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DB98DB90-85E8-4788-BEC3-E09BF43B840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ilniki" sheetId="1" r:id="rId1"/>
    <sheet name="Przekładnie-motoreduktory" sheetId="2" r:id="rId2"/>
    <sheet name="Prefabrykacje" sheetId="3" r:id="rId3"/>
    <sheet name="Materiały" sheetId="4" r:id="rId4"/>
  </sheets>
  <definedNames>
    <definedName name="_xlnm.Print_Area" localSheetId="3">Materiały!$A$1:$N$48</definedName>
    <definedName name="_xlnm.Print_Area" localSheetId="2">Prefabrykacje!$A$1:$I$93</definedName>
    <definedName name="_xlnm.Print_Area" localSheetId="1">'Przekładnie-motoreduktory'!$A$1:$J$35</definedName>
    <definedName name="_xlnm.Print_Area" localSheetId="0">Silniki!$A$1:$K$61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77" i="3" l="1"/>
  <c r="A78" i="3" s="1"/>
  <c r="A79" i="3" s="1"/>
  <c r="A60" i="3"/>
  <c r="A61" i="3" s="1"/>
  <c r="A56" i="3"/>
  <c r="A57" i="3" s="1"/>
  <c r="A49" i="3"/>
  <c r="A50" i="3" s="1"/>
  <c r="A51" i="3" s="1"/>
  <c r="A52" i="3" s="1"/>
  <c r="A53" i="3" s="1"/>
  <c r="A30" i="3"/>
  <c r="A31" i="3" s="1"/>
  <c r="A32" i="3" s="1"/>
  <c r="A33" i="3" s="1"/>
  <c r="A36" i="3" s="1"/>
  <c r="A37" i="3" s="1"/>
  <c r="A42" i="3" s="1"/>
</calcChain>
</file>

<file path=xl/sharedStrings.xml><?xml version="1.0" encoding="utf-8"?>
<sst xmlns="http://schemas.openxmlformats.org/spreadsheetml/2006/main" count="371" uniqueCount="161">
  <si>
    <t>Przeznaczenie</t>
  </si>
  <si>
    <t>Wydział</t>
  </si>
  <si>
    <t xml:space="preserve">  Lp.</t>
  </si>
  <si>
    <t>Moc [kW]</t>
  </si>
  <si>
    <t>Obroty [obr/min]</t>
  </si>
  <si>
    <t>TZDH</t>
  </si>
  <si>
    <t>Piec KPO2</t>
  </si>
  <si>
    <t>Mechanizm obrotu pieca</t>
  </si>
  <si>
    <t>7.5</t>
  </si>
  <si>
    <t>Mechanizm przeciagarki wózków odlewniczych</t>
  </si>
  <si>
    <t>Ilość [sztuka]</t>
  </si>
  <si>
    <t>Filtr KPO2</t>
  </si>
  <si>
    <t>1410/38</t>
  </si>
  <si>
    <t>Piec KPO3</t>
  </si>
  <si>
    <t>Filtr KPO3</t>
  </si>
  <si>
    <t>Piec KPO4</t>
  </si>
  <si>
    <t>Piec/Filtr</t>
  </si>
  <si>
    <t>Filtr KPO4</t>
  </si>
  <si>
    <t>Filtr KPO2/KPO3/KPO4</t>
  </si>
  <si>
    <t>TZPM</t>
  </si>
  <si>
    <t>Piec KPO1</t>
  </si>
  <si>
    <t>/////</t>
  </si>
  <si>
    <t>//////</t>
  </si>
  <si>
    <t>Piec KPO1/ Piec HEKLA</t>
  </si>
  <si>
    <t>Piec HEKLA</t>
  </si>
  <si>
    <t>Piec Guliwer</t>
  </si>
  <si>
    <t>Wentylator filtra Guliwer</t>
  </si>
  <si>
    <t>////////</t>
  </si>
  <si>
    <t>Napęd głowny wentylatora filtra Pieca Guliwer</t>
  </si>
  <si>
    <t>VAT</t>
  </si>
  <si>
    <t>SUMA:</t>
  </si>
  <si>
    <r>
      <rPr>
        <b/>
        <sz val="10"/>
        <color theme="1"/>
        <rFont val="Verdana"/>
        <family val="2"/>
        <charset val="238"/>
      </rPr>
      <t>Załącznik nr 2a</t>
    </r>
    <r>
      <rPr>
        <sz val="10"/>
        <color theme="1"/>
        <rFont val="Verdana"/>
        <family val="2"/>
        <charset val="238"/>
      </rPr>
      <t xml:space="preserve"> do SWZ</t>
    </r>
  </si>
  <si>
    <t>Łożysko wentylatora dmuchu powietrza palnika</t>
  </si>
  <si>
    <t>Łożysko mechanizmu obrotu pieca</t>
  </si>
  <si>
    <t>Łożysko mechanizmu przeciagarki wózków odlewniczych</t>
  </si>
  <si>
    <t>Łożysko napedu głównego wentylatora odciagowego</t>
  </si>
  <si>
    <t>Łożysko przenośnika ślimakowego</t>
  </si>
  <si>
    <t>Łożysko napędu celki</t>
  </si>
  <si>
    <t>Łożysko napedu główngo wentylatora odciagowego</t>
  </si>
  <si>
    <t>Łożysko filtra okapowego/Naped główny wentylatora odciagowego</t>
  </si>
  <si>
    <t>Łożysko filtra okapowego/Przenośnik ślimakowy</t>
  </si>
  <si>
    <t>Łożysko filtra okapowego/Napęd celki</t>
  </si>
  <si>
    <t>Łożysko mechanizm przeciagarki wózków odlewniczych</t>
  </si>
  <si>
    <t>Łożysko przenośnika ślimakowyego</t>
  </si>
  <si>
    <t>Łożysko wentylator dmuchu powietrza palnika</t>
  </si>
  <si>
    <t>Łożysko napędu głównego wentylatora filtra Pieca Guliwer</t>
  </si>
  <si>
    <t xml:space="preserve">……………..…………, dnia …………………                                           </t>
  </si>
  <si>
    <r>
      <t xml:space="preserve">      (</t>
    </r>
    <r>
      <rPr>
        <i/>
        <sz val="8"/>
        <color theme="1"/>
        <rFont val="Verdana"/>
        <family val="2"/>
        <charset val="238"/>
      </rPr>
      <t xml:space="preserve">miejscowość)                ( data)                                                             </t>
    </r>
  </si>
  <si>
    <t>Typ</t>
  </si>
  <si>
    <t>KWTN 300/02 _71</t>
  </si>
  <si>
    <t>ZTS UCG 200-22</t>
  </si>
  <si>
    <t>KWTN 300/02_71</t>
  </si>
  <si>
    <t>KWTN 1000/02</t>
  </si>
  <si>
    <t>ZTS UCG 400</t>
  </si>
  <si>
    <t>KWTM 500/02</t>
  </si>
  <si>
    <t>VEM 7,5KW 20OBR</t>
  </si>
  <si>
    <t>brak danych/wizja loklana</t>
  </si>
  <si>
    <t>Prefabrykacje</t>
  </si>
  <si>
    <t>wydział TZDH</t>
  </si>
  <si>
    <t>KPO2</t>
  </si>
  <si>
    <t>KPO3</t>
  </si>
  <si>
    <t>KPO4</t>
  </si>
  <si>
    <t>NAZWA</t>
  </si>
  <si>
    <t>ilość             [szt.]</t>
  </si>
  <si>
    <t>ilość            [szt.]</t>
  </si>
  <si>
    <t>Piec</t>
  </si>
  <si>
    <t>Pierścień palnikowy</t>
  </si>
  <si>
    <t>pierścień palnikowy</t>
  </si>
  <si>
    <t>okno załadowcze gat. H25T</t>
  </si>
  <si>
    <t>okno załadowcze gat. h25T</t>
  </si>
  <si>
    <t>pierścień wylotowy - żaroodporny gr. 20/25</t>
  </si>
  <si>
    <t>pierścień wylotowy - żaroodporny gr.20/25</t>
  </si>
  <si>
    <t>króciec wylotowy - łącznik betonowy, żaroodporny</t>
  </si>
  <si>
    <t>krócieć wylotowy - stalowy</t>
  </si>
  <si>
    <t>króciec wylotowy - stalowy</t>
  </si>
  <si>
    <t>osłona łącznika - żaroodporna gr.20</t>
  </si>
  <si>
    <t>regeneracja rolek tocznych</t>
  </si>
  <si>
    <t>regeneracja osłony betonej palnika pieca</t>
  </si>
  <si>
    <t>obudowa osłony łącznika</t>
  </si>
  <si>
    <t>K.D.</t>
  </si>
  <si>
    <t>Strop stalowy komory gr. 30</t>
  </si>
  <si>
    <t>Strop stalowy komory gr.30</t>
  </si>
  <si>
    <t>kominek stalowy K.D. gr.16</t>
  </si>
  <si>
    <t>A-rura nr 1 gr. 16 wraz z rynna ociekową</t>
  </si>
  <si>
    <t>ramka okna rewizyjnego (wylotowego)</t>
  </si>
  <si>
    <t>Komora osadcza (K.O.)</t>
  </si>
  <si>
    <t>komora osadcza (K.O.)</t>
  </si>
  <si>
    <t>komora osadcza nr 1 (K.O. nr 1)</t>
  </si>
  <si>
    <t>K.O.</t>
  </si>
  <si>
    <t>komora osadcza nr 2 (K.O. nr 2)</t>
  </si>
  <si>
    <t>komora osadcza nr 3 (K.O. nr 3)</t>
  </si>
  <si>
    <t>tace do K.D. gr. 20/25</t>
  </si>
  <si>
    <t>tace do K.D. do 20/25</t>
  </si>
  <si>
    <t>półki w K.D. (komplet na całą komorę)</t>
  </si>
  <si>
    <t>wydział TZPM</t>
  </si>
  <si>
    <t>regeneracja koła zębatego napędowego</t>
  </si>
  <si>
    <t>KPO1</t>
  </si>
  <si>
    <t>klapa palnikowa z rurą żaroodporną</t>
  </si>
  <si>
    <t xml:space="preserve">pierścień palnikowy </t>
  </si>
  <si>
    <t>Cena jednostkowa netto (zł)</t>
  </si>
  <si>
    <t>Lp.</t>
  </si>
  <si>
    <t>SUMA pozycji 1-6:</t>
  </si>
  <si>
    <t>SUMA pozycji 1-2:</t>
  </si>
  <si>
    <t>Cena jednostkowa brutto (zł)
(7+8)</t>
  </si>
  <si>
    <t>Wartość zamówienia brutto (zł)
(6x9)</t>
  </si>
  <si>
    <r>
      <t xml:space="preserve">Formularz cenowy - silniki do remontu mechnicznego (remont bieżacy - wymiana łożysk)
</t>
    </r>
    <r>
      <rPr>
        <sz val="12"/>
        <color theme="1"/>
        <rFont val="Verdana"/>
        <family val="2"/>
        <charset val="238"/>
      </rPr>
      <t>dopostępowania pn.</t>
    </r>
    <r>
      <rPr>
        <b/>
        <sz val="12"/>
        <color theme="1"/>
        <rFont val="Verdana"/>
        <family val="2"/>
        <charset val="238"/>
      </rPr>
      <t xml:space="preserve"> Usługa remontów, napraw i modernizacji urządzeń w zakresie branży wymurówkowej i konstrukcyjno-mechanicznej</t>
    </r>
  </si>
  <si>
    <r>
      <t xml:space="preserve"> Formularz cenowy -  przekładni/moterodeuktorów do remotu mechanicznego
</t>
    </r>
    <r>
      <rPr>
        <sz val="12"/>
        <color theme="1"/>
        <rFont val="Verdana"/>
        <family val="2"/>
        <charset val="238"/>
      </rPr>
      <t>dopostępowania pn.</t>
    </r>
    <r>
      <rPr>
        <b/>
        <sz val="12"/>
        <color theme="1"/>
        <rFont val="Verdana"/>
        <family val="2"/>
        <charset val="238"/>
      </rPr>
      <t xml:space="preserve"> Usługa remontów, napraw i modernizacji urządzeń w zakresie branży wymurówkowej i konstrukcyjno-mechanicznej</t>
    </r>
  </si>
  <si>
    <t>A</t>
  </si>
  <si>
    <t>SUMA pozycji 1-5:</t>
  </si>
  <si>
    <t>I</t>
  </si>
  <si>
    <t>II</t>
  </si>
  <si>
    <t>III</t>
  </si>
  <si>
    <t>IV</t>
  </si>
  <si>
    <t>SUMA pozycji 1-3:</t>
  </si>
  <si>
    <t>SUMA pozycja 1:</t>
  </si>
  <si>
    <t>SUMA: I + II + III + IV</t>
  </si>
  <si>
    <t>B</t>
  </si>
  <si>
    <t>C</t>
  </si>
  <si>
    <t>SUMA: I + II+ III + IV:</t>
  </si>
  <si>
    <t xml:space="preserve">SUMA (A + B + C): </t>
  </si>
  <si>
    <t>SUMA pozycji 1-4:</t>
  </si>
  <si>
    <t>SUMA I + II:</t>
  </si>
  <si>
    <t>D</t>
  </si>
  <si>
    <t>SUMA Całkowita A + B + C + D</t>
  </si>
  <si>
    <t>Wartość zamówienia (zł)
(3x6)</t>
  </si>
  <si>
    <t>Cena jednostkowa brutto (zł) 
(4+5)</t>
  </si>
  <si>
    <t>Wydział TZDH - TZPM</t>
  </si>
  <si>
    <t>l.p.</t>
  </si>
  <si>
    <t>MATERIAŁ</t>
  </si>
  <si>
    <t>średnica [mm]</t>
  </si>
  <si>
    <t>wymiary  [mm]</t>
  </si>
  <si>
    <t>gr. ścianki                          [mm]</t>
  </si>
  <si>
    <t>ilość</t>
  </si>
  <si>
    <t>Podatek VAT</t>
  </si>
  <si>
    <t>szt.</t>
  </si>
  <si>
    <t>mb</t>
  </si>
  <si>
    <r>
      <t>m</t>
    </r>
    <r>
      <rPr>
        <b/>
        <sz val="10"/>
        <color theme="1"/>
        <rFont val="Calibri"/>
        <family val="2"/>
        <charset val="238"/>
        <scheme val="minor"/>
      </rPr>
      <t>2</t>
    </r>
  </si>
  <si>
    <t>kg</t>
  </si>
  <si>
    <t>Rura stalowa                                                   gat. S235JRH, S355J2H</t>
  </si>
  <si>
    <t xml:space="preserve">blacha stalowa                                                  gat. S235JRH, S355J2H                            </t>
  </si>
  <si>
    <t>2000x3000</t>
  </si>
  <si>
    <t xml:space="preserve">blacha stalowa gat. H25T  </t>
  </si>
  <si>
    <t>1000x2000</t>
  </si>
  <si>
    <t>blacha stalowa gat. 1.4828</t>
  </si>
  <si>
    <t>kompletny pomost roboczy (podkonstrukcja, pomost, barierki)</t>
  </si>
  <si>
    <t>do 200</t>
  </si>
  <si>
    <r>
      <t xml:space="preserve"> Formularz cenowy -  materiałów do remotu 
</t>
    </r>
    <r>
      <rPr>
        <sz val="12"/>
        <color theme="1"/>
        <rFont val="Verdana"/>
        <family val="2"/>
        <charset val="238"/>
      </rPr>
      <t>dopostępowania pn.</t>
    </r>
    <r>
      <rPr>
        <b/>
        <sz val="12"/>
        <color theme="1"/>
        <rFont val="Verdana"/>
        <family val="2"/>
        <charset val="238"/>
      </rPr>
      <t xml:space="preserve"> Usługa remontów, napraw i modernizacji urządzeń w zakresie branży wymurówkowej 
i konstrukcyjno-mechanicznej</t>
    </r>
  </si>
  <si>
    <t>izolacje (odsiarczanie)</t>
  </si>
  <si>
    <t>Cena jednostkowa brutto (zł) (10+11)</t>
  </si>
  <si>
    <t>Wartość zamówiena brutto (zł)
(7x12)</t>
  </si>
  <si>
    <t>Wartość zamówiena brutto (zł)
(9x12)</t>
  </si>
  <si>
    <t>Wartość zamówiena brutto (zł)
(8x12)</t>
  </si>
  <si>
    <t>SUMA pozycja 1-3:</t>
  </si>
  <si>
    <t>SUMA pozycja 1-2:</t>
  </si>
  <si>
    <t>SUMA I + II + III:</t>
  </si>
  <si>
    <t>Wersja elektroniczna dokumentu: dokument w wersji elektronicznej sporządza się elektronicznie i podpisuje się jedynie kwalifikowanym podpisem elektronicznym i składa za pomocą Platformy Zakupowej OpenNexus</t>
  </si>
  <si>
    <t>Wartość zamówienia brutto (zł)
(5x8)</t>
  </si>
  <si>
    <t>Cena jednostkowa brutto (zł)
(6+7)</t>
  </si>
  <si>
    <r>
      <t xml:space="preserve"> Formularz cenowy -  przekładni/moterodeuktorów do remotu mechanicznego </t>
    </r>
    <r>
      <rPr>
        <sz val="12"/>
        <color theme="1"/>
        <rFont val="Verdana"/>
        <family val="2"/>
        <charset val="238"/>
      </rPr>
      <t>dopostępowania pn.</t>
    </r>
    <r>
      <rPr>
        <b/>
        <sz val="12"/>
        <color theme="1"/>
        <rFont val="Verdana"/>
        <family val="2"/>
        <charset val="238"/>
      </rPr>
      <t xml:space="preserve"> Usługa remontów, napraw i modernizacji urządzeń 
w zakresie branży wymurówkowej i konstrukcyjno-mechanicznej</t>
    </r>
  </si>
  <si>
    <t>Wersja elektroniczna dokumentu: dokument w wersji elektronicznej sporządza się elektronicznie 
i podpisuje się jedynie kwalifikowanym podpisem elektronicznym i składa za pomocą 
Platformy Zakupowej OpenNexus</t>
  </si>
  <si>
    <t>Ilość łożysk [sztuk]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</si>
</sst>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Verdana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Verdana"/>
      <family val="2"/>
      <charset val="238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8"/>
      <color theme="1"/>
      <name val="Verdana"/>
      <family val="2"/>
      <charset val="238"/>
    </font>
    <font>
      <i/>
      <sz val="8"/>
      <color theme="1"/>
      <name val="Verdana"/>
      <family val="2"/>
      <charset val="238"/>
    </font>
    <font>
      <b/>
      <i/>
      <sz val="10"/>
      <color rgb="FFFF0000"/>
      <name val="Arial"/>
      <family val="2"/>
      <charset val="238"/>
    </font>
    <font>
      <b/>
      <i/>
      <sz val="16"/>
      <color rgb="FFFF0000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6"/>
      <color theme="1"/>
      <name val="Verdana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i/>
      <sz val="13"/>
      <color rgb="FFFF0000"/>
      <name val="Arial"/>
      <family val="2"/>
      <charset val="238"/>
    </font>
    <font>
      <sz val="14"/>
      <color theme="1"/>
      <name val="Calibri"/>
      <family val="2"/>
      <scheme val="minor"/>
    </font>
    <font>
      <b/>
      <sz val="12"/>
      <color theme="1"/>
      <name val="Verdana"/>
      <family val="2"/>
      <charset val="238"/>
    </font>
    <font>
      <sz val="12"/>
      <color theme="1"/>
      <name val="Verdana"/>
      <family val="2"/>
      <charset val="238"/>
    </font>
    <font>
      <b/>
      <sz val="18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395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6" fillId="0" borderId="0" xfId="0" applyFont="1" applyFill="1"/>
    <xf numFmtId="0" fontId="5" fillId="2" borderId="3" xfId="0" applyFont="1" applyFill="1" applyBorder="1"/>
    <xf numFmtId="0" fontId="0" fillId="2" borderId="4" xfId="0" applyFill="1" applyBorder="1" applyAlignment="1">
      <alignment horizontal="center"/>
    </xf>
    <xf numFmtId="0" fontId="0" fillId="2" borderId="4" xfId="0" applyFill="1" applyBorder="1" applyAlignment="1">
      <alignment horizontal="left"/>
    </xf>
    <xf numFmtId="0" fontId="10" fillId="2" borderId="3" xfId="0" applyFont="1" applyFill="1" applyBorder="1" applyAlignment="1">
      <alignment horizontal="center"/>
    </xf>
    <xf numFmtId="0" fontId="0" fillId="2" borderId="3" xfId="0" applyFill="1" applyBorder="1"/>
    <xf numFmtId="0" fontId="4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center"/>
    </xf>
    <xf numFmtId="0" fontId="4" fillId="2" borderId="3" xfId="0" applyFont="1" applyFill="1" applyBorder="1"/>
    <xf numFmtId="0" fontId="5" fillId="2" borderId="4" xfId="0" applyFont="1" applyFill="1" applyBorder="1"/>
    <xf numFmtId="0" fontId="10" fillId="2" borderId="4" xfId="0" applyFont="1" applyFill="1" applyBorder="1"/>
    <xf numFmtId="0" fontId="13" fillId="0" borderId="0" xfId="0" applyFont="1" applyAlignment="1">
      <alignment horizontal="right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15" fillId="3" borderId="0" xfId="0" applyFont="1" applyFill="1"/>
    <xf numFmtId="0" fontId="16" fillId="3" borderId="1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vertical="center"/>
    </xf>
    <xf numFmtId="0" fontId="12" fillId="0" borderId="4" xfId="0" applyFont="1" applyFill="1" applyBorder="1" applyAlignment="1">
      <alignment horizontal="left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7" fillId="3" borderId="0" xfId="0" applyFont="1" applyFill="1"/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10" fillId="2" borderId="4" xfId="0" applyFont="1" applyFill="1" applyBorder="1" applyAlignment="1">
      <alignment vertical="center"/>
    </xf>
    <xf numFmtId="0" fontId="22" fillId="0" borderId="0" xfId="0" applyFont="1" applyAlignment="1">
      <alignment vertical="center" wrapText="1"/>
    </xf>
    <xf numFmtId="0" fontId="18" fillId="0" borderId="6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/>
    </xf>
    <xf numFmtId="0" fontId="7" fillId="5" borderId="13" xfId="0" applyFont="1" applyFill="1" applyBorder="1" applyAlignment="1">
      <alignment horizontal="center" vertical="center"/>
    </xf>
    <xf numFmtId="0" fontId="7" fillId="5" borderId="19" xfId="0" applyFont="1" applyFill="1" applyBorder="1" applyAlignment="1">
      <alignment horizontal="center"/>
    </xf>
    <xf numFmtId="0" fontId="7" fillId="5" borderId="1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top" wrapText="1"/>
    </xf>
    <xf numFmtId="0" fontId="7" fillId="5" borderId="22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7" fillId="5" borderId="24" xfId="0" applyFont="1" applyFill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7" fillId="7" borderId="0" xfId="0" applyFont="1" applyFill="1" applyBorder="1" applyAlignment="1">
      <alignment horizontal="center"/>
    </xf>
    <xf numFmtId="0" fontId="0" fillId="7" borderId="29" xfId="0" applyFill="1" applyBorder="1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6" xfId="0" applyBorder="1" applyAlignment="1">
      <alignment horizontal="center" vertical="center" wrapText="1"/>
    </xf>
    <xf numFmtId="0" fontId="0" fillId="0" borderId="4" xfId="0" applyFill="1" applyBorder="1" applyAlignment="1">
      <alignment horizontal="left" vertical="center"/>
    </xf>
    <xf numFmtId="0" fontId="0" fillId="3" borderId="0" xfId="0" applyFill="1" applyBorder="1" applyAlignment="1">
      <alignment horizontal="left"/>
    </xf>
    <xf numFmtId="0" fontId="0" fillId="0" borderId="1" xfId="0" applyFill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7" fillId="5" borderId="37" xfId="0" applyFont="1" applyFill="1" applyBorder="1" applyAlignment="1">
      <alignment horizontal="center" vertical="center"/>
    </xf>
    <xf numFmtId="0" fontId="7" fillId="5" borderId="39" xfId="0" applyFont="1" applyFill="1" applyBorder="1" applyAlignment="1">
      <alignment horizontal="center" vertical="center"/>
    </xf>
    <xf numFmtId="0" fontId="7" fillId="7" borderId="9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0" fillId="7" borderId="0" xfId="0" applyFill="1" applyBorder="1"/>
    <xf numFmtId="0" fontId="7" fillId="5" borderId="22" xfId="0" applyFont="1" applyFill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1" fillId="0" borderId="0" xfId="0" applyFont="1" applyBorder="1" applyAlignment="1">
      <alignment horizontal="right" vertical="center"/>
    </xf>
    <xf numFmtId="0" fontId="31" fillId="0" borderId="9" xfId="0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15" fillId="0" borderId="0" xfId="0" applyFont="1"/>
    <xf numFmtId="0" fontId="17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17" fillId="0" borderId="6" xfId="0" applyFont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/>
    </xf>
    <xf numFmtId="0" fontId="0" fillId="0" borderId="43" xfId="0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7" fillId="8" borderId="6" xfId="0" applyFont="1" applyFill="1" applyBorder="1" applyAlignment="1">
      <alignment horizontal="center" vertical="center"/>
    </xf>
    <xf numFmtId="0" fontId="7" fillId="8" borderId="7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0" fontId="0" fillId="3" borderId="0" xfId="0" applyFill="1"/>
    <xf numFmtId="0" fontId="17" fillId="3" borderId="10" xfId="0" applyFont="1" applyFill="1" applyBorder="1" applyAlignment="1">
      <alignment horizontal="center" vertical="center"/>
    </xf>
    <xf numFmtId="0" fontId="17" fillId="3" borderId="45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 wrapText="1"/>
    </xf>
    <xf numFmtId="0" fontId="17" fillId="3" borderId="12" xfId="0" applyFont="1" applyFill="1" applyBorder="1" applyAlignment="1">
      <alignment horizontal="center" vertical="center" wrapText="1"/>
    </xf>
    <xf numFmtId="0" fontId="17" fillId="3" borderId="44" xfId="0" applyFont="1" applyFill="1" applyBorder="1" applyAlignment="1">
      <alignment horizontal="center" vertical="center" wrapText="1"/>
    </xf>
    <xf numFmtId="0" fontId="17" fillId="3" borderId="41" xfId="0" applyFont="1" applyFill="1" applyBorder="1" applyAlignment="1">
      <alignment horizontal="center" vertical="center" wrapText="1"/>
    </xf>
    <xf numFmtId="0" fontId="17" fillId="3" borderId="51" xfId="0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18" fillId="3" borderId="6" xfId="0" applyFont="1" applyFill="1" applyBorder="1" applyAlignment="1" applyProtection="1">
      <alignment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0" fillId="5" borderId="11" xfId="0" applyFill="1" applyBorder="1" applyAlignment="1" applyProtection="1">
      <alignment horizontal="center" vertical="center"/>
      <protection locked="0"/>
    </xf>
    <xf numFmtId="0" fontId="0" fillId="5" borderId="13" xfId="0" applyFill="1" applyBorder="1" applyAlignment="1" applyProtection="1">
      <alignment horizontal="center" vertical="center"/>
      <protection locked="0"/>
    </xf>
    <xf numFmtId="0" fontId="0" fillId="5" borderId="19" xfId="0" applyFill="1" applyBorder="1" applyAlignment="1" applyProtection="1">
      <alignment horizontal="center" vertical="center"/>
      <protection locked="0"/>
    </xf>
    <xf numFmtId="0" fontId="0" fillId="5" borderId="22" xfId="0" applyFill="1" applyBorder="1" applyAlignment="1" applyProtection="1">
      <alignment horizontal="center" vertical="center"/>
      <protection locked="0"/>
    </xf>
    <xf numFmtId="0" fontId="0" fillId="5" borderId="17" xfId="0" applyFill="1" applyBorder="1" applyAlignment="1" applyProtection="1">
      <alignment horizontal="center" vertical="center"/>
      <protection locked="0"/>
    </xf>
    <xf numFmtId="0" fontId="0" fillId="5" borderId="10" xfId="0" applyFill="1" applyBorder="1" applyAlignment="1" applyProtection="1">
      <alignment horizontal="center" vertical="center"/>
      <protection locked="0"/>
    </xf>
    <xf numFmtId="0" fontId="0" fillId="5" borderId="24" xfId="0" applyFill="1" applyBorder="1" applyAlignment="1" applyProtection="1">
      <alignment horizontal="center" vertical="center"/>
      <protection locked="0"/>
    </xf>
    <xf numFmtId="0" fontId="0" fillId="5" borderId="6" xfId="0" applyFill="1" applyBorder="1" applyAlignment="1" applyProtection="1">
      <alignment horizontal="center" vertical="center"/>
      <protection locked="0"/>
    </xf>
    <xf numFmtId="0" fontId="0" fillId="5" borderId="37" xfId="0" applyFill="1" applyBorder="1" applyAlignment="1" applyProtection="1">
      <alignment horizontal="center" vertical="center"/>
      <protection locked="0"/>
    </xf>
    <xf numFmtId="0" fontId="0" fillId="5" borderId="38" xfId="0" applyFill="1" applyBorder="1" applyAlignment="1" applyProtection="1">
      <alignment horizontal="center" vertical="center"/>
      <protection locked="0"/>
    </xf>
    <xf numFmtId="0" fontId="0" fillId="5" borderId="39" xfId="0" applyFill="1" applyBorder="1" applyAlignment="1" applyProtection="1">
      <alignment horizontal="center" vertical="center"/>
      <protection locked="0"/>
    </xf>
    <xf numFmtId="0" fontId="0" fillId="5" borderId="40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3" borderId="27" xfId="0" applyFill="1" applyBorder="1" applyAlignment="1" applyProtection="1">
      <alignment horizontal="center" vertical="center"/>
      <protection locked="0"/>
    </xf>
    <xf numFmtId="0" fontId="0" fillId="0" borderId="56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6" xfId="0" applyBorder="1" applyProtection="1">
      <protection locked="0"/>
    </xf>
    <xf numFmtId="0" fontId="0" fillId="5" borderId="20" xfId="0" applyFill="1" applyBorder="1" applyAlignment="1" applyProtection="1">
      <alignment horizontal="center"/>
      <protection locked="0"/>
    </xf>
    <xf numFmtId="0" fontId="0" fillId="5" borderId="32" xfId="0" applyFill="1" applyBorder="1" applyAlignment="1" applyProtection="1">
      <alignment horizontal="center"/>
      <protection locked="0"/>
    </xf>
    <xf numFmtId="0" fontId="0" fillId="5" borderId="57" xfId="0" applyFill="1" applyBorder="1" applyAlignment="1" applyProtection="1">
      <alignment horizontal="center"/>
      <protection locked="0"/>
    </xf>
    <xf numFmtId="0" fontId="0" fillId="5" borderId="14" xfId="0" applyFill="1" applyBorder="1" applyAlignment="1" applyProtection="1">
      <alignment horizontal="center"/>
      <protection locked="0"/>
    </xf>
    <xf numFmtId="0" fontId="0" fillId="5" borderId="4" xfId="0" applyFill="1" applyBorder="1" applyAlignment="1" applyProtection="1">
      <alignment horizontal="center"/>
      <protection locked="0"/>
    </xf>
    <xf numFmtId="0" fontId="0" fillId="5" borderId="53" xfId="0" applyFill="1" applyBorder="1" applyAlignment="1" applyProtection="1">
      <alignment horizontal="center"/>
      <protection locked="0"/>
    </xf>
    <xf numFmtId="0" fontId="0" fillId="5" borderId="4" xfId="0" applyFill="1" applyBorder="1" applyAlignment="1" applyProtection="1">
      <alignment horizontal="center" vertical="center"/>
      <protection locked="0"/>
    </xf>
    <xf numFmtId="0" fontId="0" fillId="5" borderId="48" xfId="0" applyFill="1" applyBorder="1" applyAlignment="1" applyProtection="1">
      <alignment horizontal="center" vertical="center"/>
      <protection locked="0"/>
    </xf>
    <xf numFmtId="0" fontId="0" fillId="5" borderId="48" xfId="0" applyFill="1" applyBorder="1" applyAlignment="1" applyProtection="1">
      <alignment horizontal="center"/>
      <protection locked="0"/>
    </xf>
    <xf numFmtId="0" fontId="0" fillId="0" borderId="34" xfId="0" applyBorder="1" applyProtection="1">
      <protection locked="0"/>
    </xf>
    <xf numFmtId="0" fontId="0" fillId="0" borderId="37" xfId="0" applyBorder="1" applyProtection="1">
      <protection locked="0"/>
    </xf>
    <xf numFmtId="0" fontId="0" fillId="0" borderId="38" xfId="0" applyBorder="1" applyProtection="1">
      <protection locked="0"/>
    </xf>
    <xf numFmtId="0" fontId="0" fillId="0" borderId="35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48" xfId="0" applyBorder="1" applyProtection="1"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7" fillId="0" borderId="48" xfId="0" applyFont="1" applyBorder="1" applyAlignment="1" applyProtection="1">
      <alignment vertical="center" wrapText="1"/>
      <protection locked="0"/>
    </xf>
    <xf numFmtId="0" fontId="1" fillId="0" borderId="4" xfId="0" applyFont="1" applyBorder="1" applyAlignment="1" applyProtection="1">
      <alignment vertical="center"/>
      <protection locked="0"/>
    </xf>
    <xf numFmtId="0" fontId="7" fillId="0" borderId="48" xfId="0" applyFont="1" applyBorder="1" applyAlignment="1" applyProtection="1">
      <alignment vertical="center"/>
      <protection locked="0"/>
    </xf>
    <xf numFmtId="0" fontId="0" fillId="0" borderId="5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53" xfId="0" applyBorder="1" applyProtection="1">
      <protection locked="0"/>
    </xf>
    <xf numFmtId="0" fontId="0" fillId="0" borderId="54" xfId="0" applyBorder="1" applyProtection="1">
      <protection locked="0"/>
    </xf>
    <xf numFmtId="0" fontId="0" fillId="0" borderId="32" xfId="0" applyBorder="1" applyProtection="1">
      <protection locked="0"/>
    </xf>
    <xf numFmtId="0" fontId="17" fillId="3" borderId="6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57" xfId="0" applyFont="1" applyBorder="1" applyAlignment="1" applyProtection="1">
      <alignment horizontal="center" vertical="center"/>
      <protection locked="0"/>
    </xf>
    <xf numFmtId="0" fontId="0" fillId="0" borderId="36" xfId="0" applyBorder="1" applyProtection="1">
      <protection locked="0"/>
    </xf>
    <xf numFmtId="0" fontId="0" fillId="0" borderId="39" xfId="0" applyBorder="1" applyProtection="1">
      <protection locked="0"/>
    </xf>
    <xf numFmtId="0" fontId="7" fillId="0" borderId="40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0" fillId="0" borderId="57" xfId="0" applyBorder="1" applyProtection="1">
      <protection locked="0"/>
    </xf>
    <xf numFmtId="0" fontId="7" fillId="0" borderId="48" xfId="0" applyFont="1" applyBorder="1" applyAlignment="1" applyProtection="1">
      <alignment horizontal="center" vertical="center"/>
      <protection locked="0"/>
    </xf>
    <xf numFmtId="0" fontId="7" fillId="0" borderId="53" xfId="0" applyFont="1" applyBorder="1" applyAlignment="1" applyProtection="1">
      <alignment horizontal="center" vertical="center"/>
      <protection locked="0"/>
    </xf>
    <xf numFmtId="0" fontId="27" fillId="0" borderId="0" xfId="0" applyFont="1" applyAlignment="1">
      <alignment vertical="center" wrapText="1"/>
    </xf>
    <xf numFmtId="0" fontId="7" fillId="5" borderId="20" xfId="0" applyFont="1" applyFill="1" applyBorder="1" applyAlignment="1">
      <alignment horizontal="center"/>
    </xf>
    <xf numFmtId="0" fontId="7" fillId="5" borderId="21" xfId="0" applyFont="1" applyFill="1" applyBorder="1" applyAlignment="1">
      <alignment horizontal="center"/>
    </xf>
    <xf numFmtId="0" fontId="7" fillId="5" borderId="14" xfId="0" applyFont="1" applyFill="1" applyBorder="1" applyAlignment="1">
      <alignment horizontal="center"/>
    </xf>
    <xf numFmtId="0" fontId="7" fillId="5" borderId="17" xfId="0" applyFont="1" applyFill="1" applyBorder="1" applyAlignment="1">
      <alignment horizontal="center"/>
    </xf>
    <xf numFmtId="0" fontId="0" fillId="3" borderId="10" xfId="0" applyFill="1" applyBorder="1" applyProtection="1">
      <protection locked="0"/>
    </xf>
    <xf numFmtId="0" fontId="0" fillId="0" borderId="33" xfId="0" applyBorder="1" applyProtection="1">
      <protection locked="0"/>
    </xf>
    <xf numFmtId="0" fontId="0" fillId="5" borderId="34" xfId="0" applyFill="1" applyBorder="1" applyAlignment="1" applyProtection="1">
      <alignment horizontal="center" vertical="center"/>
      <protection locked="0"/>
    </xf>
    <xf numFmtId="0" fontId="0" fillId="5" borderId="37" xfId="0" applyFill="1" applyBorder="1" applyAlignment="1" applyProtection="1">
      <alignment horizontal="center"/>
      <protection locked="0"/>
    </xf>
    <xf numFmtId="0" fontId="0" fillId="5" borderId="38" xfId="0" applyFill="1" applyBorder="1" applyAlignment="1" applyProtection="1">
      <alignment horizontal="center"/>
      <protection locked="0"/>
    </xf>
    <xf numFmtId="0" fontId="0" fillId="5" borderId="35" xfId="0" applyFill="1" applyBorder="1" applyAlignment="1" applyProtection="1">
      <alignment horizontal="center" vertical="center"/>
      <protection locked="0"/>
    </xf>
    <xf numFmtId="0" fontId="0" fillId="5" borderId="36" xfId="0" applyFill="1" applyBorder="1" applyAlignment="1" applyProtection="1">
      <alignment horizontal="center" vertical="center"/>
      <protection locked="0"/>
    </xf>
    <xf numFmtId="0" fontId="0" fillId="5" borderId="39" xfId="0" applyFill="1" applyBorder="1" applyAlignment="1" applyProtection="1">
      <alignment horizontal="center"/>
      <protection locked="0"/>
    </xf>
    <xf numFmtId="0" fontId="0" fillId="5" borderId="40" xfId="0" applyFill="1" applyBorder="1" applyAlignment="1" applyProtection="1">
      <alignment horizontal="center"/>
      <protection locked="0"/>
    </xf>
    <xf numFmtId="0" fontId="0" fillId="5" borderId="42" xfId="0" applyFill="1" applyBorder="1" applyAlignment="1" applyProtection="1">
      <alignment horizontal="center" vertical="center"/>
      <protection locked="0"/>
    </xf>
    <xf numFmtId="0" fontId="0" fillId="5" borderId="15" xfId="0" applyFill="1" applyBorder="1" applyAlignment="1" applyProtection="1">
      <alignment horizontal="center" vertical="center"/>
      <protection locked="0"/>
    </xf>
    <xf numFmtId="0" fontId="0" fillId="3" borderId="33" xfId="0" applyFill="1" applyBorder="1" applyAlignment="1" applyProtection="1">
      <alignment horizontal="center" vertical="center"/>
      <protection locked="0"/>
    </xf>
    <xf numFmtId="0" fontId="0" fillId="5" borderId="18" xfId="0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19" fillId="3" borderId="5" xfId="0" applyFont="1" applyFill="1" applyBorder="1" applyAlignment="1">
      <alignment horizontal="right"/>
    </xf>
    <xf numFmtId="0" fontId="19" fillId="3" borderId="15" xfId="0" applyFont="1" applyFill="1" applyBorder="1" applyAlignment="1">
      <alignment horizontal="right"/>
    </xf>
    <xf numFmtId="0" fontId="27" fillId="0" borderId="0" xfId="0" applyFont="1" applyAlignment="1">
      <alignment horizontal="center" vertical="center" wrapText="1"/>
    </xf>
    <xf numFmtId="0" fontId="18" fillId="3" borderId="7" xfId="0" applyFont="1" applyFill="1" applyBorder="1" applyAlignment="1">
      <alignment horizontal="right" vertical="center"/>
    </xf>
    <xf numFmtId="0" fontId="18" fillId="3" borderId="9" xfId="0" applyFont="1" applyFill="1" applyBorder="1" applyAlignment="1">
      <alignment horizontal="right" vertical="center"/>
    </xf>
    <xf numFmtId="0" fontId="18" fillId="3" borderId="8" xfId="0" applyFont="1" applyFill="1" applyBorder="1" applyAlignment="1">
      <alignment horizontal="right" vertical="center"/>
    </xf>
    <xf numFmtId="0" fontId="18" fillId="0" borderId="7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0" fillId="0" borderId="19" xfId="0" applyBorder="1"/>
    <xf numFmtId="0" fontId="0" fillId="6" borderId="17" xfId="0" applyFill="1" applyBorder="1" applyAlignment="1">
      <alignment horizontal="left"/>
    </xf>
    <xf numFmtId="0" fontId="0" fillId="6" borderId="18" xfId="0" applyFill="1" applyBorder="1" applyAlignment="1">
      <alignment horizontal="left"/>
    </xf>
    <xf numFmtId="0" fontId="7" fillId="6" borderId="16" xfId="0" applyFont="1" applyFill="1" applyBorder="1" applyAlignment="1">
      <alignment horizontal="center" vertical="center" wrapText="1"/>
    </xf>
    <xf numFmtId="0" fontId="7" fillId="6" borderId="31" xfId="0" applyFont="1" applyFill="1" applyBorder="1" applyAlignment="1">
      <alignment horizontal="center" vertical="center" wrapText="1"/>
    </xf>
    <xf numFmtId="0" fontId="0" fillId="6" borderId="22" xfId="0" applyFill="1" applyBorder="1"/>
    <xf numFmtId="0" fontId="0" fillId="6" borderId="13" xfId="0" applyFill="1" applyBorder="1"/>
    <xf numFmtId="0" fontId="0" fillId="0" borderId="3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/>
    <xf numFmtId="0" fontId="0" fillId="0" borderId="24" xfId="0" applyBorder="1"/>
    <xf numFmtId="0" fontId="0" fillId="7" borderId="11" xfId="0" applyFill="1" applyBorder="1"/>
    <xf numFmtId="0" fontId="0" fillId="0" borderId="34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6" borderId="19" xfId="0" applyFill="1" applyBorder="1"/>
    <xf numFmtId="0" fontId="0" fillId="6" borderId="14" xfId="0" applyFill="1" applyBorder="1" applyAlignment="1">
      <alignment horizontal="left"/>
    </xf>
    <xf numFmtId="0" fontId="0" fillId="6" borderId="15" xfId="0" applyFill="1" applyBorder="1" applyAlignment="1">
      <alignment horizontal="left"/>
    </xf>
    <xf numFmtId="0" fontId="0" fillId="4" borderId="46" xfId="0" applyFill="1" applyBorder="1"/>
    <xf numFmtId="0" fontId="0" fillId="4" borderId="22" xfId="0" applyFill="1" applyBorder="1"/>
    <xf numFmtId="0" fontId="0" fillId="4" borderId="15" xfId="0" applyFill="1" applyBorder="1"/>
    <xf numFmtId="0" fontId="0" fillId="4" borderId="13" xfId="0" applyFill="1" applyBorder="1"/>
    <xf numFmtId="0" fontId="7" fillId="6" borderId="30" xfId="0" applyFont="1" applyFill="1" applyBorder="1" applyAlignment="1">
      <alignment horizontal="center" vertical="center" wrapText="1"/>
    </xf>
    <xf numFmtId="0" fontId="0" fillId="6" borderId="11" xfId="0" applyFill="1" applyBorder="1"/>
    <xf numFmtId="0" fontId="26" fillId="0" borderId="28" xfId="0" applyFont="1" applyBorder="1" applyAlignment="1">
      <alignment horizontal="right"/>
    </xf>
    <xf numFmtId="0" fontId="26" fillId="0" borderId="9" xfId="0" applyFont="1" applyBorder="1" applyAlignment="1">
      <alignment horizontal="right"/>
    </xf>
    <xf numFmtId="0" fontId="26" fillId="0" borderId="23" xfId="0" applyFont="1" applyBorder="1" applyAlignment="1">
      <alignment horizontal="right"/>
    </xf>
    <xf numFmtId="0" fontId="0" fillId="4" borderId="11" xfId="0" applyFill="1" applyBorder="1"/>
    <xf numFmtId="0" fontId="0" fillId="4" borderId="20" xfId="0" applyFill="1" applyBorder="1"/>
    <xf numFmtId="0" fontId="0" fillId="4" borderId="14" xfId="0" applyFill="1" applyBorder="1"/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0" fillId="4" borderId="42" xfId="0" applyFill="1" applyBorder="1"/>
    <xf numFmtId="0" fontId="0" fillId="4" borderId="18" xfId="0" applyFill="1" applyBorder="1"/>
    <xf numFmtId="0" fontId="0" fillId="4" borderId="19" xfId="0" applyFill="1" applyBorder="1"/>
    <xf numFmtId="0" fontId="0" fillId="7" borderId="6" xfId="0" applyFill="1" applyBorder="1"/>
    <xf numFmtId="0" fontId="0" fillId="0" borderId="37" xfId="0" applyBorder="1"/>
    <xf numFmtId="0" fontId="0" fillId="0" borderId="39" xfId="0" applyBorder="1"/>
    <xf numFmtId="0" fontId="0" fillId="0" borderId="10" xfId="0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7" borderId="22" xfId="0" applyFill="1" applyBorder="1"/>
    <xf numFmtId="0" fontId="0" fillId="7" borderId="13" xfId="0" applyFill="1" applyBorder="1"/>
    <xf numFmtId="0" fontId="0" fillId="7" borderId="19" xfId="0" applyFill="1" applyBorder="1"/>
    <xf numFmtId="0" fontId="0" fillId="0" borderId="31" xfId="0" applyBorder="1" applyAlignment="1">
      <alignment horizontal="center"/>
    </xf>
    <xf numFmtId="0" fontId="0" fillId="4" borderId="35" xfId="0" applyFill="1" applyBorder="1"/>
    <xf numFmtId="0" fontId="0" fillId="4" borderId="59" xfId="0" applyFill="1" applyBorder="1"/>
    <xf numFmtId="0" fontId="0" fillId="4" borderId="36" xfId="0" applyFill="1" applyBorder="1" applyAlignment="1">
      <alignment horizontal="left"/>
    </xf>
    <xf numFmtId="0" fontId="0" fillId="4" borderId="60" xfId="0" applyFill="1" applyBorder="1" applyAlignment="1">
      <alignment horizontal="left"/>
    </xf>
    <xf numFmtId="0" fontId="26" fillId="0" borderId="7" xfId="0" applyFont="1" applyBorder="1" applyAlignment="1">
      <alignment horizontal="right"/>
    </xf>
    <xf numFmtId="0" fontId="26" fillId="0" borderId="8" xfId="0" applyFont="1" applyBorder="1" applyAlignment="1">
      <alignment horizontal="right"/>
    </xf>
    <xf numFmtId="0" fontId="26" fillId="0" borderId="43" xfId="0" applyFont="1" applyBorder="1" applyAlignment="1">
      <alignment horizontal="right"/>
    </xf>
    <xf numFmtId="0" fontId="26" fillId="0" borderId="29" xfId="0" applyFont="1" applyBorder="1" applyAlignment="1">
      <alignment horizontal="right"/>
    </xf>
    <xf numFmtId="0" fontId="26" fillId="0" borderId="31" xfId="0" applyFont="1" applyBorder="1" applyAlignment="1">
      <alignment horizontal="right"/>
    </xf>
    <xf numFmtId="0" fontId="13" fillId="0" borderId="0" xfId="0" applyFont="1" applyAlignment="1">
      <alignment horizontal="right" vertical="center"/>
    </xf>
    <xf numFmtId="0" fontId="0" fillId="0" borderId="5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33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0" fontId="26" fillId="0" borderId="58" xfId="0" applyFont="1" applyBorder="1" applyAlignment="1">
      <alignment horizontal="right"/>
    </xf>
    <xf numFmtId="0" fontId="18" fillId="0" borderId="7" xfId="0" applyFont="1" applyBorder="1" applyAlignment="1">
      <alignment horizontal="right"/>
    </xf>
    <xf numFmtId="0" fontId="18" fillId="0" borderId="9" xfId="0" applyFont="1" applyBorder="1" applyAlignment="1">
      <alignment horizontal="right"/>
    </xf>
    <xf numFmtId="0" fontId="18" fillId="0" borderId="58" xfId="0" applyFont="1" applyBorder="1" applyAlignment="1">
      <alignment horizontal="right"/>
    </xf>
    <xf numFmtId="0" fontId="18" fillId="0" borderId="7" xfId="0" applyFont="1" applyBorder="1" applyAlignment="1">
      <alignment horizontal="right" vertical="center"/>
    </xf>
    <xf numFmtId="0" fontId="18" fillId="0" borderId="9" xfId="0" applyFont="1" applyBorder="1" applyAlignment="1">
      <alignment horizontal="right" vertical="center"/>
    </xf>
    <xf numFmtId="0" fontId="18" fillId="0" borderId="8" xfId="0" applyFont="1" applyBorder="1" applyAlignment="1">
      <alignment horizontal="right" vertical="center"/>
    </xf>
    <xf numFmtId="0" fontId="31" fillId="0" borderId="7" xfId="0" applyFont="1" applyBorder="1" applyAlignment="1">
      <alignment horizontal="right" vertical="center"/>
    </xf>
    <xf numFmtId="0" fontId="31" fillId="0" borderId="9" xfId="0" applyFont="1" applyBorder="1" applyAlignment="1">
      <alignment horizontal="right" vertical="center"/>
    </xf>
    <xf numFmtId="0" fontId="31" fillId="0" borderId="8" xfId="0" applyFont="1" applyBorder="1" applyAlignment="1">
      <alignment horizontal="right" vertical="center"/>
    </xf>
    <xf numFmtId="0" fontId="18" fillId="0" borderId="8" xfId="0" applyFont="1" applyBorder="1" applyAlignment="1">
      <alignment horizontal="right"/>
    </xf>
    <xf numFmtId="0" fontId="18" fillId="0" borderId="45" xfId="0" applyFont="1" applyBorder="1" applyAlignment="1">
      <alignment horizontal="right" vertical="center"/>
    </xf>
    <xf numFmtId="0" fontId="18" fillId="0" borderId="23" xfId="0" applyFont="1" applyBorder="1" applyAlignment="1">
      <alignment horizontal="right" vertical="center"/>
    </xf>
    <xf numFmtId="0" fontId="18" fillId="0" borderId="30" xfId="0" applyFont="1" applyBorder="1" applyAlignment="1">
      <alignment horizontal="right" vertical="center"/>
    </xf>
    <xf numFmtId="0" fontId="18" fillId="0" borderId="43" xfId="0" applyFont="1" applyBorder="1" applyAlignment="1">
      <alignment horizontal="right" vertical="center"/>
    </xf>
    <xf numFmtId="0" fontId="18" fillId="0" borderId="29" xfId="0" applyFont="1" applyBorder="1" applyAlignment="1">
      <alignment horizontal="right" vertical="center"/>
    </xf>
    <xf numFmtId="0" fontId="18" fillId="0" borderId="31" xfId="0" applyFont="1" applyBorder="1" applyAlignment="1">
      <alignment horizontal="right" vertical="center"/>
    </xf>
    <xf numFmtId="0" fontId="31" fillId="0" borderId="7" xfId="0" applyFont="1" applyBorder="1" applyAlignment="1" applyProtection="1">
      <alignment horizontal="center" vertical="center"/>
      <protection locked="0"/>
    </xf>
    <xf numFmtId="0" fontId="31" fillId="0" borderId="9" xfId="0" applyFont="1" applyBorder="1" applyAlignment="1" applyProtection="1">
      <alignment horizontal="center" vertical="center"/>
      <protection locked="0"/>
    </xf>
    <xf numFmtId="0" fontId="31" fillId="0" borderId="8" xfId="0" applyFont="1" applyBorder="1" applyAlignment="1" applyProtection="1">
      <alignment horizontal="center" vertical="center"/>
      <protection locked="0"/>
    </xf>
    <xf numFmtId="0" fontId="28" fillId="0" borderId="45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8" borderId="6" xfId="0" applyFont="1" applyFill="1" applyBorder="1" applyAlignment="1">
      <alignment horizontal="center" vertical="center"/>
    </xf>
    <xf numFmtId="0" fontId="7" fillId="8" borderId="6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 wrapText="1"/>
    </xf>
    <xf numFmtId="0" fontId="7" fillId="8" borderId="33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/>
    </xf>
    <xf numFmtId="0" fontId="7" fillId="8" borderId="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35" fillId="0" borderId="45" xfId="0" applyFont="1" applyBorder="1" applyAlignment="1">
      <alignment horizontal="left" vertical="center" wrapText="1"/>
    </xf>
    <xf numFmtId="0" fontId="35" fillId="0" borderId="30" xfId="0" applyFont="1" applyBorder="1" applyAlignment="1">
      <alignment horizontal="left" vertical="center" wrapText="1"/>
    </xf>
    <xf numFmtId="0" fontId="35" fillId="0" borderId="47" xfId="0" applyFont="1" applyBorder="1" applyAlignment="1">
      <alignment horizontal="left" vertical="center" wrapText="1"/>
    </xf>
    <xf numFmtId="0" fontId="35" fillId="0" borderId="16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left" vertical="center" wrapText="1"/>
    </xf>
    <xf numFmtId="0" fontId="35" fillId="0" borderId="46" xfId="0" applyFont="1" applyBorder="1" applyAlignment="1">
      <alignment horizontal="left" vertical="center" wrapText="1"/>
    </xf>
    <xf numFmtId="0" fontId="34" fillId="8" borderId="38" xfId="0" applyFont="1" applyFill="1" applyBorder="1" applyAlignment="1">
      <alignment horizontal="center" vertical="center" wrapText="1"/>
    </xf>
    <xf numFmtId="0" fontId="34" fillId="8" borderId="53" xfId="0" applyFont="1" applyFill="1" applyBorder="1" applyAlignment="1">
      <alignment horizontal="center" vertical="center" wrapText="1"/>
    </xf>
    <xf numFmtId="0" fontId="32" fillId="8" borderId="34" xfId="0" applyFont="1" applyFill="1" applyBorder="1" applyAlignment="1">
      <alignment horizontal="center" vertical="center" wrapText="1"/>
    </xf>
    <xf numFmtId="0" fontId="32" fillId="8" borderId="36" xfId="0" applyFont="1" applyFill="1" applyBorder="1" applyAlignment="1">
      <alignment horizontal="center" vertical="center" wrapText="1"/>
    </xf>
    <xf numFmtId="0" fontId="33" fillId="8" borderId="37" xfId="0" applyFont="1" applyFill="1" applyBorder="1" applyAlignment="1">
      <alignment horizontal="center" vertical="center" wrapText="1"/>
    </xf>
    <xf numFmtId="0" fontId="33" fillId="8" borderId="39" xfId="0" applyFont="1" applyFill="1" applyBorder="1" applyAlignment="1">
      <alignment horizontal="center" vertical="center" wrapText="1"/>
    </xf>
    <xf numFmtId="0" fontId="12" fillId="8" borderId="37" xfId="0" applyFont="1" applyFill="1" applyBorder="1" applyAlignment="1">
      <alignment horizontal="center" vertical="center" wrapText="1"/>
    </xf>
    <xf numFmtId="0" fontId="12" fillId="8" borderId="39" xfId="0" applyFont="1" applyFill="1" applyBorder="1" applyAlignment="1">
      <alignment horizontal="center" vertical="center" wrapText="1"/>
    </xf>
    <xf numFmtId="0" fontId="34" fillId="8" borderId="4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7" fillId="0" borderId="0" xfId="0" applyFont="1"/>
    <xf numFmtId="0" fontId="35" fillId="3" borderId="19" xfId="0" applyFont="1" applyFill="1" applyBorder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2" fillId="8" borderId="54" xfId="0" applyFont="1" applyFill="1" applyBorder="1" applyAlignment="1">
      <alignment horizontal="center" vertical="center" wrapText="1"/>
    </xf>
    <xf numFmtId="0" fontId="33" fillId="8" borderId="32" xfId="0" applyFont="1" applyFill="1" applyBorder="1" applyAlignment="1">
      <alignment horizontal="center" vertical="center" wrapText="1"/>
    </xf>
    <xf numFmtId="0" fontId="12" fillId="8" borderId="32" xfId="0" applyFont="1" applyFill="1" applyBorder="1" applyAlignment="1">
      <alignment horizontal="center" vertical="center" wrapText="1"/>
    </xf>
    <xf numFmtId="0" fontId="26" fillId="0" borderId="7" xfId="0" applyFont="1" applyBorder="1" applyAlignment="1">
      <alignment horizontal="right" vertical="center" wrapText="1"/>
    </xf>
    <xf numFmtId="0" fontId="26" fillId="0" borderId="9" xfId="0" applyFont="1" applyBorder="1" applyAlignment="1">
      <alignment horizontal="right" vertical="center" wrapText="1"/>
    </xf>
    <xf numFmtId="0" fontId="26" fillId="0" borderId="8" xfId="0" applyFont="1" applyBorder="1" applyAlignment="1">
      <alignment horizontal="right" vertical="center" wrapText="1"/>
    </xf>
    <xf numFmtId="0" fontId="7" fillId="0" borderId="4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7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32" fillId="8" borderId="52" xfId="0" applyFont="1" applyFill="1" applyBorder="1" applyAlignment="1">
      <alignment horizontal="center" vertical="center" wrapText="1"/>
    </xf>
    <xf numFmtId="0" fontId="33" fillId="8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35" fillId="0" borderId="49" xfId="0" applyFont="1" applyBorder="1"/>
    <xf numFmtId="0" fontId="35" fillId="0" borderId="50" xfId="0" applyFont="1" applyBorder="1"/>
    <xf numFmtId="0" fontId="35" fillId="0" borderId="22" xfId="0" applyFont="1" applyBorder="1" applyAlignment="1">
      <alignment wrapText="1"/>
    </xf>
    <xf numFmtId="0" fontId="35" fillId="0" borderId="14" xfId="0" applyFont="1" applyBorder="1" applyAlignment="1">
      <alignment vertical="center"/>
    </xf>
    <xf numFmtId="0" fontId="35" fillId="0" borderId="15" xfId="0" applyFont="1" applyBorder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0"/>
  <sheetViews>
    <sheetView tabSelected="1" zoomScale="80" zoomScaleNormal="80" workbookViewId="0">
      <selection activeCell="B57" sqref="B57:K60"/>
    </sheetView>
  </sheetViews>
  <sheetFormatPr defaultRowHeight="15" x14ac:dyDescent="0.25"/>
  <cols>
    <col min="1" max="1" width="7.7109375" customWidth="1"/>
    <col min="2" max="2" width="10.28515625" customWidth="1"/>
    <col min="3" max="3" width="24.5703125" customWidth="1"/>
    <col min="4" max="4" width="9.5703125" customWidth="1"/>
    <col min="5" max="5" width="12.85546875" customWidth="1"/>
    <col min="6" max="6" width="10.140625" customWidth="1"/>
    <col min="7" max="7" width="13.85546875" customWidth="1"/>
    <col min="8" max="8" width="10.140625" customWidth="1"/>
    <col min="9" max="10" width="19.42578125" customWidth="1"/>
    <col min="11" max="11" width="58.42578125" customWidth="1"/>
    <col min="12" max="12" width="57.85546875" customWidth="1"/>
    <col min="13" max="13" width="14.85546875" customWidth="1"/>
    <col min="14" max="14" width="14.28515625" customWidth="1"/>
  </cols>
  <sheetData>
    <row r="1" spans="1:14" ht="30" customHeight="1" x14ac:dyDescent="0.25">
      <c r="K1" s="16" t="s">
        <v>31</v>
      </c>
    </row>
    <row r="2" spans="1:14" ht="41.25" customHeight="1" x14ac:dyDescent="0.25">
      <c r="A2" s="240" t="s">
        <v>105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</row>
    <row r="4" spans="1:14" ht="48.75" customHeight="1" x14ac:dyDescent="0.25">
      <c r="A4" s="17" t="s">
        <v>2</v>
      </c>
      <c r="B4" s="18" t="s">
        <v>1</v>
      </c>
      <c r="C4" s="19" t="s">
        <v>16</v>
      </c>
      <c r="D4" s="17" t="s">
        <v>3</v>
      </c>
      <c r="E4" s="21" t="s">
        <v>4</v>
      </c>
      <c r="F4" s="21" t="s">
        <v>160</v>
      </c>
      <c r="G4" s="21" t="s">
        <v>99</v>
      </c>
      <c r="H4" s="20" t="s">
        <v>29</v>
      </c>
      <c r="I4" s="21" t="s">
        <v>103</v>
      </c>
      <c r="J4" s="21" t="s">
        <v>104</v>
      </c>
      <c r="K4" s="22" t="s">
        <v>0</v>
      </c>
    </row>
    <row r="5" spans="1:14" s="27" customFormat="1" ht="16.5" customHeight="1" x14ac:dyDescent="0.25">
      <c r="A5" s="28">
        <v>1</v>
      </c>
      <c r="B5" s="29">
        <v>2</v>
      </c>
      <c r="C5" s="30">
        <v>3</v>
      </c>
      <c r="D5" s="31">
        <v>4</v>
      </c>
      <c r="E5" s="32">
        <v>5</v>
      </c>
      <c r="F5" s="32">
        <v>6</v>
      </c>
      <c r="G5" s="33">
        <v>7</v>
      </c>
      <c r="H5" s="32">
        <v>8</v>
      </c>
      <c r="I5" s="33">
        <v>9</v>
      </c>
      <c r="J5" s="33">
        <v>10</v>
      </c>
      <c r="K5" s="34">
        <v>11</v>
      </c>
    </row>
    <row r="6" spans="1:14" ht="24.95" customHeight="1" x14ac:dyDescent="0.25">
      <c r="A6" s="23">
        <v>1</v>
      </c>
      <c r="B6" s="23" t="s">
        <v>5</v>
      </c>
      <c r="C6" s="23" t="s">
        <v>6</v>
      </c>
      <c r="D6" s="23">
        <v>2.2000000000000002</v>
      </c>
      <c r="E6" s="23">
        <v>2245</v>
      </c>
      <c r="F6" s="23">
        <v>4</v>
      </c>
      <c r="G6" s="146"/>
      <c r="H6" s="146"/>
      <c r="I6" s="146"/>
      <c r="J6" s="146"/>
      <c r="K6" s="24" t="s">
        <v>32</v>
      </c>
      <c r="L6" s="2"/>
      <c r="N6" s="1"/>
    </row>
    <row r="7" spans="1:14" ht="24.95" customHeight="1" x14ac:dyDescent="0.25">
      <c r="A7" s="23">
        <v>2</v>
      </c>
      <c r="B7" s="25" t="s">
        <v>5</v>
      </c>
      <c r="C7" s="23" t="s">
        <v>6</v>
      </c>
      <c r="D7" s="23" t="s">
        <v>8</v>
      </c>
      <c r="E7" s="23">
        <v>960</v>
      </c>
      <c r="F7" s="23">
        <v>4</v>
      </c>
      <c r="G7" s="146"/>
      <c r="H7" s="146"/>
      <c r="I7" s="146"/>
      <c r="J7" s="146"/>
      <c r="K7" s="26" t="s">
        <v>33</v>
      </c>
      <c r="L7" s="3"/>
      <c r="N7" s="1"/>
    </row>
    <row r="8" spans="1:14" ht="24.95" customHeight="1" x14ac:dyDescent="0.25">
      <c r="A8" s="23">
        <v>3</v>
      </c>
      <c r="B8" s="25" t="s">
        <v>5</v>
      </c>
      <c r="C8" s="23" t="s">
        <v>6</v>
      </c>
      <c r="D8" s="23">
        <v>2</v>
      </c>
      <c r="E8" s="23">
        <v>1410</v>
      </c>
      <c r="F8" s="23">
        <v>4</v>
      </c>
      <c r="G8" s="146"/>
      <c r="H8" s="146"/>
      <c r="I8" s="146"/>
      <c r="J8" s="146"/>
      <c r="K8" s="26" t="s">
        <v>34</v>
      </c>
      <c r="L8" s="2"/>
      <c r="N8" s="1"/>
    </row>
    <row r="9" spans="1:14" x14ac:dyDescent="0.25">
      <c r="A9" s="9"/>
      <c r="B9" s="10"/>
      <c r="C9" s="10"/>
      <c r="D9" s="9"/>
      <c r="E9" s="9"/>
      <c r="F9" s="9"/>
      <c r="G9" s="9"/>
      <c r="H9" s="9"/>
      <c r="I9" s="9"/>
      <c r="J9" s="9"/>
      <c r="K9" s="11"/>
      <c r="L9" s="2"/>
      <c r="N9" s="1"/>
    </row>
    <row r="10" spans="1:14" ht="24.95" customHeight="1" x14ac:dyDescent="0.25">
      <c r="A10" s="23">
        <v>4</v>
      </c>
      <c r="B10" s="35" t="s">
        <v>5</v>
      </c>
      <c r="C10" s="36" t="s">
        <v>11</v>
      </c>
      <c r="D10" s="23">
        <v>75</v>
      </c>
      <c r="E10" s="23">
        <v>1500</v>
      </c>
      <c r="F10" s="23">
        <v>4</v>
      </c>
      <c r="G10" s="146"/>
      <c r="H10" s="146"/>
      <c r="I10" s="146"/>
      <c r="J10" s="146"/>
      <c r="K10" s="37" t="s">
        <v>35</v>
      </c>
      <c r="L10" s="2"/>
      <c r="N10" s="1"/>
    </row>
    <row r="11" spans="1:14" ht="24.95" customHeight="1" x14ac:dyDescent="0.25">
      <c r="A11" s="23">
        <v>5</v>
      </c>
      <c r="B11" s="35" t="s">
        <v>5</v>
      </c>
      <c r="C11" s="36" t="s">
        <v>11</v>
      </c>
      <c r="D11" s="23">
        <v>2.2000000000000002</v>
      </c>
      <c r="E11" s="23" t="s">
        <v>12</v>
      </c>
      <c r="F11" s="23">
        <v>4</v>
      </c>
      <c r="G11" s="146"/>
      <c r="H11" s="146"/>
      <c r="I11" s="146"/>
      <c r="J11" s="146"/>
      <c r="K11" s="26" t="s">
        <v>36</v>
      </c>
      <c r="L11" s="3"/>
      <c r="N11" s="1"/>
    </row>
    <row r="12" spans="1:14" ht="24.95" customHeight="1" x14ac:dyDescent="0.25">
      <c r="A12" s="23">
        <v>6</v>
      </c>
      <c r="B12" s="35" t="s">
        <v>5</v>
      </c>
      <c r="C12" s="36" t="s">
        <v>11</v>
      </c>
      <c r="D12" s="23">
        <v>1.1000000000000001</v>
      </c>
      <c r="E12" s="23" t="s">
        <v>12</v>
      </c>
      <c r="F12" s="23">
        <v>4</v>
      </c>
      <c r="G12" s="146"/>
      <c r="H12" s="146"/>
      <c r="I12" s="146"/>
      <c r="J12" s="146"/>
      <c r="K12" s="26" t="s">
        <v>37</v>
      </c>
      <c r="L12" s="3"/>
      <c r="N12" s="1"/>
    </row>
    <row r="13" spans="1:14" x14ac:dyDescent="0.25">
      <c r="A13" s="9"/>
      <c r="B13" s="12"/>
      <c r="C13" s="7"/>
      <c r="D13" s="9"/>
      <c r="E13" s="9"/>
      <c r="F13" s="9"/>
      <c r="G13" s="9"/>
      <c r="H13" s="9"/>
      <c r="I13" s="9"/>
      <c r="J13" s="9"/>
      <c r="K13" s="11"/>
      <c r="L13" s="3"/>
      <c r="N13" s="1"/>
    </row>
    <row r="14" spans="1:14" ht="24.95" customHeight="1" x14ac:dyDescent="0.25">
      <c r="A14" s="23">
        <v>7</v>
      </c>
      <c r="B14" s="23" t="s">
        <v>5</v>
      </c>
      <c r="C14" s="23" t="s">
        <v>13</v>
      </c>
      <c r="D14" s="23">
        <v>2.2000000000000002</v>
      </c>
      <c r="E14" s="23">
        <v>2245</v>
      </c>
      <c r="F14" s="23">
        <v>4</v>
      </c>
      <c r="G14" s="146"/>
      <c r="H14" s="146"/>
      <c r="I14" s="146"/>
      <c r="J14" s="146"/>
      <c r="K14" s="24" t="s">
        <v>32</v>
      </c>
      <c r="L14" s="2"/>
      <c r="N14" s="1"/>
    </row>
    <row r="15" spans="1:14" ht="24.95" customHeight="1" x14ac:dyDescent="0.25">
      <c r="A15" s="23">
        <v>8</v>
      </c>
      <c r="B15" s="25" t="s">
        <v>5</v>
      </c>
      <c r="C15" s="23" t="s">
        <v>13</v>
      </c>
      <c r="D15" s="23" t="s">
        <v>8</v>
      </c>
      <c r="E15" s="23">
        <v>960</v>
      </c>
      <c r="F15" s="23">
        <v>4</v>
      </c>
      <c r="G15" s="146"/>
      <c r="H15" s="146"/>
      <c r="I15" s="146"/>
      <c r="J15" s="146"/>
      <c r="K15" s="26" t="s">
        <v>33</v>
      </c>
      <c r="L15" s="3"/>
      <c r="N15" s="1"/>
    </row>
    <row r="16" spans="1:14" ht="24.95" customHeight="1" x14ac:dyDescent="0.25">
      <c r="A16" s="23">
        <v>9</v>
      </c>
      <c r="B16" s="25" t="s">
        <v>5</v>
      </c>
      <c r="C16" s="23" t="s">
        <v>13</v>
      </c>
      <c r="D16" s="23">
        <v>2</v>
      </c>
      <c r="E16" s="23">
        <v>1410</v>
      </c>
      <c r="F16" s="23">
        <v>4</v>
      </c>
      <c r="G16" s="146"/>
      <c r="H16" s="146"/>
      <c r="I16" s="146"/>
      <c r="J16" s="146"/>
      <c r="K16" s="26" t="s">
        <v>34</v>
      </c>
      <c r="L16" s="3"/>
      <c r="N16" s="1"/>
    </row>
    <row r="17" spans="1:14" x14ac:dyDescent="0.25">
      <c r="A17" s="9"/>
      <c r="B17" s="10"/>
      <c r="C17" s="10"/>
      <c r="D17" s="9"/>
      <c r="E17" s="9"/>
      <c r="F17" s="9"/>
      <c r="G17" s="9"/>
      <c r="H17" s="9"/>
      <c r="I17" s="9"/>
      <c r="J17" s="9"/>
      <c r="K17" s="11"/>
      <c r="L17" s="3"/>
      <c r="N17" s="1"/>
    </row>
    <row r="18" spans="1:14" ht="24.95" customHeight="1" x14ac:dyDescent="0.25">
      <c r="A18" s="23">
        <v>10</v>
      </c>
      <c r="B18" s="35" t="s">
        <v>5</v>
      </c>
      <c r="C18" s="36" t="s">
        <v>14</v>
      </c>
      <c r="D18" s="23">
        <v>75</v>
      </c>
      <c r="E18" s="23">
        <v>1500</v>
      </c>
      <c r="F18" s="23">
        <v>4</v>
      </c>
      <c r="G18" s="146"/>
      <c r="H18" s="146"/>
      <c r="I18" s="146"/>
      <c r="J18" s="146"/>
      <c r="K18" s="37" t="s">
        <v>35</v>
      </c>
      <c r="L18" s="3"/>
      <c r="N18" s="1"/>
    </row>
    <row r="19" spans="1:14" ht="24.95" customHeight="1" x14ac:dyDescent="0.25">
      <c r="A19" s="23">
        <v>11</v>
      </c>
      <c r="B19" s="35" t="s">
        <v>5</v>
      </c>
      <c r="C19" s="36" t="s">
        <v>14</v>
      </c>
      <c r="D19" s="23">
        <v>2.2000000000000002</v>
      </c>
      <c r="E19" s="23" t="s">
        <v>12</v>
      </c>
      <c r="F19" s="23">
        <v>4</v>
      </c>
      <c r="G19" s="146"/>
      <c r="H19" s="146"/>
      <c r="I19" s="146"/>
      <c r="J19" s="146"/>
      <c r="K19" s="26" t="s">
        <v>36</v>
      </c>
      <c r="L19" s="3"/>
      <c r="N19" s="1"/>
    </row>
    <row r="20" spans="1:14" ht="24.95" customHeight="1" x14ac:dyDescent="0.25">
      <c r="A20" s="23">
        <v>12</v>
      </c>
      <c r="B20" s="35" t="s">
        <v>5</v>
      </c>
      <c r="C20" s="36" t="s">
        <v>14</v>
      </c>
      <c r="D20" s="23">
        <v>1.1000000000000001</v>
      </c>
      <c r="E20" s="23" t="s">
        <v>12</v>
      </c>
      <c r="F20" s="23">
        <v>8</v>
      </c>
      <c r="G20" s="146"/>
      <c r="H20" s="146"/>
      <c r="I20" s="146"/>
      <c r="J20" s="146"/>
      <c r="K20" s="26" t="s">
        <v>37</v>
      </c>
      <c r="L20" s="2"/>
      <c r="N20" s="1"/>
    </row>
    <row r="21" spans="1:14" x14ac:dyDescent="0.25">
      <c r="A21" s="9"/>
      <c r="B21" s="12"/>
      <c r="C21" s="7"/>
      <c r="D21" s="9"/>
      <c r="E21" s="9"/>
      <c r="F21" s="9"/>
      <c r="G21" s="9"/>
      <c r="H21" s="9"/>
      <c r="I21" s="9"/>
      <c r="J21" s="9"/>
      <c r="K21" s="11"/>
      <c r="L21" s="2"/>
      <c r="N21" s="1"/>
    </row>
    <row r="22" spans="1:14" ht="24.95" customHeight="1" x14ac:dyDescent="0.25">
      <c r="A22" s="23">
        <v>13</v>
      </c>
      <c r="B22" s="23" t="s">
        <v>5</v>
      </c>
      <c r="C22" s="23" t="s">
        <v>15</v>
      </c>
      <c r="D22" s="23">
        <v>2.2000000000000002</v>
      </c>
      <c r="E22" s="23">
        <v>2245</v>
      </c>
      <c r="F22" s="23">
        <v>4</v>
      </c>
      <c r="G22" s="146"/>
      <c r="H22" s="146"/>
      <c r="I22" s="146"/>
      <c r="J22" s="146"/>
      <c r="K22" s="24" t="s">
        <v>32</v>
      </c>
      <c r="L22" s="3"/>
      <c r="N22" s="1"/>
    </row>
    <row r="23" spans="1:14" ht="24.95" customHeight="1" x14ac:dyDescent="0.25">
      <c r="A23" s="23">
        <v>15</v>
      </c>
      <c r="B23" s="25" t="s">
        <v>5</v>
      </c>
      <c r="C23" s="23" t="s">
        <v>15</v>
      </c>
      <c r="D23" s="23" t="s">
        <v>8</v>
      </c>
      <c r="E23" s="23">
        <v>960</v>
      </c>
      <c r="F23" s="23">
        <v>4</v>
      </c>
      <c r="G23" s="146"/>
      <c r="H23" s="146"/>
      <c r="I23" s="146"/>
      <c r="J23" s="146"/>
      <c r="K23" s="26" t="s">
        <v>33</v>
      </c>
      <c r="L23" s="3"/>
      <c r="N23" s="1"/>
    </row>
    <row r="24" spans="1:14" ht="24.95" customHeight="1" x14ac:dyDescent="0.25">
      <c r="A24" s="23">
        <v>16</v>
      </c>
      <c r="B24" s="25" t="s">
        <v>5</v>
      </c>
      <c r="C24" s="23" t="s">
        <v>15</v>
      </c>
      <c r="D24" s="23">
        <v>2</v>
      </c>
      <c r="E24" s="23">
        <v>1410</v>
      </c>
      <c r="F24" s="23">
        <v>4</v>
      </c>
      <c r="G24" s="146"/>
      <c r="H24" s="146"/>
      <c r="I24" s="146"/>
      <c r="J24" s="146"/>
      <c r="K24" s="26" t="s">
        <v>34</v>
      </c>
      <c r="L24" s="2"/>
      <c r="N24" s="1"/>
    </row>
    <row r="25" spans="1:14" x14ac:dyDescent="0.25">
      <c r="A25" s="9"/>
      <c r="B25" s="10"/>
      <c r="C25" s="10"/>
      <c r="D25" s="9"/>
      <c r="E25" s="9"/>
      <c r="F25" s="9"/>
      <c r="G25" s="9"/>
      <c r="H25" s="9"/>
      <c r="I25" s="9"/>
      <c r="J25" s="9"/>
      <c r="K25" s="11"/>
      <c r="L25" s="2"/>
      <c r="N25" s="1"/>
    </row>
    <row r="26" spans="1:14" ht="24.95" customHeight="1" x14ac:dyDescent="0.25">
      <c r="A26" s="23">
        <v>17</v>
      </c>
      <c r="B26" s="35" t="s">
        <v>5</v>
      </c>
      <c r="C26" s="36" t="s">
        <v>17</v>
      </c>
      <c r="D26" s="23">
        <v>90</v>
      </c>
      <c r="E26" s="23">
        <v>3000</v>
      </c>
      <c r="F26" s="23">
        <v>4</v>
      </c>
      <c r="G26" s="146"/>
      <c r="H26" s="146"/>
      <c r="I26" s="146"/>
      <c r="J26" s="146"/>
      <c r="K26" s="37" t="s">
        <v>38</v>
      </c>
      <c r="L26" s="2"/>
      <c r="N26" s="1"/>
    </row>
    <row r="27" spans="1:14" ht="24.95" customHeight="1" x14ac:dyDescent="0.25">
      <c r="A27" s="23">
        <v>18</v>
      </c>
      <c r="B27" s="35" t="s">
        <v>5</v>
      </c>
      <c r="C27" s="36" t="s">
        <v>17</v>
      </c>
      <c r="D27" s="23">
        <v>2.2000000000000002</v>
      </c>
      <c r="E27" s="23" t="s">
        <v>12</v>
      </c>
      <c r="F27" s="23">
        <v>4</v>
      </c>
      <c r="G27" s="146"/>
      <c r="H27" s="146"/>
      <c r="I27" s="146"/>
      <c r="J27" s="146"/>
      <c r="K27" s="26" t="s">
        <v>36</v>
      </c>
      <c r="L27" s="2"/>
      <c r="N27" s="1"/>
    </row>
    <row r="28" spans="1:14" ht="24.95" customHeight="1" x14ac:dyDescent="0.25">
      <c r="A28" s="23">
        <v>19</v>
      </c>
      <c r="B28" s="35" t="s">
        <v>5</v>
      </c>
      <c r="C28" s="36" t="s">
        <v>17</v>
      </c>
      <c r="D28" s="23">
        <v>1.1000000000000001</v>
      </c>
      <c r="E28" s="23" t="s">
        <v>12</v>
      </c>
      <c r="F28" s="23">
        <v>12</v>
      </c>
      <c r="G28" s="146"/>
      <c r="H28" s="146"/>
      <c r="I28" s="146"/>
      <c r="J28" s="146"/>
      <c r="K28" s="26" t="s">
        <v>37</v>
      </c>
      <c r="L28" s="3"/>
      <c r="N28" s="1"/>
    </row>
    <row r="29" spans="1:14" x14ac:dyDescent="0.25">
      <c r="A29" s="9"/>
      <c r="B29" s="13"/>
      <c r="C29" s="13"/>
      <c r="D29" s="9"/>
      <c r="E29" s="9"/>
      <c r="F29" s="9"/>
      <c r="G29" s="9"/>
      <c r="H29" s="9"/>
      <c r="I29" s="9"/>
      <c r="J29" s="9"/>
      <c r="K29" s="11"/>
      <c r="L29" s="3"/>
      <c r="N29" s="1"/>
    </row>
    <row r="30" spans="1:14" ht="24.95" customHeight="1" x14ac:dyDescent="0.25">
      <c r="A30" s="23">
        <v>20</v>
      </c>
      <c r="B30" s="25" t="s">
        <v>5</v>
      </c>
      <c r="C30" s="25" t="s">
        <v>18</v>
      </c>
      <c r="D30" s="23">
        <v>75</v>
      </c>
      <c r="E30" s="23">
        <v>1500</v>
      </c>
      <c r="F30" s="23">
        <v>4</v>
      </c>
      <c r="G30" s="146"/>
      <c r="H30" s="146"/>
      <c r="I30" s="146"/>
      <c r="J30" s="146"/>
      <c r="K30" s="38" t="s">
        <v>39</v>
      </c>
      <c r="L30" s="3"/>
      <c r="N30" s="1"/>
    </row>
    <row r="31" spans="1:14" ht="24.95" customHeight="1" x14ac:dyDescent="0.25">
      <c r="A31" s="39">
        <v>21</v>
      </c>
      <c r="B31" s="25" t="s">
        <v>5</v>
      </c>
      <c r="C31" s="25" t="s">
        <v>18</v>
      </c>
      <c r="D31" s="23">
        <v>2.2000000000000002</v>
      </c>
      <c r="E31" s="23" t="s">
        <v>12</v>
      </c>
      <c r="F31" s="39">
        <v>4</v>
      </c>
      <c r="G31" s="147"/>
      <c r="H31" s="147"/>
      <c r="I31" s="147"/>
      <c r="J31" s="147"/>
      <c r="K31" s="26" t="s">
        <v>40</v>
      </c>
      <c r="L31" s="2"/>
      <c r="N31" s="1"/>
    </row>
    <row r="32" spans="1:14" ht="24.95" customHeight="1" x14ac:dyDescent="0.25">
      <c r="A32" s="39">
        <v>22</v>
      </c>
      <c r="B32" s="25" t="s">
        <v>5</v>
      </c>
      <c r="C32" s="25" t="s">
        <v>18</v>
      </c>
      <c r="D32" s="23">
        <v>1.1000000000000001</v>
      </c>
      <c r="E32" s="23" t="s">
        <v>12</v>
      </c>
      <c r="F32" s="39">
        <v>4</v>
      </c>
      <c r="G32" s="147"/>
      <c r="H32" s="147"/>
      <c r="I32" s="147"/>
      <c r="J32" s="147"/>
      <c r="K32" s="26" t="s">
        <v>41</v>
      </c>
      <c r="L32" s="2"/>
      <c r="N32" s="1"/>
    </row>
    <row r="33" spans="1:14" x14ac:dyDescent="0.25">
      <c r="A33" s="5"/>
      <c r="B33" s="4"/>
      <c r="C33" s="4"/>
      <c r="D33" s="5"/>
      <c r="E33" s="5"/>
      <c r="F33" s="5"/>
      <c r="G33" s="5"/>
      <c r="H33" s="5"/>
      <c r="I33" s="5"/>
      <c r="J33" s="5"/>
      <c r="K33" s="14"/>
      <c r="L33" s="2"/>
      <c r="N33" s="1"/>
    </row>
    <row r="34" spans="1:14" ht="24.95" customHeight="1" x14ac:dyDescent="0.25">
      <c r="A34" s="23">
        <v>23</v>
      </c>
      <c r="B34" s="36" t="s">
        <v>19</v>
      </c>
      <c r="C34" s="36" t="s">
        <v>20</v>
      </c>
      <c r="D34" s="23">
        <v>2.2000000000000002</v>
      </c>
      <c r="E34" s="23">
        <v>2245</v>
      </c>
      <c r="F34" s="39">
        <v>4</v>
      </c>
      <c r="G34" s="147"/>
      <c r="H34" s="147"/>
      <c r="I34" s="147"/>
      <c r="J34" s="147"/>
      <c r="K34" s="24" t="s">
        <v>32</v>
      </c>
      <c r="L34" s="2"/>
      <c r="N34" s="1"/>
    </row>
    <row r="35" spans="1:14" ht="24.95" customHeight="1" x14ac:dyDescent="0.25">
      <c r="A35" s="40">
        <v>24</v>
      </c>
      <c r="B35" s="36" t="s">
        <v>19</v>
      </c>
      <c r="C35" s="36" t="s">
        <v>20</v>
      </c>
      <c r="D35" s="23">
        <v>7.5</v>
      </c>
      <c r="E35" s="23">
        <v>960</v>
      </c>
      <c r="F35" s="39">
        <v>4</v>
      </c>
      <c r="G35" s="147"/>
      <c r="H35" s="147"/>
      <c r="I35" s="147"/>
      <c r="J35" s="147"/>
      <c r="K35" s="26" t="s">
        <v>33</v>
      </c>
      <c r="L35" s="2"/>
      <c r="N35" s="1"/>
    </row>
    <row r="36" spans="1:14" ht="24.95" customHeight="1" x14ac:dyDescent="0.25">
      <c r="A36" s="23">
        <v>25</v>
      </c>
      <c r="B36" s="25" t="s">
        <v>19</v>
      </c>
      <c r="C36" s="36" t="s">
        <v>20</v>
      </c>
      <c r="D36" s="23">
        <v>2.2000000000000002</v>
      </c>
      <c r="E36" s="23">
        <v>2245</v>
      </c>
      <c r="F36" s="23">
        <v>4</v>
      </c>
      <c r="G36" s="146"/>
      <c r="H36" s="146"/>
      <c r="I36" s="146"/>
      <c r="J36" s="146"/>
      <c r="K36" s="26" t="s">
        <v>42</v>
      </c>
      <c r="L36" s="2"/>
      <c r="N36" s="1"/>
    </row>
    <row r="37" spans="1:14" x14ac:dyDescent="0.25">
      <c r="A37" s="9"/>
      <c r="B37" s="13"/>
      <c r="C37" s="13"/>
      <c r="D37" s="9"/>
      <c r="E37" s="9"/>
      <c r="F37" s="9"/>
      <c r="G37" s="9"/>
      <c r="H37" s="9"/>
      <c r="I37" s="9"/>
      <c r="J37" s="9"/>
      <c r="K37" s="15"/>
      <c r="L37" s="2"/>
      <c r="N37" s="1"/>
    </row>
    <row r="38" spans="1:14" ht="24.95" customHeight="1" x14ac:dyDescent="0.25">
      <c r="A38" s="23">
        <v>26</v>
      </c>
      <c r="B38" s="25" t="s">
        <v>19</v>
      </c>
      <c r="C38" s="25" t="s">
        <v>23</v>
      </c>
      <c r="D38" s="23">
        <v>37</v>
      </c>
      <c r="E38" s="23" t="s">
        <v>21</v>
      </c>
      <c r="F38" s="23">
        <v>4</v>
      </c>
      <c r="G38" s="146"/>
      <c r="H38" s="146"/>
      <c r="I38" s="146"/>
      <c r="J38" s="146"/>
      <c r="K38" s="26" t="s">
        <v>35</v>
      </c>
      <c r="L38" s="3"/>
      <c r="N38" s="1"/>
    </row>
    <row r="39" spans="1:14" ht="24.95" customHeight="1" x14ac:dyDescent="0.25">
      <c r="A39" s="23">
        <v>27</v>
      </c>
      <c r="B39" s="25" t="s">
        <v>19</v>
      </c>
      <c r="C39" s="25" t="s">
        <v>23</v>
      </c>
      <c r="D39" s="23">
        <v>2.2000000000000002</v>
      </c>
      <c r="E39" s="23" t="s">
        <v>21</v>
      </c>
      <c r="F39" s="23">
        <v>8</v>
      </c>
      <c r="G39" s="146"/>
      <c r="H39" s="146"/>
      <c r="I39" s="146"/>
      <c r="J39" s="146"/>
      <c r="K39" s="26" t="s">
        <v>43</v>
      </c>
    </row>
    <row r="40" spans="1:14" ht="24.95" customHeight="1" x14ac:dyDescent="0.25">
      <c r="A40" s="23">
        <v>28</v>
      </c>
      <c r="B40" s="25" t="s">
        <v>19</v>
      </c>
      <c r="C40" s="25" t="s">
        <v>23</v>
      </c>
      <c r="D40" s="23">
        <v>1.1000000000000001</v>
      </c>
      <c r="E40" s="23" t="s">
        <v>22</v>
      </c>
      <c r="F40" s="23">
        <v>8</v>
      </c>
      <c r="G40" s="146"/>
      <c r="H40" s="146"/>
      <c r="I40" s="146"/>
      <c r="J40" s="146"/>
      <c r="K40" s="26" t="s">
        <v>37</v>
      </c>
    </row>
    <row r="41" spans="1:14" x14ac:dyDescent="0.25">
      <c r="A41" s="9"/>
      <c r="B41" s="13"/>
      <c r="C41" s="13"/>
      <c r="D41" s="9"/>
      <c r="E41" s="9"/>
      <c r="F41" s="9"/>
      <c r="G41" s="9"/>
      <c r="H41" s="9"/>
      <c r="I41" s="9"/>
      <c r="J41" s="9"/>
      <c r="K41" s="11"/>
    </row>
    <row r="42" spans="1:14" ht="24.95" customHeight="1" x14ac:dyDescent="0.25">
      <c r="A42" s="23">
        <v>29</v>
      </c>
      <c r="B42" s="25" t="s">
        <v>19</v>
      </c>
      <c r="C42" s="25" t="s">
        <v>24</v>
      </c>
      <c r="D42" s="23">
        <v>1.1000000000000001</v>
      </c>
      <c r="E42" s="23">
        <v>2200</v>
      </c>
      <c r="F42" s="23">
        <v>4</v>
      </c>
      <c r="G42" s="146"/>
      <c r="H42" s="146"/>
      <c r="I42" s="146"/>
      <c r="J42" s="146"/>
      <c r="K42" s="24" t="s">
        <v>44</v>
      </c>
    </row>
    <row r="43" spans="1:14" ht="24.95" customHeight="1" x14ac:dyDescent="0.25">
      <c r="A43" s="23">
        <v>30</v>
      </c>
      <c r="B43" s="25" t="s">
        <v>19</v>
      </c>
      <c r="C43" s="25" t="s">
        <v>24</v>
      </c>
      <c r="D43" s="23">
        <v>5.5</v>
      </c>
      <c r="E43" s="23">
        <v>900</v>
      </c>
      <c r="F43" s="23">
        <v>4</v>
      </c>
      <c r="G43" s="146"/>
      <c r="H43" s="146"/>
      <c r="I43" s="146"/>
      <c r="J43" s="146"/>
      <c r="K43" s="26" t="s">
        <v>33</v>
      </c>
    </row>
    <row r="44" spans="1:14" x14ac:dyDescent="0.25">
      <c r="A44" s="9"/>
      <c r="B44" s="13"/>
      <c r="C44" s="13"/>
      <c r="D44" s="9"/>
      <c r="E44" s="9"/>
      <c r="F44" s="9"/>
      <c r="G44" s="9"/>
      <c r="H44" s="9"/>
      <c r="I44" s="9"/>
      <c r="J44" s="9"/>
      <c r="K44" s="11"/>
    </row>
    <row r="45" spans="1:14" ht="24.95" customHeight="1" x14ac:dyDescent="0.25">
      <c r="A45" s="23">
        <v>31</v>
      </c>
      <c r="B45" s="25" t="s">
        <v>19</v>
      </c>
      <c r="C45" s="25" t="s">
        <v>25</v>
      </c>
      <c r="D45" s="23">
        <v>2.2000000000000002</v>
      </c>
      <c r="E45" s="23">
        <v>2245</v>
      </c>
      <c r="F45" s="23">
        <v>4</v>
      </c>
      <c r="G45" s="146"/>
      <c r="H45" s="146"/>
      <c r="I45" s="146"/>
      <c r="J45" s="146"/>
      <c r="K45" s="24" t="s">
        <v>32</v>
      </c>
    </row>
    <row r="46" spans="1:14" ht="24.95" customHeight="1" x14ac:dyDescent="0.25">
      <c r="A46" s="39">
        <v>32</v>
      </c>
      <c r="B46" s="41" t="s">
        <v>19</v>
      </c>
      <c r="C46" s="41" t="s">
        <v>25</v>
      </c>
      <c r="D46" s="39">
        <v>5.5</v>
      </c>
      <c r="E46" s="39">
        <v>900</v>
      </c>
      <c r="F46" s="39">
        <v>4</v>
      </c>
      <c r="G46" s="147"/>
      <c r="H46" s="147"/>
      <c r="I46" s="147"/>
      <c r="J46" s="147"/>
      <c r="K46" s="26" t="s">
        <v>33</v>
      </c>
    </row>
    <row r="47" spans="1:14" x14ac:dyDescent="0.25">
      <c r="A47" s="5"/>
      <c r="B47" s="8"/>
      <c r="C47" s="8"/>
      <c r="D47" s="5"/>
      <c r="E47" s="5"/>
      <c r="F47" s="5"/>
      <c r="G47" s="5"/>
      <c r="H47" s="5"/>
      <c r="I47" s="5"/>
      <c r="J47" s="5"/>
      <c r="K47" s="6"/>
    </row>
    <row r="48" spans="1:14" ht="24.95" customHeight="1" thickBot="1" x14ac:dyDescent="0.3">
      <c r="A48" s="82">
        <v>33</v>
      </c>
      <c r="B48" s="41" t="s">
        <v>19</v>
      </c>
      <c r="C48" s="41" t="s">
        <v>26</v>
      </c>
      <c r="D48" s="39">
        <v>11</v>
      </c>
      <c r="E48" s="39" t="s">
        <v>27</v>
      </c>
      <c r="F48" s="39">
        <v>4</v>
      </c>
      <c r="G48" s="147"/>
      <c r="H48" s="147"/>
      <c r="I48" s="147"/>
      <c r="J48" s="148"/>
      <c r="K48" s="80" t="s">
        <v>45</v>
      </c>
    </row>
    <row r="49" spans="1:11" ht="27" thickBot="1" x14ac:dyDescent="0.45">
      <c r="A49" s="107" t="s">
        <v>109</v>
      </c>
      <c r="B49" s="242" t="s">
        <v>30</v>
      </c>
      <c r="C49" s="242"/>
      <c r="D49" s="242"/>
      <c r="E49" s="242"/>
      <c r="F49" s="242"/>
      <c r="G49" s="242"/>
      <c r="H49" s="242"/>
      <c r="I49" s="243"/>
      <c r="J49" s="149"/>
      <c r="K49" s="81"/>
    </row>
    <row r="53" spans="1:11" x14ac:dyDescent="0.25">
      <c r="A53" s="42"/>
      <c r="B53" s="44" t="s">
        <v>46</v>
      </c>
      <c r="C53" s="42"/>
    </row>
    <row r="54" spans="1:11" x14ac:dyDescent="0.25">
      <c r="B54" s="45" t="s">
        <v>47</v>
      </c>
    </row>
    <row r="57" spans="1:11" x14ac:dyDescent="0.25">
      <c r="B57" s="239" t="s">
        <v>155</v>
      </c>
      <c r="C57" s="239"/>
      <c r="D57" s="239"/>
      <c r="E57" s="239"/>
      <c r="F57" s="239"/>
      <c r="G57" s="239"/>
      <c r="H57" s="239"/>
      <c r="I57" s="239"/>
      <c r="J57" s="239"/>
      <c r="K57" s="239"/>
    </row>
    <row r="58" spans="1:11" x14ac:dyDescent="0.25">
      <c r="B58" s="239"/>
      <c r="C58" s="239"/>
      <c r="D58" s="239"/>
      <c r="E58" s="239"/>
      <c r="F58" s="239"/>
      <c r="G58" s="239"/>
      <c r="H58" s="239"/>
      <c r="I58" s="239"/>
      <c r="J58" s="239"/>
      <c r="K58" s="239"/>
    </row>
    <row r="59" spans="1:11" x14ac:dyDescent="0.25">
      <c r="B59" s="239"/>
      <c r="C59" s="239"/>
      <c r="D59" s="239"/>
      <c r="E59" s="239"/>
      <c r="F59" s="239"/>
      <c r="G59" s="239"/>
      <c r="H59" s="239"/>
      <c r="I59" s="239"/>
      <c r="J59" s="239"/>
      <c r="K59" s="239"/>
    </row>
    <row r="60" spans="1:11" x14ac:dyDescent="0.25">
      <c r="B60" s="239"/>
      <c r="C60" s="239"/>
      <c r="D60" s="239"/>
      <c r="E60" s="239"/>
      <c r="F60" s="239"/>
      <c r="G60" s="239"/>
      <c r="H60" s="239"/>
      <c r="I60" s="239"/>
      <c r="J60" s="239"/>
      <c r="K60" s="239"/>
    </row>
  </sheetData>
  <sheetProtection algorithmName="SHA-512" hashValue="5lPLWNkBK4PDZ1T/SNIxnZ+3Wp2XAoyLW+1TK439xZ2hvi0TJ/BIOwBzAU9VG34jFuVVmjw26qQ1VjHn+jXvvg==" saltValue="Sxe7PAoj8AW9y5+qnJCIkA==" spinCount="100000" sheet="1" objects="1" scenarios="1"/>
  <mergeCells count="3">
    <mergeCell ref="B57:K60"/>
    <mergeCell ref="A2:K2"/>
    <mergeCell ref="B49:I49"/>
  </mergeCells>
  <pageMargins left="0.31496062992125984" right="0.31496062992125984" top="0.74803149606299213" bottom="0.74803149606299213" header="0.31496062992125984" footer="0.31496062992125984"/>
  <pageSetup paperSize="9" scale="68" orientation="landscape" r:id="rId1"/>
  <rowBreaks count="1" manualBreakCount="1">
    <brk id="2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zoomScaleNormal="100" workbookViewId="0">
      <selection activeCell="J6" sqref="J6"/>
    </sheetView>
  </sheetViews>
  <sheetFormatPr defaultRowHeight="15" x14ac:dyDescent="0.25"/>
  <cols>
    <col min="1" max="1" width="7.7109375" customWidth="1"/>
    <col min="2" max="2" width="11.140625" customWidth="1"/>
    <col min="3" max="3" width="23.42578125" customWidth="1"/>
    <col min="4" max="4" width="25" customWidth="1"/>
    <col min="5" max="6" width="14.28515625" customWidth="1"/>
    <col min="7" max="7" width="9.5703125" customWidth="1"/>
    <col min="8" max="9" width="14.28515625" customWidth="1"/>
    <col min="10" max="10" width="42.28515625" customWidth="1"/>
    <col min="11" max="11" width="57.85546875" customWidth="1"/>
    <col min="12" max="12" width="14.85546875" customWidth="1"/>
    <col min="13" max="13" width="14.28515625" customWidth="1"/>
  </cols>
  <sheetData>
    <row r="1" spans="1:13" x14ac:dyDescent="0.25">
      <c r="J1" s="16" t="s">
        <v>31</v>
      </c>
    </row>
    <row r="2" spans="1:13" ht="41.25" customHeight="1" x14ac:dyDescent="0.25">
      <c r="A2" s="240" t="s">
        <v>106</v>
      </c>
      <c r="B2" s="241"/>
      <c r="C2" s="241"/>
      <c r="D2" s="241"/>
      <c r="E2" s="241"/>
      <c r="F2" s="241"/>
      <c r="G2" s="241"/>
      <c r="H2" s="241"/>
      <c r="I2" s="241"/>
      <c r="J2" s="241"/>
    </row>
    <row r="4" spans="1:13" ht="61.5" customHeight="1" x14ac:dyDescent="0.25">
      <c r="A4" s="17" t="s">
        <v>2</v>
      </c>
      <c r="B4" s="18" t="s">
        <v>1</v>
      </c>
      <c r="C4" s="19" t="s">
        <v>16</v>
      </c>
      <c r="D4" s="156" t="s">
        <v>48</v>
      </c>
      <c r="E4" s="20" t="s">
        <v>10</v>
      </c>
      <c r="F4" s="21" t="s">
        <v>99</v>
      </c>
      <c r="G4" s="20" t="s">
        <v>29</v>
      </c>
      <c r="H4" s="21" t="s">
        <v>157</v>
      </c>
      <c r="I4" s="21" t="s">
        <v>156</v>
      </c>
      <c r="J4" s="22" t="s">
        <v>0</v>
      </c>
    </row>
    <row r="5" spans="1:13" s="49" customFormat="1" ht="14.25" customHeight="1" x14ac:dyDescent="0.2">
      <c r="A5" s="28">
        <v>1</v>
      </c>
      <c r="B5" s="29">
        <v>2</v>
      </c>
      <c r="C5" s="30">
        <v>3</v>
      </c>
      <c r="D5" s="32">
        <v>4</v>
      </c>
      <c r="E5" s="32">
        <v>5</v>
      </c>
      <c r="F5" s="33">
        <v>6</v>
      </c>
      <c r="G5" s="32">
        <v>7</v>
      </c>
      <c r="H5" s="33">
        <v>8</v>
      </c>
      <c r="I5" s="33">
        <v>9</v>
      </c>
      <c r="J5" s="34">
        <v>10</v>
      </c>
    </row>
    <row r="6" spans="1:13" s="43" customFormat="1" ht="24.95" customHeight="1" x14ac:dyDescent="0.25">
      <c r="A6" s="50">
        <v>1</v>
      </c>
      <c r="B6" s="51" t="s">
        <v>5</v>
      </c>
      <c r="C6" s="50" t="s">
        <v>6</v>
      </c>
      <c r="D6" s="50" t="s">
        <v>49</v>
      </c>
      <c r="E6" s="50">
        <v>2</v>
      </c>
      <c r="F6" s="153"/>
      <c r="G6" s="153"/>
      <c r="H6" s="153"/>
      <c r="I6" s="153"/>
      <c r="J6" s="26" t="s">
        <v>7</v>
      </c>
      <c r="K6" s="52"/>
      <c r="M6" s="46"/>
    </row>
    <row r="7" spans="1:13" s="43" customFormat="1" ht="24.95" customHeight="1" x14ac:dyDescent="0.25">
      <c r="A7" s="50">
        <v>2</v>
      </c>
      <c r="B7" s="51" t="s">
        <v>5</v>
      </c>
      <c r="C7" s="50" t="s">
        <v>6</v>
      </c>
      <c r="D7" s="53" t="s">
        <v>50</v>
      </c>
      <c r="E7" s="50">
        <v>2</v>
      </c>
      <c r="F7" s="153"/>
      <c r="G7" s="153"/>
      <c r="H7" s="153"/>
      <c r="I7" s="153"/>
      <c r="J7" s="26" t="s">
        <v>9</v>
      </c>
      <c r="K7" s="54"/>
      <c r="M7" s="46"/>
    </row>
    <row r="8" spans="1:13" s="43" customFormat="1" x14ac:dyDescent="0.25">
      <c r="A8" s="55"/>
      <c r="B8" s="56"/>
      <c r="C8" s="56"/>
      <c r="D8" s="55"/>
      <c r="E8" s="55"/>
      <c r="F8" s="55"/>
      <c r="G8" s="55"/>
      <c r="H8" s="55"/>
      <c r="I8" s="55"/>
      <c r="J8" s="57"/>
      <c r="K8" s="54"/>
      <c r="M8" s="46"/>
    </row>
    <row r="9" spans="1:13" s="43" customFormat="1" ht="24.95" customHeight="1" x14ac:dyDescent="0.25">
      <c r="A9" s="50">
        <v>3</v>
      </c>
      <c r="B9" s="51" t="s">
        <v>5</v>
      </c>
      <c r="C9" s="50" t="s">
        <v>13</v>
      </c>
      <c r="D9" s="47" t="s">
        <v>51</v>
      </c>
      <c r="E9" s="50">
        <v>2</v>
      </c>
      <c r="F9" s="153"/>
      <c r="G9" s="153"/>
      <c r="H9" s="153"/>
      <c r="I9" s="153"/>
      <c r="J9" s="26" t="s">
        <v>7</v>
      </c>
      <c r="K9" s="52"/>
      <c r="M9" s="46"/>
    </row>
    <row r="10" spans="1:13" s="43" customFormat="1" ht="24.95" customHeight="1" x14ac:dyDescent="0.25">
      <c r="A10" s="50">
        <v>4</v>
      </c>
      <c r="B10" s="51" t="s">
        <v>5</v>
      </c>
      <c r="C10" s="50" t="s">
        <v>13</v>
      </c>
      <c r="D10" s="53" t="s">
        <v>50</v>
      </c>
      <c r="E10" s="50">
        <v>2</v>
      </c>
      <c r="F10" s="153"/>
      <c r="G10" s="153"/>
      <c r="H10" s="153"/>
      <c r="I10" s="153"/>
      <c r="J10" s="26" t="s">
        <v>9</v>
      </c>
      <c r="K10" s="52"/>
      <c r="M10" s="46"/>
    </row>
    <row r="11" spans="1:13" s="43" customFormat="1" x14ac:dyDescent="0.25">
      <c r="A11" s="55"/>
      <c r="B11" s="56"/>
      <c r="C11" s="56"/>
      <c r="D11" s="55"/>
      <c r="E11" s="55"/>
      <c r="F11" s="55"/>
      <c r="G11" s="55"/>
      <c r="H11" s="55"/>
      <c r="I11" s="55"/>
      <c r="J11" s="57"/>
      <c r="K11" s="52"/>
      <c r="M11" s="46"/>
    </row>
    <row r="12" spans="1:13" s="43" customFormat="1" ht="24.95" customHeight="1" x14ac:dyDescent="0.25">
      <c r="A12" s="50">
        <v>5</v>
      </c>
      <c r="B12" s="51" t="s">
        <v>5</v>
      </c>
      <c r="C12" s="50" t="s">
        <v>15</v>
      </c>
      <c r="D12" s="47" t="s">
        <v>52</v>
      </c>
      <c r="E12" s="50">
        <v>2</v>
      </c>
      <c r="F12" s="153"/>
      <c r="G12" s="153"/>
      <c r="H12" s="153"/>
      <c r="I12" s="153"/>
      <c r="J12" s="26" t="s">
        <v>7</v>
      </c>
      <c r="K12" s="52"/>
      <c r="M12" s="46"/>
    </row>
    <row r="13" spans="1:13" s="43" customFormat="1" ht="24.95" customHeight="1" x14ac:dyDescent="0.25">
      <c r="A13" s="50">
        <v>6</v>
      </c>
      <c r="B13" s="51" t="s">
        <v>5</v>
      </c>
      <c r="C13" s="50" t="s">
        <v>15</v>
      </c>
      <c r="D13" s="53" t="s">
        <v>53</v>
      </c>
      <c r="E13" s="50">
        <v>2</v>
      </c>
      <c r="F13" s="153"/>
      <c r="G13" s="153"/>
      <c r="H13" s="153"/>
      <c r="I13" s="153"/>
      <c r="J13" s="26" t="s">
        <v>9</v>
      </c>
      <c r="K13" s="54"/>
      <c r="M13" s="46"/>
    </row>
    <row r="14" spans="1:13" s="43" customFormat="1" x14ac:dyDescent="0.25">
      <c r="A14" s="55"/>
      <c r="B14" s="56"/>
      <c r="C14" s="56"/>
      <c r="D14" s="55"/>
      <c r="E14" s="55"/>
      <c r="F14" s="55"/>
      <c r="G14" s="55"/>
      <c r="H14" s="55"/>
      <c r="I14" s="55"/>
      <c r="J14" s="57"/>
      <c r="K14" s="54"/>
      <c r="M14" s="46"/>
    </row>
    <row r="15" spans="1:13" s="43" customFormat="1" ht="24.95" customHeight="1" x14ac:dyDescent="0.25">
      <c r="A15" s="58">
        <v>7</v>
      </c>
      <c r="B15" s="36" t="s">
        <v>19</v>
      </c>
      <c r="C15" s="36" t="s">
        <v>20</v>
      </c>
      <c r="D15" s="47" t="s">
        <v>51</v>
      </c>
      <c r="E15" s="50">
        <v>2</v>
      </c>
      <c r="F15" s="153"/>
      <c r="G15" s="153"/>
      <c r="H15" s="153"/>
      <c r="I15" s="153"/>
      <c r="J15" s="26" t="s">
        <v>7</v>
      </c>
      <c r="K15" s="54"/>
      <c r="M15" s="46"/>
    </row>
    <row r="16" spans="1:13" s="43" customFormat="1" ht="24.95" customHeight="1" x14ac:dyDescent="0.25">
      <c r="A16" s="50">
        <v>8</v>
      </c>
      <c r="B16" s="51" t="s">
        <v>19</v>
      </c>
      <c r="C16" s="36" t="s">
        <v>20</v>
      </c>
      <c r="D16" s="48" t="s">
        <v>54</v>
      </c>
      <c r="E16" s="50">
        <v>2</v>
      </c>
      <c r="F16" s="153"/>
      <c r="G16" s="153"/>
      <c r="H16" s="153"/>
      <c r="I16" s="153"/>
      <c r="J16" s="26" t="s">
        <v>9</v>
      </c>
      <c r="K16" s="54"/>
      <c r="M16" s="46"/>
    </row>
    <row r="17" spans="1:13" s="43" customFormat="1" x14ac:dyDescent="0.25">
      <c r="A17" s="55"/>
      <c r="B17" s="56"/>
      <c r="C17" s="56"/>
      <c r="D17" s="55"/>
      <c r="E17" s="55"/>
      <c r="F17" s="55"/>
      <c r="G17" s="55"/>
      <c r="H17" s="55"/>
      <c r="I17" s="55"/>
      <c r="J17" s="59"/>
      <c r="K17" s="54"/>
      <c r="M17" s="46"/>
    </row>
    <row r="18" spans="1:13" s="43" customFormat="1" ht="24.95" customHeight="1" x14ac:dyDescent="0.25">
      <c r="A18" s="50">
        <v>9</v>
      </c>
      <c r="B18" s="51" t="s">
        <v>19</v>
      </c>
      <c r="C18" s="51" t="s">
        <v>24</v>
      </c>
      <c r="D18" s="53" t="s">
        <v>55</v>
      </c>
      <c r="E18" s="50">
        <v>2</v>
      </c>
      <c r="F18" s="153"/>
      <c r="G18" s="153"/>
      <c r="H18" s="153"/>
      <c r="I18" s="153"/>
      <c r="J18" s="26" t="s">
        <v>7</v>
      </c>
    </row>
    <row r="19" spans="1:13" s="43" customFormat="1" x14ac:dyDescent="0.25">
      <c r="A19" s="55"/>
      <c r="B19" s="56"/>
      <c r="C19" s="56"/>
      <c r="D19" s="55"/>
      <c r="E19" s="55"/>
      <c r="F19" s="55"/>
      <c r="G19" s="55"/>
      <c r="H19" s="55"/>
      <c r="I19" s="55"/>
      <c r="J19" s="57"/>
    </row>
    <row r="20" spans="1:13" s="43" customFormat="1" ht="24.95" customHeight="1" x14ac:dyDescent="0.25">
      <c r="A20" s="50">
        <v>11</v>
      </c>
      <c r="B20" s="51" t="s">
        <v>19</v>
      </c>
      <c r="C20" s="51" t="s">
        <v>25</v>
      </c>
      <c r="D20" s="48" t="s">
        <v>51</v>
      </c>
      <c r="E20" s="50">
        <v>2</v>
      </c>
      <c r="F20" s="153"/>
      <c r="G20" s="153"/>
      <c r="H20" s="153"/>
      <c r="I20" s="153"/>
      <c r="J20" s="26" t="s">
        <v>7</v>
      </c>
    </row>
    <row r="21" spans="1:13" s="43" customFormat="1" x14ac:dyDescent="0.25">
      <c r="A21" s="55"/>
      <c r="B21" s="56"/>
      <c r="C21" s="56"/>
      <c r="D21" s="55"/>
      <c r="E21" s="55"/>
      <c r="F21" s="55"/>
      <c r="G21" s="55"/>
      <c r="H21" s="55"/>
      <c r="I21" s="55"/>
      <c r="J21" s="57"/>
    </row>
    <row r="22" spans="1:13" s="43" customFormat="1" ht="24.95" customHeight="1" thickBot="1" x14ac:dyDescent="0.3">
      <c r="A22" s="150">
        <v>12</v>
      </c>
      <c r="B22" s="151" t="s">
        <v>19</v>
      </c>
      <c r="C22" s="151" t="s">
        <v>26</v>
      </c>
      <c r="D22" s="150" t="s">
        <v>56</v>
      </c>
      <c r="E22" s="150">
        <v>2</v>
      </c>
      <c r="F22" s="154"/>
      <c r="G22" s="154"/>
      <c r="H22" s="154"/>
      <c r="I22" s="154"/>
      <c r="J22" s="26" t="s">
        <v>28</v>
      </c>
    </row>
    <row r="23" spans="1:13" ht="25.5" customHeight="1" thickBot="1" x14ac:dyDescent="0.3">
      <c r="A23" s="152" t="s">
        <v>109</v>
      </c>
      <c r="B23" s="245" t="s">
        <v>30</v>
      </c>
      <c r="C23" s="246"/>
      <c r="D23" s="246"/>
      <c r="E23" s="246"/>
      <c r="F23" s="246"/>
      <c r="G23" s="246"/>
      <c r="H23" s="247"/>
      <c r="I23" s="155"/>
      <c r="J23" s="81"/>
    </row>
    <row r="27" spans="1:13" x14ac:dyDescent="0.25">
      <c r="A27" s="42"/>
      <c r="B27" s="44" t="s">
        <v>46</v>
      </c>
      <c r="C27" s="42"/>
    </row>
    <row r="28" spans="1:13" x14ac:dyDescent="0.25">
      <c r="B28" s="45" t="s">
        <v>47</v>
      </c>
    </row>
    <row r="31" spans="1:13" ht="15" customHeight="1" x14ac:dyDescent="0.25">
      <c r="B31" s="244" t="s">
        <v>155</v>
      </c>
      <c r="C31" s="244"/>
      <c r="D31" s="244"/>
      <c r="E31" s="244"/>
      <c r="F31" s="244"/>
      <c r="G31" s="244"/>
      <c r="H31" s="244"/>
      <c r="I31" s="244"/>
      <c r="J31" s="244"/>
      <c r="K31" s="60"/>
    </row>
    <row r="32" spans="1:13" x14ac:dyDescent="0.25">
      <c r="B32" s="244"/>
      <c r="C32" s="244"/>
      <c r="D32" s="244"/>
      <c r="E32" s="244"/>
      <c r="F32" s="244"/>
      <c r="G32" s="244"/>
      <c r="H32" s="244"/>
      <c r="I32" s="244"/>
      <c r="J32" s="244"/>
      <c r="K32" s="60"/>
    </row>
    <row r="33" spans="2:11" x14ac:dyDescent="0.25">
      <c r="B33" s="244"/>
      <c r="C33" s="244"/>
      <c r="D33" s="244"/>
      <c r="E33" s="244"/>
      <c r="F33" s="244"/>
      <c r="G33" s="244"/>
      <c r="H33" s="244"/>
      <c r="I33" s="244"/>
      <c r="J33" s="244"/>
      <c r="K33" s="60"/>
    </row>
    <row r="34" spans="2:11" ht="9.75" customHeight="1" x14ac:dyDescent="0.25">
      <c r="B34" s="244"/>
      <c r="C34" s="244"/>
      <c r="D34" s="244"/>
      <c r="E34" s="244"/>
      <c r="F34" s="244"/>
      <c r="G34" s="244"/>
      <c r="H34" s="244"/>
      <c r="I34" s="244"/>
      <c r="J34" s="244"/>
      <c r="K34" s="60"/>
    </row>
    <row r="35" spans="2:11" hidden="1" x14ac:dyDescent="0.25">
      <c r="B35" s="244"/>
      <c r="C35" s="244"/>
      <c r="D35" s="244"/>
      <c r="E35" s="244"/>
      <c r="F35" s="244"/>
      <c r="G35" s="244"/>
      <c r="H35" s="244"/>
      <c r="I35" s="244"/>
      <c r="J35" s="244"/>
    </row>
  </sheetData>
  <sheetProtection algorithmName="SHA-512" hashValue="PStMHgufqTj6GdmcHVzH+KZJgC6wTOGGx3kY4a1kW50XdqEVQiu64iHX4c6iFlc90FLNu4MmykmfMq26jTHZ7w==" saltValue="dod0QU2xG4Zm6fxoqU5Ewg==" spinCount="100000" sheet="1" objects="1" scenarios="1"/>
  <mergeCells count="3">
    <mergeCell ref="A2:J2"/>
    <mergeCell ref="B31:J35"/>
    <mergeCell ref="B23:H23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  <rowBreaks count="1" manualBreakCount="1">
    <brk id="33" max="16383" man="1"/>
  </rowBreaks>
  <colBreaks count="1" manualBreakCount="1">
    <brk id="10" max="3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93"/>
  <sheetViews>
    <sheetView zoomScale="90" zoomScaleNormal="90" workbookViewId="0">
      <selection activeCell="A89" sqref="A89:I92"/>
    </sheetView>
  </sheetViews>
  <sheetFormatPr defaultRowHeight="15" x14ac:dyDescent="0.25"/>
  <cols>
    <col min="2" max="2" width="8.28515625" customWidth="1"/>
    <col min="4" max="4" width="30.5703125" customWidth="1"/>
    <col min="5" max="5" width="7.28515625" customWidth="1"/>
    <col min="6" max="6" width="16" customWidth="1"/>
    <col min="7" max="7" width="9.7109375" customWidth="1"/>
    <col min="8" max="8" width="16.5703125" customWidth="1"/>
    <col min="9" max="9" width="22" customWidth="1"/>
  </cols>
  <sheetData>
    <row r="1" spans="1:10" ht="30.75" customHeight="1" x14ac:dyDescent="0.25">
      <c r="H1" s="305" t="s">
        <v>31</v>
      </c>
      <c r="I1" s="305"/>
    </row>
    <row r="2" spans="1:10" ht="67.5" customHeight="1" x14ac:dyDescent="0.25">
      <c r="A2" s="240" t="s">
        <v>158</v>
      </c>
      <c r="B2" s="240"/>
      <c r="C2" s="240"/>
      <c r="D2" s="240"/>
      <c r="E2" s="240"/>
      <c r="F2" s="240"/>
      <c r="G2" s="240"/>
      <c r="H2" s="240"/>
      <c r="I2" s="240"/>
      <c r="J2" s="102"/>
    </row>
    <row r="3" spans="1:10" x14ac:dyDescent="0.25">
      <c r="A3" s="1"/>
    </row>
    <row r="4" spans="1:10" ht="15.75" thickBot="1" x14ac:dyDescent="0.3"/>
    <row r="5" spans="1:10" ht="21.75" thickBot="1" x14ac:dyDescent="0.4">
      <c r="D5" s="61" t="s">
        <v>57</v>
      </c>
      <c r="F5" s="248" t="s">
        <v>58</v>
      </c>
      <c r="G5" s="249"/>
      <c r="H5" s="71"/>
      <c r="I5" s="71"/>
    </row>
    <row r="6" spans="1:10" ht="15.75" thickBot="1" x14ac:dyDescent="0.3"/>
    <row r="7" spans="1:10" ht="30.75" customHeight="1" thickBot="1" x14ac:dyDescent="0.3">
      <c r="A7" s="314" t="s">
        <v>59</v>
      </c>
      <c r="B7" s="315"/>
      <c r="C7" s="315"/>
      <c r="D7" s="315"/>
      <c r="E7" s="315"/>
      <c r="F7" s="315"/>
      <c r="G7" s="315"/>
      <c r="H7" s="315"/>
      <c r="I7" s="316"/>
    </row>
    <row r="8" spans="1:10" ht="66.75" customHeight="1" thickBot="1" x14ac:dyDescent="0.3">
      <c r="A8" s="306" t="s">
        <v>100</v>
      </c>
      <c r="B8" s="313" t="s">
        <v>62</v>
      </c>
      <c r="C8" s="280"/>
      <c r="D8" s="281"/>
      <c r="E8" s="62" t="s">
        <v>63</v>
      </c>
      <c r="F8" s="62" t="s">
        <v>99</v>
      </c>
      <c r="G8" s="62" t="s">
        <v>29</v>
      </c>
      <c r="H8" s="62" t="s">
        <v>125</v>
      </c>
      <c r="I8" s="62" t="s">
        <v>124</v>
      </c>
    </row>
    <row r="9" spans="1:10" s="103" customFormat="1" ht="15" customHeight="1" thickBot="1" x14ac:dyDescent="0.3">
      <c r="A9" s="307"/>
      <c r="B9" s="308" t="s">
        <v>65</v>
      </c>
      <c r="C9" s="282">
        <v>1</v>
      </c>
      <c r="D9" s="283"/>
      <c r="E9" s="104">
        <v>3</v>
      </c>
      <c r="F9" s="104">
        <v>4</v>
      </c>
      <c r="G9" s="104">
        <v>5</v>
      </c>
      <c r="H9" s="104">
        <v>6</v>
      </c>
      <c r="I9" s="104">
        <v>7</v>
      </c>
    </row>
    <row r="10" spans="1:10" x14ac:dyDescent="0.25">
      <c r="A10" s="157">
        <v>1</v>
      </c>
      <c r="B10" s="309"/>
      <c r="C10" s="284" t="s">
        <v>66</v>
      </c>
      <c r="D10" s="276"/>
      <c r="E10" s="63">
        <v>2</v>
      </c>
      <c r="F10" s="166"/>
      <c r="G10" s="166"/>
      <c r="H10" s="166"/>
      <c r="I10" s="166"/>
    </row>
    <row r="11" spans="1:10" x14ac:dyDescent="0.25">
      <c r="A11" s="157">
        <v>2</v>
      </c>
      <c r="B11" s="309"/>
      <c r="C11" s="269" t="s">
        <v>68</v>
      </c>
      <c r="D11" s="270"/>
      <c r="E11" s="65">
        <v>2</v>
      </c>
      <c r="F11" s="167"/>
      <c r="G11" s="167"/>
      <c r="H11" s="167"/>
      <c r="I11" s="167"/>
    </row>
    <row r="12" spans="1:10" x14ac:dyDescent="0.25">
      <c r="A12" s="157">
        <v>3</v>
      </c>
      <c r="B12" s="309"/>
      <c r="C12" s="269" t="s">
        <v>70</v>
      </c>
      <c r="D12" s="270"/>
      <c r="E12" s="65">
        <v>6</v>
      </c>
      <c r="F12" s="167"/>
      <c r="G12" s="167"/>
      <c r="H12" s="167"/>
      <c r="I12" s="167"/>
    </row>
    <row r="13" spans="1:10" x14ac:dyDescent="0.25">
      <c r="A13" s="157">
        <v>4</v>
      </c>
      <c r="B13" s="309"/>
      <c r="C13" s="269" t="s">
        <v>73</v>
      </c>
      <c r="D13" s="270"/>
      <c r="E13" s="65">
        <v>4</v>
      </c>
      <c r="F13" s="167"/>
      <c r="G13" s="167"/>
      <c r="H13" s="167"/>
      <c r="I13" s="167"/>
    </row>
    <row r="14" spans="1:10" ht="15.75" thickBot="1" x14ac:dyDescent="0.3">
      <c r="A14" s="157">
        <v>5</v>
      </c>
      <c r="B14" s="310"/>
      <c r="C14" s="269" t="s">
        <v>76</v>
      </c>
      <c r="D14" s="270"/>
      <c r="E14" s="68">
        <v>4</v>
      </c>
      <c r="F14" s="168"/>
      <c r="G14" s="168"/>
      <c r="H14" s="168"/>
      <c r="I14" s="168"/>
    </row>
    <row r="15" spans="1:10" ht="16.5" thickBot="1" x14ac:dyDescent="0.3">
      <c r="A15" s="73" t="s">
        <v>109</v>
      </c>
      <c r="B15" s="273" t="s">
        <v>108</v>
      </c>
      <c r="C15" s="274"/>
      <c r="D15" s="274"/>
      <c r="E15" s="274"/>
      <c r="F15" s="274"/>
      <c r="G15" s="274"/>
      <c r="H15" s="301"/>
      <c r="I15" s="178"/>
    </row>
    <row r="16" spans="1:10" x14ac:dyDescent="0.25">
      <c r="A16" s="158">
        <v>1</v>
      </c>
      <c r="B16" s="253" t="s">
        <v>79</v>
      </c>
      <c r="C16" s="255" t="s">
        <v>80</v>
      </c>
      <c r="D16" s="255"/>
      <c r="E16" s="70">
        <v>2</v>
      </c>
      <c r="F16" s="169"/>
      <c r="G16" s="169"/>
      <c r="H16" s="169"/>
      <c r="I16" s="169"/>
    </row>
    <row r="17" spans="1:9" x14ac:dyDescent="0.25">
      <c r="A17" s="159">
        <v>2</v>
      </c>
      <c r="B17" s="253"/>
      <c r="C17" s="256" t="s">
        <v>82</v>
      </c>
      <c r="D17" s="256"/>
      <c r="E17" s="65">
        <v>4</v>
      </c>
      <c r="F17" s="167"/>
      <c r="G17" s="167"/>
      <c r="H17" s="167"/>
      <c r="I17" s="167"/>
    </row>
    <row r="18" spans="1:9" ht="15.75" thickBot="1" x14ac:dyDescent="0.3">
      <c r="A18" s="160">
        <v>3</v>
      </c>
      <c r="B18" s="254"/>
      <c r="C18" s="251" t="s">
        <v>84</v>
      </c>
      <c r="D18" s="252"/>
      <c r="E18" s="67">
        <v>4</v>
      </c>
      <c r="F18" s="170"/>
      <c r="G18" s="170"/>
      <c r="H18" s="170"/>
      <c r="I18" s="168"/>
    </row>
    <row r="19" spans="1:9" ht="16.5" thickBot="1" x14ac:dyDescent="0.3">
      <c r="A19" s="98" t="s">
        <v>110</v>
      </c>
      <c r="B19" s="300" t="s">
        <v>113</v>
      </c>
      <c r="C19" s="274"/>
      <c r="D19" s="274"/>
      <c r="E19" s="274"/>
      <c r="F19" s="274"/>
      <c r="G19" s="274"/>
      <c r="H19" s="301"/>
      <c r="I19" s="179"/>
    </row>
    <row r="20" spans="1:9" ht="15.75" thickBot="1" x14ac:dyDescent="0.3">
      <c r="A20" s="161">
        <v>1</v>
      </c>
      <c r="B20" s="74" t="s">
        <v>88</v>
      </c>
      <c r="C20" s="261" t="s">
        <v>85</v>
      </c>
      <c r="D20" s="261"/>
      <c r="E20" s="63">
        <v>2</v>
      </c>
      <c r="F20" s="166"/>
      <c r="G20" s="166"/>
      <c r="H20" s="166"/>
      <c r="I20" s="171"/>
    </row>
    <row r="21" spans="1:9" ht="16.5" thickBot="1" x14ac:dyDescent="0.3">
      <c r="A21" s="99" t="s">
        <v>111</v>
      </c>
      <c r="B21" s="300" t="s">
        <v>114</v>
      </c>
      <c r="C21" s="274"/>
      <c r="D21" s="274"/>
      <c r="E21" s="274"/>
      <c r="F21" s="274"/>
      <c r="G21" s="274"/>
      <c r="H21" s="301"/>
      <c r="I21" s="179"/>
    </row>
    <row r="22" spans="1:9" x14ac:dyDescent="0.25">
      <c r="A22" s="158">
        <v>1</v>
      </c>
      <c r="B22" s="257"/>
      <c r="C22" s="259" t="s">
        <v>91</v>
      </c>
      <c r="D22" s="259"/>
      <c r="E22" s="63">
        <v>2</v>
      </c>
      <c r="F22" s="166"/>
      <c r="G22" s="166"/>
      <c r="H22" s="166"/>
      <c r="I22" s="166"/>
    </row>
    <row r="23" spans="1:9" ht="15.75" thickBot="1" x14ac:dyDescent="0.3">
      <c r="A23" s="160">
        <v>2</v>
      </c>
      <c r="B23" s="258"/>
      <c r="C23" s="260" t="s">
        <v>93</v>
      </c>
      <c r="D23" s="260"/>
      <c r="E23" s="72">
        <v>2</v>
      </c>
      <c r="F23" s="172"/>
      <c r="G23" s="172"/>
      <c r="H23" s="172"/>
      <c r="I23" s="172"/>
    </row>
    <row r="24" spans="1:9" ht="16.5" thickBot="1" x14ac:dyDescent="0.3">
      <c r="A24" s="98" t="s">
        <v>112</v>
      </c>
      <c r="B24" s="300" t="s">
        <v>102</v>
      </c>
      <c r="C24" s="274"/>
      <c r="D24" s="274"/>
      <c r="E24" s="274"/>
      <c r="F24" s="274"/>
      <c r="G24" s="274"/>
      <c r="H24" s="317"/>
      <c r="I24" s="180"/>
    </row>
    <row r="25" spans="1:9" ht="24" thickBot="1" x14ac:dyDescent="0.4">
      <c r="A25" s="83" t="s">
        <v>107</v>
      </c>
      <c r="B25" s="318" t="s">
        <v>118</v>
      </c>
      <c r="C25" s="319"/>
      <c r="D25" s="319"/>
      <c r="E25" s="319"/>
      <c r="F25" s="319"/>
      <c r="G25" s="319"/>
      <c r="H25" s="320"/>
      <c r="I25" s="181"/>
    </row>
    <row r="26" spans="1:9" ht="24" thickBot="1" x14ac:dyDescent="0.3">
      <c r="A26" s="314" t="s">
        <v>60</v>
      </c>
      <c r="B26" s="315"/>
      <c r="C26" s="315"/>
      <c r="D26" s="315"/>
      <c r="E26" s="315"/>
      <c r="F26" s="315"/>
      <c r="G26" s="315"/>
      <c r="H26" s="315"/>
      <c r="I26" s="316"/>
    </row>
    <row r="27" spans="1:9" s="76" customFormat="1" ht="60.75" thickBot="1" x14ac:dyDescent="0.3">
      <c r="A27" s="311" t="s">
        <v>100</v>
      </c>
      <c r="B27" s="279" t="s">
        <v>62</v>
      </c>
      <c r="C27" s="280"/>
      <c r="D27" s="281"/>
      <c r="E27" s="62" t="s">
        <v>63</v>
      </c>
      <c r="F27" s="62" t="s">
        <v>99</v>
      </c>
      <c r="G27" s="62" t="s">
        <v>29</v>
      </c>
      <c r="H27" s="62" t="s">
        <v>125</v>
      </c>
      <c r="I27" s="62" t="s">
        <v>124</v>
      </c>
    </row>
    <row r="28" spans="1:9" s="76" customFormat="1" ht="15.75" thickBot="1" x14ac:dyDescent="0.3">
      <c r="A28" s="312"/>
      <c r="B28" s="308" t="s">
        <v>65</v>
      </c>
      <c r="C28" s="282">
        <v>1</v>
      </c>
      <c r="D28" s="283"/>
      <c r="E28" s="104">
        <v>3</v>
      </c>
      <c r="F28" s="104">
        <v>4</v>
      </c>
      <c r="G28" s="104">
        <v>5</v>
      </c>
      <c r="H28" s="104">
        <v>6</v>
      </c>
      <c r="I28" s="104">
        <v>7</v>
      </c>
    </row>
    <row r="29" spans="1:9" s="76" customFormat="1" x14ac:dyDescent="0.25">
      <c r="A29" s="91">
        <v>1</v>
      </c>
      <c r="B29" s="309"/>
      <c r="C29" s="284" t="s">
        <v>67</v>
      </c>
      <c r="D29" s="276"/>
      <c r="E29" s="64">
        <v>2</v>
      </c>
      <c r="F29" s="166"/>
      <c r="G29" s="166"/>
      <c r="H29" s="166"/>
      <c r="I29" s="166"/>
    </row>
    <row r="30" spans="1:9" s="76" customFormat="1" x14ac:dyDescent="0.25">
      <c r="A30" s="105">
        <f>1+A29</f>
        <v>2</v>
      </c>
      <c r="B30" s="309"/>
      <c r="C30" s="269" t="s">
        <v>68</v>
      </c>
      <c r="D30" s="270"/>
      <c r="E30" s="66">
        <v>2</v>
      </c>
      <c r="F30" s="167"/>
      <c r="G30" s="167"/>
      <c r="H30" s="167"/>
      <c r="I30" s="167"/>
    </row>
    <row r="31" spans="1:9" s="76" customFormat="1" x14ac:dyDescent="0.25">
      <c r="A31" s="105">
        <f t="shared" ref="A31:A42" si="0">1+A30</f>
        <v>3</v>
      </c>
      <c r="B31" s="309"/>
      <c r="C31" s="269" t="s">
        <v>71</v>
      </c>
      <c r="D31" s="270"/>
      <c r="E31" s="66">
        <v>6</v>
      </c>
      <c r="F31" s="167"/>
      <c r="G31" s="167"/>
      <c r="H31" s="167"/>
      <c r="I31" s="167"/>
    </row>
    <row r="32" spans="1:9" s="76" customFormat="1" x14ac:dyDescent="0.25">
      <c r="A32" s="105">
        <f t="shared" si="0"/>
        <v>4</v>
      </c>
      <c r="B32" s="309"/>
      <c r="C32" s="269" t="s">
        <v>74</v>
      </c>
      <c r="D32" s="270"/>
      <c r="E32" s="66">
        <v>4</v>
      </c>
      <c r="F32" s="167"/>
      <c r="G32" s="167"/>
      <c r="H32" s="167"/>
      <c r="I32" s="167"/>
    </row>
    <row r="33" spans="1:9" s="76" customFormat="1" ht="15.75" thickBot="1" x14ac:dyDescent="0.3">
      <c r="A33" s="92">
        <f t="shared" si="0"/>
        <v>5</v>
      </c>
      <c r="B33" s="310"/>
      <c r="C33" s="285" t="s">
        <v>76</v>
      </c>
      <c r="D33" s="286"/>
      <c r="E33" s="68">
        <v>4</v>
      </c>
      <c r="F33" s="168"/>
      <c r="G33" s="168"/>
      <c r="H33" s="168"/>
      <c r="I33" s="168"/>
    </row>
    <row r="34" spans="1:9" s="76" customFormat="1" ht="16.5" thickBot="1" x14ac:dyDescent="0.3">
      <c r="A34" s="162" t="s">
        <v>109</v>
      </c>
      <c r="B34" s="273" t="s">
        <v>108</v>
      </c>
      <c r="C34" s="274"/>
      <c r="D34" s="274"/>
      <c r="E34" s="274"/>
      <c r="F34" s="274"/>
      <c r="G34" s="274"/>
      <c r="H34" s="301"/>
      <c r="I34" s="182"/>
    </row>
    <row r="35" spans="1:9" s="76" customFormat="1" x14ac:dyDescent="0.25">
      <c r="A35" s="84">
        <v>1</v>
      </c>
      <c r="B35" s="271" t="s">
        <v>79</v>
      </c>
      <c r="C35" s="272" t="s">
        <v>81</v>
      </c>
      <c r="D35" s="272"/>
      <c r="E35" s="64">
        <v>2</v>
      </c>
      <c r="F35" s="166"/>
      <c r="G35" s="166"/>
      <c r="H35" s="166"/>
      <c r="I35" s="166"/>
    </row>
    <row r="36" spans="1:9" s="76" customFormat="1" x14ac:dyDescent="0.25">
      <c r="A36" s="85">
        <f t="shared" si="0"/>
        <v>2</v>
      </c>
      <c r="B36" s="253"/>
      <c r="C36" s="256" t="s">
        <v>82</v>
      </c>
      <c r="D36" s="256"/>
      <c r="E36" s="66">
        <v>4</v>
      </c>
      <c r="F36" s="167"/>
      <c r="G36" s="167"/>
      <c r="H36" s="167"/>
      <c r="I36" s="167"/>
    </row>
    <row r="37" spans="1:9" s="76" customFormat="1" ht="15.75" thickBot="1" x14ac:dyDescent="0.3">
      <c r="A37" s="86">
        <f t="shared" si="0"/>
        <v>3</v>
      </c>
      <c r="B37" s="254"/>
      <c r="C37" s="251" t="s">
        <v>84</v>
      </c>
      <c r="D37" s="252"/>
      <c r="E37" s="68">
        <v>4</v>
      </c>
      <c r="F37" s="170"/>
      <c r="G37" s="170"/>
      <c r="H37" s="170"/>
      <c r="I37" s="168"/>
    </row>
    <row r="38" spans="1:9" s="76" customFormat="1" ht="16.5" thickBot="1" x14ac:dyDescent="0.3">
      <c r="A38" s="162" t="s">
        <v>110</v>
      </c>
      <c r="B38" s="273" t="s">
        <v>113</v>
      </c>
      <c r="C38" s="274"/>
      <c r="D38" s="274"/>
      <c r="E38" s="274"/>
      <c r="F38" s="274"/>
      <c r="G38" s="274"/>
      <c r="H38" s="301"/>
      <c r="I38" s="183"/>
    </row>
    <row r="39" spans="1:9" s="76" customFormat="1" ht="15.75" thickBot="1" x14ac:dyDescent="0.3">
      <c r="A39" s="73">
        <v>1</v>
      </c>
      <c r="B39" s="89" t="s">
        <v>88</v>
      </c>
      <c r="C39" s="287" t="s">
        <v>86</v>
      </c>
      <c r="D39" s="287"/>
      <c r="E39" s="90">
        <v>2</v>
      </c>
      <c r="F39" s="173"/>
      <c r="G39" s="173"/>
      <c r="H39" s="173"/>
      <c r="I39" s="173"/>
    </row>
    <row r="40" spans="1:9" s="76" customFormat="1" ht="16.5" thickBot="1" x14ac:dyDescent="0.3">
      <c r="A40" s="162" t="s">
        <v>111</v>
      </c>
      <c r="B40" s="273" t="s">
        <v>114</v>
      </c>
      <c r="C40" s="274"/>
      <c r="D40" s="274"/>
      <c r="E40" s="274"/>
      <c r="F40" s="274"/>
      <c r="G40" s="274"/>
      <c r="H40" s="301"/>
      <c r="I40" s="183"/>
    </row>
    <row r="41" spans="1:9" s="76" customFormat="1" x14ac:dyDescent="0.25">
      <c r="A41" s="91">
        <v>1</v>
      </c>
      <c r="B41" s="262"/>
      <c r="C41" s="288" t="s">
        <v>91</v>
      </c>
      <c r="D41" s="288"/>
      <c r="E41" s="87">
        <v>2</v>
      </c>
      <c r="F41" s="174"/>
      <c r="G41" s="174"/>
      <c r="H41" s="174"/>
      <c r="I41" s="175"/>
    </row>
    <row r="42" spans="1:9" s="76" customFormat="1" ht="15.75" thickBot="1" x14ac:dyDescent="0.3">
      <c r="A42" s="92">
        <f t="shared" si="0"/>
        <v>2</v>
      </c>
      <c r="B42" s="263"/>
      <c r="C42" s="289" t="s">
        <v>93</v>
      </c>
      <c r="D42" s="289"/>
      <c r="E42" s="88">
        <v>2</v>
      </c>
      <c r="F42" s="176"/>
      <c r="G42" s="176"/>
      <c r="H42" s="176"/>
      <c r="I42" s="177"/>
    </row>
    <row r="43" spans="1:9" s="76" customFormat="1" ht="16.5" thickBot="1" x14ac:dyDescent="0.3">
      <c r="A43" s="97" t="s">
        <v>112</v>
      </c>
      <c r="B43" s="274" t="s">
        <v>102</v>
      </c>
      <c r="C43" s="274"/>
      <c r="D43" s="274"/>
      <c r="E43" s="274"/>
      <c r="F43" s="274"/>
      <c r="G43" s="274"/>
      <c r="H43" s="301"/>
      <c r="I43" s="183"/>
    </row>
    <row r="44" spans="1:9" s="76" customFormat="1" ht="30" customHeight="1" thickBot="1" x14ac:dyDescent="0.3">
      <c r="A44" s="93" t="s">
        <v>116</v>
      </c>
      <c r="B44" s="321" t="s">
        <v>115</v>
      </c>
      <c r="C44" s="322"/>
      <c r="D44" s="322"/>
      <c r="E44" s="322"/>
      <c r="F44" s="322"/>
      <c r="G44" s="322"/>
      <c r="H44" s="323"/>
      <c r="I44" s="183"/>
    </row>
    <row r="45" spans="1:9" s="76" customFormat="1" ht="24" thickBot="1" x14ac:dyDescent="0.3">
      <c r="A45" s="334" t="s">
        <v>61</v>
      </c>
      <c r="B45" s="335"/>
      <c r="C45" s="335"/>
      <c r="D45" s="335"/>
      <c r="E45" s="335"/>
      <c r="F45" s="335"/>
      <c r="G45" s="335"/>
      <c r="H45" s="335"/>
      <c r="I45" s="336"/>
    </row>
    <row r="46" spans="1:9" s="76" customFormat="1" ht="60.75" thickBot="1" x14ac:dyDescent="0.3">
      <c r="A46" s="97" t="s">
        <v>100</v>
      </c>
      <c r="B46" s="280" t="s">
        <v>62</v>
      </c>
      <c r="C46" s="280"/>
      <c r="D46" s="281"/>
      <c r="E46" s="62" t="s">
        <v>64</v>
      </c>
      <c r="F46" s="62" t="s">
        <v>99</v>
      </c>
      <c r="G46" s="62" t="s">
        <v>29</v>
      </c>
      <c r="H46" s="62" t="s">
        <v>125</v>
      </c>
      <c r="I46" s="62" t="s">
        <v>124</v>
      </c>
    </row>
    <row r="47" spans="1:9" s="76" customFormat="1" ht="15.75" thickBot="1" x14ac:dyDescent="0.3">
      <c r="A47" s="108"/>
      <c r="B47" s="308" t="s">
        <v>65</v>
      </c>
      <c r="C47" s="282">
        <v>1</v>
      </c>
      <c r="D47" s="283"/>
      <c r="E47" s="104">
        <v>3</v>
      </c>
      <c r="F47" s="104">
        <v>4</v>
      </c>
      <c r="G47" s="104">
        <v>5</v>
      </c>
      <c r="H47" s="104">
        <v>6</v>
      </c>
      <c r="I47" s="104">
        <v>7</v>
      </c>
    </row>
    <row r="48" spans="1:9" s="76" customFormat="1" x14ac:dyDescent="0.25">
      <c r="A48" s="122">
        <v>1</v>
      </c>
      <c r="B48" s="309"/>
      <c r="C48" s="276" t="s">
        <v>67</v>
      </c>
      <c r="D48" s="277"/>
      <c r="E48" s="64">
        <v>2</v>
      </c>
      <c r="F48" s="166"/>
      <c r="G48" s="166"/>
      <c r="H48" s="166"/>
      <c r="I48" s="235"/>
    </row>
    <row r="49" spans="1:9" s="76" customFormat="1" x14ac:dyDescent="0.25">
      <c r="A49" s="105">
        <f>1+A48</f>
        <v>2</v>
      </c>
      <c r="B49" s="309"/>
      <c r="C49" s="270" t="s">
        <v>69</v>
      </c>
      <c r="D49" s="278"/>
      <c r="E49" s="66">
        <v>2</v>
      </c>
      <c r="F49" s="167"/>
      <c r="G49" s="167"/>
      <c r="H49" s="167"/>
      <c r="I49" s="236"/>
    </row>
    <row r="50" spans="1:9" s="76" customFormat="1" x14ac:dyDescent="0.25">
      <c r="A50" s="105">
        <f t="shared" ref="A50:A53" si="1">1+A49</f>
        <v>3</v>
      </c>
      <c r="B50" s="309"/>
      <c r="C50" s="270" t="s">
        <v>72</v>
      </c>
      <c r="D50" s="278"/>
      <c r="E50" s="66">
        <v>6</v>
      </c>
      <c r="F50" s="167"/>
      <c r="G50" s="167"/>
      <c r="H50" s="167"/>
      <c r="I50" s="236"/>
    </row>
    <row r="51" spans="1:9" s="76" customFormat="1" x14ac:dyDescent="0.25">
      <c r="A51" s="105">
        <f t="shared" si="1"/>
        <v>4</v>
      </c>
      <c r="B51" s="309"/>
      <c r="C51" s="270" t="s">
        <v>75</v>
      </c>
      <c r="D51" s="278"/>
      <c r="E51" s="66">
        <v>4</v>
      </c>
      <c r="F51" s="167"/>
      <c r="G51" s="167"/>
      <c r="H51" s="167"/>
      <c r="I51" s="236"/>
    </row>
    <row r="52" spans="1:9" s="76" customFormat="1" x14ac:dyDescent="0.25">
      <c r="A52" s="105">
        <f t="shared" si="1"/>
        <v>5</v>
      </c>
      <c r="B52" s="309"/>
      <c r="C52" s="296" t="s">
        <v>77</v>
      </c>
      <c r="D52" s="297"/>
      <c r="E52" s="66">
        <v>6</v>
      </c>
      <c r="F52" s="167"/>
      <c r="G52" s="167"/>
      <c r="H52" s="167"/>
      <c r="I52" s="236"/>
    </row>
    <row r="53" spans="1:9" s="76" customFormat="1" ht="15.75" thickBot="1" x14ac:dyDescent="0.3">
      <c r="A53" s="142">
        <f t="shared" si="1"/>
        <v>6</v>
      </c>
      <c r="B53" s="310"/>
      <c r="C53" s="298" t="s">
        <v>78</v>
      </c>
      <c r="D53" s="299"/>
      <c r="E53" s="68">
        <v>2</v>
      </c>
      <c r="F53" s="168"/>
      <c r="G53" s="168"/>
      <c r="H53" s="168"/>
      <c r="I53" s="238"/>
    </row>
    <row r="54" spans="1:9" s="76" customFormat="1" ht="16.5" thickBot="1" x14ac:dyDescent="0.3">
      <c r="A54" s="97" t="s">
        <v>109</v>
      </c>
      <c r="B54" s="302" t="s">
        <v>101</v>
      </c>
      <c r="C54" s="303"/>
      <c r="D54" s="303"/>
      <c r="E54" s="303"/>
      <c r="F54" s="303"/>
      <c r="G54" s="303"/>
      <c r="H54" s="304"/>
      <c r="I54" s="237"/>
    </row>
    <row r="55" spans="1:9" s="76" customFormat="1" x14ac:dyDescent="0.25">
      <c r="A55" s="163">
        <v>1</v>
      </c>
      <c r="B55" s="271" t="s">
        <v>79</v>
      </c>
      <c r="C55" s="272" t="s">
        <v>81</v>
      </c>
      <c r="D55" s="272"/>
      <c r="E55" s="64">
        <v>2</v>
      </c>
      <c r="F55" s="166"/>
      <c r="G55" s="166"/>
      <c r="H55" s="166"/>
      <c r="I55" s="166"/>
    </row>
    <row r="56" spans="1:9" s="76" customFormat="1" x14ac:dyDescent="0.25">
      <c r="A56" s="85">
        <f>1+A55</f>
        <v>2</v>
      </c>
      <c r="B56" s="253"/>
      <c r="C56" s="256" t="s">
        <v>83</v>
      </c>
      <c r="D56" s="256"/>
      <c r="E56" s="66">
        <v>4</v>
      </c>
      <c r="F56" s="167"/>
      <c r="G56" s="167"/>
      <c r="H56" s="167"/>
      <c r="I56" s="167"/>
    </row>
    <row r="57" spans="1:9" s="76" customFormat="1" ht="15.75" thickBot="1" x14ac:dyDescent="0.3">
      <c r="A57" s="164">
        <f t="shared" ref="A57:A61" si="2">1+A56</f>
        <v>3</v>
      </c>
      <c r="B57" s="254"/>
      <c r="C57" s="251" t="s">
        <v>84</v>
      </c>
      <c r="D57" s="252"/>
      <c r="E57" s="68">
        <v>4</v>
      </c>
      <c r="F57" s="170"/>
      <c r="G57" s="170"/>
      <c r="H57" s="170"/>
      <c r="I57" s="168"/>
    </row>
    <row r="58" spans="1:9" s="76" customFormat="1" ht="16.5" thickBot="1" x14ac:dyDescent="0.3">
      <c r="A58" s="97" t="s">
        <v>110</v>
      </c>
      <c r="B58" s="300" t="s">
        <v>113</v>
      </c>
      <c r="C58" s="274"/>
      <c r="D58" s="274"/>
      <c r="E58" s="274"/>
      <c r="F58" s="274"/>
      <c r="G58" s="274"/>
      <c r="H58" s="301"/>
      <c r="I58" s="183"/>
    </row>
    <row r="59" spans="1:9" s="76" customFormat="1" x14ac:dyDescent="0.25">
      <c r="A59" s="163">
        <v>1</v>
      </c>
      <c r="B59" s="94"/>
      <c r="C59" s="292" t="s">
        <v>87</v>
      </c>
      <c r="D59" s="292"/>
      <c r="E59" s="95">
        <v>2</v>
      </c>
      <c r="F59" s="166"/>
      <c r="G59" s="166"/>
      <c r="H59" s="166"/>
      <c r="I59" s="166"/>
    </row>
    <row r="60" spans="1:9" s="76" customFormat="1" x14ac:dyDescent="0.25">
      <c r="A60" s="85">
        <f t="shared" si="2"/>
        <v>2</v>
      </c>
      <c r="B60" s="74" t="s">
        <v>88</v>
      </c>
      <c r="C60" s="293" t="s">
        <v>89</v>
      </c>
      <c r="D60" s="293"/>
      <c r="E60" s="66">
        <v>2</v>
      </c>
      <c r="F60" s="167"/>
      <c r="G60" s="167"/>
      <c r="H60" s="167"/>
      <c r="I60" s="167"/>
    </row>
    <row r="61" spans="1:9" s="76" customFormat="1" ht="15.75" thickBot="1" x14ac:dyDescent="0.3">
      <c r="A61" s="164">
        <f t="shared" si="2"/>
        <v>3</v>
      </c>
      <c r="B61" s="75"/>
      <c r="C61" s="294" t="s">
        <v>90</v>
      </c>
      <c r="D61" s="294"/>
      <c r="E61" s="68">
        <v>2</v>
      </c>
      <c r="F61" s="170"/>
      <c r="G61" s="170"/>
      <c r="H61" s="170"/>
      <c r="I61" s="168"/>
    </row>
    <row r="62" spans="1:9" s="76" customFormat="1" ht="16.5" thickBot="1" x14ac:dyDescent="0.3">
      <c r="A62" s="97" t="s">
        <v>111</v>
      </c>
      <c r="B62" s="300" t="s">
        <v>113</v>
      </c>
      <c r="C62" s="274"/>
      <c r="D62" s="274"/>
      <c r="E62" s="274"/>
      <c r="F62" s="274"/>
      <c r="G62" s="274"/>
      <c r="H62" s="301"/>
      <c r="I62" s="183"/>
    </row>
    <row r="63" spans="1:9" s="76" customFormat="1" ht="15.75" thickBot="1" x14ac:dyDescent="0.3">
      <c r="A63" s="163">
        <v>1</v>
      </c>
      <c r="B63" s="257"/>
      <c r="C63" s="259" t="s">
        <v>92</v>
      </c>
      <c r="D63" s="259"/>
      <c r="E63" s="64">
        <v>2</v>
      </c>
      <c r="F63" s="174"/>
      <c r="G63" s="174"/>
      <c r="H63" s="174"/>
      <c r="I63" s="175"/>
    </row>
    <row r="64" spans="1:9" ht="15.75" thickBot="1" x14ac:dyDescent="0.3">
      <c r="A64" s="164">
        <v>2</v>
      </c>
      <c r="B64" s="295"/>
      <c r="C64" s="250" t="s">
        <v>93</v>
      </c>
      <c r="D64" s="250"/>
      <c r="E64" s="64">
        <v>2</v>
      </c>
      <c r="F64" s="176"/>
      <c r="G64" s="176"/>
      <c r="H64" s="176"/>
      <c r="I64" s="177"/>
    </row>
    <row r="65" spans="1:9" s="76" customFormat="1" ht="16.5" thickBot="1" x14ac:dyDescent="0.3">
      <c r="A65" s="97" t="s">
        <v>112</v>
      </c>
      <c r="B65" s="302" t="s">
        <v>102</v>
      </c>
      <c r="C65" s="303"/>
      <c r="D65" s="303"/>
      <c r="E65" s="303"/>
      <c r="F65" s="303"/>
      <c r="G65" s="303"/>
      <c r="H65" s="304"/>
      <c r="I65" s="183"/>
    </row>
    <row r="66" spans="1:9" s="76" customFormat="1" ht="21.75" thickBot="1" x14ac:dyDescent="0.3">
      <c r="A66" s="96" t="s">
        <v>117</v>
      </c>
      <c r="B66" s="321" t="s">
        <v>115</v>
      </c>
      <c r="C66" s="322"/>
      <c r="D66" s="322"/>
      <c r="E66" s="322"/>
      <c r="F66" s="322"/>
      <c r="G66" s="322"/>
      <c r="H66" s="323"/>
      <c r="I66" s="183"/>
    </row>
    <row r="67" spans="1:9" s="76" customFormat="1" ht="30" customHeight="1" thickBot="1" x14ac:dyDescent="0.3">
      <c r="A67" s="324" t="s">
        <v>119</v>
      </c>
      <c r="B67" s="325"/>
      <c r="C67" s="325"/>
      <c r="D67" s="325"/>
      <c r="E67" s="325"/>
      <c r="F67" s="325"/>
      <c r="G67" s="325"/>
      <c r="H67" s="326"/>
      <c r="I67" s="183"/>
    </row>
    <row r="68" spans="1:9" s="76" customFormat="1" ht="19.5" customHeight="1" thickBot="1" x14ac:dyDescent="0.3">
      <c r="A68" s="100"/>
      <c r="B68" s="100"/>
      <c r="C68" s="100"/>
      <c r="D68" s="101"/>
      <c r="E68" s="100"/>
      <c r="F68" s="101"/>
      <c r="G68" s="101"/>
      <c r="H68" s="100"/>
      <c r="I68" s="78"/>
    </row>
    <row r="69" spans="1:9" ht="21.75" thickBot="1" x14ac:dyDescent="0.4">
      <c r="D69" s="61" t="s">
        <v>57</v>
      </c>
      <c r="F69" s="248" t="s">
        <v>94</v>
      </c>
      <c r="G69" s="249"/>
      <c r="H69" s="71"/>
      <c r="I69" s="71"/>
    </row>
    <row r="70" spans="1:9" ht="15.75" thickBot="1" x14ac:dyDescent="0.3"/>
    <row r="71" spans="1:9" ht="60.75" thickBot="1" x14ac:dyDescent="0.3">
      <c r="A71" s="337" t="s">
        <v>100</v>
      </c>
      <c r="B71" s="279" t="s">
        <v>62</v>
      </c>
      <c r="C71" s="280"/>
      <c r="D71" s="281"/>
      <c r="E71" s="69" t="s">
        <v>63</v>
      </c>
      <c r="F71" s="62" t="s">
        <v>99</v>
      </c>
      <c r="G71" s="79" t="s">
        <v>29</v>
      </c>
      <c r="H71" s="62" t="s">
        <v>125</v>
      </c>
      <c r="I71" s="62" t="s">
        <v>124</v>
      </c>
    </row>
    <row r="72" spans="1:9" s="76" customFormat="1" ht="14.25" customHeight="1" thickBot="1" x14ac:dyDescent="0.3">
      <c r="A72" s="338"/>
      <c r="B72" s="308" t="s">
        <v>24</v>
      </c>
      <c r="C72" s="282">
        <v>1</v>
      </c>
      <c r="D72" s="283"/>
      <c r="E72" s="104">
        <v>3</v>
      </c>
      <c r="F72" s="104">
        <v>4</v>
      </c>
      <c r="G72" s="104">
        <v>5</v>
      </c>
      <c r="H72" s="106">
        <v>6</v>
      </c>
      <c r="I72" s="106">
        <v>7</v>
      </c>
    </row>
    <row r="73" spans="1:9" ht="15" customHeight="1" x14ac:dyDescent="0.25">
      <c r="A73" s="105">
        <v>1</v>
      </c>
      <c r="B73" s="309"/>
      <c r="C73" s="267" t="s">
        <v>95</v>
      </c>
      <c r="D73" s="268"/>
      <c r="E73" s="63">
        <v>2</v>
      </c>
      <c r="F73" s="166"/>
      <c r="G73" s="184"/>
      <c r="H73" s="185"/>
      <c r="I73" s="186"/>
    </row>
    <row r="74" spans="1:9" ht="15.75" thickBot="1" x14ac:dyDescent="0.3">
      <c r="A74" s="105">
        <v>2</v>
      </c>
      <c r="B74" s="310"/>
      <c r="C74" s="269" t="s">
        <v>76</v>
      </c>
      <c r="D74" s="270"/>
      <c r="E74" s="65">
        <v>8</v>
      </c>
      <c r="F74" s="167"/>
      <c r="G74" s="187"/>
      <c r="H74" s="188"/>
      <c r="I74" s="189"/>
    </row>
    <row r="75" spans="1:9" ht="16.5" thickBot="1" x14ac:dyDescent="0.3">
      <c r="A75" s="85" t="s">
        <v>109</v>
      </c>
      <c r="B75" s="273" t="s">
        <v>102</v>
      </c>
      <c r="C75" s="274"/>
      <c r="D75" s="274"/>
      <c r="E75" s="274"/>
      <c r="F75" s="275"/>
      <c r="G75" s="275"/>
      <c r="H75" s="275"/>
      <c r="I75" s="226"/>
    </row>
    <row r="76" spans="1:9" x14ac:dyDescent="0.25">
      <c r="A76" s="85">
        <v>1</v>
      </c>
      <c r="B76" s="271" t="s">
        <v>96</v>
      </c>
      <c r="C76" s="272" t="s">
        <v>97</v>
      </c>
      <c r="D76" s="272"/>
      <c r="E76" s="222">
        <v>2</v>
      </c>
      <c r="F76" s="228"/>
      <c r="G76" s="229"/>
      <c r="H76" s="229"/>
      <c r="I76" s="230"/>
    </row>
    <row r="77" spans="1:9" x14ac:dyDescent="0.25">
      <c r="A77" s="85">
        <f>1+A76</f>
        <v>2</v>
      </c>
      <c r="B77" s="253"/>
      <c r="C77" s="265" t="s">
        <v>98</v>
      </c>
      <c r="D77" s="266"/>
      <c r="E77" s="223">
        <v>2</v>
      </c>
      <c r="F77" s="231"/>
      <c r="G77" s="190"/>
      <c r="H77" s="190"/>
      <c r="I77" s="191"/>
    </row>
    <row r="78" spans="1:9" x14ac:dyDescent="0.25">
      <c r="A78" s="85">
        <f t="shared" ref="A78:A79" si="3">1+A77</f>
        <v>3</v>
      </c>
      <c r="B78" s="253"/>
      <c r="C78" s="256" t="s">
        <v>76</v>
      </c>
      <c r="D78" s="256"/>
      <c r="E78" s="224">
        <v>4</v>
      </c>
      <c r="F78" s="231"/>
      <c r="G78" s="188"/>
      <c r="H78" s="188"/>
      <c r="I78" s="192"/>
    </row>
    <row r="79" spans="1:9" ht="15.75" thickBot="1" x14ac:dyDescent="0.3">
      <c r="A79" s="85">
        <f t="shared" si="3"/>
        <v>4</v>
      </c>
      <c r="B79" s="254"/>
      <c r="C79" s="264" t="s">
        <v>68</v>
      </c>
      <c r="D79" s="264"/>
      <c r="E79" s="225">
        <v>5</v>
      </c>
      <c r="F79" s="232"/>
      <c r="G79" s="233"/>
      <c r="H79" s="233"/>
      <c r="I79" s="234"/>
    </row>
    <row r="80" spans="1:9" ht="16.5" thickBot="1" x14ac:dyDescent="0.3">
      <c r="A80" s="85" t="s">
        <v>110</v>
      </c>
      <c r="B80" s="273" t="s">
        <v>120</v>
      </c>
      <c r="C80" s="274"/>
      <c r="D80" s="274"/>
      <c r="E80" s="274"/>
      <c r="F80" s="274"/>
      <c r="G80" s="274"/>
      <c r="H80" s="301"/>
      <c r="I80" s="227"/>
    </row>
    <row r="81" spans="1:9" ht="21.75" thickBot="1" x14ac:dyDescent="0.4">
      <c r="A81" s="165" t="s">
        <v>122</v>
      </c>
      <c r="B81" s="318" t="s">
        <v>121</v>
      </c>
      <c r="C81" s="319"/>
      <c r="D81" s="319"/>
      <c r="E81" s="319"/>
      <c r="F81" s="319"/>
      <c r="G81" s="319"/>
      <c r="H81" s="327"/>
      <c r="I81" s="183"/>
    </row>
    <row r="82" spans="1:9" ht="15" customHeight="1" x14ac:dyDescent="0.25">
      <c r="A82" s="328" t="s">
        <v>123</v>
      </c>
      <c r="B82" s="329"/>
      <c r="C82" s="329"/>
      <c r="D82" s="329"/>
      <c r="E82" s="329"/>
      <c r="F82" s="329"/>
      <c r="G82" s="329"/>
      <c r="H82" s="330"/>
      <c r="I82" s="290"/>
    </row>
    <row r="83" spans="1:9" ht="15.75" customHeight="1" thickBot="1" x14ac:dyDescent="0.3">
      <c r="A83" s="331"/>
      <c r="B83" s="332"/>
      <c r="C83" s="332"/>
      <c r="D83" s="332"/>
      <c r="E83" s="332"/>
      <c r="F83" s="332"/>
      <c r="G83" s="332"/>
      <c r="H83" s="333"/>
      <c r="I83" s="291"/>
    </row>
    <row r="86" spans="1:9" s="76" customFormat="1" x14ac:dyDescent="0.25">
      <c r="A86" s="42"/>
      <c r="B86" s="44" t="s">
        <v>46</v>
      </c>
      <c r="C86" s="42"/>
    </row>
    <row r="87" spans="1:9" s="76" customFormat="1" x14ac:dyDescent="0.25">
      <c r="B87" s="45" t="s">
        <v>47</v>
      </c>
    </row>
    <row r="89" spans="1:9" ht="15" customHeight="1" x14ac:dyDescent="0.25">
      <c r="A89" s="244" t="s">
        <v>159</v>
      </c>
      <c r="B89" s="244"/>
      <c r="C89" s="244"/>
      <c r="D89" s="244"/>
      <c r="E89" s="244"/>
      <c r="F89" s="244"/>
      <c r="G89" s="244"/>
      <c r="H89" s="244"/>
      <c r="I89" s="244"/>
    </row>
    <row r="90" spans="1:9" ht="15" customHeight="1" x14ac:dyDescent="0.25">
      <c r="A90" s="244"/>
      <c r="B90" s="244"/>
      <c r="C90" s="244"/>
      <c r="D90" s="244"/>
      <c r="E90" s="244"/>
      <c r="F90" s="244"/>
      <c r="G90" s="244"/>
      <c r="H90" s="244"/>
      <c r="I90" s="244"/>
    </row>
    <row r="91" spans="1:9" ht="15" customHeight="1" x14ac:dyDescent="0.25">
      <c r="A91" s="244"/>
      <c r="B91" s="244"/>
      <c r="C91" s="244"/>
      <c r="D91" s="244"/>
      <c r="E91" s="244"/>
      <c r="F91" s="244"/>
      <c r="G91" s="244"/>
      <c r="H91" s="244"/>
      <c r="I91" s="244"/>
    </row>
    <row r="92" spans="1:9" ht="15.75" customHeight="1" x14ac:dyDescent="0.25">
      <c r="A92" s="244"/>
      <c r="B92" s="244"/>
      <c r="C92" s="244"/>
      <c r="D92" s="244"/>
      <c r="E92" s="244"/>
      <c r="F92" s="244"/>
      <c r="G92" s="244"/>
      <c r="H92" s="244"/>
      <c r="I92" s="244"/>
    </row>
    <row r="93" spans="1:9" ht="12" customHeight="1" x14ac:dyDescent="0.25">
      <c r="B93" s="221"/>
      <c r="C93" s="221"/>
      <c r="D93" s="221"/>
      <c r="E93" s="221"/>
      <c r="F93" s="221"/>
      <c r="G93" s="221"/>
      <c r="H93" s="221"/>
      <c r="I93" s="221"/>
    </row>
  </sheetData>
  <sheetProtection algorithmName="SHA-512" hashValue="IZuKPBpjs99FiyLzR4ZWL78daQoRAZWs8iyTj0qa0E+c7tqkhtbmc6j8ePgiX54gG7FodACHDsRGxodI8cxtQg==" saltValue="wnJxppGuoUSaCgPWZxiBBQ==" spinCount="100000" sheet="1" objects="1" scenarios="1"/>
  <mergeCells count="93">
    <mergeCell ref="C47:D47"/>
    <mergeCell ref="A71:A72"/>
    <mergeCell ref="B72:B74"/>
    <mergeCell ref="B38:H38"/>
    <mergeCell ref="B40:H40"/>
    <mergeCell ref="B35:B37"/>
    <mergeCell ref="A89:I92"/>
    <mergeCell ref="A26:I26"/>
    <mergeCell ref="B66:H66"/>
    <mergeCell ref="A67:H67"/>
    <mergeCell ref="B80:H80"/>
    <mergeCell ref="B81:H81"/>
    <mergeCell ref="A82:H83"/>
    <mergeCell ref="B43:H43"/>
    <mergeCell ref="B44:H44"/>
    <mergeCell ref="A45:I45"/>
    <mergeCell ref="B54:H54"/>
    <mergeCell ref="B58:H58"/>
    <mergeCell ref="B47:B53"/>
    <mergeCell ref="B19:H19"/>
    <mergeCell ref="B21:H21"/>
    <mergeCell ref="B24:H24"/>
    <mergeCell ref="B25:H25"/>
    <mergeCell ref="B34:H34"/>
    <mergeCell ref="H1:I1"/>
    <mergeCell ref="A8:A9"/>
    <mergeCell ref="B9:B14"/>
    <mergeCell ref="A27:A28"/>
    <mergeCell ref="B28:B33"/>
    <mergeCell ref="B8:D8"/>
    <mergeCell ref="F5:G5"/>
    <mergeCell ref="C9:D9"/>
    <mergeCell ref="C10:D10"/>
    <mergeCell ref="C11:D11"/>
    <mergeCell ref="C14:D14"/>
    <mergeCell ref="C12:D12"/>
    <mergeCell ref="C13:D13"/>
    <mergeCell ref="A2:I2"/>
    <mergeCell ref="A7:I7"/>
    <mergeCell ref="B15:H15"/>
    <mergeCell ref="C39:D39"/>
    <mergeCell ref="C41:D41"/>
    <mergeCell ref="C42:D42"/>
    <mergeCell ref="C72:D72"/>
    <mergeCell ref="I82:I83"/>
    <mergeCell ref="B71:D71"/>
    <mergeCell ref="B46:D46"/>
    <mergeCell ref="C55:D55"/>
    <mergeCell ref="C56:D56"/>
    <mergeCell ref="C57:D57"/>
    <mergeCell ref="C59:D59"/>
    <mergeCell ref="C60:D60"/>
    <mergeCell ref="C61:D61"/>
    <mergeCell ref="B55:B57"/>
    <mergeCell ref="B63:B64"/>
    <mergeCell ref="C52:D52"/>
    <mergeCell ref="C31:D31"/>
    <mergeCell ref="C32:D32"/>
    <mergeCell ref="C33:D33"/>
    <mergeCell ref="C35:D35"/>
    <mergeCell ref="C36:D36"/>
    <mergeCell ref="B76:B79"/>
    <mergeCell ref="C76:D76"/>
    <mergeCell ref="B75:H75"/>
    <mergeCell ref="C48:D48"/>
    <mergeCell ref="C49:D49"/>
    <mergeCell ref="C50:D50"/>
    <mergeCell ref="C51:D51"/>
    <mergeCell ref="C53:D53"/>
    <mergeCell ref="B62:H62"/>
    <mergeCell ref="B65:H65"/>
    <mergeCell ref="C79:D79"/>
    <mergeCell ref="C63:D63"/>
    <mergeCell ref="C77:D77"/>
    <mergeCell ref="C78:D78"/>
    <mergeCell ref="C73:D73"/>
    <mergeCell ref="C74:D74"/>
    <mergeCell ref="F69:G69"/>
    <mergeCell ref="C64:D64"/>
    <mergeCell ref="C37:D37"/>
    <mergeCell ref="B16:B18"/>
    <mergeCell ref="C16:D16"/>
    <mergeCell ref="C17:D17"/>
    <mergeCell ref="B22:B23"/>
    <mergeCell ref="C22:D22"/>
    <mergeCell ref="C23:D23"/>
    <mergeCell ref="C18:D18"/>
    <mergeCell ref="C20:D20"/>
    <mergeCell ref="B41:B42"/>
    <mergeCell ref="B27:D27"/>
    <mergeCell ref="C28:D28"/>
    <mergeCell ref="C29:D29"/>
    <mergeCell ref="C30:D30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rowBreaks count="2" manualBreakCount="2">
    <brk id="25" max="9" man="1"/>
    <brk id="58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8C207-D181-440A-83F7-B9F917893C16}">
  <dimension ref="A1:X48"/>
  <sheetViews>
    <sheetView zoomScaleNormal="100" workbookViewId="0">
      <selection activeCell="K11" sqref="K11"/>
    </sheetView>
  </sheetViews>
  <sheetFormatPr defaultRowHeight="15" x14ac:dyDescent="0.25"/>
  <cols>
    <col min="1" max="1" width="6" style="76" customWidth="1"/>
    <col min="2" max="2" width="9.140625" style="76"/>
    <col min="3" max="3" width="28.85546875" style="76" customWidth="1"/>
    <col min="4" max="4" width="8.7109375" style="76" customWidth="1"/>
    <col min="5" max="5" width="11" style="76" customWidth="1"/>
    <col min="6" max="6" width="10.42578125" style="76" customWidth="1"/>
    <col min="7" max="7" width="7.7109375" style="76" customWidth="1"/>
    <col min="8" max="8" width="8.28515625" style="76" customWidth="1"/>
    <col min="9" max="9" width="7.5703125" style="76" customWidth="1"/>
    <col min="10" max="10" width="8" style="76" customWidth="1"/>
    <col min="11" max="11" width="11.85546875" style="76" customWidth="1"/>
    <col min="12" max="12" width="9.140625" style="76"/>
    <col min="13" max="13" width="11.5703125" style="76" customWidth="1"/>
    <col min="14" max="14" width="17" style="76" customWidth="1"/>
    <col min="15" max="16384" width="9.140625" style="76"/>
  </cols>
  <sheetData>
    <row r="1" spans="1:24" x14ac:dyDescent="0.25">
      <c r="G1" s="44"/>
      <c r="H1" s="44"/>
      <c r="I1" s="44"/>
      <c r="J1" s="44"/>
      <c r="M1" s="305" t="s">
        <v>31</v>
      </c>
      <c r="N1" s="305"/>
    </row>
    <row r="2" spans="1:24" ht="59.25" customHeight="1" thickBot="1" x14ac:dyDescent="0.3">
      <c r="A2" s="240" t="s">
        <v>146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</row>
    <row r="3" spans="1:24" ht="19.5" thickBot="1" x14ac:dyDescent="0.35">
      <c r="B3" s="339" t="s">
        <v>126</v>
      </c>
      <c r="C3" s="340"/>
      <c r="F3" s="341"/>
      <c r="G3" s="341"/>
      <c r="H3" s="341"/>
      <c r="I3" s="341"/>
      <c r="J3" s="341"/>
      <c r="M3" s="109"/>
    </row>
    <row r="4" spans="1:24" ht="15.75" thickBot="1" x14ac:dyDescent="0.3"/>
    <row r="5" spans="1:24" ht="15.75" thickBot="1" x14ac:dyDescent="0.3">
      <c r="A5" s="342" t="s">
        <v>127</v>
      </c>
      <c r="B5" s="342" t="s">
        <v>128</v>
      </c>
      <c r="C5" s="342"/>
      <c r="D5" s="343" t="s">
        <v>129</v>
      </c>
      <c r="E5" s="344" t="s">
        <v>130</v>
      </c>
      <c r="F5" s="343" t="s">
        <v>131</v>
      </c>
      <c r="G5" s="346" t="s">
        <v>132</v>
      </c>
      <c r="H5" s="347"/>
      <c r="I5" s="347"/>
      <c r="J5" s="347"/>
      <c r="K5" s="362" t="s">
        <v>99</v>
      </c>
      <c r="L5" s="364" t="s">
        <v>133</v>
      </c>
      <c r="M5" s="366" t="s">
        <v>148</v>
      </c>
      <c r="N5" s="360" t="s">
        <v>149</v>
      </c>
      <c r="O5" s="369"/>
      <c r="P5" s="369"/>
      <c r="Q5" s="348"/>
      <c r="R5" s="348"/>
      <c r="S5" s="348"/>
      <c r="T5" s="348"/>
      <c r="U5" s="348"/>
    </row>
    <row r="6" spans="1:24" ht="43.5" customHeight="1" thickBot="1" x14ac:dyDescent="0.3">
      <c r="A6" s="342"/>
      <c r="B6" s="342"/>
      <c r="C6" s="342"/>
      <c r="D6" s="343"/>
      <c r="E6" s="345"/>
      <c r="F6" s="343"/>
      <c r="G6" s="110" t="s">
        <v>134</v>
      </c>
      <c r="H6" s="110" t="s">
        <v>135</v>
      </c>
      <c r="I6" s="110" t="s">
        <v>136</v>
      </c>
      <c r="J6" s="111" t="s">
        <v>137</v>
      </c>
      <c r="K6" s="363"/>
      <c r="L6" s="365"/>
      <c r="M6" s="367"/>
      <c r="N6" s="368"/>
      <c r="O6" s="369"/>
      <c r="P6" s="369"/>
      <c r="Q6" s="112"/>
      <c r="R6" s="112"/>
      <c r="S6" s="112"/>
      <c r="T6" s="112"/>
      <c r="U6" s="112"/>
    </row>
    <row r="7" spans="1:24" s="130" customFormat="1" ht="13.5" customHeight="1" thickBot="1" x14ac:dyDescent="0.3">
      <c r="A7" s="131">
        <v>1</v>
      </c>
      <c r="B7" s="370">
        <v>2</v>
      </c>
      <c r="C7" s="371"/>
      <c r="D7" s="133">
        <v>3</v>
      </c>
      <c r="E7" s="134">
        <v>4</v>
      </c>
      <c r="F7" s="133">
        <v>5</v>
      </c>
      <c r="G7" s="131">
        <v>6</v>
      </c>
      <c r="H7" s="131">
        <v>7</v>
      </c>
      <c r="I7" s="131">
        <v>8</v>
      </c>
      <c r="J7" s="132">
        <v>9</v>
      </c>
      <c r="K7" s="135">
        <v>10</v>
      </c>
      <c r="L7" s="136">
        <v>11</v>
      </c>
      <c r="M7" s="136">
        <v>12</v>
      </c>
      <c r="N7" s="137">
        <v>13</v>
      </c>
      <c r="O7" s="128"/>
      <c r="P7" s="128"/>
      <c r="Q7" s="129"/>
      <c r="R7" s="129"/>
      <c r="S7" s="129"/>
      <c r="T7" s="129"/>
      <c r="U7" s="129"/>
    </row>
    <row r="8" spans="1:24" ht="15" customHeight="1" x14ac:dyDescent="0.25">
      <c r="A8" s="349">
        <v>1</v>
      </c>
      <c r="B8" s="352" t="s">
        <v>138</v>
      </c>
      <c r="C8" s="353"/>
      <c r="D8" s="113">
        <v>425</v>
      </c>
      <c r="E8" s="113"/>
      <c r="F8" s="113">
        <v>5</v>
      </c>
      <c r="G8" s="114"/>
      <c r="H8" s="114">
        <v>12</v>
      </c>
      <c r="I8" s="114"/>
      <c r="J8" s="115"/>
      <c r="K8" s="193"/>
      <c r="L8" s="194"/>
      <c r="M8" s="194"/>
      <c r="N8" s="195"/>
      <c r="O8" s="116"/>
      <c r="P8" s="116"/>
      <c r="Q8" s="112"/>
      <c r="R8" s="112"/>
      <c r="S8" s="112"/>
      <c r="T8" s="112"/>
      <c r="U8" s="112"/>
    </row>
    <row r="9" spans="1:24" ht="15" customHeight="1" x14ac:dyDescent="0.25">
      <c r="A9" s="350"/>
      <c r="B9" s="354"/>
      <c r="C9" s="355"/>
      <c r="D9" s="117">
        <v>550</v>
      </c>
      <c r="E9" s="117"/>
      <c r="F9" s="117">
        <v>5</v>
      </c>
      <c r="G9" s="118"/>
      <c r="H9" s="118">
        <v>24</v>
      </c>
      <c r="I9" s="118"/>
      <c r="J9" s="119"/>
      <c r="K9" s="196"/>
      <c r="L9" s="197"/>
      <c r="M9" s="197"/>
      <c r="N9" s="198"/>
      <c r="O9" s="116"/>
      <c r="P9" s="116"/>
      <c r="Q9" s="112"/>
      <c r="R9" s="112"/>
      <c r="S9" s="112"/>
      <c r="T9" s="112"/>
      <c r="U9" s="112"/>
    </row>
    <row r="10" spans="1:24" ht="15" customHeight="1" x14ac:dyDescent="0.25">
      <c r="A10" s="350"/>
      <c r="B10" s="354"/>
      <c r="C10" s="355"/>
      <c r="D10" s="117">
        <v>700</v>
      </c>
      <c r="E10" s="117"/>
      <c r="F10" s="117">
        <v>5</v>
      </c>
      <c r="G10" s="118"/>
      <c r="H10" s="118">
        <v>44</v>
      </c>
      <c r="I10" s="118"/>
      <c r="J10" s="119"/>
      <c r="K10" s="196"/>
      <c r="L10" s="197"/>
      <c r="M10" s="197"/>
      <c r="N10" s="198"/>
      <c r="O10" s="116"/>
      <c r="P10" s="116"/>
      <c r="Q10" s="112"/>
      <c r="R10" s="112"/>
      <c r="S10" s="112"/>
      <c r="T10" s="112"/>
      <c r="U10" s="112"/>
    </row>
    <row r="11" spans="1:24" ht="15" customHeight="1" x14ac:dyDescent="0.25">
      <c r="A11" s="350"/>
      <c r="B11" s="354"/>
      <c r="C11" s="355"/>
      <c r="D11" s="117">
        <v>775</v>
      </c>
      <c r="E11" s="117"/>
      <c r="F11" s="117">
        <v>5</v>
      </c>
      <c r="G11" s="118"/>
      <c r="H11" s="118">
        <v>20</v>
      </c>
      <c r="I11" s="118"/>
      <c r="J11" s="119"/>
      <c r="K11" s="196"/>
      <c r="L11" s="197"/>
      <c r="M11" s="199"/>
      <c r="N11" s="200"/>
      <c r="O11" s="116"/>
      <c r="P11" s="116"/>
      <c r="Q11" s="112"/>
      <c r="R11" s="112"/>
      <c r="S11" s="112"/>
      <c r="T11" s="112"/>
      <c r="U11" s="112"/>
    </row>
    <row r="12" spans="1:24" ht="15" customHeight="1" x14ac:dyDescent="0.25">
      <c r="A12" s="350"/>
      <c r="B12" s="354"/>
      <c r="C12" s="355"/>
      <c r="D12" s="117">
        <v>800</v>
      </c>
      <c r="E12" s="117"/>
      <c r="F12" s="117">
        <v>5</v>
      </c>
      <c r="G12" s="118"/>
      <c r="H12" s="118">
        <v>80</v>
      </c>
      <c r="I12" s="118"/>
      <c r="J12" s="119"/>
      <c r="K12" s="196"/>
      <c r="L12" s="197"/>
      <c r="M12" s="201"/>
      <c r="N12" s="202"/>
      <c r="O12" s="116"/>
      <c r="P12" s="116"/>
      <c r="Q12" s="112"/>
      <c r="R12" s="112"/>
      <c r="S12" s="112"/>
      <c r="T12" s="112"/>
      <c r="U12" s="112"/>
    </row>
    <row r="13" spans="1:24" ht="15" customHeight="1" x14ac:dyDescent="0.25">
      <c r="A13" s="350"/>
      <c r="B13" s="354"/>
      <c r="C13" s="355"/>
      <c r="D13" s="117">
        <v>850</v>
      </c>
      <c r="E13" s="117"/>
      <c r="F13" s="117">
        <v>7</v>
      </c>
      <c r="G13" s="118"/>
      <c r="H13" s="118">
        <v>16</v>
      </c>
      <c r="I13" s="118"/>
      <c r="J13" s="119"/>
      <c r="K13" s="196"/>
      <c r="L13" s="197"/>
      <c r="M13" s="201"/>
      <c r="N13" s="202"/>
      <c r="O13" s="116"/>
      <c r="P13" s="116"/>
      <c r="Q13" s="112"/>
      <c r="R13" s="112"/>
      <c r="S13" s="112"/>
      <c r="T13" s="112"/>
      <c r="U13" s="112"/>
    </row>
    <row r="14" spans="1:24" ht="15" customHeight="1" x14ac:dyDescent="0.25">
      <c r="A14" s="350"/>
      <c r="B14" s="354"/>
      <c r="C14" s="355"/>
      <c r="D14" s="117">
        <v>1100</v>
      </c>
      <c r="E14" s="117"/>
      <c r="F14" s="117">
        <v>7</v>
      </c>
      <c r="G14" s="118"/>
      <c r="H14" s="118">
        <v>16</v>
      </c>
      <c r="I14" s="118"/>
      <c r="J14" s="119"/>
      <c r="K14" s="196"/>
      <c r="L14" s="197"/>
      <c r="M14" s="201"/>
      <c r="N14" s="202"/>
      <c r="O14" s="116"/>
      <c r="P14" s="116"/>
      <c r="Q14" s="112"/>
      <c r="R14" s="112"/>
      <c r="S14" s="112"/>
      <c r="T14" s="112"/>
      <c r="U14" s="112"/>
    </row>
    <row r="15" spans="1:24" ht="15" customHeight="1" x14ac:dyDescent="0.25">
      <c r="A15" s="350"/>
      <c r="B15" s="354"/>
      <c r="C15" s="355"/>
      <c r="D15" s="120">
        <v>600</v>
      </c>
      <c r="E15" s="120"/>
      <c r="F15" s="120">
        <v>16</v>
      </c>
      <c r="G15" s="121"/>
      <c r="H15" s="121">
        <v>50</v>
      </c>
      <c r="I15" s="120"/>
      <c r="J15" s="122"/>
      <c r="K15" s="196"/>
      <c r="L15" s="197"/>
      <c r="M15" s="201"/>
      <c r="N15" s="202"/>
      <c r="O15" s="77"/>
      <c r="P15" s="77"/>
      <c r="Q15" s="112"/>
      <c r="R15" s="77"/>
      <c r="S15" s="77"/>
      <c r="T15" s="77"/>
      <c r="U15" s="77"/>
      <c r="V15" s="77"/>
      <c r="W15" s="43"/>
      <c r="X15" s="43"/>
    </row>
    <row r="16" spans="1:24" ht="15" customHeight="1" x14ac:dyDescent="0.25">
      <c r="A16" s="350"/>
      <c r="B16" s="354"/>
      <c r="C16" s="355"/>
      <c r="D16" s="123">
        <v>800</v>
      </c>
      <c r="E16" s="123"/>
      <c r="F16" s="123">
        <v>16</v>
      </c>
      <c r="G16" s="118"/>
      <c r="H16" s="118">
        <v>50</v>
      </c>
      <c r="I16" s="123"/>
      <c r="J16" s="105"/>
      <c r="K16" s="196"/>
      <c r="L16" s="197"/>
      <c r="M16" s="201"/>
      <c r="N16" s="202"/>
      <c r="O16" s="77"/>
      <c r="P16" s="77"/>
      <c r="Q16" s="112"/>
      <c r="R16" s="77"/>
      <c r="S16" s="77"/>
      <c r="T16" s="77"/>
      <c r="U16" s="77"/>
      <c r="V16" s="77"/>
      <c r="W16" s="43"/>
      <c r="X16" s="43"/>
    </row>
    <row r="17" spans="1:24" ht="15" customHeight="1" x14ac:dyDescent="0.25">
      <c r="A17" s="350"/>
      <c r="B17" s="354"/>
      <c r="C17" s="355"/>
      <c r="D17" s="123">
        <v>1000</v>
      </c>
      <c r="E17" s="123"/>
      <c r="F17" s="123">
        <v>16</v>
      </c>
      <c r="G17" s="118"/>
      <c r="H17" s="118">
        <v>60</v>
      </c>
      <c r="I17" s="123"/>
      <c r="J17" s="105"/>
      <c r="K17" s="196"/>
      <c r="L17" s="197"/>
      <c r="M17" s="201"/>
      <c r="N17" s="202"/>
      <c r="O17" s="77"/>
      <c r="P17" s="77"/>
      <c r="Q17" s="112"/>
      <c r="R17" s="77"/>
      <c r="S17" s="77"/>
      <c r="T17" s="77"/>
      <c r="U17" s="77"/>
      <c r="V17" s="77"/>
      <c r="W17" s="43"/>
      <c r="X17" s="43"/>
    </row>
    <row r="18" spans="1:24" ht="15.75" thickBot="1" x14ac:dyDescent="0.3">
      <c r="A18" s="351"/>
      <c r="B18" s="354"/>
      <c r="C18" s="355"/>
      <c r="D18" s="140">
        <v>300</v>
      </c>
      <c r="E18" s="140"/>
      <c r="F18" s="140">
        <v>7</v>
      </c>
      <c r="G18" s="141"/>
      <c r="H18" s="141">
        <v>60</v>
      </c>
      <c r="I18" s="140"/>
      <c r="J18" s="142"/>
      <c r="K18" s="203"/>
      <c r="L18" s="204"/>
      <c r="M18" s="204"/>
      <c r="N18" s="205"/>
      <c r="O18" s="77"/>
      <c r="P18" s="77"/>
      <c r="Q18" s="112"/>
      <c r="R18" s="77"/>
      <c r="S18" s="77"/>
      <c r="T18" s="77"/>
      <c r="U18" s="77"/>
      <c r="V18" s="77"/>
      <c r="W18" s="43"/>
      <c r="X18" s="43"/>
    </row>
    <row r="19" spans="1:24" ht="16.5" thickBot="1" x14ac:dyDescent="0.3">
      <c r="A19" s="139" t="s">
        <v>109</v>
      </c>
      <c r="B19" s="379" t="s">
        <v>114</v>
      </c>
      <c r="C19" s="380"/>
      <c r="D19" s="380"/>
      <c r="E19" s="380"/>
      <c r="F19" s="380"/>
      <c r="G19" s="380"/>
      <c r="H19" s="380"/>
      <c r="I19" s="380"/>
      <c r="J19" s="380"/>
      <c r="K19" s="380"/>
      <c r="L19" s="380"/>
      <c r="M19" s="381"/>
      <c r="N19" s="183"/>
      <c r="O19" s="77"/>
      <c r="P19" s="77"/>
      <c r="Q19" s="112"/>
      <c r="R19" s="77"/>
      <c r="S19" s="77"/>
      <c r="T19" s="77"/>
      <c r="U19" s="77"/>
      <c r="V19" s="77"/>
      <c r="W19" s="43"/>
      <c r="X19" s="43"/>
    </row>
    <row r="20" spans="1:24" ht="41.25" customHeight="1" x14ac:dyDescent="0.25">
      <c r="A20" s="382"/>
      <c r="B20" s="341"/>
      <c r="C20" s="341"/>
      <c r="D20" s="341"/>
      <c r="E20" s="341"/>
      <c r="F20" s="341"/>
      <c r="G20" s="341"/>
      <c r="H20" s="341"/>
      <c r="I20" s="341"/>
      <c r="J20" s="383"/>
      <c r="K20" s="362" t="s">
        <v>99</v>
      </c>
      <c r="L20" s="364" t="s">
        <v>133</v>
      </c>
      <c r="M20" s="366" t="s">
        <v>148</v>
      </c>
      <c r="N20" s="360" t="s">
        <v>150</v>
      </c>
      <c r="O20" s="77"/>
      <c r="P20" s="77"/>
      <c r="Q20" s="112"/>
      <c r="R20" s="77"/>
      <c r="S20" s="77"/>
      <c r="T20" s="77"/>
      <c r="U20" s="77"/>
      <c r="V20" s="77"/>
      <c r="W20" s="43"/>
      <c r="X20" s="43"/>
    </row>
    <row r="21" spans="1:24" ht="15.75" customHeight="1" thickBot="1" x14ac:dyDescent="0.3">
      <c r="A21" s="382"/>
      <c r="B21" s="341"/>
      <c r="C21" s="341"/>
      <c r="D21" s="341"/>
      <c r="E21" s="341"/>
      <c r="F21" s="341"/>
      <c r="G21" s="341"/>
      <c r="H21" s="341"/>
      <c r="I21" s="341"/>
      <c r="J21" s="383"/>
      <c r="K21" s="387"/>
      <c r="L21" s="388"/>
      <c r="M21" s="389"/>
      <c r="N21" s="361"/>
      <c r="O21" s="77"/>
      <c r="P21" s="77"/>
      <c r="Q21" s="112"/>
      <c r="R21" s="77"/>
      <c r="S21" s="77"/>
      <c r="T21" s="77"/>
      <c r="U21" s="77"/>
      <c r="V21" s="77"/>
      <c r="W21" s="43"/>
      <c r="X21" s="43"/>
    </row>
    <row r="22" spans="1:24" s="130" customFormat="1" ht="13.5" customHeight="1" thickBot="1" x14ac:dyDescent="0.3">
      <c r="A22" s="208">
        <v>1</v>
      </c>
      <c r="B22" s="370">
        <v>2</v>
      </c>
      <c r="C22" s="371"/>
      <c r="D22" s="144">
        <v>3</v>
      </c>
      <c r="E22" s="144">
        <v>4</v>
      </c>
      <c r="F22" s="144">
        <v>5</v>
      </c>
      <c r="G22" s="208">
        <v>6</v>
      </c>
      <c r="H22" s="208">
        <v>7</v>
      </c>
      <c r="I22" s="208">
        <v>8</v>
      </c>
      <c r="J22" s="138">
        <v>9</v>
      </c>
      <c r="K22" s="209">
        <v>10</v>
      </c>
      <c r="L22" s="210">
        <v>11</v>
      </c>
      <c r="M22" s="210">
        <v>12</v>
      </c>
      <c r="N22" s="211">
        <v>13</v>
      </c>
      <c r="O22" s="128"/>
      <c r="P22" s="128"/>
      <c r="Q22" s="129"/>
      <c r="R22" s="129"/>
      <c r="S22" s="129"/>
      <c r="T22" s="129"/>
      <c r="U22" s="129"/>
    </row>
    <row r="23" spans="1:24" ht="15" customHeight="1" x14ac:dyDescent="0.25">
      <c r="A23" s="356">
        <v>1</v>
      </c>
      <c r="B23" s="354" t="s">
        <v>139</v>
      </c>
      <c r="C23" s="355"/>
      <c r="D23" s="120"/>
      <c r="E23" s="120" t="s">
        <v>140</v>
      </c>
      <c r="F23" s="120">
        <v>16</v>
      </c>
      <c r="G23" s="121"/>
      <c r="H23" s="120"/>
      <c r="I23" s="120"/>
      <c r="J23" s="122">
        <v>20000</v>
      </c>
      <c r="K23" s="206"/>
      <c r="L23" s="207"/>
      <c r="M23" s="207"/>
      <c r="N23" s="218"/>
      <c r="O23" s="77"/>
      <c r="P23" s="77"/>
      <c r="Q23" s="112"/>
      <c r="R23" s="77"/>
      <c r="S23" s="77"/>
      <c r="T23" s="77"/>
      <c r="U23" s="77"/>
      <c r="V23" s="77"/>
      <c r="W23" s="43"/>
      <c r="X23" s="43"/>
    </row>
    <row r="24" spans="1:24" ht="15" customHeight="1" x14ac:dyDescent="0.25">
      <c r="A24" s="357"/>
      <c r="B24" s="354"/>
      <c r="C24" s="355"/>
      <c r="D24" s="123"/>
      <c r="E24" s="123" t="s">
        <v>140</v>
      </c>
      <c r="F24" s="123">
        <v>10</v>
      </c>
      <c r="G24" s="118"/>
      <c r="H24" s="123"/>
      <c r="I24" s="123"/>
      <c r="J24" s="105">
        <v>30000</v>
      </c>
      <c r="K24" s="196"/>
      <c r="L24" s="197"/>
      <c r="M24" s="197"/>
      <c r="N24" s="198"/>
      <c r="O24" s="77"/>
      <c r="P24" s="77"/>
      <c r="Q24" s="112"/>
      <c r="R24" s="77"/>
      <c r="S24" s="77"/>
      <c r="T24" s="77"/>
      <c r="U24" s="77"/>
      <c r="V24" s="77"/>
      <c r="W24" s="43"/>
      <c r="X24" s="43"/>
    </row>
    <row r="25" spans="1:24" ht="15" customHeight="1" x14ac:dyDescent="0.25">
      <c r="A25" s="357"/>
      <c r="B25" s="354"/>
      <c r="C25" s="355"/>
      <c r="D25" s="123"/>
      <c r="E25" s="123" t="s">
        <v>140</v>
      </c>
      <c r="F25" s="123">
        <v>8</v>
      </c>
      <c r="G25" s="118"/>
      <c r="H25" s="123"/>
      <c r="I25" s="123"/>
      <c r="J25" s="105">
        <v>7000</v>
      </c>
      <c r="K25" s="196"/>
      <c r="L25" s="197"/>
      <c r="M25" s="197"/>
      <c r="N25" s="219"/>
      <c r="O25" s="77"/>
      <c r="P25" s="77"/>
      <c r="Q25" s="77"/>
      <c r="R25" s="43"/>
      <c r="U25" s="112"/>
      <c r="V25" s="77"/>
      <c r="W25" s="43"/>
      <c r="X25" s="43"/>
    </row>
    <row r="26" spans="1:24" x14ac:dyDescent="0.25">
      <c r="A26" s="357"/>
      <c r="B26" s="354"/>
      <c r="C26" s="355"/>
      <c r="D26" s="123"/>
      <c r="E26" s="123" t="s">
        <v>140</v>
      </c>
      <c r="F26" s="123">
        <v>5</v>
      </c>
      <c r="G26" s="118"/>
      <c r="H26" s="123"/>
      <c r="I26" s="123"/>
      <c r="J26" s="105">
        <v>8000</v>
      </c>
      <c r="K26" s="196"/>
      <c r="L26" s="197"/>
      <c r="M26" s="197"/>
      <c r="N26" s="219"/>
      <c r="O26" s="77"/>
      <c r="P26" s="77"/>
      <c r="Q26" s="77"/>
      <c r="R26" s="43"/>
      <c r="U26" s="112"/>
      <c r="V26" s="77"/>
      <c r="W26" s="43"/>
      <c r="X26" s="43"/>
    </row>
    <row r="27" spans="1:24" x14ac:dyDescent="0.25">
      <c r="A27" s="357"/>
      <c r="B27" s="358"/>
      <c r="C27" s="359"/>
      <c r="D27" s="123"/>
      <c r="E27" s="123" t="s">
        <v>140</v>
      </c>
      <c r="F27" s="123">
        <v>3</v>
      </c>
      <c r="G27" s="118"/>
      <c r="H27" s="123"/>
      <c r="I27" s="123"/>
      <c r="J27" s="105">
        <v>9000</v>
      </c>
      <c r="K27" s="196"/>
      <c r="L27" s="197"/>
      <c r="M27" s="197"/>
      <c r="N27" s="219"/>
      <c r="O27" s="77"/>
      <c r="P27" s="77"/>
      <c r="Q27" s="77"/>
      <c r="R27" s="43"/>
      <c r="U27" s="112"/>
      <c r="V27" s="77"/>
      <c r="W27" s="43"/>
      <c r="X27" s="43"/>
    </row>
    <row r="28" spans="1:24" ht="15.75" x14ac:dyDescent="0.25">
      <c r="A28" s="118">
        <v>2</v>
      </c>
      <c r="B28" s="393" t="s">
        <v>141</v>
      </c>
      <c r="C28" s="394"/>
      <c r="D28" s="123"/>
      <c r="E28" s="123" t="s">
        <v>142</v>
      </c>
      <c r="F28" s="123">
        <v>20</v>
      </c>
      <c r="G28" s="118"/>
      <c r="H28" s="123"/>
      <c r="I28" s="123"/>
      <c r="J28" s="105">
        <v>6000</v>
      </c>
      <c r="K28" s="196"/>
      <c r="L28" s="197"/>
      <c r="M28" s="197"/>
      <c r="N28" s="219"/>
      <c r="O28" s="77"/>
      <c r="P28" s="77"/>
      <c r="Q28" s="77"/>
      <c r="R28" s="43"/>
      <c r="U28" s="112"/>
      <c r="V28" s="77"/>
      <c r="W28" s="43"/>
      <c r="X28" s="43"/>
    </row>
    <row r="29" spans="1:24" ht="16.5" thickBot="1" x14ac:dyDescent="0.3">
      <c r="A29" s="141">
        <v>3</v>
      </c>
      <c r="B29" s="390" t="s">
        <v>143</v>
      </c>
      <c r="C29" s="391"/>
      <c r="D29" s="140"/>
      <c r="E29" s="140" t="s">
        <v>142</v>
      </c>
      <c r="F29" s="140">
        <v>10</v>
      </c>
      <c r="G29" s="141"/>
      <c r="H29" s="140"/>
      <c r="I29" s="140"/>
      <c r="J29" s="142">
        <v>3000</v>
      </c>
      <c r="K29" s="203"/>
      <c r="L29" s="204"/>
      <c r="M29" s="204"/>
      <c r="N29" s="220"/>
      <c r="O29" s="77"/>
      <c r="P29" s="77"/>
      <c r="Q29" s="77"/>
      <c r="R29" s="43"/>
      <c r="U29" s="112"/>
      <c r="V29" s="77"/>
      <c r="W29" s="43"/>
      <c r="X29" s="43"/>
    </row>
    <row r="30" spans="1:24" ht="16.5" thickBot="1" x14ac:dyDescent="0.3">
      <c r="A30" s="139" t="s">
        <v>110</v>
      </c>
      <c r="B30" s="379" t="s">
        <v>152</v>
      </c>
      <c r="C30" s="380"/>
      <c r="D30" s="380"/>
      <c r="E30" s="380"/>
      <c r="F30" s="380"/>
      <c r="G30" s="380"/>
      <c r="H30" s="380"/>
      <c r="I30" s="380"/>
      <c r="J30" s="380"/>
      <c r="K30" s="380"/>
      <c r="L30" s="380"/>
      <c r="M30" s="381"/>
      <c r="N30" s="212"/>
      <c r="O30" s="77"/>
      <c r="P30" s="77"/>
      <c r="Q30" s="77"/>
      <c r="R30" s="43"/>
      <c r="U30" s="112"/>
      <c r="V30" s="77"/>
      <c r="W30" s="43"/>
      <c r="X30" s="43"/>
    </row>
    <row r="31" spans="1:24" ht="15.75" customHeight="1" x14ac:dyDescent="0.25">
      <c r="A31" s="382"/>
      <c r="B31" s="341"/>
      <c r="C31" s="341"/>
      <c r="D31" s="341"/>
      <c r="E31" s="341"/>
      <c r="F31" s="341"/>
      <c r="G31" s="341"/>
      <c r="H31" s="341"/>
      <c r="I31" s="341"/>
      <c r="J31" s="383"/>
      <c r="K31" s="376" t="s">
        <v>99</v>
      </c>
      <c r="L31" s="377" t="s">
        <v>133</v>
      </c>
      <c r="M31" s="378" t="s">
        <v>148</v>
      </c>
      <c r="N31" s="360" t="s">
        <v>151</v>
      </c>
      <c r="O31" s="77"/>
      <c r="P31" s="77"/>
      <c r="Q31" s="77"/>
      <c r="R31" s="43"/>
      <c r="U31" s="112"/>
      <c r="V31" s="77"/>
      <c r="W31" s="43"/>
      <c r="X31" s="43"/>
    </row>
    <row r="32" spans="1:24" ht="42" customHeight="1" thickBot="1" x14ac:dyDescent="0.3">
      <c r="A32" s="382"/>
      <c r="B32" s="341"/>
      <c r="C32" s="341"/>
      <c r="D32" s="341"/>
      <c r="E32" s="341"/>
      <c r="F32" s="341"/>
      <c r="G32" s="341"/>
      <c r="H32" s="341"/>
      <c r="I32" s="341"/>
      <c r="J32" s="383"/>
      <c r="K32" s="363"/>
      <c r="L32" s="365"/>
      <c r="M32" s="367"/>
      <c r="N32" s="368"/>
      <c r="O32" s="77"/>
      <c r="P32" s="77"/>
      <c r="Q32" s="77"/>
      <c r="R32" s="43"/>
      <c r="U32" s="112"/>
      <c r="V32" s="77"/>
      <c r="W32" s="43"/>
      <c r="X32" s="43"/>
    </row>
    <row r="33" spans="1:24" s="130" customFormat="1" ht="13.5" customHeight="1" thickBot="1" x14ac:dyDescent="0.3">
      <c r="A33" s="208">
        <v>1</v>
      </c>
      <c r="B33" s="370">
        <v>2</v>
      </c>
      <c r="C33" s="371"/>
      <c r="D33" s="144">
        <v>3</v>
      </c>
      <c r="E33" s="144">
        <v>4</v>
      </c>
      <c r="F33" s="144">
        <v>5</v>
      </c>
      <c r="G33" s="208">
        <v>6</v>
      </c>
      <c r="H33" s="208">
        <v>7</v>
      </c>
      <c r="I33" s="208">
        <v>8</v>
      </c>
      <c r="J33" s="138">
        <v>9</v>
      </c>
      <c r="K33" s="209">
        <v>10</v>
      </c>
      <c r="L33" s="210">
        <v>11</v>
      </c>
      <c r="M33" s="210">
        <v>12</v>
      </c>
      <c r="N33" s="211">
        <v>13</v>
      </c>
      <c r="O33" s="128"/>
      <c r="P33" s="128"/>
      <c r="Q33" s="129"/>
      <c r="R33" s="129"/>
      <c r="S33" s="129"/>
      <c r="T33" s="129"/>
      <c r="U33" s="129"/>
    </row>
    <row r="34" spans="1:24" ht="15.75" x14ac:dyDescent="0.25">
      <c r="A34" s="121">
        <v>1</v>
      </c>
      <c r="B34" s="392" t="s">
        <v>144</v>
      </c>
      <c r="C34" s="392"/>
      <c r="D34" s="143"/>
      <c r="E34" s="143"/>
      <c r="F34" s="143"/>
      <c r="G34" s="121"/>
      <c r="H34" s="120"/>
      <c r="I34" s="120">
        <v>156</v>
      </c>
      <c r="J34" s="122"/>
      <c r="K34" s="206"/>
      <c r="L34" s="207"/>
      <c r="M34" s="207"/>
      <c r="N34" s="213"/>
      <c r="O34" s="77"/>
      <c r="P34" s="77"/>
      <c r="Q34" s="77"/>
      <c r="R34" s="43"/>
      <c r="S34" s="372"/>
      <c r="T34" s="372"/>
      <c r="U34" s="112"/>
      <c r="V34" s="77"/>
      <c r="W34" s="43"/>
      <c r="X34" s="43"/>
    </row>
    <row r="35" spans="1:24" ht="16.5" thickBot="1" x14ac:dyDescent="0.3">
      <c r="A35" s="124">
        <v>2</v>
      </c>
      <c r="B35" s="373" t="s">
        <v>147</v>
      </c>
      <c r="C35" s="373"/>
      <c r="D35" s="125"/>
      <c r="E35" s="125"/>
      <c r="F35" s="125" t="s">
        <v>145</v>
      </c>
      <c r="G35" s="124"/>
      <c r="H35" s="125"/>
      <c r="I35" s="125">
        <v>600</v>
      </c>
      <c r="J35" s="92"/>
      <c r="K35" s="214">
        <v>1</v>
      </c>
      <c r="L35" s="215"/>
      <c r="M35" s="215"/>
      <c r="N35" s="216"/>
      <c r="O35" s="77"/>
      <c r="P35" s="77"/>
      <c r="Q35" s="77"/>
      <c r="R35" s="43"/>
      <c r="S35" s="374"/>
      <c r="T35" s="375"/>
      <c r="U35" s="112"/>
      <c r="V35" s="77"/>
      <c r="W35" s="43"/>
      <c r="X35" s="43"/>
    </row>
    <row r="36" spans="1:24" ht="16.5" thickBot="1" x14ac:dyDescent="0.3">
      <c r="A36" s="145" t="s">
        <v>111</v>
      </c>
      <c r="B36" s="379" t="s">
        <v>153</v>
      </c>
      <c r="C36" s="380"/>
      <c r="D36" s="380"/>
      <c r="E36" s="380"/>
      <c r="F36" s="380"/>
      <c r="G36" s="380"/>
      <c r="H36" s="380"/>
      <c r="I36" s="380"/>
      <c r="J36" s="380"/>
      <c r="K36" s="380"/>
      <c r="L36" s="380"/>
      <c r="M36" s="381"/>
      <c r="N36" s="217"/>
      <c r="O36" s="77"/>
      <c r="P36" s="77"/>
      <c r="Q36" s="77"/>
      <c r="R36" s="43"/>
      <c r="S36" s="126"/>
      <c r="T36" s="127"/>
      <c r="U36" s="112"/>
      <c r="V36" s="77"/>
      <c r="W36" s="43"/>
      <c r="X36" s="43"/>
    </row>
    <row r="37" spans="1:24" ht="30" customHeight="1" thickBot="1" x14ac:dyDescent="0.3">
      <c r="A37" s="139" t="s">
        <v>112</v>
      </c>
      <c r="B37" s="384" t="s">
        <v>154</v>
      </c>
      <c r="C37" s="385"/>
      <c r="D37" s="385"/>
      <c r="E37" s="385"/>
      <c r="F37" s="385"/>
      <c r="G37" s="385"/>
      <c r="H37" s="385"/>
      <c r="I37" s="385"/>
      <c r="J37" s="385"/>
      <c r="K37" s="385"/>
      <c r="L37" s="385"/>
      <c r="M37" s="386"/>
      <c r="N37" s="183"/>
    </row>
    <row r="40" spans="1:24" x14ac:dyDescent="0.25">
      <c r="A40" s="44" t="s">
        <v>46</v>
      </c>
      <c r="B40" s="42"/>
    </row>
    <row r="41" spans="1:24" x14ac:dyDescent="0.25">
      <c r="A41" s="45" t="s">
        <v>47</v>
      </c>
    </row>
    <row r="44" spans="1:24" ht="15" customHeight="1" x14ac:dyDescent="0.25">
      <c r="A44" s="244" t="s">
        <v>155</v>
      </c>
      <c r="B44" s="244"/>
      <c r="C44" s="244"/>
      <c r="D44" s="244"/>
      <c r="E44" s="244"/>
      <c r="F44" s="244"/>
      <c r="G44" s="244"/>
      <c r="H44" s="244"/>
      <c r="I44" s="244"/>
      <c r="J44" s="244"/>
      <c r="K44" s="244"/>
      <c r="L44" s="244"/>
      <c r="M44" s="244"/>
      <c r="N44" s="244"/>
    </row>
    <row r="45" spans="1:24" ht="15" customHeight="1" x14ac:dyDescent="0.25">
      <c r="A45" s="244"/>
      <c r="B45" s="244"/>
      <c r="C45" s="244"/>
      <c r="D45" s="244"/>
      <c r="E45" s="244"/>
      <c r="F45" s="244"/>
      <c r="G45" s="244"/>
      <c r="H45" s="244"/>
      <c r="I45" s="244"/>
      <c r="J45" s="244"/>
      <c r="K45" s="244"/>
      <c r="L45" s="244"/>
      <c r="M45" s="244"/>
      <c r="N45" s="244"/>
    </row>
    <row r="46" spans="1:24" ht="7.5" customHeight="1" x14ac:dyDescent="0.25">
      <c r="A46" s="244"/>
      <c r="B46" s="244"/>
      <c r="C46" s="244"/>
      <c r="D46" s="244"/>
      <c r="E46" s="244"/>
      <c r="F46" s="244"/>
      <c r="G46" s="244"/>
      <c r="H46" s="244"/>
      <c r="I46" s="244"/>
      <c r="J46" s="244"/>
      <c r="K46" s="244"/>
      <c r="L46" s="244"/>
      <c r="M46" s="244"/>
      <c r="N46" s="244"/>
    </row>
    <row r="47" spans="1:24" ht="15" hidden="1" customHeight="1" x14ac:dyDescent="0.25">
      <c r="A47" s="244"/>
      <c r="B47" s="244"/>
      <c r="C47" s="244"/>
      <c r="D47" s="244"/>
      <c r="E47" s="244"/>
      <c r="F47" s="244"/>
      <c r="G47" s="244"/>
      <c r="H47" s="244"/>
      <c r="I47" s="244"/>
      <c r="J47" s="244"/>
      <c r="K47" s="244"/>
      <c r="L47" s="244"/>
      <c r="M47" s="244"/>
      <c r="N47" s="244"/>
    </row>
    <row r="48" spans="1:24" ht="1.5" customHeight="1" x14ac:dyDescent="0.25">
      <c r="A48" s="244"/>
      <c r="B48" s="244"/>
      <c r="C48" s="244"/>
      <c r="D48" s="244"/>
      <c r="E48" s="244"/>
      <c r="F48" s="244"/>
      <c r="G48" s="244"/>
      <c r="H48" s="244"/>
      <c r="I48" s="244"/>
      <c r="J48" s="244"/>
      <c r="K48" s="244"/>
      <c r="L48" s="244"/>
      <c r="M48" s="244"/>
      <c r="N48" s="244"/>
    </row>
  </sheetData>
  <sheetProtection algorithmName="SHA-512" hashValue="6lMgPyV6gz4I8aYQNVQUS742LWwLPWPMVARqh2PqV9LVju11w1R8IbgQTEdfbBpe+nlH8y3tzt2HtJ+q/T5KeQ==" saltValue="HnDu1SW8p4aQzhng5NGo0w==" spinCount="100000" sheet="1" objects="1" scenarios="1"/>
  <mergeCells count="45">
    <mergeCell ref="A44:N48"/>
    <mergeCell ref="B33:C33"/>
    <mergeCell ref="B19:M19"/>
    <mergeCell ref="A31:J32"/>
    <mergeCell ref="B30:M30"/>
    <mergeCell ref="B36:M36"/>
    <mergeCell ref="B37:M37"/>
    <mergeCell ref="K20:K21"/>
    <mergeCell ref="L20:L21"/>
    <mergeCell ref="M20:M21"/>
    <mergeCell ref="A20:J21"/>
    <mergeCell ref="B22:C22"/>
    <mergeCell ref="B29:C29"/>
    <mergeCell ref="B34:C34"/>
    <mergeCell ref="B28:C28"/>
    <mergeCell ref="S34:T34"/>
    <mergeCell ref="B35:C35"/>
    <mergeCell ref="S35:T35"/>
    <mergeCell ref="K31:K32"/>
    <mergeCell ref="L31:L32"/>
    <mergeCell ref="M31:M32"/>
    <mergeCell ref="N31:N32"/>
    <mergeCell ref="Q5:U5"/>
    <mergeCell ref="A8:A18"/>
    <mergeCell ref="B8:C18"/>
    <mergeCell ref="A23:A27"/>
    <mergeCell ref="B23:C27"/>
    <mergeCell ref="N20:N21"/>
    <mergeCell ref="K5:K6"/>
    <mergeCell ref="L5:L6"/>
    <mergeCell ref="M5:M6"/>
    <mergeCell ref="N5:N6"/>
    <mergeCell ref="O5:O6"/>
    <mergeCell ref="P5:P6"/>
    <mergeCell ref="B7:C7"/>
    <mergeCell ref="M1:N1"/>
    <mergeCell ref="A2:N2"/>
    <mergeCell ref="B3:C3"/>
    <mergeCell ref="F3:J3"/>
    <mergeCell ref="A5:A6"/>
    <mergeCell ref="B5:C6"/>
    <mergeCell ref="D5:D6"/>
    <mergeCell ref="E5:E6"/>
    <mergeCell ref="F5:F6"/>
    <mergeCell ref="G5:J5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rowBreaks count="2" manualBreakCount="2">
    <brk id="30" max="13" man="1"/>
    <brk id="47" max="16383" man="1"/>
  </rowBreaks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4</vt:i4>
      </vt:variant>
    </vt:vector>
  </HeadingPairs>
  <TitlesOfParts>
    <vt:vector size="8" baseType="lpstr">
      <vt:lpstr>Silniki</vt:lpstr>
      <vt:lpstr>Przekładnie-motoreduktory</vt:lpstr>
      <vt:lpstr>Prefabrykacje</vt:lpstr>
      <vt:lpstr>Materiały</vt:lpstr>
      <vt:lpstr>Materiały!Obszar_wydruku</vt:lpstr>
      <vt:lpstr>Prefabrykacje!Obszar_wydruku</vt:lpstr>
      <vt:lpstr>'Przekładnie-motoreduktory'!Obszar_wydruku</vt:lpstr>
      <vt:lpstr>Silniki!Obszar_wydruku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2021-06-02T06:17:42Z</dcterms:modified>
</cp:coreProperties>
</file>