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0" activeTab="1"/>
  </bookViews>
  <sheets>
    <sheet name="Obiekty komunalne oraz jednostk" sheetId="1" r:id="rId1"/>
    <sheet name="Oświetlenie uliczne" sheetId="2" r:id="rId2"/>
  </sheets>
  <definedNames/>
  <calcPr fullCalcOnLoad="1"/>
</workbook>
</file>

<file path=xl/sharedStrings.xml><?xml version="1.0" encoding="utf-8"?>
<sst xmlns="http://schemas.openxmlformats.org/spreadsheetml/2006/main" count="662" uniqueCount="253">
  <si>
    <t>Nabywca: Gmina Siemkowice, Plac Wolności 1, 98-354 Siemkowice, NIP 508 001 51 98</t>
  </si>
  <si>
    <t>Odbiorca: Urząd Gminy Siemkowice, Plac Wolności 1, 98-354 Siemkowice</t>
  </si>
  <si>
    <t>Lp.</t>
  </si>
  <si>
    <t>Nazwa obiektu</t>
  </si>
  <si>
    <t>Kod pocztowy</t>
  </si>
  <si>
    <t>Miejscowość</t>
  </si>
  <si>
    <t>Ulica, nr lokalu</t>
  </si>
  <si>
    <t>Nr PPE/umowy</t>
  </si>
  <si>
    <t>Nr licznika</t>
  </si>
  <si>
    <t>Grupa taryfowa</t>
  </si>
  <si>
    <t>Moc umowna  [kW]</t>
  </si>
  <si>
    <t>Roczne zużycie [KWh]</t>
  </si>
  <si>
    <t>1.</t>
  </si>
  <si>
    <t>Korytarz komunalny PSP w Radoszewicach</t>
  </si>
  <si>
    <t>98-354 Siemkowice</t>
  </si>
  <si>
    <t>Radoszewice</t>
  </si>
  <si>
    <t>Niemojewskich 1A</t>
  </si>
  <si>
    <t>PLZELD070027960183</t>
  </si>
  <si>
    <t>C11</t>
  </si>
  <si>
    <t>2.</t>
  </si>
  <si>
    <t>Świetlica Wiejska</t>
  </si>
  <si>
    <t>Zmyślona</t>
  </si>
  <si>
    <t>PLZELD070027700157</t>
  </si>
  <si>
    <t>3.</t>
  </si>
  <si>
    <t>Budynek byłej szkoły</t>
  </si>
  <si>
    <t>4.</t>
  </si>
  <si>
    <t>Delfina</t>
  </si>
  <si>
    <t>PLZELD070027720159</t>
  </si>
  <si>
    <t>5.</t>
  </si>
  <si>
    <t>Ożegów</t>
  </si>
  <si>
    <t>6.</t>
  </si>
  <si>
    <t>Szkolna  19</t>
  </si>
  <si>
    <t>PLZELD070027870174</t>
  </si>
  <si>
    <t>C12a</t>
  </si>
  <si>
    <t>7.</t>
  </si>
  <si>
    <t>Laski</t>
  </si>
  <si>
    <t>38a</t>
  </si>
  <si>
    <t>PLZELD070009720105</t>
  </si>
  <si>
    <t>G11</t>
  </si>
  <si>
    <t>8.</t>
  </si>
  <si>
    <t>Budynek komunalny – Weterynaria</t>
  </si>
  <si>
    <t>Siemkowice</t>
  </si>
  <si>
    <t>Przedszkolna 1</t>
  </si>
  <si>
    <t>PLZELD070009670100</t>
  </si>
  <si>
    <t>9.</t>
  </si>
  <si>
    <t>Gminny Ośrodek Zdrowia</t>
  </si>
  <si>
    <t>Przedszkolna 4</t>
  </si>
  <si>
    <t>PLZELD070009660196</t>
  </si>
  <si>
    <t>10.</t>
  </si>
  <si>
    <t>Dworek Obronny</t>
  </si>
  <si>
    <t>Zamkowa 1</t>
  </si>
  <si>
    <t>PLZELD070025060184</t>
  </si>
  <si>
    <t>11.</t>
  </si>
  <si>
    <t>PLZELD070015300178</t>
  </si>
  <si>
    <t>12.</t>
  </si>
  <si>
    <t>Budynek komunalny - Dom Nauczyciela</t>
  </si>
  <si>
    <t>Niemojewskich 1</t>
  </si>
  <si>
    <t>PLZELD070031040103</t>
  </si>
  <si>
    <t>13.</t>
  </si>
  <si>
    <t>Stacja Uzdatniania Wody</t>
  </si>
  <si>
    <t>Leśna</t>
  </si>
  <si>
    <t>PLZELD070015470195</t>
  </si>
  <si>
    <t>14.</t>
  </si>
  <si>
    <t>Pasieka</t>
  </si>
  <si>
    <t>PLZELD070015590110</t>
  </si>
  <si>
    <t>15.</t>
  </si>
  <si>
    <t>Baza transportu</t>
  </si>
  <si>
    <t>Parkowa 2B</t>
  </si>
  <si>
    <t>PLZELD070025310112</t>
  </si>
  <si>
    <t>16.</t>
  </si>
  <si>
    <t>Urząd Gminy</t>
  </si>
  <si>
    <t>Plac Wolności 1</t>
  </si>
  <si>
    <t>PLZELD070014110156</t>
  </si>
  <si>
    <t>17.</t>
  </si>
  <si>
    <t>PLZELD070000920195</t>
  </si>
  <si>
    <t>Hydrofornia</t>
  </si>
  <si>
    <t>Przedszkolna</t>
  </si>
  <si>
    <t>PLZELD070000930196</t>
  </si>
  <si>
    <t>19.</t>
  </si>
  <si>
    <t>Kompleks sportowy ORLIK</t>
  </si>
  <si>
    <t>Nowa 1</t>
  </si>
  <si>
    <t>PLZELD070578250116</t>
  </si>
  <si>
    <t>20.</t>
  </si>
  <si>
    <t>Przystanek - kiosk</t>
  </si>
  <si>
    <t>Powstania Styczniowego 1a</t>
  </si>
  <si>
    <t>PLZELD070569430107</t>
  </si>
  <si>
    <t>21.</t>
  </si>
  <si>
    <t>Oczyszczalnia ścieków</t>
  </si>
  <si>
    <t>Parkowa 2C</t>
  </si>
  <si>
    <t>22.</t>
  </si>
  <si>
    <t>Przepompownia ścieków P-1</t>
  </si>
  <si>
    <t>23.</t>
  </si>
  <si>
    <t>Przepompownia ścieków P-2</t>
  </si>
  <si>
    <t>Kościelna</t>
  </si>
  <si>
    <t>24.</t>
  </si>
  <si>
    <t xml:space="preserve">Radoszewice </t>
  </si>
  <si>
    <t>Powstania Styczniowego 1</t>
  </si>
  <si>
    <t>PLZELD70030910187</t>
  </si>
  <si>
    <t>25.</t>
  </si>
  <si>
    <t>-</t>
  </si>
  <si>
    <t>Dworek Obronny – Dom Kultury</t>
  </si>
  <si>
    <t>Razem</t>
  </si>
  <si>
    <t>Odbiorca: Publiczna Szkoła Podstawowa im. Kornela Makuszyńskiego w Siemkowicach, ul. Nowa 1,  98-354 Siemkowice</t>
  </si>
  <si>
    <t>Publiczna Szkoła Podstawowa w Siemkowicach</t>
  </si>
  <si>
    <t>Nowa  1</t>
  </si>
  <si>
    <t>PLZELD070003820194</t>
  </si>
  <si>
    <t>Odbiorca: Publiczna Szkoła Podstawowa w Radoszewicach, ul. Niemojewskich 1 B,  98-354 Siemkowice</t>
  </si>
  <si>
    <t>Publiczna Szkoła Podstawowa w Radoszewicach</t>
  </si>
  <si>
    <t>Niemojewskich 1B</t>
  </si>
  <si>
    <t>PLZELD070027950182</t>
  </si>
  <si>
    <t>Odbiorca: Publiczna Szkoła Podstawowa w Lipniku, Kolonia Lipnik 11,  98-354 Siemkowice</t>
  </si>
  <si>
    <t>Publiczna Szkoła Podstawowa w Lipniku</t>
  </si>
  <si>
    <t>Kolonia Lipnik</t>
  </si>
  <si>
    <t>PLZELD070027710158</t>
  </si>
  <si>
    <t>Odbiorca: Publiczne Przedszkole w Siemkowicach, ul. Przedszkolna 2,  98-354 Siemkowice</t>
  </si>
  <si>
    <t>Publiczne Przedszkole w Siemkowicach</t>
  </si>
  <si>
    <t>Przedszkolna 2</t>
  </si>
  <si>
    <t>PLZELD070028080195</t>
  </si>
  <si>
    <t>Odbiorca: Gminna Biblioteka Publiczna w Siemkowicach, ul. Parkowa 1,  98-354 Siemkowice</t>
  </si>
  <si>
    <t>Gminna Biblioteka Publiczna w Siemkowicach</t>
  </si>
  <si>
    <t>Parkowa  1</t>
  </si>
  <si>
    <t>PLZELD070015480196</t>
  </si>
  <si>
    <t>Ulica, nr</t>
  </si>
  <si>
    <t>Nr PPE</t>
  </si>
  <si>
    <t>[kWh]</t>
  </si>
  <si>
    <t>Oświetlenie uliczne</t>
  </si>
  <si>
    <t>Lipnik</t>
  </si>
  <si>
    <t>Pod lasem</t>
  </si>
  <si>
    <t>PLZELD070036350149</t>
  </si>
  <si>
    <t>C11o</t>
  </si>
  <si>
    <t>Łukomierz</t>
  </si>
  <si>
    <t>Polna</t>
  </si>
  <si>
    <t>PLZELD070036360150</t>
  </si>
  <si>
    <t>PLZELD070036370151</t>
  </si>
  <si>
    <t>Dziegieciów</t>
  </si>
  <si>
    <t>PLZELD070036380152</t>
  </si>
  <si>
    <t>Mokre</t>
  </si>
  <si>
    <t>Mokre Las</t>
  </si>
  <si>
    <t>PLZELD070036390153</t>
  </si>
  <si>
    <t>Szewczyki</t>
  </si>
  <si>
    <t>PLZELD070036400154</t>
  </si>
  <si>
    <t>Tondle</t>
  </si>
  <si>
    <t>PLZELD070036410155</t>
  </si>
  <si>
    <t>Składowa</t>
  </si>
  <si>
    <t>PLZELD070009260156</t>
  </si>
  <si>
    <t>PLZELD070009270157</t>
  </si>
  <si>
    <t>Niemojewskich</t>
  </si>
  <si>
    <t>PLZELD070009280158</t>
  </si>
  <si>
    <t>Targowa</t>
  </si>
  <si>
    <t>PLZELD070009290159</t>
  </si>
  <si>
    <t>Cmentarna</t>
  </si>
  <si>
    <t>PLZELD070009310161</t>
  </si>
  <si>
    <t>Katarzynopole</t>
  </si>
  <si>
    <t>PLZELD070009320162</t>
  </si>
  <si>
    <t>PLZELD070009330163</t>
  </si>
  <si>
    <t>PLZELD070009340164</t>
  </si>
  <si>
    <t>Bugaj Radoszewicki</t>
  </si>
  <si>
    <t>PLZELD070009350165</t>
  </si>
  <si>
    <t>PLZELD070009360166</t>
  </si>
  <si>
    <t>Pieńki Laskowskie</t>
  </si>
  <si>
    <t>PLZELD070009370167</t>
  </si>
  <si>
    <t>PLZELD070009380168</t>
  </si>
  <si>
    <t>PLZELD070009390169</t>
  </si>
  <si>
    <t>PLZELD070009400170</t>
  </si>
  <si>
    <t>PLZELD070009410171</t>
  </si>
  <si>
    <t>Mazaniec</t>
  </si>
  <si>
    <t>PLZELD070009420172</t>
  </si>
  <si>
    <t>PLZELD070009440174</t>
  </si>
  <si>
    <t>Karczówki</t>
  </si>
  <si>
    <t>PLZELD070009450175</t>
  </si>
  <si>
    <t>Szkolna</t>
  </si>
  <si>
    <t>PLZELD070009460176</t>
  </si>
  <si>
    <t>Parkowa</t>
  </si>
  <si>
    <t>PLZELD070009470177</t>
  </si>
  <si>
    <t>Mickiewicza</t>
  </si>
  <si>
    <t>PLZELD070009480178</t>
  </si>
  <si>
    <t>Marchewki</t>
  </si>
  <si>
    <t>PLZELD070009490179</t>
  </si>
  <si>
    <t>PLZELD070009500180</t>
  </si>
  <si>
    <t>Długa</t>
  </si>
  <si>
    <t>PLZELD070009510181</t>
  </si>
  <si>
    <t>Łąkowa</t>
  </si>
  <si>
    <t>PLZELD070009520182</t>
  </si>
  <si>
    <t>Ignaców</t>
  </si>
  <si>
    <t>PLZELD070009540184</t>
  </si>
  <si>
    <t>PLZELD070009550185</t>
  </si>
  <si>
    <t>PLZELD070009560186</t>
  </si>
  <si>
    <t>Podgórze</t>
  </si>
  <si>
    <t>PLZELD070009570187</t>
  </si>
  <si>
    <t>PLZELD070009580188</t>
  </si>
  <si>
    <t>PLZELD070009590189</t>
  </si>
  <si>
    <t>PLZELD070009600190</t>
  </si>
  <si>
    <t>PLZELD070009610191</t>
  </si>
  <si>
    <t>PLZELD070009620192</t>
  </si>
  <si>
    <t>Bugaj Lipnicki</t>
  </si>
  <si>
    <t>PLZELD070009630193</t>
  </si>
  <si>
    <t>PLZELD070009640194</t>
  </si>
  <si>
    <t>PLZELD070009650195</t>
  </si>
  <si>
    <t>Miętno</t>
  </si>
  <si>
    <t>PLZELD070009680101</t>
  </si>
  <si>
    <t>PLZELD070009690102</t>
  </si>
  <si>
    <t>Trakt Siemkowicki</t>
  </si>
  <si>
    <t>PLZELD070009700103</t>
  </si>
  <si>
    <t>PLZELD070009710104</t>
  </si>
  <si>
    <t>Górki</t>
  </si>
  <si>
    <t>PLZELD070585000112</t>
  </si>
  <si>
    <t>Ożegów - Pieńki</t>
  </si>
  <si>
    <t>PLZELD070584560165</t>
  </si>
  <si>
    <t>Kasztańska</t>
  </si>
  <si>
    <t>PLZELD070587870108</t>
  </si>
  <si>
    <t>PLZELD070605820157</t>
  </si>
  <si>
    <t>Niwa</t>
  </si>
  <si>
    <t>PLZELD070576380123</t>
  </si>
  <si>
    <t>Widawska</t>
  </si>
  <si>
    <t>PLZELD070576400125</t>
  </si>
  <si>
    <t>01279290</t>
  </si>
  <si>
    <t>01274461</t>
  </si>
  <si>
    <t>01789610</t>
  </si>
  <si>
    <t>01789608</t>
  </si>
  <si>
    <t>w 2021</t>
  </si>
  <si>
    <t>Przepompownia ścieków P-3</t>
  </si>
  <si>
    <t>ul. Widawska</t>
  </si>
  <si>
    <t>Budynek zaplecza sportowego</t>
  </si>
  <si>
    <t>98-354 siemkowice</t>
  </si>
  <si>
    <t>nowy punkt</t>
  </si>
  <si>
    <t>PLZELD070616760184</t>
  </si>
  <si>
    <t>PLZELD010866690183</t>
  </si>
  <si>
    <t>PLZELD070622920121</t>
  </si>
  <si>
    <t xml:space="preserve">PLZELD070616650173 </t>
  </si>
  <si>
    <t>18.</t>
  </si>
  <si>
    <t>nowa budowla - zostanie nadany</t>
  </si>
  <si>
    <t>nowy budynek - zostanie nadany</t>
  </si>
  <si>
    <t>2021 rok zużycie</t>
  </si>
  <si>
    <t>97683126</t>
  </si>
  <si>
    <t>97683132</t>
  </si>
  <si>
    <t>97683113</t>
  </si>
  <si>
    <t>PLZELD070576390124</t>
  </si>
  <si>
    <t>02890929</t>
  </si>
  <si>
    <t>97683137</t>
  </si>
  <si>
    <t>97683169</t>
  </si>
  <si>
    <t>97683075</t>
  </si>
  <si>
    <t>97683131</t>
  </si>
  <si>
    <t>97683125</t>
  </si>
  <si>
    <t>97683072</t>
  </si>
  <si>
    <t>97683071</t>
  </si>
  <si>
    <t>97683064</t>
  </si>
  <si>
    <t>PLZELD070578300121</t>
  </si>
  <si>
    <t>PLZELD070605810156</t>
  </si>
  <si>
    <t>214 139</t>
  </si>
  <si>
    <t>Zużycie w 2021 roku</t>
  </si>
  <si>
    <r>
      <t xml:space="preserve">Szacunkowe zapotrzebowanie energii elektrycznej dla powyższych obiektów </t>
    </r>
    <r>
      <rPr>
        <b/>
        <sz val="11"/>
        <color indexed="8"/>
        <rFont val="Calibri"/>
        <family val="2"/>
      </rPr>
      <t>w okresie od 01.01.2023 r. do 31.12.2023 r wynosi 170 000 kWh.</t>
    </r>
  </si>
  <si>
    <r>
      <rPr>
        <b/>
        <sz val="11"/>
        <color indexed="8"/>
        <rFont val="Calibri"/>
        <family val="2"/>
      </rPr>
      <t xml:space="preserve">Szacunkowe zapotrzebowanie energii elektrycznej dla powyższych obiektów </t>
    </r>
    <r>
      <rPr>
        <b/>
        <sz val="11"/>
        <color indexed="8"/>
        <rFont val="Calibri"/>
        <family val="2"/>
      </rPr>
      <t>w okresie od 01.01.2023 r. do 31.12.2023 r wynosi 280 000 kWh.</t>
    </r>
  </si>
  <si>
    <t>Nabywca: Gminna Biblioteka Publiczna w Siemkowicach, ul. Parkowa 1,  98-354 Siemkowice NIP 5080056926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</si>
</sst>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0" fillId="35" borderId="10" xfId="0" applyFont="1" applyFill="1" applyBorder="1" applyAlignment="1">
      <alignment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5">
      <selection activeCell="B34" sqref="B34"/>
    </sheetView>
  </sheetViews>
  <sheetFormatPr defaultColWidth="20.57421875" defaultRowHeight="15"/>
  <cols>
    <col min="1" max="1" width="6.421875" style="1" customWidth="1"/>
    <col min="2" max="2" width="44.00390625" style="1" customWidth="1"/>
    <col min="3" max="4" width="20.57421875" style="1" customWidth="1"/>
    <col min="5" max="5" width="27.421875" style="1" customWidth="1"/>
    <col min="6" max="8" width="20.57421875" style="1" customWidth="1"/>
    <col min="9" max="9" width="16.7109375" style="1" customWidth="1"/>
    <col min="10" max="16384" width="20.57421875" style="1" customWidth="1"/>
  </cols>
  <sheetData>
    <row r="1" spans="1:10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4.25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1" t="s">
        <v>11</v>
      </c>
    </row>
    <row r="4" spans="1:10" ht="15.75" customHeight="1">
      <c r="A4" s="16"/>
      <c r="B4" s="16"/>
      <c r="C4" s="17"/>
      <c r="D4" s="16"/>
      <c r="E4" s="16"/>
      <c r="F4" s="16"/>
      <c r="G4" s="16"/>
      <c r="H4" s="16"/>
      <c r="I4" s="16"/>
      <c r="J4" s="11" t="s">
        <v>219</v>
      </c>
    </row>
    <row r="5" spans="1:12" ht="14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>
        <v>95364582</v>
      </c>
      <c r="H5" s="3" t="s">
        <v>18</v>
      </c>
      <c r="I5" s="3">
        <v>5</v>
      </c>
      <c r="J5" s="4">
        <v>322</v>
      </c>
      <c r="L5" s="2"/>
    </row>
    <row r="6" spans="1:10" ht="14.25">
      <c r="A6" s="3" t="s">
        <v>19</v>
      </c>
      <c r="B6" s="3" t="s">
        <v>20</v>
      </c>
      <c r="C6" s="3" t="s">
        <v>14</v>
      </c>
      <c r="D6" s="3" t="s">
        <v>21</v>
      </c>
      <c r="E6" s="3">
        <v>10</v>
      </c>
      <c r="F6" s="3" t="s">
        <v>22</v>
      </c>
      <c r="G6" s="3">
        <v>56332751</v>
      </c>
      <c r="H6" s="3" t="s">
        <v>18</v>
      </c>
      <c r="I6" s="3">
        <v>17</v>
      </c>
      <c r="J6" s="4">
        <v>5958</v>
      </c>
    </row>
    <row r="7" spans="1:10" ht="14.25">
      <c r="A7" s="3" t="s">
        <v>23</v>
      </c>
      <c r="B7" s="3" t="s">
        <v>20</v>
      </c>
      <c r="C7" s="3" t="s">
        <v>14</v>
      </c>
      <c r="D7" s="3" t="s">
        <v>26</v>
      </c>
      <c r="E7" s="3">
        <v>54</v>
      </c>
      <c r="F7" s="3" t="s">
        <v>27</v>
      </c>
      <c r="G7" s="3">
        <v>56298693</v>
      </c>
      <c r="H7" s="3" t="s">
        <v>18</v>
      </c>
      <c r="I7" s="3">
        <v>17</v>
      </c>
      <c r="J7" s="4">
        <v>204</v>
      </c>
    </row>
    <row r="8" spans="1:10" ht="14.25">
      <c r="A8" s="3" t="s">
        <v>25</v>
      </c>
      <c r="B8" s="3" t="s">
        <v>222</v>
      </c>
      <c r="C8" s="3" t="s">
        <v>223</v>
      </c>
      <c r="D8" s="3" t="s">
        <v>41</v>
      </c>
      <c r="E8" s="3" t="s">
        <v>99</v>
      </c>
      <c r="F8" s="19" t="s">
        <v>231</v>
      </c>
      <c r="G8" s="20"/>
      <c r="H8" s="3" t="s">
        <v>18</v>
      </c>
      <c r="I8" s="3">
        <v>11</v>
      </c>
      <c r="J8" s="4">
        <v>0</v>
      </c>
    </row>
    <row r="9" spans="1:10" ht="14.25">
      <c r="A9" s="3" t="s">
        <v>28</v>
      </c>
      <c r="B9" s="3" t="s">
        <v>20</v>
      </c>
      <c r="C9" s="3" t="s">
        <v>14</v>
      </c>
      <c r="D9" s="3" t="s">
        <v>29</v>
      </c>
      <c r="E9" s="3" t="s">
        <v>31</v>
      </c>
      <c r="F9" s="3" t="s">
        <v>32</v>
      </c>
      <c r="G9" s="3">
        <v>56298732</v>
      </c>
      <c r="H9" s="3" t="s">
        <v>33</v>
      </c>
      <c r="I9" s="3">
        <v>21</v>
      </c>
      <c r="J9" s="4">
        <v>11904</v>
      </c>
    </row>
    <row r="10" spans="1:10" ht="14.25">
      <c r="A10" s="3" t="s">
        <v>30</v>
      </c>
      <c r="B10" s="3" t="s">
        <v>24</v>
      </c>
      <c r="C10" s="3" t="s">
        <v>14</v>
      </c>
      <c r="D10" s="3" t="s">
        <v>35</v>
      </c>
      <c r="E10" s="3" t="s">
        <v>36</v>
      </c>
      <c r="F10" s="3" t="s">
        <v>37</v>
      </c>
      <c r="G10" s="3">
        <v>95364637</v>
      </c>
      <c r="H10" s="3" t="s">
        <v>38</v>
      </c>
      <c r="I10" s="3">
        <v>5</v>
      </c>
      <c r="J10" s="4">
        <v>1</v>
      </c>
    </row>
    <row r="11" spans="1:10" ht="14.25">
      <c r="A11" s="3" t="s">
        <v>34</v>
      </c>
      <c r="B11" s="3" t="s">
        <v>40</v>
      </c>
      <c r="C11" s="3" t="s">
        <v>14</v>
      </c>
      <c r="D11" s="3" t="s">
        <v>41</v>
      </c>
      <c r="E11" s="3" t="s">
        <v>42</v>
      </c>
      <c r="F11" s="3" t="s">
        <v>43</v>
      </c>
      <c r="G11" s="3">
        <v>56332735</v>
      </c>
      <c r="H11" s="3" t="s">
        <v>18</v>
      </c>
      <c r="I11" s="3">
        <v>17</v>
      </c>
      <c r="J11" s="4">
        <v>1535</v>
      </c>
    </row>
    <row r="12" spans="1:10" ht="14.25">
      <c r="A12" s="3" t="s">
        <v>39</v>
      </c>
      <c r="B12" s="3" t="s">
        <v>45</v>
      </c>
      <c r="C12" s="3" t="s">
        <v>14</v>
      </c>
      <c r="D12" s="3" t="s">
        <v>41</v>
      </c>
      <c r="E12" s="3" t="s">
        <v>46</v>
      </c>
      <c r="F12" s="3" t="s">
        <v>47</v>
      </c>
      <c r="G12" s="3">
        <v>25339326</v>
      </c>
      <c r="H12" s="3" t="s">
        <v>18</v>
      </c>
      <c r="I12" s="3">
        <v>5</v>
      </c>
      <c r="J12" s="4">
        <v>2293</v>
      </c>
    </row>
    <row r="13" spans="1:10" ht="14.25">
      <c r="A13" s="3" t="s">
        <v>44</v>
      </c>
      <c r="B13" s="3" t="s">
        <v>49</v>
      </c>
      <c r="C13" s="3" t="s">
        <v>14</v>
      </c>
      <c r="D13" s="3" t="s">
        <v>41</v>
      </c>
      <c r="E13" s="3" t="s">
        <v>50</v>
      </c>
      <c r="F13" s="3" t="s">
        <v>51</v>
      </c>
      <c r="G13" s="3">
        <v>56298691</v>
      </c>
      <c r="H13" s="3" t="s">
        <v>18</v>
      </c>
      <c r="I13" s="3">
        <v>17</v>
      </c>
      <c r="J13" s="4">
        <v>0</v>
      </c>
    </row>
    <row r="14" spans="1:10" ht="14.25">
      <c r="A14" s="3" t="s">
        <v>48</v>
      </c>
      <c r="B14" s="3" t="s">
        <v>45</v>
      </c>
      <c r="C14" s="3" t="s">
        <v>14</v>
      </c>
      <c r="D14" s="3" t="s">
        <v>41</v>
      </c>
      <c r="E14" s="3" t="s">
        <v>46</v>
      </c>
      <c r="F14" s="3" t="s">
        <v>53</v>
      </c>
      <c r="G14" s="3">
        <v>56332745</v>
      </c>
      <c r="H14" s="3" t="s">
        <v>33</v>
      </c>
      <c r="I14" s="3">
        <v>21</v>
      </c>
      <c r="J14" s="4">
        <v>7386</v>
      </c>
    </row>
    <row r="15" spans="1:10" ht="14.25">
      <c r="A15" s="3" t="s">
        <v>52</v>
      </c>
      <c r="B15" s="3" t="s">
        <v>55</v>
      </c>
      <c r="C15" s="3" t="s">
        <v>14</v>
      </c>
      <c r="D15" s="3" t="s">
        <v>15</v>
      </c>
      <c r="E15" s="3" t="s">
        <v>56</v>
      </c>
      <c r="F15" s="3" t="s">
        <v>57</v>
      </c>
      <c r="G15" s="3">
        <v>56298706</v>
      </c>
      <c r="H15" s="3" t="s">
        <v>18</v>
      </c>
      <c r="I15" s="3">
        <v>17</v>
      </c>
      <c r="J15" s="4">
        <v>0</v>
      </c>
    </row>
    <row r="16" spans="1:10" ht="14.25">
      <c r="A16" s="3" t="s">
        <v>54</v>
      </c>
      <c r="B16" s="3" t="s">
        <v>59</v>
      </c>
      <c r="C16" s="3" t="s">
        <v>14</v>
      </c>
      <c r="D16" s="3" t="s">
        <v>41</v>
      </c>
      <c r="E16" s="3" t="s">
        <v>60</v>
      </c>
      <c r="F16" s="3" t="s">
        <v>61</v>
      </c>
      <c r="G16" s="3">
        <v>95364799</v>
      </c>
      <c r="H16" s="3" t="s">
        <v>18</v>
      </c>
      <c r="I16" s="3">
        <v>5</v>
      </c>
      <c r="J16" s="4">
        <v>830</v>
      </c>
    </row>
    <row r="17" spans="1:10" ht="14.25">
      <c r="A17" s="3" t="s">
        <v>58</v>
      </c>
      <c r="B17" s="3" t="s">
        <v>59</v>
      </c>
      <c r="C17" s="3" t="s">
        <v>14</v>
      </c>
      <c r="D17" s="3" t="s">
        <v>15</v>
      </c>
      <c r="E17" s="3" t="s">
        <v>63</v>
      </c>
      <c r="F17" s="3" t="s">
        <v>64</v>
      </c>
      <c r="G17" s="3">
        <v>56299047</v>
      </c>
      <c r="H17" s="3" t="s">
        <v>33</v>
      </c>
      <c r="I17" s="3">
        <v>33</v>
      </c>
      <c r="J17" s="4">
        <v>39151</v>
      </c>
    </row>
    <row r="18" spans="1:10" ht="14.25">
      <c r="A18" s="3" t="s">
        <v>62</v>
      </c>
      <c r="B18" s="3" t="s">
        <v>66</v>
      </c>
      <c r="C18" s="3" t="s">
        <v>14</v>
      </c>
      <c r="D18" s="3" t="s">
        <v>41</v>
      </c>
      <c r="E18" s="3" t="s">
        <v>67</v>
      </c>
      <c r="F18" s="3" t="s">
        <v>68</v>
      </c>
      <c r="G18" s="3">
        <v>56298664</v>
      </c>
      <c r="H18" s="3" t="s">
        <v>18</v>
      </c>
      <c r="I18" s="3">
        <v>17</v>
      </c>
      <c r="J18" s="4">
        <v>3548</v>
      </c>
    </row>
    <row r="19" spans="1:10" ht="14.25">
      <c r="A19" s="3" t="s">
        <v>65</v>
      </c>
      <c r="B19" s="3" t="s">
        <v>70</v>
      </c>
      <c r="C19" s="3" t="s">
        <v>14</v>
      </c>
      <c r="D19" s="3" t="s">
        <v>41</v>
      </c>
      <c r="E19" s="3" t="s">
        <v>71</v>
      </c>
      <c r="F19" s="3" t="s">
        <v>72</v>
      </c>
      <c r="G19" s="3">
        <v>56298671</v>
      </c>
      <c r="H19" s="3" t="s">
        <v>33</v>
      </c>
      <c r="I19" s="3">
        <v>17</v>
      </c>
      <c r="J19" s="4">
        <v>21350</v>
      </c>
    </row>
    <row r="20" spans="1:10" ht="14.25">
      <c r="A20" s="3" t="s">
        <v>69</v>
      </c>
      <c r="B20" s="3" t="s">
        <v>59</v>
      </c>
      <c r="C20" s="3" t="s">
        <v>14</v>
      </c>
      <c r="D20" s="3" t="s">
        <v>41</v>
      </c>
      <c r="E20" s="3" t="s">
        <v>60</v>
      </c>
      <c r="F20" s="3" t="s">
        <v>74</v>
      </c>
      <c r="G20" s="5" t="s">
        <v>215</v>
      </c>
      <c r="H20" s="3" t="s">
        <v>33</v>
      </c>
      <c r="I20" s="3">
        <v>39</v>
      </c>
      <c r="J20" s="4">
        <v>22579</v>
      </c>
    </row>
    <row r="21" spans="1:10" ht="14.25">
      <c r="A21" s="3" t="s">
        <v>73</v>
      </c>
      <c r="B21" s="3" t="s">
        <v>75</v>
      </c>
      <c r="C21" s="3" t="s">
        <v>14</v>
      </c>
      <c r="D21" s="3" t="s">
        <v>41</v>
      </c>
      <c r="E21" s="3" t="s">
        <v>76</v>
      </c>
      <c r="F21" s="3" t="s">
        <v>77</v>
      </c>
      <c r="G21" s="5" t="s">
        <v>216</v>
      </c>
      <c r="H21" s="3" t="s">
        <v>33</v>
      </c>
      <c r="I21" s="3">
        <v>39</v>
      </c>
      <c r="J21" s="4">
        <v>47239</v>
      </c>
    </row>
    <row r="22" spans="1:10" ht="14.25">
      <c r="A22" s="3" t="s">
        <v>229</v>
      </c>
      <c r="B22" s="3" t="s">
        <v>79</v>
      </c>
      <c r="C22" s="3" t="s">
        <v>14</v>
      </c>
      <c r="D22" s="3" t="s">
        <v>41</v>
      </c>
      <c r="E22" s="3" t="s">
        <v>80</v>
      </c>
      <c r="F22" s="3" t="s">
        <v>81</v>
      </c>
      <c r="G22" s="3">
        <v>94460530</v>
      </c>
      <c r="H22" s="3" t="s">
        <v>18</v>
      </c>
      <c r="I22" s="3">
        <v>14</v>
      </c>
      <c r="J22" s="4">
        <v>1543</v>
      </c>
    </row>
    <row r="23" spans="1:10" ht="14.25">
      <c r="A23" s="3" t="s">
        <v>78</v>
      </c>
      <c r="B23" s="3" t="s">
        <v>83</v>
      </c>
      <c r="C23" s="3" t="s">
        <v>14</v>
      </c>
      <c r="D23" s="3" t="s">
        <v>15</v>
      </c>
      <c r="E23" s="3" t="s">
        <v>84</v>
      </c>
      <c r="F23" s="3" t="s">
        <v>85</v>
      </c>
      <c r="G23" s="3">
        <v>95667501</v>
      </c>
      <c r="H23" s="3" t="s">
        <v>18</v>
      </c>
      <c r="I23" s="3">
        <v>5</v>
      </c>
      <c r="J23" s="4">
        <v>831</v>
      </c>
    </row>
    <row r="24" spans="1:10" ht="14.25">
      <c r="A24" s="3" t="s">
        <v>82</v>
      </c>
      <c r="B24" s="3" t="s">
        <v>87</v>
      </c>
      <c r="C24" s="3" t="s">
        <v>14</v>
      </c>
      <c r="D24" s="3" t="s">
        <v>41</v>
      </c>
      <c r="E24" s="3" t="s">
        <v>88</v>
      </c>
      <c r="F24" s="3" t="s">
        <v>225</v>
      </c>
      <c r="G24" s="5" t="s">
        <v>217</v>
      </c>
      <c r="H24" s="3" t="s">
        <v>18</v>
      </c>
      <c r="I24" s="3">
        <v>20</v>
      </c>
      <c r="J24" s="4">
        <v>42072</v>
      </c>
    </row>
    <row r="25" spans="1:10" ht="14.25">
      <c r="A25" s="3" t="s">
        <v>86</v>
      </c>
      <c r="B25" s="3" t="s">
        <v>90</v>
      </c>
      <c r="C25" s="3" t="s">
        <v>14</v>
      </c>
      <c r="D25" s="3" t="s">
        <v>41</v>
      </c>
      <c r="E25" s="3" t="s">
        <v>172</v>
      </c>
      <c r="F25" s="3" t="s">
        <v>226</v>
      </c>
      <c r="G25" s="3">
        <v>96035510</v>
      </c>
      <c r="H25" s="3" t="s">
        <v>18</v>
      </c>
      <c r="I25" s="3">
        <v>6</v>
      </c>
      <c r="J25" s="4">
        <v>2092</v>
      </c>
    </row>
    <row r="26" spans="1:10" ht="14.25">
      <c r="A26" s="3" t="s">
        <v>89</v>
      </c>
      <c r="B26" s="3" t="s">
        <v>92</v>
      </c>
      <c r="C26" s="3" t="s">
        <v>14</v>
      </c>
      <c r="D26" s="3" t="s">
        <v>41</v>
      </c>
      <c r="E26" s="3" t="s">
        <v>93</v>
      </c>
      <c r="F26" s="3" t="s">
        <v>227</v>
      </c>
      <c r="G26" s="3">
        <v>94792221</v>
      </c>
      <c r="H26" s="3" t="s">
        <v>18</v>
      </c>
      <c r="I26" s="3">
        <v>11</v>
      </c>
      <c r="J26" s="4">
        <v>2283</v>
      </c>
    </row>
    <row r="27" spans="1:10" ht="14.25">
      <c r="A27" s="3" t="s">
        <v>91</v>
      </c>
      <c r="B27" s="3" t="s">
        <v>220</v>
      </c>
      <c r="C27" s="3" t="s">
        <v>14</v>
      </c>
      <c r="D27" s="3" t="s">
        <v>41</v>
      </c>
      <c r="E27" s="3" t="s">
        <v>221</v>
      </c>
      <c r="F27" s="19" t="s">
        <v>230</v>
      </c>
      <c r="G27" s="20"/>
      <c r="H27" s="3" t="s">
        <v>18</v>
      </c>
      <c r="I27" s="3">
        <v>6</v>
      </c>
      <c r="J27" s="4">
        <v>0</v>
      </c>
    </row>
    <row r="28" spans="1:10" ht="14.25">
      <c r="A28" s="3" t="s">
        <v>94</v>
      </c>
      <c r="B28" s="3" t="s">
        <v>45</v>
      </c>
      <c r="C28" s="3" t="s">
        <v>14</v>
      </c>
      <c r="D28" s="3" t="s">
        <v>95</v>
      </c>
      <c r="E28" s="3" t="s">
        <v>96</v>
      </c>
      <c r="F28" s="3" t="s">
        <v>97</v>
      </c>
      <c r="G28" s="3">
        <v>562986687</v>
      </c>
      <c r="H28" s="3" t="s">
        <v>33</v>
      </c>
      <c r="I28" s="3">
        <v>17</v>
      </c>
      <c r="J28" s="4">
        <v>1018</v>
      </c>
    </row>
    <row r="29" spans="1:10" ht="14.25">
      <c r="A29" s="3" t="s">
        <v>98</v>
      </c>
      <c r="B29" s="3" t="s">
        <v>100</v>
      </c>
      <c r="C29" s="3" t="s">
        <v>14</v>
      </c>
      <c r="D29" s="3" t="s">
        <v>41</v>
      </c>
      <c r="E29" s="3" t="s">
        <v>50</v>
      </c>
      <c r="F29" s="3" t="s">
        <v>228</v>
      </c>
      <c r="G29" s="5" t="s">
        <v>218</v>
      </c>
      <c r="H29" s="3" t="s">
        <v>18</v>
      </c>
      <c r="I29" s="3">
        <v>1</v>
      </c>
      <c r="J29" s="4">
        <v>0</v>
      </c>
    </row>
    <row r="30" spans="1:10" ht="14.25">
      <c r="A30" s="18" t="s">
        <v>101</v>
      </c>
      <c r="B30" s="18"/>
      <c r="C30" s="18"/>
      <c r="D30" s="18"/>
      <c r="E30" s="18"/>
      <c r="F30" s="18"/>
      <c r="G30" s="18"/>
      <c r="H30" s="18"/>
      <c r="I30" s="18"/>
      <c r="J30" s="5" t="s">
        <v>248</v>
      </c>
    </row>
    <row r="31" spans="1:10" ht="14.25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22.5" customHeight="1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28.5">
      <c r="A33" s="11" t="s">
        <v>2</v>
      </c>
      <c r="B33" s="11" t="s">
        <v>3</v>
      </c>
      <c r="C33" s="11" t="s">
        <v>4</v>
      </c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">
        <v>10</v>
      </c>
      <c r="J33" s="11" t="s">
        <v>249</v>
      </c>
    </row>
    <row r="34" spans="1:10" ht="14.25">
      <c r="A34" s="3" t="s">
        <v>12</v>
      </c>
      <c r="B34" s="3" t="s">
        <v>103</v>
      </c>
      <c r="C34" s="3" t="s">
        <v>14</v>
      </c>
      <c r="D34" s="3" t="s">
        <v>41</v>
      </c>
      <c r="E34" s="3" t="s">
        <v>104</v>
      </c>
      <c r="F34" s="3" t="s">
        <v>105</v>
      </c>
      <c r="G34" s="3">
        <v>50431287</v>
      </c>
      <c r="H34" s="3" t="s">
        <v>18</v>
      </c>
      <c r="I34" s="3">
        <v>31</v>
      </c>
      <c r="J34" s="6">
        <v>25000</v>
      </c>
    </row>
    <row r="35" ht="14.25">
      <c r="A35" s="7"/>
    </row>
    <row r="36" spans="1:10" ht="14.25">
      <c r="A36" s="15" t="s">
        <v>0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4.25">
      <c r="A37" s="15" t="s">
        <v>106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28.5">
      <c r="A38" s="12" t="s">
        <v>2</v>
      </c>
      <c r="B38" s="12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2" t="s">
        <v>249</v>
      </c>
    </row>
    <row r="39" spans="1:10" ht="14.25">
      <c r="A39" s="3" t="s">
        <v>12</v>
      </c>
      <c r="B39" s="3" t="s">
        <v>107</v>
      </c>
      <c r="C39" s="3" t="s">
        <v>14</v>
      </c>
      <c r="D39" s="3" t="s">
        <v>15</v>
      </c>
      <c r="E39" s="3" t="s">
        <v>108</v>
      </c>
      <c r="F39" s="3" t="s">
        <v>109</v>
      </c>
      <c r="G39" s="3">
        <v>56299045</v>
      </c>
      <c r="H39" s="3" t="s">
        <v>33</v>
      </c>
      <c r="I39" s="3">
        <v>32</v>
      </c>
      <c r="J39" s="8">
        <v>14903</v>
      </c>
    </row>
    <row r="40" ht="14.25">
      <c r="A40" s="7"/>
    </row>
    <row r="41" spans="1:10" ht="14.25">
      <c r="A41" s="15" t="s">
        <v>0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4.25">
      <c r="A42" s="15" t="s">
        <v>110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8.5">
      <c r="A43" s="11" t="s">
        <v>2</v>
      </c>
      <c r="B43" s="11" t="s">
        <v>3</v>
      </c>
      <c r="C43" s="11" t="s">
        <v>4</v>
      </c>
      <c r="D43" s="11" t="s">
        <v>5</v>
      </c>
      <c r="E43" s="11" t="s">
        <v>6</v>
      </c>
      <c r="F43" s="11" t="s">
        <v>7</v>
      </c>
      <c r="G43" s="11" t="s">
        <v>8</v>
      </c>
      <c r="H43" s="11" t="s">
        <v>9</v>
      </c>
      <c r="I43" s="11" t="s">
        <v>10</v>
      </c>
      <c r="J43" s="11" t="s">
        <v>249</v>
      </c>
    </row>
    <row r="44" spans="1:10" ht="14.25">
      <c r="A44" s="3" t="s">
        <v>12</v>
      </c>
      <c r="B44" s="3" t="s">
        <v>111</v>
      </c>
      <c r="C44" s="3" t="s">
        <v>14</v>
      </c>
      <c r="D44" s="3" t="s">
        <v>112</v>
      </c>
      <c r="E44" s="3">
        <v>11</v>
      </c>
      <c r="F44" s="3" t="s">
        <v>113</v>
      </c>
      <c r="G44" s="3">
        <v>56298690</v>
      </c>
      <c r="H44" s="3" t="s">
        <v>33</v>
      </c>
      <c r="I44" s="3">
        <v>21</v>
      </c>
      <c r="J44" s="8">
        <v>10519</v>
      </c>
    </row>
    <row r="45" ht="14.25">
      <c r="A45" s="7"/>
    </row>
    <row r="46" spans="1:10" ht="14.25">
      <c r="A46" s="15" t="s">
        <v>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4.25">
      <c r="A47" s="15" t="s">
        <v>114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28.5">
      <c r="A48" s="11" t="s">
        <v>2</v>
      </c>
      <c r="B48" s="11" t="s">
        <v>3</v>
      </c>
      <c r="C48" s="11" t="s">
        <v>4</v>
      </c>
      <c r="D48" s="11" t="s">
        <v>5</v>
      </c>
      <c r="E48" s="11" t="s">
        <v>6</v>
      </c>
      <c r="F48" s="11" t="s">
        <v>7</v>
      </c>
      <c r="G48" s="11" t="s">
        <v>8</v>
      </c>
      <c r="H48" s="11" t="s">
        <v>9</v>
      </c>
      <c r="I48" s="11" t="s">
        <v>10</v>
      </c>
      <c r="J48" s="11" t="s">
        <v>249</v>
      </c>
    </row>
    <row r="49" spans="1:10" ht="14.25">
      <c r="A49" s="3" t="s">
        <v>12</v>
      </c>
      <c r="B49" s="3" t="s">
        <v>115</v>
      </c>
      <c r="C49" s="3" t="s">
        <v>14</v>
      </c>
      <c r="D49" s="3" t="s">
        <v>41</v>
      </c>
      <c r="E49" s="3" t="s">
        <v>116</v>
      </c>
      <c r="F49" s="3" t="s">
        <v>117</v>
      </c>
      <c r="G49" s="3">
        <v>56298698</v>
      </c>
      <c r="H49" s="3" t="s">
        <v>18</v>
      </c>
      <c r="I49" s="3">
        <v>17</v>
      </c>
      <c r="J49" s="8">
        <v>10695</v>
      </c>
    </row>
    <row r="50" ht="14.25">
      <c r="A50" s="7"/>
    </row>
    <row r="51" spans="1:10" ht="14.25">
      <c r="A51" s="15" t="s">
        <v>252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4.25">
      <c r="A52" s="15" t="s">
        <v>118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8.5">
      <c r="A53" s="11" t="s">
        <v>2</v>
      </c>
      <c r="B53" s="11" t="s">
        <v>3</v>
      </c>
      <c r="C53" s="11" t="s">
        <v>4</v>
      </c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  <c r="J53" s="11" t="s">
        <v>249</v>
      </c>
    </row>
    <row r="54" spans="1:10" ht="14.25">
      <c r="A54" s="3" t="s">
        <v>12</v>
      </c>
      <c r="B54" s="3" t="s">
        <v>119</v>
      </c>
      <c r="C54" s="3" t="s">
        <v>14</v>
      </c>
      <c r="D54" s="3" t="s">
        <v>41</v>
      </c>
      <c r="E54" s="3" t="s">
        <v>120</v>
      </c>
      <c r="F54" s="3" t="s">
        <v>121</v>
      </c>
      <c r="G54" s="3">
        <v>23408718</v>
      </c>
      <c r="H54" s="3" t="s">
        <v>18</v>
      </c>
      <c r="I54" s="3">
        <v>2</v>
      </c>
      <c r="J54" s="8">
        <v>687</v>
      </c>
    </row>
    <row r="56" spans="2:6" ht="14.25">
      <c r="B56" s="13" t="s">
        <v>251</v>
      </c>
      <c r="C56" s="14"/>
      <c r="D56" s="14"/>
      <c r="E56" s="14"/>
      <c r="F56" s="14"/>
    </row>
    <row r="57" ht="14.25">
      <c r="B57" s="7"/>
    </row>
  </sheetData>
  <sheetProtection/>
  <mergeCells count="25">
    <mergeCell ref="A41:J41"/>
    <mergeCell ref="A42:J42"/>
    <mergeCell ref="A46:J46"/>
    <mergeCell ref="A47:J47"/>
    <mergeCell ref="A51:J51"/>
    <mergeCell ref="A52:J52"/>
    <mergeCell ref="H3:H4"/>
    <mergeCell ref="I3:I4"/>
    <mergeCell ref="A31:J31"/>
    <mergeCell ref="A32:J32"/>
    <mergeCell ref="A36:J36"/>
    <mergeCell ref="A37:J37"/>
    <mergeCell ref="A30:I30"/>
    <mergeCell ref="F27:G27"/>
    <mergeCell ref="F8:G8"/>
    <mergeCell ref="B56:F56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1">
      <selection activeCell="A5" sqref="A5:A62"/>
    </sheetView>
  </sheetViews>
  <sheetFormatPr defaultColWidth="9.140625" defaultRowHeight="15"/>
  <cols>
    <col min="1" max="1" width="3.7109375" style="1" customWidth="1"/>
    <col min="2" max="2" width="23.140625" style="1" customWidth="1"/>
    <col min="3" max="3" width="24.140625" style="1" customWidth="1"/>
    <col min="4" max="4" width="16.57421875" style="1" customWidth="1"/>
    <col min="5" max="5" width="17.57421875" style="1" customWidth="1"/>
    <col min="6" max="6" width="21.421875" style="1" customWidth="1"/>
    <col min="7" max="7" width="17.421875" style="1" customWidth="1"/>
    <col min="8" max="8" width="14.28125" style="1" customWidth="1"/>
    <col min="9" max="9" width="9.140625" style="1" customWidth="1"/>
    <col min="10" max="10" width="12.421875" style="1" customWidth="1"/>
    <col min="11" max="16384" width="9.140625" style="1" customWidth="1"/>
  </cols>
  <sheetData>
    <row r="1" spans="1:10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8.5">
      <c r="A3" s="16" t="s">
        <v>2</v>
      </c>
      <c r="B3" s="16" t="s">
        <v>3</v>
      </c>
      <c r="C3" s="16" t="s">
        <v>4</v>
      </c>
      <c r="D3" s="16" t="s">
        <v>5</v>
      </c>
      <c r="E3" s="16" t="s">
        <v>122</v>
      </c>
      <c r="F3" s="16" t="s">
        <v>123</v>
      </c>
      <c r="G3" s="16" t="s">
        <v>8</v>
      </c>
      <c r="H3" s="16" t="s">
        <v>9</v>
      </c>
      <c r="I3" s="16" t="s">
        <v>10</v>
      </c>
      <c r="J3" s="11" t="s">
        <v>232</v>
      </c>
    </row>
    <row r="4" spans="1:10" ht="14.25">
      <c r="A4" s="16"/>
      <c r="B4" s="16"/>
      <c r="C4" s="16"/>
      <c r="D4" s="16"/>
      <c r="E4" s="16"/>
      <c r="F4" s="16"/>
      <c r="G4" s="16"/>
      <c r="H4" s="16"/>
      <c r="I4" s="16"/>
      <c r="J4" s="11" t="s">
        <v>124</v>
      </c>
    </row>
    <row r="5" spans="1:10" ht="14.25">
      <c r="A5" s="3">
        <v>1</v>
      </c>
      <c r="B5" s="3" t="s">
        <v>125</v>
      </c>
      <c r="C5" s="3" t="s">
        <v>14</v>
      </c>
      <c r="D5" s="3" t="s">
        <v>126</v>
      </c>
      <c r="E5" s="3" t="s">
        <v>127</v>
      </c>
      <c r="F5" s="3" t="s">
        <v>128</v>
      </c>
      <c r="G5" s="3">
        <v>27151128</v>
      </c>
      <c r="H5" s="3" t="s">
        <v>129</v>
      </c>
      <c r="I5" s="3">
        <v>2</v>
      </c>
      <c r="J5" s="9">
        <v>551</v>
      </c>
    </row>
    <row r="6" spans="1:10" ht="14.25">
      <c r="A6" s="3">
        <v>2</v>
      </c>
      <c r="B6" s="3" t="s">
        <v>125</v>
      </c>
      <c r="C6" s="3" t="s">
        <v>14</v>
      </c>
      <c r="D6" s="3" t="s">
        <v>130</v>
      </c>
      <c r="E6" s="3" t="s">
        <v>131</v>
      </c>
      <c r="F6" s="3" t="s">
        <v>132</v>
      </c>
      <c r="G6" s="5" t="s">
        <v>233</v>
      </c>
      <c r="H6" s="3" t="s">
        <v>129</v>
      </c>
      <c r="I6" s="3">
        <v>2</v>
      </c>
      <c r="J6" s="9">
        <v>1910</v>
      </c>
    </row>
    <row r="7" spans="1:10" ht="14.25">
      <c r="A7" s="3">
        <v>3</v>
      </c>
      <c r="B7" s="3" t="s">
        <v>125</v>
      </c>
      <c r="C7" s="3" t="s">
        <v>14</v>
      </c>
      <c r="D7" s="3" t="s">
        <v>21</v>
      </c>
      <c r="E7" s="3" t="s">
        <v>99</v>
      </c>
      <c r="F7" s="3" t="s">
        <v>133</v>
      </c>
      <c r="G7" s="3">
        <v>21038936</v>
      </c>
      <c r="H7" s="3" t="s">
        <v>129</v>
      </c>
      <c r="I7" s="3">
        <v>2</v>
      </c>
      <c r="J7" s="9">
        <v>1313</v>
      </c>
    </row>
    <row r="8" spans="1:10" ht="14.25">
      <c r="A8" s="3">
        <v>4</v>
      </c>
      <c r="B8" s="3" t="s">
        <v>125</v>
      </c>
      <c r="C8" s="3" t="s">
        <v>14</v>
      </c>
      <c r="D8" s="3" t="s">
        <v>41</v>
      </c>
      <c r="E8" s="3" t="s">
        <v>134</v>
      </c>
      <c r="F8" s="3" t="s">
        <v>135</v>
      </c>
      <c r="G8" s="3">
        <v>23002346</v>
      </c>
      <c r="H8" s="3" t="s">
        <v>129</v>
      </c>
      <c r="I8" s="3">
        <v>2</v>
      </c>
      <c r="J8" s="9">
        <v>768</v>
      </c>
    </row>
    <row r="9" spans="1:10" ht="14.25">
      <c r="A9" s="3">
        <v>5</v>
      </c>
      <c r="B9" s="3" t="s">
        <v>125</v>
      </c>
      <c r="C9" s="3" t="s">
        <v>14</v>
      </c>
      <c r="D9" s="3" t="s">
        <v>136</v>
      </c>
      <c r="E9" s="3" t="s">
        <v>137</v>
      </c>
      <c r="F9" s="3" t="s">
        <v>138</v>
      </c>
      <c r="G9" s="3">
        <v>22627777</v>
      </c>
      <c r="H9" s="3" t="s">
        <v>129</v>
      </c>
      <c r="I9" s="3">
        <v>5</v>
      </c>
      <c r="J9" s="9">
        <v>1066</v>
      </c>
    </row>
    <row r="10" spans="1:10" ht="14.25">
      <c r="A10" s="3">
        <v>6</v>
      </c>
      <c r="B10" s="3" t="s">
        <v>125</v>
      </c>
      <c r="C10" s="3" t="s">
        <v>14</v>
      </c>
      <c r="D10" s="3" t="s">
        <v>15</v>
      </c>
      <c r="E10" s="3" t="s">
        <v>139</v>
      </c>
      <c r="F10" s="3" t="s">
        <v>140</v>
      </c>
      <c r="G10" s="3">
        <v>26368062</v>
      </c>
      <c r="H10" s="3" t="s">
        <v>129</v>
      </c>
      <c r="I10" s="3">
        <v>5</v>
      </c>
      <c r="J10" s="9">
        <v>1147</v>
      </c>
    </row>
    <row r="11" spans="1:10" ht="14.25">
      <c r="A11" s="3">
        <v>7</v>
      </c>
      <c r="B11" s="3" t="s">
        <v>125</v>
      </c>
      <c r="C11" s="3" t="s">
        <v>14</v>
      </c>
      <c r="D11" s="3" t="s">
        <v>141</v>
      </c>
      <c r="E11" s="3" t="s">
        <v>99</v>
      </c>
      <c r="F11" s="3" t="s">
        <v>142</v>
      </c>
      <c r="G11" s="3">
        <v>25332216</v>
      </c>
      <c r="H11" s="3" t="s">
        <v>129</v>
      </c>
      <c r="I11" s="3">
        <v>5</v>
      </c>
      <c r="J11" s="9">
        <v>1957</v>
      </c>
    </row>
    <row r="12" spans="1:10" ht="14.25">
      <c r="A12" s="3">
        <v>8</v>
      </c>
      <c r="B12" s="3" t="s">
        <v>125</v>
      </c>
      <c r="C12" s="3" t="s">
        <v>14</v>
      </c>
      <c r="D12" s="3" t="s">
        <v>15</v>
      </c>
      <c r="E12" s="3" t="s">
        <v>143</v>
      </c>
      <c r="F12" s="3" t="s">
        <v>144</v>
      </c>
      <c r="G12" s="3">
        <v>97683076</v>
      </c>
      <c r="H12" s="3" t="s">
        <v>129</v>
      </c>
      <c r="I12" s="3">
        <v>2</v>
      </c>
      <c r="J12" s="9">
        <v>3100</v>
      </c>
    </row>
    <row r="13" spans="1:10" ht="14.25">
      <c r="A13" s="3">
        <v>9</v>
      </c>
      <c r="B13" s="3" t="s">
        <v>125</v>
      </c>
      <c r="C13" s="3" t="s">
        <v>14</v>
      </c>
      <c r="D13" s="3" t="s">
        <v>15</v>
      </c>
      <c r="E13" s="3" t="s">
        <v>63</v>
      </c>
      <c r="F13" s="3" t="s">
        <v>145</v>
      </c>
      <c r="G13" s="3">
        <v>95364663</v>
      </c>
      <c r="H13" s="3" t="s">
        <v>129</v>
      </c>
      <c r="I13" s="3">
        <v>2</v>
      </c>
      <c r="J13" s="9">
        <v>2885</v>
      </c>
    </row>
    <row r="14" spans="1:10" ht="14.25">
      <c r="A14" s="3">
        <v>10</v>
      </c>
      <c r="B14" s="3" t="s">
        <v>125</v>
      </c>
      <c r="C14" s="3" t="s">
        <v>14</v>
      </c>
      <c r="D14" s="3" t="s">
        <v>15</v>
      </c>
      <c r="E14" s="3" t="s">
        <v>146</v>
      </c>
      <c r="F14" s="3" t="s">
        <v>147</v>
      </c>
      <c r="G14" s="3">
        <v>95364702</v>
      </c>
      <c r="H14" s="3" t="s">
        <v>129</v>
      </c>
      <c r="I14" s="3">
        <v>5</v>
      </c>
      <c r="J14" s="9">
        <v>10462</v>
      </c>
    </row>
    <row r="15" spans="1:10" ht="14.25">
      <c r="A15" s="3">
        <v>11</v>
      </c>
      <c r="B15" s="3" t="s">
        <v>125</v>
      </c>
      <c r="C15" s="3" t="s">
        <v>14</v>
      </c>
      <c r="D15" s="3" t="s">
        <v>15</v>
      </c>
      <c r="E15" s="3" t="s">
        <v>148</v>
      </c>
      <c r="F15" s="3" t="s">
        <v>149</v>
      </c>
      <c r="G15" s="5" t="s">
        <v>240</v>
      </c>
      <c r="H15" s="3" t="s">
        <v>129</v>
      </c>
      <c r="I15" s="3">
        <v>5</v>
      </c>
      <c r="J15" s="9">
        <v>5797</v>
      </c>
    </row>
    <row r="16" spans="1:10" ht="14.25">
      <c r="A16" s="3">
        <v>12</v>
      </c>
      <c r="B16" s="3" t="s">
        <v>125</v>
      </c>
      <c r="C16" s="3" t="s">
        <v>14</v>
      </c>
      <c r="D16" s="3" t="s">
        <v>15</v>
      </c>
      <c r="E16" s="3" t="s">
        <v>150</v>
      </c>
      <c r="F16" s="3" t="s">
        <v>151</v>
      </c>
      <c r="G16" s="5" t="s">
        <v>241</v>
      </c>
      <c r="H16" s="3" t="s">
        <v>129</v>
      </c>
      <c r="I16" s="3">
        <v>2</v>
      </c>
      <c r="J16" s="9">
        <v>1983</v>
      </c>
    </row>
    <row r="17" spans="1:10" ht="14.25">
      <c r="A17" s="3">
        <v>13</v>
      </c>
      <c r="B17" s="3" t="s">
        <v>125</v>
      </c>
      <c r="C17" s="3" t="s">
        <v>14</v>
      </c>
      <c r="D17" s="3" t="s">
        <v>152</v>
      </c>
      <c r="E17" s="3" t="s">
        <v>99</v>
      </c>
      <c r="F17" s="3" t="s">
        <v>153</v>
      </c>
      <c r="G17" s="5" t="s">
        <v>242</v>
      </c>
      <c r="H17" s="3" t="s">
        <v>129</v>
      </c>
      <c r="I17" s="3">
        <v>5</v>
      </c>
      <c r="J17" s="9">
        <v>1936</v>
      </c>
    </row>
    <row r="18" spans="1:10" ht="14.25">
      <c r="A18" s="3">
        <v>14</v>
      </c>
      <c r="B18" s="3" t="s">
        <v>125</v>
      </c>
      <c r="C18" s="3" t="s">
        <v>14</v>
      </c>
      <c r="D18" s="3" t="s">
        <v>152</v>
      </c>
      <c r="E18" s="3" t="s">
        <v>99</v>
      </c>
      <c r="F18" s="3" t="s">
        <v>154</v>
      </c>
      <c r="G18" s="3">
        <v>95877902</v>
      </c>
      <c r="H18" s="3" t="s">
        <v>129</v>
      </c>
      <c r="I18" s="3">
        <v>5</v>
      </c>
      <c r="J18" s="9">
        <v>2481</v>
      </c>
    </row>
    <row r="19" spans="1:10" ht="14.25">
      <c r="A19" s="3">
        <v>15</v>
      </c>
      <c r="B19" s="3" t="s">
        <v>125</v>
      </c>
      <c r="C19" s="3" t="s">
        <v>14</v>
      </c>
      <c r="D19" s="3" t="s">
        <v>21</v>
      </c>
      <c r="E19" s="3" t="s">
        <v>99</v>
      </c>
      <c r="F19" s="3" t="s">
        <v>155</v>
      </c>
      <c r="G19" s="3">
        <v>23469226</v>
      </c>
      <c r="H19" s="3" t="s">
        <v>129</v>
      </c>
      <c r="I19" s="3">
        <v>5</v>
      </c>
      <c r="J19" s="9">
        <v>2671</v>
      </c>
    </row>
    <row r="20" spans="1:10" ht="14.25">
      <c r="A20" s="3">
        <v>16</v>
      </c>
      <c r="B20" s="3" t="s">
        <v>125</v>
      </c>
      <c r="C20" s="3" t="s">
        <v>14</v>
      </c>
      <c r="D20" s="3" t="s">
        <v>156</v>
      </c>
      <c r="E20" s="3" t="s">
        <v>99</v>
      </c>
      <c r="F20" s="3" t="s">
        <v>157</v>
      </c>
      <c r="G20" s="3">
        <v>95361699</v>
      </c>
      <c r="H20" s="3" t="s">
        <v>129</v>
      </c>
      <c r="I20" s="3">
        <v>5</v>
      </c>
      <c r="J20" s="9">
        <v>1245</v>
      </c>
    </row>
    <row r="21" spans="1:10" ht="14.25">
      <c r="A21" s="3">
        <v>17</v>
      </c>
      <c r="B21" s="3" t="s">
        <v>125</v>
      </c>
      <c r="C21" s="3" t="s">
        <v>14</v>
      </c>
      <c r="D21" s="3" t="s">
        <v>35</v>
      </c>
      <c r="E21" s="3" t="s">
        <v>99</v>
      </c>
      <c r="F21" s="3" t="s">
        <v>158</v>
      </c>
      <c r="G21" s="3">
        <v>25776382</v>
      </c>
      <c r="H21" s="3" t="s">
        <v>129</v>
      </c>
      <c r="I21" s="3">
        <v>5</v>
      </c>
      <c r="J21" s="9">
        <v>3292</v>
      </c>
    </row>
    <row r="22" spans="1:10" ht="14.25">
      <c r="A22" s="3">
        <v>18</v>
      </c>
      <c r="B22" s="3" t="s">
        <v>125</v>
      </c>
      <c r="C22" s="3" t="s">
        <v>14</v>
      </c>
      <c r="D22" s="3" t="s">
        <v>159</v>
      </c>
      <c r="E22" s="3" t="s">
        <v>99</v>
      </c>
      <c r="F22" s="3" t="s">
        <v>160</v>
      </c>
      <c r="G22" s="3">
        <v>95364664</v>
      </c>
      <c r="H22" s="3" t="s">
        <v>129</v>
      </c>
      <c r="I22" s="3">
        <v>5</v>
      </c>
      <c r="J22" s="9">
        <v>3165</v>
      </c>
    </row>
    <row r="23" spans="1:10" ht="14.25">
      <c r="A23" s="3">
        <v>19</v>
      </c>
      <c r="B23" s="3" t="s">
        <v>125</v>
      </c>
      <c r="C23" s="3" t="s">
        <v>14</v>
      </c>
      <c r="D23" s="3" t="s">
        <v>126</v>
      </c>
      <c r="E23" s="3" t="s">
        <v>99</v>
      </c>
      <c r="F23" s="3" t="s">
        <v>161</v>
      </c>
      <c r="G23" s="3">
        <v>25812306</v>
      </c>
      <c r="H23" s="3" t="s">
        <v>129</v>
      </c>
      <c r="I23" s="3">
        <v>5</v>
      </c>
      <c r="J23" s="9">
        <v>3503</v>
      </c>
    </row>
    <row r="24" spans="1:10" ht="14.25">
      <c r="A24" s="3">
        <v>20</v>
      </c>
      <c r="B24" s="3" t="s">
        <v>125</v>
      </c>
      <c r="C24" s="3" t="s">
        <v>14</v>
      </c>
      <c r="D24" s="3" t="s">
        <v>126</v>
      </c>
      <c r="E24" s="3" t="s">
        <v>99</v>
      </c>
      <c r="F24" s="3" t="s">
        <v>162</v>
      </c>
      <c r="G24" s="3">
        <v>95877526</v>
      </c>
      <c r="H24" s="3" t="s">
        <v>129</v>
      </c>
      <c r="I24" s="3">
        <v>5</v>
      </c>
      <c r="J24" s="9">
        <v>2302</v>
      </c>
    </row>
    <row r="25" spans="1:10" ht="14.25">
      <c r="A25" s="3">
        <v>21</v>
      </c>
      <c r="B25" s="3" t="s">
        <v>125</v>
      </c>
      <c r="C25" s="3" t="s">
        <v>14</v>
      </c>
      <c r="D25" s="3" t="s">
        <v>112</v>
      </c>
      <c r="E25" s="3" t="s">
        <v>99</v>
      </c>
      <c r="F25" s="3" t="s">
        <v>163</v>
      </c>
      <c r="G25" s="5" t="s">
        <v>234</v>
      </c>
      <c r="H25" s="3" t="s">
        <v>129</v>
      </c>
      <c r="I25" s="3">
        <v>5</v>
      </c>
      <c r="J25" s="9">
        <v>3274</v>
      </c>
    </row>
    <row r="26" spans="1:10" ht="14.25">
      <c r="A26" s="3">
        <v>22</v>
      </c>
      <c r="B26" s="3" t="s">
        <v>125</v>
      </c>
      <c r="C26" s="3" t="s">
        <v>14</v>
      </c>
      <c r="D26" s="3" t="s">
        <v>26</v>
      </c>
      <c r="E26" s="3" t="s">
        <v>99</v>
      </c>
      <c r="F26" s="3" t="s">
        <v>164</v>
      </c>
      <c r="G26" s="3">
        <v>23463321</v>
      </c>
      <c r="H26" s="3" t="s">
        <v>129</v>
      </c>
      <c r="I26" s="3">
        <v>2</v>
      </c>
      <c r="J26" s="9">
        <v>2878</v>
      </c>
    </row>
    <row r="27" spans="1:10" ht="14.25">
      <c r="A27" s="3">
        <v>23</v>
      </c>
      <c r="B27" s="3" t="s">
        <v>125</v>
      </c>
      <c r="C27" s="3" t="s">
        <v>14</v>
      </c>
      <c r="D27" s="3" t="s">
        <v>165</v>
      </c>
      <c r="E27" s="3" t="s">
        <v>99</v>
      </c>
      <c r="F27" s="3" t="s">
        <v>166</v>
      </c>
      <c r="G27" s="5" t="s">
        <v>235</v>
      </c>
      <c r="H27" s="3" t="s">
        <v>129</v>
      </c>
      <c r="I27" s="3">
        <v>5</v>
      </c>
      <c r="J27" s="9">
        <v>1832</v>
      </c>
    </row>
    <row r="28" spans="1:10" ht="14.25">
      <c r="A28" s="3">
        <v>24</v>
      </c>
      <c r="B28" s="3" t="s">
        <v>125</v>
      </c>
      <c r="C28" s="3" t="s">
        <v>14</v>
      </c>
      <c r="D28" s="3" t="s">
        <v>41</v>
      </c>
      <c r="E28" s="3" t="s">
        <v>93</v>
      </c>
      <c r="F28" s="3" t="s">
        <v>167</v>
      </c>
      <c r="G28" s="3">
        <v>95364666</v>
      </c>
      <c r="H28" s="3" t="s">
        <v>129</v>
      </c>
      <c r="I28" s="3">
        <v>2</v>
      </c>
      <c r="J28" s="9">
        <v>1768</v>
      </c>
    </row>
    <row r="29" spans="1:10" ht="14.25">
      <c r="A29" s="3">
        <v>25</v>
      </c>
      <c r="B29" s="3" t="s">
        <v>125</v>
      </c>
      <c r="C29" s="3" t="s">
        <v>14</v>
      </c>
      <c r="D29" s="3" t="s">
        <v>41</v>
      </c>
      <c r="E29" s="3" t="s">
        <v>168</v>
      </c>
      <c r="F29" s="3" t="s">
        <v>169</v>
      </c>
      <c r="G29" s="3">
        <v>95364662</v>
      </c>
      <c r="H29" s="3" t="s">
        <v>129</v>
      </c>
      <c r="I29" s="3">
        <v>5</v>
      </c>
      <c r="J29" s="9">
        <v>4586</v>
      </c>
    </row>
    <row r="30" spans="1:10" ht="14.25">
      <c r="A30" s="3">
        <v>26</v>
      </c>
      <c r="B30" s="3" t="s">
        <v>125</v>
      </c>
      <c r="C30" s="3" t="s">
        <v>14</v>
      </c>
      <c r="D30" s="3" t="s">
        <v>41</v>
      </c>
      <c r="E30" s="3" t="s">
        <v>170</v>
      </c>
      <c r="F30" s="3" t="s">
        <v>171</v>
      </c>
      <c r="G30" s="3">
        <v>95364665</v>
      </c>
      <c r="H30" s="3" t="s">
        <v>129</v>
      </c>
      <c r="I30" s="3">
        <v>2</v>
      </c>
      <c r="J30" s="9">
        <v>5582</v>
      </c>
    </row>
    <row r="31" spans="1:10" ht="14.25">
      <c r="A31" s="3">
        <v>27</v>
      </c>
      <c r="B31" s="3" t="s">
        <v>125</v>
      </c>
      <c r="C31" s="3" t="s">
        <v>14</v>
      </c>
      <c r="D31" s="3" t="s">
        <v>41</v>
      </c>
      <c r="E31" s="3" t="s">
        <v>172</v>
      </c>
      <c r="F31" s="3" t="s">
        <v>173</v>
      </c>
      <c r="G31" s="5" t="s">
        <v>237</v>
      </c>
      <c r="H31" s="3" t="s">
        <v>129</v>
      </c>
      <c r="I31" s="3">
        <v>6</v>
      </c>
      <c r="J31" s="9">
        <v>6767</v>
      </c>
    </row>
    <row r="32" spans="1:10" ht="14.25">
      <c r="A32" s="3">
        <v>28</v>
      </c>
      <c r="B32" s="3" t="s">
        <v>125</v>
      </c>
      <c r="C32" s="3" t="s">
        <v>14</v>
      </c>
      <c r="D32" s="3" t="s">
        <v>41</v>
      </c>
      <c r="E32" s="3" t="s">
        <v>174</v>
      </c>
      <c r="F32" s="3" t="s">
        <v>175</v>
      </c>
      <c r="G32" s="3">
        <v>56298679</v>
      </c>
      <c r="H32" s="3" t="s">
        <v>129</v>
      </c>
      <c r="I32" s="3">
        <v>17</v>
      </c>
      <c r="J32" s="9">
        <v>13315</v>
      </c>
    </row>
    <row r="33" spans="1:10" ht="14.25">
      <c r="A33" s="3">
        <v>29</v>
      </c>
      <c r="B33" s="3" t="s">
        <v>125</v>
      </c>
      <c r="C33" s="3" t="s">
        <v>14</v>
      </c>
      <c r="D33" s="3" t="s">
        <v>176</v>
      </c>
      <c r="E33" s="3" t="s">
        <v>99</v>
      </c>
      <c r="F33" s="3" t="s">
        <v>177</v>
      </c>
      <c r="G33" s="3">
        <v>25871767</v>
      </c>
      <c r="H33" s="3" t="s">
        <v>129</v>
      </c>
      <c r="I33" s="3">
        <v>5</v>
      </c>
      <c r="J33" s="9">
        <v>1430</v>
      </c>
    </row>
    <row r="34" spans="1:10" ht="14.25">
      <c r="A34" s="3">
        <v>30</v>
      </c>
      <c r="B34" s="3" t="s">
        <v>125</v>
      </c>
      <c r="C34" s="3" t="s">
        <v>14</v>
      </c>
      <c r="D34" s="3" t="s">
        <v>29</v>
      </c>
      <c r="E34" s="3" t="s">
        <v>170</v>
      </c>
      <c r="F34" s="3" t="s">
        <v>178</v>
      </c>
      <c r="G34" s="3">
        <v>95364658</v>
      </c>
      <c r="H34" s="3" t="s">
        <v>129</v>
      </c>
      <c r="I34" s="3">
        <v>5</v>
      </c>
      <c r="J34" s="9">
        <v>3261</v>
      </c>
    </row>
    <row r="35" spans="1:10" ht="14.25">
      <c r="A35" s="3">
        <v>31</v>
      </c>
      <c r="B35" s="3" t="s">
        <v>125</v>
      </c>
      <c r="C35" s="3" t="s">
        <v>14</v>
      </c>
      <c r="D35" s="3" t="s">
        <v>29</v>
      </c>
      <c r="E35" s="3" t="s">
        <v>179</v>
      </c>
      <c r="F35" s="3" t="s">
        <v>180</v>
      </c>
      <c r="G35" s="3">
        <v>56298718</v>
      </c>
      <c r="H35" s="3" t="s">
        <v>129</v>
      </c>
      <c r="I35" s="3">
        <v>17</v>
      </c>
      <c r="J35" s="9">
        <v>7114</v>
      </c>
    </row>
    <row r="36" spans="1:10" ht="14.25">
      <c r="A36" s="3">
        <v>32</v>
      </c>
      <c r="B36" s="3" t="s">
        <v>125</v>
      </c>
      <c r="C36" s="3" t="s">
        <v>14</v>
      </c>
      <c r="D36" s="3" t="s">
        <v>29</v>
      </c>
      <c r="E36" s="3" t="s">
        <v>181</v>
      </c>
      <c r="F36" s="3" t="s">
        <v>182</v>
      </c>
      <c r="G36" s="3">
        <v>95539591</v>
      </c>
      <c r="H36" s="3" t="s">
        <v>129</v>
      </c>
      <c r="I36" s="3">
        <v>5</v>
      </c>
      <c r="J36" s="9">
        <v>2548</v>
      </c>
    </row>
    <row r="37" spans="1:10" ht="14.25">
      <c r="A37" s="3">
        <v>33</v>
      </c>
      <c r="B37" s="3" t="s">
        <v>125</v>
      </c>
      <c r="C37" s="3" t="s">
        <v>14</v>
      </c>
      <c r="D37" s="3" t="s">
        <v>183</v>
      </c>
      <c r="E37" s="3" t="s">
        <v>99</v>
      </c>
      <c r="F37" s="3" t="s">
        <v>184</v>
      </c>
      <c r="G37" s="3">
        <v>95539604</v>
      </c>
      <c r="H37" s="3" t="s">
        <v>129</v>
      </c>
      <c r="I37" s="3">
        <v>5</v>
      </c>
      <c r="J37" s="9">
        <v>1826</v>
      </c>
    </row>
    <row r="38" spans="1:10" ht="14.25">
      <c r="A38" s="3">
        <v>34</v>
      </c>
      <c r="B38" s="3" t="s">
        <v>125</v>
      </c>
      <c r="C38" s="3" t="s">
        <v>14</v>
      </c>
      <c r="D38" s="3" t="s">
        <v>136</v>
      </c>
      <c r="E38" s="3" t="s">
        <v>99</v>
      </c>
      <c r="F38" s="3" t="s">
        <v>185</v>
      </c>
      <c r="G38" s="3">
        <v>95364667</v>
      </c>
      <c r="H38" s="3" t="s">
        <v>129</v>
      </c>
      <c r="I38" s="3">
        <v>5</v>
      </c>
      <c r="J38" s="9">
        <v>1780</v>
      </c>
    </row>
    <row r="39" spans="1:10" ht="14.25">
      <c r="A39" s="3">
        <v>35</v>
      </c>
      <c r="B39" s="3" t="s">
        <v>125</v>
      </c>
      <c r="C39" s="3" t="s">
        <v>14</v>
      </c>
      <c r="D39" s="3" t="s">
        <v>136</v>
      </c>
      <c r="E39" s="3" t="s">
        <v>99</v>
      </c>
      <c r="F39" s="3" t="s">
        <v>186</v>
      </c>
      <c r="G39" s="3">
        <v>95364581</v>
      </c>
      <c r="H39" s="3" t="s">
        <v>129</v>
      </c>
      <c r="I39" s="3">
        <v>5</v>
      </c>
      <c r="J39" s="9">
        <v>1098</v>
      </c>
    </row>
    <row r="40" spans="1:10" ht="14.25">
      <c r="A40" s="3">
        <v>36</v>
      </c>
      <c r="B40" s="3" t="s">
        <v>125</v>
      </c>
      <c r="C40" s="3" t="s">
        <v>14</v>
      </c>
      <c r="D40" s="3" t="s">
        <v>29</v>
      </c>
      <c r="E40" s="3" t="s">
        <v>187</v>
      </c>
      <c r="F40" s="3" t="s">
        <v>188</v>
      </c>
      <c r="G40" s="3">
        <v>24372014</v>
      </c>
      <c r="H40" s="3" t="s">
        <v>129</v>
      </c>
      <c r="I40" s="3">
        <v>5</v>
      </c>
      <c r="J40" s="9">
        <v>3487</v>
      </c>
    </row>
    <row r="41" spans="1:10" ht="14.25">
      <c r="A41" s="3">
        <v>37</v>
      </c>
      <c r="B41" s="3" t="s">
        <v>125</v>
      </c>
      <c r="C41" s="3" t="s">
        <v>14</v>
      </c>
      <c r="D41" s="3" t="s">
        <v>112</v>
      </c>
      <c r="E41" s="3" t="s">
        <v>99</v>
      </c>
      <c r="F41" s="3" t="s">
        <v>189</v>
      </c>
      <c r="G41" s="3">
        <v>95539576</v>
      </c>
      <c r="H41" s="3" t="s">
        <v>129</v>
      </c>
      <c r="I41" s="3">
        <v>5</v>
      </c>
      <c r="J41" s="9">
        <v>2550</v>
      </c>
    </row>
    <row r="42" spans="1:10" ht="14.25">
      <c r="A42" s="3">
        <v>38</v>
      </c>
      <c r="B42" s="3" t="s">
        <v>125</v>
      </c>
      <c r="C42" s="3" t="s">
        <v>14</v>
      </c>
      <c r="D42" s="3" t="s">
        <v>26</v>
      </c>
      <c r="E42" s="3" t="s">
        <v>99</v>
      </c>
      <c r="F42" s="3" t="s">
        <v>190</v>
      </c>
      <c r="G42" s="3">
        <v>97005232</v>
      </c>
      <c r="H42" s="3" t="s">
        <v>129</v>
      </c>
      <c r="I42" s="3">
        <v>5</v>
      </c>
      <c r="J42" s="9">
        <v>1908</v>
      </c>
    </row>
    <row r="43" spans="1:10" ht="14.25">
      <c r="A43" s="3">
        <v>39</v>
      </c>
      <c r="B43" s="3" t="s">
        <v>125</v>
      </c>
      <c r="C43" s="3" t="s">
        <v>14</v>
      </c>
      <c r="D43" s="3" t="s">
        <v>136</v>
      </c>
      <c r="E43" s="3" t="s">
        <v>99</v>
      </c>
      <c r="F43" s="3" t="s">
        <v>191</v>
      </c>
      <c r="G43" s="3">
        <v>97683074</v>
      </c>
      <c r="H43" s="3" t="s">
        <v>129</v>
      </c>
      <c r="I43" s="3">
        <v>5</v>
      </c>
      <c r="J43" s="9">
        <v>1359</v>
      </c>
    </row>
    <row r="44" spans="1:10" ht="14.25">
      <c r="A44" s="3">
        <v>40</v>
      </c>
      <c r="B44" s="3" t="s">
        <v>125</v>
      </c>
      <c r="C44" s="3" t="s">
        <v>14</v>
      </c>
      <c r="D44" s="3" t="s">
        <v>126</v>
      </c>
      <c r="E44" s="3" t="s">
        <v>99</v>
      </c>
      <c r="F44" s="3" t="s">
        <v>192</v>
      </c>
      <c r="G44" s="3">
        <v>95877907</v>
      </c>
      <c r="H44" s="3" t="s">
        <v>129</v>
      </c>
      <c r="I44" s="3">
        <v>5</v>
      </c>
      <c r="J44" s="9">
        <v>7183</v>
      </c>
    </row>
    <row r="45" spans="1:10" ht="14.25">
      <c r="A45" s="3">
        <v>41</v>
      </c>
      <c r="B45" s="3" t="s">
        <v>125</v>
      </c>
      <c r="C45" s="3" t="s">
        <v>14</v>
      </c>
      <c r="D45" s="3" t="s">
        <v>126</v>
      </c>
      <c r="E45" s="3" t="s">
        <v>99</v>
      </c>
      <c r="F45" s="3" t="s">
        <v>193</v>
      </c>
      <c r="G45" s="5" t="s">
        <v>238</v>
      </c>
      <c r="H45" s="3" t="s">
        <v>129</v>
      </c>
      <c r="I45" s="3">
        <v>5</v>
      </c>
      <c r="J45" s="9">
        <v>1355</v>
      </c>
    </row>
    <row r="46" spans="1:10" ht="14.25">
      <c r="A46" s="3">
        <v>42</v>
      </c>
      <c r="B46" s="3" t="s">
        <v>125</v>
      </c>
      <c r="C46" s="3" t="s">
        <v>14</v>
      </c>
      <c r="D46" s="3" t="s">
        <v>194</v>
      </c>
      <c r="E46" s="3" t="s">
        <v>99</v>
      </c>
      <c r="F46" s="3" t="s">
        <v>195</v>
      </c>
      <c r="G46" s="5" t="s">
        <v>239</v>
      </c>
      <c r="H46" s="3" t="s">
        <v>129</v>
      </c>
      <c r="I46" s="3">
        <v>5</v>
      </c>
      <c r="J46" s="9">
        <v>1889</v>
      </c>
    </row>
    <row r="47" spans="1:10" ht="14.25">
      <c r="A47" s="3">
        <v>43</v>
      </c>
      <c r="B47" s="3" t="s">
        <v>125</v>
      </c>
      <c r="C47" s="3" t="s">
        <v>14</v>
      </c>
      <c r="D47" s="3" t="s">
        <v>15</v>
      </c>
      <c r="E47" s="3" t="s">
        <v>131</v>
      </c>
      <c r="F47" s="3" t="s">
        <v>196</v>
      </c>
      <c r="G47" s="3">
        <v>97520788</v>
      </c>
      <c r="H47" s="3" t="s">
        <v>129</v>
      </c>
      <c r="I47" s="3">
        <v>5</v>
      </c>
      <c r="J47" s="9">
        <v>916</v>
      </c>
    </row>
    <row r="48" spans="1:10" ht="14.25">
      <c r="A48" s="3">
        <v>44</v>
      </c>
      <c r="B48" s="3" t="s">
        <v>125</v>
      </c>
      <c r="C48" s="3" t="s">
        <v>14</v>
      </c>
      <c r="D48" s="3" t="s">
        <v>21</v>
      </c>
      <c r="E48" s="3" t="s">
        <v>99</v>
      </c>
      <c r="F48" s="3" t="s">
        <v>197</v>
      </c>
      <c r="G48" s="5" t="s">
        <v>243</v>
      </c>
      <c r="H48" s="3" t="s">
        <v>129</v>
      </c>
      <c r="I48" s="3">
        <v>2</v>
      </c>
      <c r="J48" s="9">
        <v>1699</v>
      </c>
    </row>
    <row r="49" spans="1:10" ht="14.25">
      <c r="A49" s="3">
        <v>45</v>
      </c>
      <c r="B49" s="3" t="s">
        <v>125</v>
      </c>
      <c r="C49" s="3" t="s">
        <v>14</v>
      </c>
      <c r="D49" s="3" t="s">
        <v>198</v>
      </c>
      <c r="E49" s="3" t="s">
        <v>99</v>
      </c>
      <c r="F49" s="3" t="s">
        <v>199</v>
      </c>
      <c r="G49" s="3">
        <v>97683129</v>
      </c>
      <c r="H49" s="3" t="s">
        <v>129</v>
      </c>
      <c r="I49" s="3">
        <v>5</v>
      </c>
      <c r="J49" s="9">
        <v>2451</v>
      </c>
    </row>
    <row r="50" spans="1:10" ht="14.25">
      <c r="A50" s="3">
        <v>46</v>
      </c>
      <c r="B50" s="3" t="s">
        <v>125</v>
      </c>
      <c r="C50" s="3" t="s">
        <v>14</v>
      </c>
      <c r="D50" s="3" t="s">
        <v>130</v>
      </c>
      <c r="E50" s="3" t="s">
        <v>99</v>
      </c>
      <c r="F50" s="3" t="s">
        <v>200</v>
      </c>
      <c r="G50" s="3">
        <v>97683128</v>
      </c>
      <c r="H50" s="3" t="s">
        <v>129</v>
      </c>
      <c r="I50" s="3">
        <v>5</v>
      </c>
      <c r="J50" s="9">
        <v>1709</v>
      </c>
    </row>
    <row r="51" spans="1:10" ht="14.25">
      <c r="A51" s="3">
        <v>47</v>
      </c>
      <c r="B51" s="3" t="s">
        <v>125</v>
      </c>
      <c r="C51" s="3" t="s">
        <v>14</v>
      </c>
      <c r="D51" s="3" t="s">
        <v>15</v>
      </c>
      <c r="E51" s="3" t="s">
        <v>201</v>
      </c>
      <c r="F51" s="3" t="s">
        <v>202</v>
      </c>
      <c r="G51" s="5" t="s">
        <v>244</v>
      </c>
      <c r="H51" s="3" t="s">
        <v>129</v>
      </c>
      <c r="I51" s="3">
        <v>5</v>
      </c>
      <c r="J51" s="9">
        <v>4440</v>
      </c>
    </row>
    <row r="52" spans="1:10" ht="14.25">
      <c r="A52" s="3">
        <v>48</v>
      </c>
      <c r="B52" s="3" t="s">
        <v>125</v>
      </c>
      <c r="C52" s="3" t="s">
        <v>14</v>
      </c>
      <c r="D52" s="3" t="s">
        <v>198</v>
      </c>
      <c r="E52" s="3" t="s">
        <v>99</v>
      </c>
      <c r="F52" s="3" t="s">
        <v>203</v>
      </c>
      <c r="G52" s="3">
        <v>95877558</v>
      </c>
      <c r="H52" s="3" t="s">
        <v>129</v>
      </c>
      <c r="I52" s="3">
        <v>5</v>
      </c>
      <c r="J52" s="9">
        <v>1494</v>
      </c>
    </row>
    <row r="53" spans="1:10" ht="14.25">
      <c r="A53" s="3">
        <v>49</v>
      </c>
      <c r="B53" s="3" t="s">
        <v>125</v>
      </c>
      <c r="C53" s="3" t="s">
        <v>14</v>
      </c>
      <c r="D53" s="3" t="s">
        <v>15</v>
      </c>
      <c r="E53" s="3" t="s">
        <v>204</v>
      </c>
      <c r="F53" s="3" t="s">
        <v>205</v>
      </c>
      <c r="G53" s="3">
        <v>97521117</v>
      </c>
      <c r="H53" s="3" t="s">
        <v>129</v>
      </c>
      <c r="I53" s="3">
        <v>4</v>
      </c>
      <c r="J53" s="9">
        <v>1435</v>
      </c>
    </row>
    <row r="54" spans="1:10" ht="14.25">
      <c r="A54" s="3">
        <v>50</v>
      </c>
      <c r="B54" s="3" t="s">
        <v>125</v>
      </c>
      <c r="C54" s="3" t="s">
        <v>14</v>
      </c>
      <c r="D54" s="3" t="s">
        <v>206</v>
      </c>
      <c r="E54" s="3" t="s">
        <v>179</v>
      </c>
      <c r="F54" s="3" t="s">
        <v>207</v>
      </c>
      <c r="G54" s="5" t="s">
        <v>245</v>
      </c>
      <c r="H54" s="3" t="s">
        <v>129</v>
      </c>
      <c r="I54" s="3">
        <v>4</v>
      </c>
      <c r="J54" s="9">
        <v>526</v>
      </c>
    </row>
    <row r="55" spans="1:10" ht="14.25">
      <c r="A55" s="3">
        <v>51</v>
      </c>
      <c r="B55" s="3" t="s">
        <v>125</v>
      </c>
      <c r="C55" s="3" t="s">
        <v>14</v>
      </c>
      <c r="D55" s="3" t="s">
        <v>15</v>
      </c>
      <c r="E55" s="3" t="s">
        <v>208</v>
      </c>
      <c r="F55" s="3" t="s">
        <v>209</v>
      </c>
      <c r="G55" s="3">
        <v>83185945</v>
      </c>
      <c r="H55" s="3" t="s">
        <v>129</v>
      </c>
      <c r="I55" s="3">
        <v>2</v>
      </c>
      <c r="J55" s="9">
        <v>1443</v>
      </c>
    </row>
    <row r="56" spans="1:10" ht="14.25">
      <c r="A56" s="3">
        <v>52</v>
      </c>
      <c r="B56" s="3" t="s">
        <v>125</v>
      </c>
      <c r="C56" s="3" t="s">
        <v>14</v>
      </c>
      <c r="D56" s="3" t="s">
        <v>21</v>
      </c>
      <c r="E56" s="3" t="s">
        <v>99</v>
      </c>
      <c r="F56" s="3" t="s">
        <v>246</v>
      </c>
      <c r="G56" s="3">
        <v>95877213</v>
      </c>
      <c r="H56" s="3" t="s">
        <v>129</v>
      </c>
      <c r="I56" s="3">
        <v>5</v>
      </c>
      <c r="J56" s="9">
        <v>926</v>
      </c>
    </row>
    <row r="57" spans="1:10" ht="14.25">
      <c r="A57" s="3">
        <v>53</v>
      </c>
      <c r="B57" s="3" t="s">
        <v>125</v>
      </c>
      <c r="C57" s="3" t="s">
        <v>14</v>
      </c>
      <c r="D57" s="3" t="s">
        <v>159</v>
      </c>
      <c r="E57" s="3" t="s">
        <v>99</v>
      </c>
      <c r="F57" s="3" t="s">
        <v>247</v>
      </c>
      <c r="G57" s="3">
        <v>83714615</v>
      </c>
      <c r="H57" s="3" t="s">
        <v>129</v>
      </c>
      <c r="I57" s="3">
        <v>4</v>
      </c>
      <c r="J57" s="9">
        <v>1207</v>
      </c>
    </row>
    <row r="58" spans="1:10" ht="14.25">
      <c r="A58" s="3">
        <v>54</v>
      </c>
      <c r="B58" s="3" t="s">
        <v>125</v>
      </c>
      <c r="C58" s="3" t="s">
        <v>14</v>
      </c>
      <c r="D58" s="3" t="s">
        <v>156</v>
      </c>
      <c r="E58" s="3" t="s">
        <v>99</v>
      </c>
      <c r="F58" s="3" t="s">
        <v>210</v>
      </c>
      <c r="G58" s="3">
        <v>83696259</v>
      </c>
      <c r="H58" s="3" t="s">
        <v>18</v>
      </c>
      <c r="I58" s="3">
        <v>3</v>
      </c>
      <c r="J58" s="9">
        <v>614</v>
      </c>
    </row>
    <row r="59" spans="1:10" ht="14.25">
      <c r="A59" s="3">
        <v>55</v>
      </c>
      <c r="B59" s="3" t="s">
        <v>125</v>
      </c>
      <c r="C59" s="3" t="s">
        <v>14</v>
      </c>
      <c r="D59" s="3" t="s">
        <v>15</v>
      </c>
      <c r="E59" s="3" t="s">
        <v>211</v>
      </c>
      <c r="F59" s="3" t="s">
        <v>212</v>
      </c>
      <c r="G59" s="3">
        <v>95877892</v>
      </c>
      <c r="H59" s="3" t="s">
        <v>129</v>
      </c>
      <c r="I59" s="3">
        <v>2</v>
      </c>
      <c r="J59" s="9">
        <v>4799</v>
      </c>
    </row>
    <row r="60" spans="1:10" ht="14.25">
      <c r="A60" s="3">
        <v>56</v>
      </c>
      <c r="B60" s="3" t="s">
        <v>125</v>
      </c>
      <c r="C60" s="3" t="s">
        <v>14</v>
      </c>
      <c r="D60" s="3" t="s">
        <v>41</v>
      </c>
      <c r="E60" s="3" t="s">
        <v>213</v>
      </c>
      <c r="F60" s="3" t="s">
        <v>236</v>
      </c>
      <c r="G60" s="3">
        <v>97683110</v>
      </c>
      <c r="H60" s="3" t="s">
        <v>129</v>
      </c>
      <c r="I60" s="3">
        <v>5</v>
      </c>
      <c r="J60" s="9">
        <v>7470</v>
      </c>
    </row>
    <row r="61" spans="1:10" ht="14.25">
      <c r="A61" s="3">
        <v>57</v>
      </c>
      <c r="B61" s="3" t="s">
        <v>125</v>
      </c>
      <c r="C61" s="3" t="s">
        <v>14</v>
      </c>
      <c r="D61" s="3" t="s">
        <v>29</v>
      </c>
      <c r="E61" s="3" t="s">
        <v>60</v>
      </c>
      <c r="F61" s="3" t="s">
        <v>214</v>
      </c>
      <c r="G61" s="3">
        <v>97683133</v>
      </c>
      <c r="H61" s="3" t="s">
        <v>129</v>
      </c>
      <c r="I61" s="3">
        <v>5</v>
      </c>
      <c r="J61" s="9">
        <v>3028</v>
      </c>
    </row>
    <row r="62" spans="1:10" ht="14.25">
      <c r="A62" s="3">
        <v>58</v>
      </c>
      <c r="B62" s="3" t="s">
        <v>125</v>
      </c>
      <c r="C62" s="3" t="s">
        <v>14</v>
      </c>
      <c r="D62" s="3" t="s">
        <v>152</v>
      </c>
      <c r="E62" s="3" t="s">
        <v>99</v>
      </c>
      <c r="F62" s="3" t="s">
        <v>224</v>
      </c>
      <c r="G62" s="3"/>
      <c r="H62" s="3" t="s">
        <v>129</v>
      </c>
      <c r="I62" s="3">
        <v>2</v>
      </c>
      <c r="J62" s="9">
        <v>0</v>
      </c>
    </row>
    <row r="63" spans="1:10" ht="14.25">
      <c r="A63" s="22" t="s">
        <v>101</v>
      </c>
      <c r="B63" s="22"/>
      <c r="C63" s="22"/>
      <c r="D63" s="22"/>
      <c r="E63" s="22"/>
      <c r="F63" s="22"/>
      <c r="G63" s="22"/>
      <c r="H63" s="22"/>
      <c r="I63" s="10"/>
      <c r="J63" s="9">
        <f>SUM(J5:J62)</f>
        <v>166481</v>
      </c>
    </row>
    <row r="65" spans="2:7" ht="14.25">
      <c r="B65" s="21" t="s">
        <v>250</v>
      </c>
      <c r="C65" s="21"/>
      <c r="D65" s="21"/>
      <c r="E65" s="21"/>
      <c r="F65" s="21"/>
      <c r="G65" s="21"/>
    </row>
  </sheetData>
  <sheetProtection/>
  <mergeCells count="13">
    <mergeCell ref="D3:D4"/>
    <mergeCell ref="E3:E4"/>
    <mergeCell ref="F3:F4"/>
    <mergeCell ref="G3:G4"/>
    <mergeCell ref="H3:H4"/>
    <mergeCell ref="B65:G65"/>
    <mergeCell ref="I3:I4"/>
    <mergeCell ref="A63:H63"/>
    <mergeCell ref="A1:J1"/>
    <mergeCell ref="A2:J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</dc:creator>
  <cp:keywords/>
  <dc:description/>
  <cp:lastModifiedBy>Marcin Smejda</cp:lastModifiedBy>
  <cp:lastPrinted>2021-12-07T11:25:09Z</cp:lastPrinted>
  <dcterms:created xsi:type="dcterms:W3CDTF">2019-11-19T15:26:34Z</dcterms:created>
  <dcterms:modified xsi:type="dcterms:W3CDTF">2022-11-23T21:19:12Z</dcterms:modified>
  <cp:category/>
  <cp:version/>
  <cp:contentType/>
  <cp:contentStatus/>
</cp:coreProperties>
</file>