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asia\Desktop\Przetargi2021\Telewizory\"/>
    </mc:Choice>
  </mc:AlternateContent>
  <xr:revisionPtr revIDLastSave="0" documentId="13_ncr:1_{E2B5E3FE-8CD3-4FD5-A6E7-0E4ED01461FF}" xr6:coauthVersionLast="47" xr6:coauthVersionMax="47" xr10:uidLastSave="{00000000-0000-0000-0000-000000000000}"/>
  <bookViews>
    <workbookView xWindow="-108" yWindow="-108" windowWidth="23256" windowHeight="12576" xr2:uid="{F2A56124-2F01-438A-9C2A-535F8E820612}"/>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3" i="1" l="1"/>
  <c r="B27" i="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7" i="1" l="1"/>
  <c r="B58" i="1" s="1"/>
  <c r="B59" i="1" s="1"/>
  <c r="B60" i="1" s="1"/>
  <c r="B61" i="1" s="1"/>
  <c r="B62" i="1" s="1"/>
  <c r="B63" i="1" s="1"/>
  <c r="B64" i="1" s="1"/>
  <c r="B65" i="1" s="1"/>
  <c r="B66" i="1" s="1"/>
  <c r="B67" i="1" s="1"/>
  <c r="B56" i="1"/>
  <c r="B68" i="1" l="1"/>
  <c r="B69" i="1" s="1"/>
  <c r="B70" i="1" s="1"/>
  <c r="B71" i="1" s="1"/>
  <c r="B72" i="1" s="1"/>
  <c r="B73" i="1" s="1"/>
  <c r="B74" i="1" l="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alcChain>
</file>

<file path=xl/sharedStrings.xml><?xml version="1.0" encoding="utf-8"?>
<sst xmlns="http://schemas.openxmlformats.org/spreadsheetml/2006/main" count="252" uniqueCount="142">
  <si>
    <t>Zestaw interaktywny</t>
  </si>
  <si>
    <t>UWAGA - Wszystkie systemy informatyczne zaoferowane w opisach wymagają integracji do systemu uczelni na koszt Wykonawcy. 
Zaoferowane systemy powinny być otwarte i możliwe do integracji z innymi zainstalowanymi w przyszlości na uczelni nieodplatnie.
Wszystkie urządzenia, aparaty  powinny być gotowe do użycia łącznie z uzyskaniem wszelkich zezwoleń (jeżeli są wymagane) pozwalających na ich uruchomienie i  eksploatację, a związane z tym koszty obciążają Dostawcę.</t>
  </si>
  <si>
    <t>OPIS  WYMAGANYCH PARAMETRÓW TECHNICZNYCH</t>
  </si>
  <si>
    <t>Ilość sztuk: 12 kpl</t>
  </si>
  <si>
    <t>Oferowany model/typ: ……………………………………………………………………………</t>
  </si>
  <si>
    <t>Producent: ……………………………………..………………………….............................</t>
  </si>
  <si>
    <t>Kraj pochodzenia: ……………………………………..………………………….............................</t>
  </si>
  <si>
    <t>Lp.</t>
  </si>
  <si>
    <t>Opis parametru</t>
  </si>
  <si>
    <t>Wartość wymagana</t>
  </si>
  <si>
    <t>Wartość oceniana</t>
  </si>
  <si>
    <t>Punkty</t>
  </si>
  <si>
    <t>Wartość oferowana</t>
  </si>
  <si>
    <t>Urządzenie fabrycznie nowe – (nie powystawowe).</t>
  </si>
  <si>
    <t>Tak</t>
  </si>
  <si>
    <t>Rok produkcji zgodny z rokiem dostawy</t>
  </si>
  <si>
    <t>Parametry</t>
  </si>
  <si>
    <t>Matryca typu LED</t>
  </si>
  <si>
    <t>Obszar aktywny ekranu min 86"</t>
  </si>
  <si>
    <t>Format ekrany 16 : 9</t>
  </si>
  <si>
    <t>Rozdzielczość min. 4K  (3840x 2160 pikseli)</t>
  </si>
  <si>
    <t>W rozdzielczości min. 4K 60Hz  (3840x 2160 pikseli) na wejściu i wyjściu</t>
  </si>
  <si>
    <t>Kolory wyświetlacza min. 1.07 mld kolorów  (matryca zgodna z WCD)</t>
  </si>
  <si>
    <t>Jasność min. 390cd/m2</t>
  </si>
  <si>
    <t>Kontrast min. 1200:1</t>
  </si>
  <si>
    <t>Żywotność matrycy min. 50 000 godzin</t>
  </si>
  <si>
    <t>Filtr światła niebieskiego. Wbudowany filtr światła niebieskiego, rozwiązanie sprzętowe zapewniające ochronę oczu osób pracujących z monitorem. Filtr ciągle aktywny nie wpływający na wyświetlane kolory i nie wymagający uruchamiania przez użytkownika.</t>
  </si>
  <si>
    <t>AV wejścia/wyjścia min. 3 porty HDMI ( w tym min. 2  x HDMI 2.0  oraz 1 x  HDMI x 1.4) , min. 2 x porty USB (odpowiadające za dotyk), Wejście VGA x 1, RS232 x 1, RJ45 x 1, USB typ A min. 5 szt ( w tym min. 1 szt. USB 3.0. Dodatkowo min. 3 porty uniwersalne – tzn porty które udostępniają podłączone do monitora dodatkowe urządzenia bez potrzeby zmiany portu USB dla aktualnie wykorzystywanego źródła sygnału), min. 1 x wyjście audio (3.5 mm), min. 1 port USB-C (możliwość podłączenia dedykowanej kamery tego samego producenta). SDPIF x 1, Min. 1 x wyjście HDMI (4K/60Hz) pozwalające na przesyłanie obrazu również z notatkami tworzonymi w systemie typu android, 1 x wejście mikrofonowe.</t>
  </si>
  <si>
    <t>Wbudowane głośniki moc min 2 x 15W</t>
  </si>
  <si>
    <t>Wbudowane min. 4 mikrofony wyposażone w redukcję szumów pozwalające na zbieranie dźwięku do 8 metrów od monitora.</t>
  </si>
  <si>
    <t>Powierzchnia ekranu - szyba hartowana o grubości minimum 4 mm i twardości minimum 7H, Anti-Glare i Anti-fingerprint</t>
  </si>
  <si>
    <t>Czujnik dotyku w technologii IR</t>
  </si>
  <si>
    <t>Minimum 20 punktów dotyku.</t>
  </si>
  <si>
    <t>Metoda obsługi min pisak i palec</t>
  </si>
  <si>
    <t>Rozpoznawanie gestów</t>
  </si>
  <si>
    <t>Rozdzielczość dotyku nie gorsza niż 32767*32767</t>
  </si>
  <si>
    <t>Dokładność nie gorsza niż  2mm</t>
  </si>
  <si>
    <t>1mm i mniej</t>
  </si>
  <si>
    <t>Komunikacja z komputerem za pomocą portu USB</t>
  </si>
  <si>
    <t>Waga monitora max 80 kg</t>
  </si>
  <si>
    <t xml:space="preserve">Własny system operacyjny typu Android w wersji min. 8.0 pracujący natywnie w rozdzielczości minimum4K (nie dopuszcza się stosowania urządzeń zewnętrznych, musi być to integralna część monitora). Język systemu operacyjnego: polski. Możliwość zmiany języka między innymi na niemiecki, angielski.  </t>
  </si>
  <si>
    <t xml:space="preserve">Pamięć RAM min 4 Gb Android </t>
  </si>
  <si>
    <t xml:space="preserve">Pamięć ROM min 32 Gb Android </t>
  </si>
  <si>
    <t>powyżej 32 Gb</t>
  </si>
  <si>
    <t>Wbudowana aplikacja w systemie typu Android. Minimalne funkcje trybu tablicy interaktywnej :
 - pisanie dwoma różnymi kolorami jednocześnie. 
 - prace na kartach
 - wbudowane narzędzia takie jak pisak (wyposażony w bazę kolorów do wybrania min. 12 dostępnych barw oraz prostą zmianę grubości narzędzia), zakreślacz, gumka,
 - możliwość zmiany koloru oraz tekstury tła (wymagane zdefiniowane gotowe wzory w aplikacji),
 -  eksport stworzonych materiałów do poszczególnych plików graficznych JPG lub PNG, lub wyeksportowanie całości stworzonych materiałów do formatu PDF oraz formatu .iwb,
 -  udostępnianie stworzonych zasobów innym użytkownikom za pomocą kodu QR lub wysłania w formie emaila czy zapisanie w chmurze,
 - wstawianie zdjęć i późniejsza ich obróbka,
 -  adnotacje na aplikacjach uruchomionych na dowolnym źródle sygnału,
 -  możliwość zrzutu ekranu,
 -    funkcja gumki pozwalająca na wykasowanie poszczególnych elementów na tablicy lub całości zawartości tablicy</t>
  </si>
  <si>
    <t>Wypoażenie w tzw "żółte karteczki" - wstawianie aplikacji o różnych kolorach i pisanie na nich po dodaniu odręcznego tekstu. Karteczka stanowi całość łacznie z tekstem</t>
  </si>
  <si>
    <t>Tak/Nie</t>
  </si>
  <si>
    <t>Zabezpieczenie wbudowanego systemu. System musi zapewniać użytkownikowi możliwość zabezpieczenia urządzenia hasłem, przed niepożądanym dostępem osób trzecich. Hasło ma mieć możliwość wprowadzania z klawiatury ekranowej oraz pilota zdalnego sterowania. System musi posiadać możliwość zabezpieczenia dodatkowym hasłem ustawień Administracyjnych, tak by zwykły użytkownik nie mógł zmieniać kluczowych ustawień.</t>
  </si>
  <si>
    <t>Zainstalowana przeglądarka internetowa</t>
  </si>
  <si>
    <t>Zainstalowany klient poczty email pozwalający na udostępnianie zasobów z pamięci Androida w postaci wiadomości email do zdefiniowanych odbiorców.</t>
  </si>
  <si>
    <t>System pozwalający użytkownikowi na ustawienie własnego Logo np. logo szkoły, oraz tapety systemowej na własną zdefiniowaną przez użytkownika.</t>
  </si>
  <si>
    <t>Urządzenie musi posiadać paski skrótów wbudowanego systemu Android dostępne na każdym źródle sygnału. Paski muszą być konfigurowalne i pozwalać na zmianę ich wysokości tak by niżsi użytkownicy mieli również do nich łatwy dostęp. System musi pozwalać na włączenie bądź wyłączenie poszczególnego paska skrótów. Dodatkowa możliwość zmiany paska na pływające menu, które użytkownik może przemieszczać w dowolny obszar ekranu. Minimalne funkcje jakie powinien spełniać pasek skrótów:
 -  adnotacje na dowolnym ekranie wraz z robieniem zrzutu ekranu,
 -  przejście do aplikacji służącej do prowadzenia notatek w systemie 
 - przejście do głównego systemu 
 -  cofnięcia operacji,
 - przejścia do komputera OPS lub do zdefiniowanego przez użytkownika źródła sygnału.</t>
  </si>
  <si>
    <t>Zainstalowana przeglądarka zdjęć, multimediów z zewnętrznych pamięć takich jak pamięci USB oraz dysków twardych podłączonych do monitora</t>
  </si>
  <si>
    <t>Minimalne wymagania Wi-Fi :
 - łączenie się do sieci  2.4 Ghz oraz 5Ghz (wbudowane lub w postaci zewnętrznej karty sieciowej),
 -. tworzenie punktu Hotspot oraz odbiór sygnału jednocześnie.</t>
  </si>
  <si>
    <t>Wi-Fi wbudowane</t>
  </si>
  <si>
    <t>Bezprzewodowe prezentowanie zawartości telefonów, tabletów, komputerów na monitorze. Dostępne przynajmniej dwa tryby. W pierwszym użytkownicy nie muszą znajdować się w tej samej sieci WiFi co monitor, oraz drugi powalający na ograniczenie dostępności urządzeń wewnątrz zabezpieczonej sieci lokalnej. W przypadku gdy rozwiązanie wymaga zainstalowanie zewnętrznej aplikacji musi ona być dostępna w oficjalnym sklepie systemu np. Google Play, nie dopuszcza się rozwiązania które wymaga instalowania aplikacji z nieznanych źródeł. Wspierane systemy operacyjne min. Android/iOS/Windows</t>
  </si>
  <si>
    <t xml:space="preserve">Funkcja bezprzewodowego prezentowania ekranu monitora na urządzeniach mobilnych podłączonych do sesji. </t>
  </si>
  <si>
    <t>Slot OPS pozwalający zamontowanie komputera bez stosowania jakichkolwiek kabli do wykorzystania funkcji monitora interaktywnego.umożliwiający zamontowanie komputera w standardzie Intel OPS. Slot powinien umożliwiać zainstalowanie komputera OPS, którego obudowa posiada wymiary nie większe niż 120 x 180 x 30 mm. Pozwoli to na łatwiejsze dobranie komputerów typu OPS dostępnych na rynku, oraz ewentualną wymianę komputera OPS na nowszą jednostkę. Slot OPS musi zapewniać sygnał w rozdzielczości 4K/60 Hz.</t>
  </si>
  <si>
    <t>Akcesoria min :
 kabel USB x 1, pilot x 1, kabel HDMI x 1, Kabel zasilający wersja europejska x 1, klucz Wi-Fi USB x 1 ( w przypadku gdy monitor ma wbudowaną kartę wifi w obudowie nie jest wymagane)  piórko x 1, instrukcja obsługi.</t>
  </si>
  <si>
    <t>Gwarancja producenta min 60 miesięcy.</t>
  </si>
  <si>
    <t xml:space="preserve"> Autoryzowany przez producenta serwis w Polsce.</t>
  </si>
  <si>
    <t>VESA zgodna ze standardem 800X400</t>
  </si>
  <si>
    <t>Certyfikaty CE, ISO 9001</t>
  </si>
  <si>
    <t>Urządzenie musi samo pobierać aktualizacje z Internetu. Nie dopuszcza się aktualizowania systemu z poziomu pamięci przenośnych.</t>
  </si>
  <si>
    <t>Wspierane systemy operacyjne typu min. Windows XP, Vista, 7, 8, 8.1, 10/Linux/MacOS.</t>
  </si>
  <si>
    <t>Wózek mobilny do monitora interaktywnego :
 - udźwig min 90 kg
 - możliwość zamocowania monitorów o rozmiarze 60 – 100 cali,
 - kompatybilny z mocowaniem VESA  w zakresie min. 400 x 400 – 1000 x 600 mm,
 -  min jedna półka na sprzęt  typu AV,
 -  min. 2 kółka z hamulcem,
 -  manualna regulacja wysokości w zakresie co najmniej 135 – 160 cm,
 - uchwyt uchylny z regulacją.</t>
  </si>
  <si>
    <t>Procesor min  i5-10210U</t>
  </si>
  <si>
    <t>Pamięć RAM min. 8GB. Komputer musi umożliwiać rozszerzenie pamięc RAM do min. 32 GB.</t>
  </si>
  <si>
    <t>Dysk SSD min. 256 GB</t>
  </si>
  <si>
    <t>Wyjście HDMI</t>
  </si>
  <si>
    <t>Port USB typu A min. 4 szt. (z czego min. dwa wejścia w standardzie 3.0)</t>
  </si>
  <si>
    <t>Port USB-C</t>
  </si>
  <si>
    <t>RJ45</t>
  </si>
  <si>
    <t>iKomputer wyposażony w min. 2 anteny.wspierający standard 802.11ac.</t>
  </si>
  <si>
    <t>Bluetooth min 4.2</t>
  </si>
  <si>
    <t>Stadard Intel</t>
  </si>
  <si>
    <t>System operacyjny typu Windows 10 Pro</t>
  </si>
  <si>
    <t>Gniazdo pozwalające na mocowanie linki zwanej MicroSaver®</t>
  </si>
  <si>
    <t>Wymiary: min 180 × 119 × 30 mm</t>
  </si>
  <si>
    <t>Gwarancja producenta 24 miesięce</t>
  </si>
  <si>
    <t xml:space="preserve">Autoryzowany serwis producenta na terytorium Polski oraz posiadający niezbędny certyfikat potwierdzający jego status. </t>
  </si>
  <si>
    <t>Moc min 2x20W</t>
  </si>
  <si>
    <t>Częstotliwość  min 100 Hz – 20 KHz</t>
  </si>
  <si>
    <t>Stosunek sygnał/szum &gt;80 dB</t>
  </si>
  <si>
    <t>Rozdzielczość min. 3840 x 2160 pikseli (UHD)</t>
  </si>
  <si>
    <t>Kąt widzenia min. 90 stopni</t>
  </si>
  <si>
    <t>Sensor 1/ 2.5” CMOS</t>
  </si>
  <si>
    <t>Regulacja kąta nachylenia</t>
  </si>
  <si>
    <t>Waga max 2,5 kg</t>
  </si>
  <si>
    <t>Złącza wejście jack 3.5 mm, USB-B 3.0 x 1, USB-C x 1</t>
  </si>
  <si>
    <t>Akcesoria kabel USB-C, uchwyt mocujący</t>
  </si>
  <si>
    <t>Rodzaj zasilania typu Soundbar z wbudowana kamerą musi umożliwiać zasilanie oraz połączenie z urządzeniem głównym przez port USB-C i nie wymagać podłączenia dodatkowego zasilania.</t>
  </si>
  <si>
    <t xml:space="preserve">Sposób montażu - Urządzenie musi umożliwiać montaż za pomocą dołączonych dedykowanych uchwytów do urządzenia głównego jakim jest monitor interaktywny w taki sposób by przy montażu na podstawie jezdnej bądź uchwycie z regulacją wysokości stanowił nieodłączną całość z monitorem interaktywnym. </t>
  </si>
  <si>
    <t>Aplikacja atlasu anatomicznego działająca w oparciu o przeglądarkę internetową w trybie online</t>
  </si>
  <si>
    <t>Aplikacja umożliwiająca naukę kompletnej żeńskiej i męskiej anatomii z tysiącami modeli 3D odwzorowującymi swoim zakresem układy: nerwowy, szkieletowy, mięśniowy, krwionośny, mięśniowy, pokarmowy, moczowo-płciowy, limfatyczny, dokrewny, hormonalny, oddechowy</t>
  </si>
  <si>
    <t>Wybór na dowolnym modelu 3D poszczególnej struktury skutkuje pojawieniem się pola zawierającego : szczegółową definicję wybranej struktury anatomicznej, informacje na temat powiązanych z nią patologii, nazwę w języku łacińskim, angielskim oraz ich angielską wymowę odtwarzaną za pomocą głośnika urządzenia, ikonę dodawania otaczających struktur anatomicznych, ikonę  odizolowania od pozostałych struktur, celem wyświetlenia zaznaczonej struktury w odizolowaniu od otaczającej ją anatomii, możliwość ukazania korelacji/hierarchii wybranej struktury względem pozostałych struktur, jak i poszczególnych układów ciała.</t>
  </si>
  <si>
    <t>Interakcja ze strukturami 3D atlasu za pomocą dotyku na ekranie lub za pomocą myszki komputerowej, pozwalające symulować dysekcję lub doświadczenie laboratoryjne pozwalająca na: obracanie, powiększanie, pomniejszanie, usuwanie powierzchniowych struktur pozwalające dotrzeć do tych ukrytych.</t>
  </si>
  <si>
    <t>Dostęp do szczegółowych informacji na temat typowych patologii wraz z porównaniem modeli 3D atlasu różnych regionów ciała ludzkiego z odpowiadającymi im kadawerami lub obrazami z diagnostyki.</t>
  </si>
  <si>
    <t>Dostępne pole „wyszukiwania hasłowego” w oparciu o pełną zawartość atlasu anatomicznego. Wyniki wyszukiwania zorganizowane według typu treści skorelowanej w wyszukiwanym hasłem np.: poszczególnych struktur, widoków 3D atlasu lub quizów.</t>
  </si>
  <si>
    <t>Dostępne w widoku 3D modelu anatomicznego, pole „wyszukiwania hasłowego” celem lokalizacji przez użytkownika wybranej struktury. Opcja widoku samodzielnego danej struktury bądź wskazania jej lokalizacji w wybranym modelu 3D</t>
  </si>
  <si>
    <t>Wybór wybranej przez użytkownika struktury w widoku modelu anatomicznego 3D, daje dostęp do innych widoków i animacji powiązanych z daną strukturą</t>
  </si>
  <si>
    <t>Wybór poszczególnych mięśni na modelu 3D aktywuje funkcję, która ukazuje relacje mięśni względem siebie, ich przyczepy, unerwienie i ukrwienie oraz ruch mięśni.</t>
  </si>
  <si>
    <t>Wybór poszczególnej struktury kostnej, aktywuje funkcję, która zaznacza kolorami i wyświetla kluczowe punkty orientacyjne na jej modelu 3D. Punkty te posiadają animowane znaczniki, których kliknięcie/dotknięcie powoduje wyświetlenie przynależnych mięśni.</t>
  </si>
  <si>
    <t>Możliwość tworzenia notatek z opcją edycji wielkości i koloru czcionki przy oglądanych w widoku 3D struktur anatomicznych, z funkcją zapisu ostatecznego widoku.</t>
  </si>
  <si>
    <t>Możliwość rysowania w przestrzeni 3D wokół dowolnego modelu z funkcją zapisu ostatecznego widoku.</t>
  </si>
  <si>
    <t>Możliwość tagowania (dodawanie etykiet z nazwami wybranych przez użytkownika struktur) z opcją ukrycia ich nazw celem tworzenia testów wiedzy dla studentów.</t>
  </si>
  <si>
    <t>Możliwość tworzenia tzw. fiszek w odniesieniu do dostępnych w atlasie modeli i struktur anatomicznych.</t>
  </si>
  <si>
    <t>Wszystkie utworzone i zapisane przez użytkownika widoki 3D mogą zostać później użyte w celu utworzenia trójwymiarowych prezentacji.</t>
  </si>
  <si>
    <t>Możliwość udostępniania linków do utworzonych widoków 3D i prezentacji między użytkownikami aplikacji.</t>
  </si>
  <si>
    <t>Możliwość zapisu w formacie *.jpg na dysku komputera utworzonych przez użytkownika widoków 3D. </t>
  </si>
  <si>
    <t>Pogłębiona mikroanatomia wybranych tkanek i organów: oko, ucho, język, zęby, skóra.</t>
  </si>
  <si>
    <t>Licencja publiczna pozwalająca na naukę i publiczne prezentacje, zawierająca 100 kont użytkowników na okres 5 lat z dostępem do bieżących aktualizacji w okresie subskrypcji oraz wsparcia technicznego dystrybutora lub producenta</t>
  </si>
  <si>
    <t>Produkt  w postaci aplikacji zostanie dostarczony w formie kodu licencji wysłanego na wskazany przez Zamawiającego adres email lub poprzez elektroniczną rejestrację użytkowników w usłudze producenta</t>
  </si>
  <si>
    <t xml:space="preserve">Oświadczam, że zaoferowany przedmiot zamówienia jest zgodny z  powyższymi warunkami </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</si>
  <si>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</si>
  <si>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</si>
  <si>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</si>
  <si>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</si>
  <si>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</si>
  <si>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</si>
  <si>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</si>
  <si>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Wszystkie parametry i wartości podane w zestawieniu muszą dotyczyć oferowanej konfiguracji.</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</si>
  <si>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</si>
  <si>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Wszystkie oferowane paramenty winny być potwierdzone w materiałach informacyjnych producenta (foldery, prospekty, dane techniczne lub instrukcje oferowanego sprzętu).</t>
  </si>
  <si>
    <t>W celu weryfikacji wiarygodności parametrów wpisanych w tabeli, Zamawiający zastrzega sobie prawo do weryfikacji danych technicznych u producenta.</t>
  </si>
  <si>
    <t>Wypełniając powyższe tabele można je przepisać na komputerze i odpowiednio dostosować wielkość wierszy i kolumn do potrzeb Wykonawcy, zachowując treść poszczególnych wierszy i ich kolejność zapisaną przez Zamawiającego.</t>
  </si>
  <si>
    <t>Przedmiotem zamówienia jest zakup, montaż i uruchomienie sprzętu i urzadzeń.</t>
  </si>
  <si>
    <t>Przedmiot zamówienia obejmuje również przeszkolenie personelu Zamawiajacego w zakresie bieżącej obsługi ,bhp, konserwacji i eksploatacji zaoferowanego sprzętu.</t>
  </si>
  <si>
    <t>Miejscem dostawy i montazu jest : Państwowa Szkoła Wyższa im. Hipolita Cegielskiego w Gnieźnie, ul Wrzesińska 43-55  , 62-200 Gniezno.</t>
  </si>
  <si>
    <t>Dodatkowo: 3 sztuki minikomputerów o parametrach minimalnych, Procesor Intel Core i7-10710U
16GB RAM
Dysk SSD min 512GB
System operacyjny typu Windows 10 Pro
Łączność bezprzewodowa min Bluetooth, WiFi
3x port USB
1x wyjście HDMI.</t>
  </si>
  <si>
    <t>Gwarancja producenta 36 miesięcy.</t>
  </si>
  <si>
    <t>Minimum 110 animacji ukazujących stany fizjologiczne i patologiczne.</t>
  </si>
  <si>
    <t>Minimum tysiąc quizów pozwalających na samodzielne sprawdzanie nabytej wiedzy i wykonywanie sprawdzianów wiedzy</t>
  </si>
  <si>
    <t>I. Monitor i system.</t>
  </si>
  <si>
    <t>II. Specyfikacja komputera typu OPS dla monitora interaktywnego:</t>
  </si>
  <si>
    <t>III. Specyfikacja videobara dla monitora interaktywnego</t>
  </si>
  <si>
    <t>Maksymalna możliwa do uzyskania ilość punktów :</t>
  </si>
  <si>
    <t xml:space="preserve">                                                                                                                                                         Dostawa wraz z montażem zestawów interaktywnych                                                                                                                                              Załacznik nr 2
(postępowanie BR.232.12./2021)</t>
  </si>
  <si>
    <t>Oferowane oprogramowanie do nauki anatomii …..................................................................................................................................................</t>
  </si>
  <si>
    <t>Producent komputerów do sterowania oprogramowaniem do nauki anatomii…..................................................................................................................................</t>
  </si>
  <si>
    <t>IV. Oprogramowanie do nauki anatomii czlowieka.  3 stanowista  robocze i  100 licencji osobowych</t>
  </si>
  <si>
    <t>Dane techniczne komputera do sterowania oprogramowaniem, komputer połaczony z wyżej opisanym monitorem interaktywnym - 3 sztuki.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</si>
</sst>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name val="Arial Narrow"/>
      <family val="2"/>
      <charset val="238"/>
    </font>
    <font>
      <b/>
      <sz val="11"/>
      <name val="Arial Narrow"/>
      <family val="2"/>
      <charset val="238"/>
    </font>
    <font>
      <sz val="11"/>
      <color indexed="8"/>
      <name val="Arial Narrow"/>
      <family val="2"/>
      <charset val="238"/>
    </font>
    <font>
      <b/>
      <sz val="11"/>
      <color theme="1"/>
      <name val="Arial Narrow"/>
      <family val="2"/>
      <charset val="238"/>
    </font>
    <font>
      <sz val="11"/>
      <color theme="1"/>
      <name val="Arial Narrow"/>
      <family val="2"/>
      <charset val="238"/>
    </font>
    <font>
      <sz val="11"/>
      <color rgb="FF4D5156"/>
      <name val="Arial Narrow"/>
      <family val="2"/>
      <charset val="238"/>
    </font>
    <font>
      <sz val="11"/>
      <color rgb="FF000000"/>
      <name val="Arial Narrow"/>
      <family val="2"/>
      <charset val="238"/>
    </font>
    <font>
      <b/>
      <sz val="11"/>
      <color rgb="FF000000"/>
      <name val="Arial Narrow"/>
      <family val="2"/>
      <charset val="238"/>
    </font>
    <font>
      <b/>
      <sz val="10"/>
      <name val="Arial Narrow"/>
      <family val="2"/>
      <charset val="23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left" vertical="center" wrapText="1"/>
    </xf>
    <xf numFmtId="0" fontId="2" fillId="0" borderId="1" xfId="0" applyFont="1" applyBorder="1" applyAlignment="1">
      <alignment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0" borderId="1" xfId="0" applyFont="1" applyBorder="1" applyAlignment="1">
      <alignment vertical="center" wrapText="1"/>
    </xf>
    <xf numFmtId="0" fontId="1" fillId="2" borderId="1" xfId="0" applyFont="1" applyFill="1" applyBorder="1"/>
    <xf numFmtId="0" fontId="5" fillId="2" borderId="3" xfId="0" applyFont="1" applyFill="1" applyBorder="1" applyAlignment="1">
      <alignment horizontal="center" vertical="center"/>
    </xf>
    <xf numFmtId="0" fontId="2" fillId="0" borderId="0" xfId="0" applyFont="1" applyAlignment="1">
      <alignment horizontal="right" vertical="center" wrapText="1"/>
    </xf>
    <xf numFmtId="0" fontId="2" fillId="0" borderId="0" xfId="0" applyFont="1"/>
    <xf numFmtId="0" fontId="1" fillId="0" borderId="1" xfId="0"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8" fillId="0" borderId="4" xfId="0" applyFont="1" applyBorder="1" applyAlignment="1"/>
    <xf numFmtId="0" fontId="8" fillId="0" borderId="5" xfId="0" applyFont="1" applyBorder="1" applyAlignment="1"/>
    <xf numFmtId="0" fontId="8" fillId="0" borderId="6" xfId="0" applyFont="1" applyBorder="1" applyAlignment="1"/>
    <xf numFmtId="0" fontId="2" fillId="0" borderId="0" xfId="0" applyFont="1" applyAlignment="1">
      <alignment horizont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1" fillId="0" borderId="4" xfId="0" applyFont="1" applyBorder="1"/>
    <xf numFmtId="0" fontId="1"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6" xfId="0" applyFont="1" applyBorder="1"/>
    <xf numFmtId="0" fontId="0" fillId="0" borderId="1" xfId="0" applyBorder="1"/>
    <xf numFmtId="0" fontId="2" fillId="0" borderId="0" xfId="0" applyFont="1" applyAlignment="1">
      <alignment horizontal="center"/>
    </xf>
    <xf numFmtId="0" fontId="1" fillId="0" borderId="0" xfId="0" applyFont="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right"/>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9" fillId="0" borderId="0" xfId="0"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right" vertic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5A6E-CA24-4A37-A25C-113CAF3EE205}">
  <dimension ref="A4:H166"/>
  <sheetViews>
    <sheetView tabSelected="1" workbookViewId="0">
      <selection activeCell="H8" sqref="H8"/>
    </sheetView>
  </sheetViews>
  <sheetFormatPr defaultColWidth="8.88671875" defaultRowHeight="14.4" x14ac:dyDescent="0.3"/>
  <cols>
    <col min="1" max="1" width="8.88671875" style="1"/>
    <col min="2" max="2" width="5.6640625" style="1" customWidth="1"/>
    <col min="3" max="3" width="122.109375" style="3" customWidth="1"/>
    <col min="4" max="4" width="12.44140625" style="4" customWidth="1"/>
    <col min="5" max="5" width="13.33203125" style="1" customWidth="1"/>
    <col min="6" max="6" width="7.88671875" style="2" customWidth="1"/>
    <col min="7" max="7" width="21.44140625" style="1" customWidth="1"/>
    <col min="8" max="8" width="8.88671875" style="1"/>
    <col min="258" max="258" width="5.6640625" customWidth="1"/>
    <col min="259" max="259" width="122.109375" customWidth="1"/>
    <col min="260" max="260" width="12.44140625" customWidth="1"/>
    <col min="261" max="261" width="13.33203125" customWidth="1"/>
    <col min="262" max="262" width="7.88671875" customWidth="1"/>
    <col min="263" max="263" width="21.44140625" customWidth="1"/>
    <col min="514" max="514" width="5.6640625" customWidth="1"/>
    <col min="515" max="515" width="122.109375" customWidth="1"/>
    <col min="516" max="516" width="12.44140625" customWidth="1"/>
    <col min="517" max="517" width="13.33203125" customWidth="1"/>
    <col min="518" max="518" width="7.88671875" customWidth="1"/>
    <col min="519" max="519" width="21.44140625" customWidth="1"/>
    <col min="770" max="770" width="5.6640625" customWidth="1"/>
    <col min="771" max="771" width="122.109375" customWidth="1"/>
    <col min="772" max="772" width="12.44140625" customWidth="1"/>
    <col min="773" max="773" width="13.33203125" customWidth="1"/>
    <col min="774" max="774" width="7.88671875" customWidth="1"/>
    <col min="775" max="775" width="21.44140625" customWidth="1"/>
    <col min="1026" max="1026" width="5.6640625" customWidth="1"/>
    <col min="1027" max="1027" width="122.109375" customWidth="1"/>
    <col min="1028" max="1028" width="12.44140625" customWidth="1"/>
    <col min="1029" max="1029" width="13.33203125" customWidth="1"/>
    <col min="1030" max="1030" width="7.88671875" customWidth="1"/>
    <col min="1031" max="1031" width="21.44140625" customWidth="1"/>
    <col min="1282" max="1282" width="5.6640625" customWidth="1"/>
    <col min="1283" max="1283" width="122.109375" customWidth="1"/>
    <col min="1284" max="1284" width="12.44140625" customWidth="1"/>
    <col min="1285" max="1285" width="13.33203125" customWidth="1"/>
    <col min="1286" max="1286" width="7.88671875" customWidth="1"/>
    <col min="1287" max="1287" width="21.44140625" customWidth="1"/>
    <col min="1538" max="1538" width="5.6640625" customWidth="1"/>
    <col min="1539" max="1539" width="122.109375" customWidth="1"/>
    <col min="1540" max="1540" width="12.44140625" customWidth="1"/>
    <col min="1541" max="1541" width="13.33203125" customWidth="1"/>
    <col min="1542" max="1542" width="7.88671875" customWidth="1"/>
    <col min="1543" max="1543" width="21.44140625" customWidth="1"/>
    <col min="1794" max="1794" width="5.6640625" customWidth="1"/>
    <col min="1795" max="1795" width="122.109375" customWidth="1"/>
    <col min="1796" max="1796" width="12.44140625" customWidth="1"/>
    <col min="1797" max="1797" width="13.33203125" customWidth="1"/>
    <col min="1798" max="1798" width="7.88671875" customWidth="1"/>
    <col min="1799" max="1799" width="21.44140625" customWidth="1"/>
    <col min="2050" max="2050" width="5.6640625" customWidth="1"/>
    <col min="2051" max="2051" width="122.109375" customWidth="1"/>
    <col min="2052" max="2052" width="12.44140625" customWidth="1"/>
    <col min="2053" max="2053" width="13.33203125" customWidth="1"/>
    <col min="2054" max="2054" width="7.88671875" customWidth="1"/>
    <col min="2055" max="2055" width="21.44140625" customWidth="1"/>
    <col min="2306" max="2306" width="5.6640625" customWidth="1"/>
    <col min="2307" max="2307" width="122.109375" customWidth="1"/>
    <col min="2308" max="2308" width="12.44140625" customWidth="1"/>
    <col min="2309" max="2309" width="13.33203125" customWidth="1"/>
    <col min="2310" max="2310" width="7.88671875" customWidth="1"/>
    <col min="2311" max="2311" width="21.44140625" customWidth="1"/>
    <col min="2562" max="2562" width="5.6640625" customWidth="1"/>
    <col min="2563" max="2563" width="122.109375" customWidth="1"/>
    <col min="2564" max="2564" width="12.44140625" customWidth="1"/>
    <col min="2565" max="2565" width="13.33203125" customWidth="1"/>
    <col min="2566" max="2566" width="7.88671875" customWidth="1"/>
    <col min="2567" max="2567" width="21.44140625" customWidth="1"/>
    <col min="2818" max="2818" width="5.6640625" customWidth="1"/>
    <col min="2819" max="2819" width="122.109375" customWidth="1"/>
    <col min="2820" max="2820" width="12.44140625" customWidth="1"/>
    <col min="2821" max="2821" width="13.33203125" customWidth="1"/>
    <col min="2822" max="2822" width="7.88671875" customWidth="1"/>
    <col min="2823" max="2823" width="21.44140625" customWidth="1"/>
    <col min="3074" max="3074" width="5.6640625" customWidth="1"/>
    <col min="3075" max="3075" width="122.109375" customWidth="1"/>
    <col min="3076" max="3076" width="12.44140625" customWidth="1"/>
    <col min="3077" max="3077" width="13.33203125" customWidth="1"/>
    <col min="3078" max="3078" width="7.88671875" customWidth="1"/>
    <col min="3079" max="3079" width="21.44140625" customWidth="1"/>
    <col min="3330" max="3330" width="5.6640625" customWidth="1"/>
    <col min="3331" max="3331" width="122.109375" customWidth="1"/>
    <col min="3332" max="3332" width="12.44140625" customWidth="1"/>
    <col min="3333" max="3333" width="13.33203125" customWidth="1"/>
    <col min="3334" max="3334" width="7.88671875" customWidth="1"/>
    <col min="3335" max="3335" width="21.44140625" customWidth="1"/>
    <col min="3586" max="3586" width="5.6640625" customWidth="1"/>
    <col min="3587" max="3587" width="122.109375" customWidth="1"/>
    <col min="3588" max="3588" width="12.44140625" customWidth="1"/>
    <col min="3589" max="3589" width="13.33203125" customWidth="1"/>
    <col min="3590" max="3590" width="7.88671875" customWidth="1"/>
    <col min="3591" max="3591" width="21.44140625" customWidth="1"/>
    <col min="3842" max="3842" width="5.6640625" customWidth="1"/>
    <col min="3843" max="3843" width="122.109375" customWidth="1"/>
    <col min="3844" max="3844" width="12.44140625" customWidth="1"/>
    <col min="3845" max="3845" width="13.33203125" customWidth="1"/>
    <col min="3846" max="3846" width="7.88671875" customWidth="1"/>
    <col min="3847" max="3847" width="21.44140625" customWidth="1"/>
    <col min="4098" max="4098" width="5.6640625" customWidth="1"/>
    <col min="4099" max="4099" width="122.109375" customWidth="1"/>
    <col min="4100" max="4100" width="12.44140625" customWidth="1"/>
    <col min="4101" max="4101" width="13.33203125" customWidth="1"/>
    <col min="4102" max="4102" width="7.88671875" customWidth="1"/>
    <col min="4103" max="4103" width="21.44140625" customWidth="1"/>
    <col min="4354" max="4354" width="5.6640625" customWidth="1"/>
    <col min="4355" max="4355" width="122.109375" customWidth="1"/>
    <col min="4356" max="4356" width="12.44140625" customWidth="1"/>
    <col min="4357" max="4357" width="13.33203125" customWidth="1"/>
    <col min="4358" max="4358" width="7.88671875" customWidth="1"/>
    <col min="4359" max="4359" width="21.44140625" customWidth="1"/>
    <col min="4610" max="4610" width="5.6640625" customWidth="1"/>
    <col min="4611" max="4611" width="122.109375" customWidth="1"/>
    <col min="4612" max="4612" width="12.44140625" customWidth="1"/>
    <col min="4613" max="4613" width="13.33203125" customWidth="1"/>
    <col min="4614" max="4614" width="7.88671875" customWidth="1"/>
    <col min="4615" max="4615" width="21.44140625" customWidth="1"/>
    <col min="4866" max="4866" width="5.6640625" customWidth="1"/>
    <col min="4867" max="4867" width="122.109375" customWidth="1"/>
    <col min="4868" max="4868" width="12.44140625" customWidth="1"/>
    <col min="4869" max="4869" width="13.33203125" customWidth="1"/>
    <col min="4870" max="4870" width="7.88671875" customWidth="1"/>
    <col min="4871" max="4871" width="21.44140625" customWidth="1"/>
    <col min="5122" max="5122" width="5.6640625" customWidth="1"/>
    <col min="5123" max="5123" width="122.109375" customWidth="1"/>
    <col min="5124" max="5124" width="12.44140625" customWidth="1"/>
    <col min="5125" max="5125" width="13.33203125" customWidth="1"/>
    <col min="5126" max="5126" width="7.88671875" customWidth="1"/>
    <col min="5127" max="5127" width="21.44140625" customWidth="1"/>
    <col min="5378" max="5378" width="5.6640625" customWidth="1"/>
    <col min="5379" max="5379" width="122.109375" customWidth="1"/>
    <col min="5380" max="5380" width="12.44140625" customWidth="1"/>
    <col min="5381" max="5381" width="13.33203125" customWidth="1"/>
    <col min="5382" max="5382" width="7.88671875" customWidth="1"/>
    <col min="5383" max="5383" width="21.44140625" customWidth="1"/>
    <col min="5634" max="5634" width="5.6640625" customWidth="1"/>
    <col min="5635" max="5635" width="122.109375" customWidth="1"/>
    <col min="5636" max="5636" width="12.44140625" customWidth="1"/>
    <col min="5637" max="5637" width="13.33203125" customWidth="1"/>
    <col min="5638" max="5638" width="7.88671875" customWidth="1"/>
    <col min="5639" max="5639" width="21.44140625" customWidth="1"/>
    <col min="5890" max="5890" width="5.6640625" customWidth="1"/>
    <col min="5891" max="5891" width="122.109375" customWidth="1"/>
    <col min="5892" max="5892" width="12.44140625" customWidth="1"/>
    <col min="5893" max="5893" width="13.33203125" customWidth="1"/>
    <col min="5894" max="5894" width="7.88671875" customWidth="1"/>
    <col min="5895" max="5895" width="21.44140625" customWidth="1"/>
    <col min="6146" max="6146" width="5.6640625" customWidth="1"/>
    <col min="6147" max="6147" width="122.109375" customWidth="1"/>
    <col min="6148" max="6148" width="12.44140625" customWidth="1"/>
    <col min="6149" max="6149" width="13.33203125" customWidth="1"/>
    <col min="6150" max="6150" width="7.88671875" customWidth="1"/>
    <col min="6151" max="6151" width="21.44140625" customWidth="1"/>
    <col min="6402" max="6402" width="5.6640625" customWidth="1"/>
    <col min="6403" max="6403" width="122.109375" customWidth="1"/>
    <col min="6404" max="6404" width="12.44140625" customWidth="1"/>
    <col min="6405" max="6405" width="13.33203125" customWidth="1"/>
    <col min="6406" max="6406" width="7.88671875" customWidth="1"/>
    <col min="6407" max="6407" width="21.44140625" customWidth="1"/>
    <col min="6658" max="6658" width="5.6640625" customWidth="1"/>
    <col min="6659" max="6659" width="122.109375" customWidth="1"/>
    <col min="6660" max="6660" width="12.44140625" customWidth="1"/>
    <col min="6661" max="6661" width="13.33203125" customWidth="1"/>
    <col min="6662" max="6662" width="7.88671875" customWidth="1"/>
    <col min="6663" max="6663" width="21.44140625" customWidth="1"/>
    <col min="6914" max="6914" width="5.6640625" customWidth="1"/>
    <col min="6915" max="6915" width="122.109375" customWidth="1"/>
    <col min="6916" max="6916" width="12.44140625" customWidth="1"/>
    <col min="6917" max="6917" width="13.33203125" customWidth="1"/>
    <col min="6918" max="6918" width="7.88671875" customWidth="1"/>
    <col min="6919" max="6919" width="21.44140625" customWidth="1"/>
    <col min="7170" max="7170" width="5.6640625" customWidth="1"/>
    <col min="7171" max="7171" width="122.109375" customWidth="1"/>
    <col min="7172" max="7172" width="12.44140625" customWidth="1"/>
    <col min="7173" max="7173" width="13.33203125" customWidth="1"/>
    <col min="7174" max="7174" width="7.88671875" customWidth="1"/>
    <col min="7175" max="7175" width="21.44140625" customWidth="1"/>
    <col min="7426" max="7426" width="5.6640625" customWidth="1"/>
    <col min="7427" max="7427" width="122.109375" customWidth="1"/>
    <col min="7428" max="7428" width="12.44140625" customWidth="1"/>
    <col min="7429" max="7429" width="13.33203125" customWidth="1"/>
    <col min="7430" max="7430" width="7.88671875" customWidth="1"/>
    <col min="7431" max="7431" width="21.44140625" customWidth="1"/>
    <col min="7682" max="7682" width="5.6640625" customWidth="1"/>
    <col min="7683" max="7683" width="122.109375" customWidth="1"/>
    <col min="7684" max="7684" width="12.44140625" customWidth="1"/>
    <col min="7685" max="7685" width="13.33203125" customWidth="1"/>
    <col min="7686" max="7686" width="7.88671875" customWidth="1"/>
    <col min="7687" max="7687" width="21.44140625" customWidth="1"/>
    <col min="7938" max="7938" width="5.6640625" customWidth="1"/>
    <col min="7939" max="7939" width="122.109375" customWidth="1"/>
    <col min="7940" max="7940" width="12.44140625" customWidth="1"/>
    <col min="7941" max="7941" width="13.33203125" customWidth="1"/>
    <col min="7942" max="7942" width="7.88671875" customWidth="1"/>
    <col min="7943" max="7943" width="21.44140625" customWidth="1"/>
    <col min="8194" max="8194" width="5.6640625" customWidth="1"/>
    <col min="8195" max="8195" width="122.109375" customWidth="1"/>
    <col min="8196" max="8196" width="12.44140625" customWidth="1"/>
    <col min="8197" max="8197" width="13.33203125" customWidth="1"/>
    <col min="8198" max="8198" width="7.88671875" customWidth="1"/>
    <col min="8199" max="8199" width="21.44140625" customWidth="1"/>
    <col min="8450" max="8450" width="5.6640625" customWidth="1"/>
    <col min="8451" max="8451" width="122.109375" customWidth="1"/>
    <col min="8452" max="8452" width="12.44140625" customWidth="1"/>
    <col min="8453" max="8453" width="13.33203125" customWidth="1"/>
    <col min="8454" max="8454" width="7.88671875" customWidth="1"/>
    <col min="8455" max="8455" width="21.44140625" customWidth="1"/>
    <col min="8706" max="8706" width="5.6640625" customWidth="1"/>
    <col min="8707" max="8707" width="122.109375" customWidth="1"/>
    <col min="8708" max="8708" width="12.44140625" customWidth="1"/>
    <col min="8709" max="8709" width="13.33203125" customWidth="1"/>
    <col min="8710" max="8710" width="7.88671875" customWidth="1"/>
    <col min="8711" max="8711" width="21.44140625" customWidth="1"/>
    <col min="8962" max="8962" width="5.6640625" customWidth="1"/>
    <col min="8963" max="8963" width="122.109375" customWidth="1"/>
    <col min="8964" max="8964" width="12.44140625" customWidth="1"/>
    <col min="8965" max="8965" width="13.33203125" customWidth="1"/>
    <col min="8966" max="8966" width="7.88671875" customWidth="1"/>
    <col min="8967" max="8967" width="21.44140625" customWidth="1"/>
    <col min="9218" max="9218" width="5.6640625" customWidth="1"/>
    <col min="9219" max="9219" width="122.109375" customWidth="1"/>
    <col min="9220" max="9220" width="12.44140625" customWidth="1"/>
    <col min="9221" max="9221" width="13.33203125" customWidth="1"/>
    <col min="9222" max="9222" width="7.88671875" customWidth="1"/>
    <col min="9223" max="9223" width="21.44140625" customWidth="1"/>
    <col min="9474" max="9474" width="5.6640625" customWidth="1"/>
    <col min="9475" max="9475" width="122.109375" customWidth="1"/>
    <col min="9476" max="9476" width="12.44140625" customWidth="1"/>
    <col min="9477" max="9477" width="13.33203125" customWidth="1"/>
    <col min="9478" max="9478" width="7.88671875" customWidth="1"/>
    <col min="9479" max="9479" width="21.44140625" customWidth="1"/>
    <col min="9730" max="9730" width="5.6640625" customWidth="1"/>
    <col min="9731" max="9731" width="122.109375" customWidth="1"/>
    <col min="9732" max="9732" width="12.44140625" customWidth="1"/>
    <col min="9733" max="9733" width="13.33203125" customWidth="1"/>
    <col min="9734" max="9734" width="7.88671875" customWidth="1"/>
    <col min="9735" max="9735" width="21.44140625" customWidth="1"/>
    <col min="9986" max="9986" width="5.6640625" customWidth="1"/>
    <col min="9987" max="9987" width="122.109375" customWidth="1"/>
    <col min="9988" max="9988" width="12.44140625" customWidth="1"/>
    <col min="9989" max="9989" width="13.33203125" customWidth="1"/>
    <col min="9990" max="9990" width="7.88671875" customWidth="1"/>
    <col min="9991" max="9991" width="21.44140625" customWidth="1"/>
    <col min="10242" max="10242" width="5.6640625" customWidth="1"/>
    <col min="10243" max="10243" width="122.109375" customWidth="1"/>
    <col min="10244" max="10244" width="12.44140625" customWidth="1"/>
    <col min="10245" max="10245" width="13.33203125" customWidth="1"/>
    <col min="10246" max="10246" width="7.88671875" customWidth="1"/>
    <col min="10247" max="10247" width="21.44140625" customWidth="1"/>
    <col min="10498" max="10498" width="5.6640625" customWidth="1"/>
    <col min="10499" max="10499" width="122.109375" customWidth="1"/>
    <col min="10500" max="10500" width="12.44140625" customWidth="1"/>
    <col min="10501" max="10501" width="13.33203125" customWidth="1"/>
    <col min="10502" max="10502" width="7.88671875" customWidth="1"/>
    <col min="10503" max="10503" width="21.44140625" customWidth="1"/>
    <col min="10754" max="10754" width="5.6640625" customWidth="1"/>
    <col min="10755" max="10755" width="122.109375" customWidth="1"/>
    <col min="10756" max="10756" width="12.44140625" customWidth="1"/>
    <col min="10757" max="10757" width="13.33203125" customWidth="1"/>
    <col min="10758" max="10758" width="7.88671875" customWidth="1"/>
    <col min="10759" max="10759" width="21.44140625" customWidth="1"/>
    <col min="11010" max="11010" width="5.6640625" customWidth="1"/>
    <col min="11011" max="11011" width="122.109375" customWidth="1"/>
    <col min="11012" max="11012" width="12.44140625" customWidth="1"/>
    <col min="11013" max="11013" width="13.33203125" customWidth="1"/>
    <col min="11014" max="11014" width="7.88671875" customWidth="1"/>
    <col min="11015" max="11015" width="21.44140625" customWidth="1"/>
    <col min="11266" max="11266" width="5.6640625" customWidth="1"/>
    <col min="11267" max="11267" width="122.109375" customWidth="1"/>
    <col min="11268" max="11268" width="12.44140625" customWidth="1"/>
    <col min="11269" max="11269" width="13.33203125" customWidth="1"/>
    <col min="11270" max="11270" width="7.88671875" customWidth="1"/>
    <col min="11271" max="11271" width="21.44140625" customWidth="1"/>
    <col min="11522" max="11522" width="5.6640625" customWidth="1"/>
    <col min="11523" max="11523" width="122.109375" customWidth="1"/>
    <col min="11524" max="11524" width="12.44140625" customWidth="1"/>
    <col min="11525" max="11525" width="13.33203125" customWidth="1"/>
    <col min="11526" max="11526" width="7.88671875" customWidth="1"/>
    <col min="11527" max="11527" width="21.44140625" customWidth="1"/>
    <col min="11778" max="11778" width="5.6640625" customWidth="1"/>
    <col min="11779" max="11779" width="122.109375" customWidth="1"/>
    <col min="11780" max="11780" width="12.44140625" customWidth="1"/>
    <col min="11781" max="11781" width="13.33203125" customWidth="1"/>
    <col min="11782" max="11782" width="7.88671875" customWidth="1"/>
    <col min="11783" max="11783" width="21.44140625" customWidth="1"/>
    <col min="12034" max="12034" width="5.6640625" customWidth="1"/>
    <col min="12035" max="12035" width="122.109375" customWidth="1"/>
    <col min="12036" max="12036" width="12.44140625" customWidth="1"/>
    <col min="12037" max="12037" width="13.33203125" customWidth="1"/>
    <col min="12038" max="12038" width="7.88671875" customWidth="1"/>
    <col min="12039" max="12039" width="21.44140625" customWidth="1"/>
    <col min="12290" max="12290" width="5.6640625" customWidth="1"/>
    <col min="12291" max="12291" width="122.109375" customWidth="1"/>
    <col min="12292" max="12292" width="12.44140625" customWidth="1"/>
    <col min="12293" max="12293" width="13.33203125" customWidth="1"/>
    <col min="12294" max="12294" width="7.88671875" customWidth="1"/>
    <col min="12295" max="12295" width="21.44140625" customWidth="1"/>
    <col min="12546" max="12546" width="5.6640625" customWidth="1"/>
    <col min="12547" max="12547" width="122.109375" customWidth="1"/>
    <col min="12548" max="12548" width="12.44140625" customWidth="1"/>
    <col min="12549" max="12549" width="13.33203125" customWidth="1"/>
    <col min="12550" max="12550" width="7.88671875" customWidth="1"/>
    <col min="12551" max="12551" width="21.44140625" customWidth="1"/>
    <col min="12802" max="12802" width="5.6640625" customWidth="1"/>
    <col min="12803" max="12803" width="122.109375" customWidth="1"/>
    <col min="12804" max="12804" width="12.44140625" customWidth="1"/>
    <col min="12805" max="12805" width="13.33203125" customWidth="1"/>
    <col min="12806" max="12806" width="7.88671875" customWidth="1"/>
    <col min="12807" max="12807" width="21.44140625" customWidth="1"/>
    <col min="13058" max="13058" width="5.6640625" customWidth="1"/>
    <col min="13059" max="13059" width="122.109375" customWidth="1"/>
    <col min="13060" max="13060" width="12.44140625" customWidth="1"/>
    <col min="13061" max="13061" width="13.33203125" customWidth="1"/>
    <col min="13062" max="13062" width="7.88671875" customWidth="1"/>
    <col min="13063" max="13063" width="21.44140625" customWidth="1"/>
    <col min="13314" max="13314" width="5.6640625" customWidth="1"/>
    <col min="13315" max="13315" width="122.109375" customWidth="1"/>
    <col min="13316" max="13316" width="12.44140625" customWidth="1"/>
    <col min="13317" max="13317" width="13.33203125" customWidth="1"/>
    <col min="13318" max="13318" width="7.88671875" customWidth="1"/>
    <col min="13319" max="13319" width="21.44140625" customWidth="1"/>
    <col min="13570" max="13570" width="5.6640625" customWidth="1"/>
    <col min="13571" max="13571" width="122.109375" customWidth="1"/>
    <col min="13572" max="13572" width="12.44140625" customWidth="1"/>
    <col min="13573" max="13573" width="13.33203125" customWidth="1"/>
    <col min="13574" max="13574" width="7.88671875" customWidth="1"/>
    <col min="13575" max="13575" width="21.44140625" customWidth="1"/>
    <col min="13826" max="13826" width="5.6640625" customWidth="1"/>
    <col min="13827" max="13827" width="122.109375" customWidth="1"/>
    <col min="13828" max="13828" width="12.44140625" customWidth="1"/>
    <col min="13829" max="13829" width="13.33203125" customWidth="1"/>
    <col min="13830" max="13830" width="7.88671875" customWidth="1"/>
    <col min="13831" max="13831" width="21.44140625" customWidth="1"/>
    <col min="14082" max="14082" width="5.6640625" customWidth="1"/>
    <col min="14083" max="14083" width="122.109375" customWidth="1"/>
    <col min="14084" max="14084" width="12.44140625" customWidth="1"/>
    <col min="14085" max="14085" width="13.33203125" customWidth="1"/>
    <col min="14086" max="14086" width="7.88671875" customWidth="1"/>
    <col min="14087" max="14087" width="21.44140625" customWidth="1"/>
    <col min="14338" max="14338" width="5.6640625" customWidth="1"/>
    <col min="14339" max="14339" width="122.109375" customWidth="1"/>
    <col min="14340" max="14340" width="12.44140625" customWidth="1"/>
    <col min="14341" max="14341" width="13.33203125" customWidth="1"/>
    <col min="14342" max="14342" width="7.88671875" customWidth="1"/>
    <col min="14343" max="14343" width="21.44140625" customWidth="1"/>
    <col min="14594" max="14594" width="5.6640625" customWidth="1"/>
    <col min="14595" max="14595" width="122.109375" customWidth="1"/>
    <col min="14596" max="14596" width="12.44140625" customWidth="1"/>
    <col min="14597" max="14597" width="13.33203125" customWidth="1"/>
    <col min="14598" max="14598" width="7.88671875" customWidth="1"/>
    <col min="14599" max="14599" width="21.44140625" customWidth="1"/>
    <col min="14850" max="14850" width="5.6640625" customWidth="1"/>
    <col min="14851" max="14851" width="122.109375" customWidth="1"/>
    <col min="14852" max="14852" width="12.44140625" customWidth="1"/>
    <col min="14853" max="14853" width="13.33203125" customWidth="1"/>
    <col min="14854" max="14854" width="7.88671875" customWidth="1"/>
    <col min="14855" max="14855" width="21.44140625" customWidth="1"/>
    <col min="15106" max="15106" width="5.6640625" customWidth="1"/>
    <col min="15107" max="15107" width="122.109375" customWidth="1"/>
    <col min="15108" max="15108" width="12.44140625" customWidth="1"/>
    <col min="15109" max="15109" width="13.33203125" customWidth="1"/>
    <col min="15110" max="15110" width="7.88671875" customWidth="1"/>
    <col min="15111" max="15111" width="21.44140625" customWidth="1"/>
    <col min="15362" max="15362" width="5.6640625" customWidth="1"/>
    <col min="15363" max="15363" width="122.109375" customWidth="1"/>
    <col min="15364" max="15364" width="12.44140625" customWidth="1"/>
    <col min="15365" max="15365" width="13.33203125" customWidth="1"/>
    <col min="15366" max="15366" width="7.88671875" customWidth="1"/>
    <col min="15367" max="15367" width="21.44140625" customWidth="1"/>
    <col min="15618" max="15618" width="5.6640625" customWidth="1"/>
    <col min="15619" max="15619" width="122.109375" customWidth="1"/>
    <col min="15620" max="15620" width="12.44140625" customWidth="1"/>
    <col min="15621" max="15621" width="13.33203125" customWidth="1"/>
    <col min="15622" max="15622" width="7.88671875" customWidth="1"/>
    <col min="15623" max="15623" width="21.44140625" customWidth="1"/>
    <col min="15874" max="15874" width="5.6640625" customWidth="1"/>
    <col min="15875" max="15875" width="122.109375" customWidth="1"/>
    <col min="15876" max="15876" width="12.44140625" customWidth="1"/>
    <col min="15877" max="15877" width="13.33203125" customWidth="1"/>
    <col min="15878" max="15878" width="7.88671875" customWidth="1"/>
    <col min="15879" max="15879" width="21.44140625" customWidth="1"/>
    <col min="16130" max="16130" width="5.6640625" customWidth="1"/>
    <col min="16131" max="16131" width="122.109375" customWidth="1"/>
    <col min="16132" max="16132" width="12.44140625" customWidth="1"/>
    <col min="16133" max="16133" width="13.33203125" customWidth="1"/>
    <col min="16134" max="16134" width="7.88671875" customWidth="1"/>
    <col min="16135" max="16135" width="21.44140625" customWidth="1"/>
  </cols>
  <sheetData>
    <row r="4" spans="2:7" ht="34.5" customHeight="1" x14ac:dyDescent="0.3">
      <c r="B4" s="65" t="s">
        <v>137</v>
      </c>
      <c r="C4" s="65"/>
      <c r="D4" s="65"/>
      <c r="E4" s="65"/>
      <c r="F4" s="65"/>
      <c r="G4" s="65"/>
    </row>
    <row r="5" spans="2:7" ht="16.5" x14ac:dyDescent="0.3">
      <c r="B5" s="66"/>
      <c r="C5" s="66"/>
      <c r="D5" s="66"/>
      <c r="E5" s="66"/>
    </row>
    <row r="6" spans="2:7" x14ac:dyDescent="0.3">
      <c r="B6" s="66"/>
      <c r="C6" s="66"/>
      <c r="D6" s="66"/>
      <c r="E6" s="66"/>
      <c r="F6" s="66"/>
      <c r="G6" s="66"/>
    </row>
    <row r="8" spans="2:7" ht="48.9" customHeight="1" x14ac:dyDescent="0.3">
      <c r="B8" s="67" t="s">
        <v>1</v>
      </c>
      <c r="C8" s="56"/>
      <c r="D8" s="56"/>
      <c r="E8" s="56"/>
      <c r="F8" s="56"/>
      <c r="G8" s="56"/>
    </row>
    <row r="9" spans="2:7" x14ac:dyDescent="0.3">
      <c r="B9" s="6"/>
      <c r="C9" s="56"/>
      <c r="D9" s="56"/>
      <c r="E9" s="56"/>
      <c r="F9" s="56"/>
      <c r="G9" s="7"/>
    </row>
    <row r="10" spans="2:7" x14ac:dyDescent="0.3">
      <c r="B10" s="64"/>
      <c r="C10" s="64"/>
      <c r="D10" s="64"/>
      <c r="E10" s="64"/>
    </row>
    <row r="11" spans="2:7" x14ac:dyDescent="0.3">
      <c r="B11" s="41" t="s">
        <v>2</v>
      </c>
      <c r="C11" s="41"/>
      <c r="D11" s="41"/>
      <c r="E11" s="41"/>
      <c r="F11" s="41"/>
      <c r="G11" s="41"/>
    </row>
    <row r="12" spans="2:7" x14ac:dyDescent="0.3">
      <c r="B12" s="64"/>
      <c r="C12" s="64"/>
      <c r="D12" s="64"/>
      <c r="E12" s="64"/>
      <c r="F12" s="64"/>
      <c r="G12" s="64"/>
    </row>
    <row r="13" spans="2:7" x14ac:dyDescent="0.3">
      <c r="B13" s="64"/>
      <c r="C13" s="64"/>
      <c r="D13" s="64"/>
      <c r="E13" s="64"/>
      <c r="F13" s="64"/>
      <c r="G13" s="64"/>
    </row>
    <row r="14" spans="2:7" x14ac:dyDescent="0.3">
      <c r="B14" s="41" t="s">
        <v>0</v>
      </c>
      <c r="C14" s="41"/>
      <c r="D14" s="41"/>
      <c r="E14" s="41"/>
      <c r="F14" s="41"/>
      <c r="G14" s="41"/>
    </row>
    <row r="15" spans="2:7" x14ac:dyDescent="0.3">
      <c r="B15" s="41" t="s">
        <v>3</v>
      </c>
      <c r="C15" s="41"/>
      <c r="D15" s="41"/>
      <c r="E15" s="41"/>
      <c r="F15" s="41"/>
      <c r="G15" s="41"/>
    </row>
    <row r="16" spans="2:7" x14ac:dyDescent="0.3">
      <c r="B16" s="64"/>
      <c r="C16" s="64"/>
      <c r="D16" s="64"/>
      <c r="E16" s="64"/>
      <c r="F16" s="64"/>
      <c r="G16" s="64"/>
    </row>
    <row r="17" spans="2:7" x14ac:dyDescent="0.3">
      <c r="B17" s="41" t="s">
        <v>4</v>
      </c>
      <c r="C17" s="41"/>
      <c r="D17" s="41"/>
      <c r="E17" s="41"/>
      <c r="F17" s="41"/>
      <c r="G17" s="41"/>
    </row>
    <row r="18" spans="2:7" x14ac:dyDescent="0.3">
      <c r="B18" s="41" t="s">
        <v>5</v>
      </c>
      <c r="C18" s="41"/>
      <c r="D18" s="41"/>
      <c r="E18" s="41"/>
      <c r="F18" s="41"/>
      <c r="G18" s="41"/>
    </row>
    <row r="19" spans="2:7" x14ac:dyDescent="0.3">
      <c r="B19" s="41" t="s">
        <v>6</v>
      </c>
      <c r="C19" s="41"/>
      <c r="D19" s="41"/>
      <c r="E19" s="41"/>
      <c r="F19" s="41"/>
      <c r="G19" s="41"/>
    </row>
    <row r="20" spans="2:7" x14ac:dyDescent="0.3">
      <c r="B20" s="32"/>
      <c r="C20" s="41" t="s">
        <v>138</v>
      </c>
      <c r="D20" s="41"/>
      <c r="E20" s="41"/>
      <c r="F20" s="41"/>
      <c r="G20" s="41"/>
    </row>
    <row r="21" spans="2:7" x14ac:dyDescent="0.3">
      <c r="B21" s="32"/>
      <c r="C21" s="41" t="s">
        <v>139</v>
      </c>
      <c r="D21" s="41"/>
      <c r="E21" s="41"/>
      <c r="F21" s="41"/>
      <c r="G21" s="41"/>
    </row>
    <row r="22" spans="2:7" x14ac:dyDescent="0.3">
      <c r="B22" s="32"/>
      <c r="C22" s="41"/>
      <c r="D22" s="41"/>
      <c r="E22" s="41"/>
      <c r="F22" s="41"/>
      <c r="G22" s="41"/>
    </row>
    <row r="23" spans="2:7" x14ac:dyDescent="0.3">
      <c r="B23" s="60"/>
      <c r="C23" s="60"/>
      <c r="D23" s="60"/>
      <c r="E23" s="60"/>
      <c r="F23" s="60"/>
      <c r="G23" s="60"/>
    </row>
    <row r="24" spans="2:7" x14ac:dyDescent="0.3">
      <c r="B24" s="61" t="s">
        <v>7</v>
      </c>
      <c r="C24" s="62" t="s">
        <v>8</v>
      </c>
      <c r="D24" s="61" t="s">
        <v>9</v>
      </c>
      <c r="E24" s="61" t="s">
        <v>10</v>
      </c>
      <c r="F24" s="61" t="s">
        <v>11</v>
      </c>
      <c r="G24" s="61" t="s">
        <v>12</v>
      </c>
    </row>
    <row r="25" spans="2:7" x14ac:dyDescent="0.3">
      <c r="B25" s="61"/>
      <c r="C25" s="62"/>
      <c r="D25" s="61"/>
      <c r="E25" s="61"/>
      <c r="F25" s="61"/>
      <c r="G25" s="61"/>
    </row>
    <row r="26" spans="2:7" x14ac:dyDescent="0.3">
      <c r="B26" s="8">
        <v>1</v>
      </c>
      <c r="C26" s="9" t="s">
        <v>13</v>
      </c>
      <c r="D26" s="5" t="s">
        <v>14</v>
      </c>
      <c r="E26" s="10"/>
      <c r="F26" s="10"/>
      <c r="G26" s="11"/>
    </row>
    <row r="27" spans="2:7" x14ac:dyDescent="0.3">
      <c r="B27" s="8">
        <f>B26+1</f>
        <v>2</v>
      </c>
      <c r="C27" s="12" t="s">
        <v>15</v>
      </c>
      <c r="D27" s="5" t="s">
        <v>14</v>
      </c>
      <c r="E27" s="10"/>
      <c r="F27" s="10"/>
      <c r="G27" s="11"/>
    </row>
    <row r="28" spans="2:7" x14ac:dyDescent="0.3">
      <c r="B28" s="8">
        <f>B27+1</f>
        <v>3</v>
      </c>
      <c r="C28" s="13" t="s">
        <v>16</v>
      </c>
      <c r="D28" s="13"/>
      <c r="E28" s="13"/>
      <c r="F28" s="10"/>
      <c r="G28" s="11"/>
    </row>
    <row r="29" spans="2:7" x14ac:dyDescent="0.3">
      <c r="B29" s="8">
        <f>B28+1</f>
        <v>4</v>
      </c>
      <c r="C29" s="46" t="s">
        <v>133</v>
      </c>
      <c r="D29" s="47"/>
      <c r="E29" s="47"/>
      <c r="F29" s="47"/>
      <c r="G29" s="48"/>
    </row>
    <row r="30" spans="2:7" x14ac:dyDescent="0.3">
      <c r="B30" s="8">
        <f>B29+1</f>
        <v>5</v>
      </c>
      <c r="C30" s="16" t="s">
        <v>17</v>
      </c>
      <c r="D30" s="14" t="s">
        <v>14</v>
      </c>
      <c r="E30" s="14"/>
      <c r="F30" s="14"/>
      <c r="G30" s="15"/>
    </row>
    <row r="31" spans="2:7" ht="16.5" x14ac:dyDescent="0.3">
      <c r="B31" s="8">
        <f>B30+1</f>
        <v>6</v>
      </c>
      <c r="C31" s="16" t="s">
        <v>18</v>
      </c>
      <c r="D31" s="14" t="s">
        <v>14</v>
      </c>
      <c r="E31" s="14"/>
      <c r="F31" s="14"/>
      <c r="G31" s="15"/>
    </row>
    <row r="32" spans="2:7" ht="16.5" x14ac:dyDescent="0.3">
      <c r="B32" s="8">
        <f t="shared" ref="B32:B95" si="0">B31+1</f>
        <v>7</v>
      </c>
      <c r="C32" s="16" t="s">
        <v>19</v>
      </c>
      <c r="D32" s="14" t="s">
        <v>14</v>
      </c>
      <c r="E32" s="14"/>
      <c r="F32" s="14"/>
      <c r="G32" s="15"/>
    </row>
    <row r="33" spans="2:7" x14ac:dyDescent="0.3">
      <c r="B33" s="8">
        <f t="shared" si="0"/>
        <v>8</v>
      </c>
      <c r="C33" s="16" t="s">
        <v>20</v>
      </c>
      <c r="D33" s="14" t="s">
        <v>14</v>
      </c>
      <c r="E33" s="14"/>
      <c r="F33" s="14"/>
      <c r="G33" s="15"/>
    </row>
    <row r="34" spans="2:7" x14ac:dyDescent="0.3">
      <c r="B34" s="8">
        <f t="shared" si="0"/>
        <v>9</v>
      </c>
      <c r="C34" s="17" t="s">
        <v>21</v>
      </c>
      <c r="D34" s="14" t="s">
        <v>14</v>
      </c>
      <c r="E34" s="14"/>
      <c r="F34" s="14"/>
      <c r="G34" s="15"/>
    </row>
    <row r="35" spans="2:7" x14ac:dyDescent="0.3">
      <c r="B35" s="8">
        <f t="shared" si="0"/>
        <v>10</v>
      </c>
      <c r="C35" s="16" t="s">
        <v>22</v>
      </c>
      <c r="D35" s="14" t="s">
        <v>14</v>
      </c>
      <c r="E35" s="14"/>
      <c r="F35" s="14"/>
      <c r="G35" s="15"/>
    </row>
    <row r="36" spans="2:7" x14ac:dyDescent="0.3">
      <c r="B36" s="8">
        <f t="shared" si="0"/>
        <v>11</v>
      </c>
      <c r="C36" s="16" t="s">
        <v>23</v>
      </c>
      <c r="D36" s="14" t="s">
        <v>14</v>
      </c>
      <c r="E36" s="14"/>
      <c r="F36" s="14"/>
      <c r="G36" s="15"/>
    </row>
    <row r="37" spans="2:7" ht="16.5" x14ac:dyDescent="0.3">
      <c r="B37" s="8">
        <f t="shared" si="0"/>
        <v>12</v>
      </c>
      <c r="C37" s="16" t="s">
        <v>24</v>
      </c>
      <c r="D37" s="14" t="s">
        <v>14</v>
      </c>
      <c r="E37" s="14"/>
      <c r="F37" s="14"/>
      <c r="G37" s="15"/>
    </row>
    <row r="38" spans="2:7" x14ac:dyDescent="0.3">
      <c r="B38" s="8">
        <f t="shared" si="0"/>
        <v>13</v>
      </c>
      <c r="C38" s="16" t="s">
        <v>25</v>
      </c>
      <c r="D38" s="14" t="s">
        <v>14</v>
      </c>
      <c r="E38" s="14"/>
      <c r="F38" s="14"/>
      <c r="G38" s="15"/>
    </row>
    <row r="39" spans="2:7" ht="27.6" x14ac:dyDescent="0.3">
      <c r="B39" s="8">
        <f t="shared" si="0"/>
        <v>14</v>
      </c>
      <c r="C39" s="16" t="s">
        <v>26</v>
      </c>
      <c r="D39" s="14" t="s">
        <v>14</v>
      </c>
      <c r="E39" s="14"/>
      <c r="F39" s="14"/>
      <c r="G39" s="15"/>
    </row>
    <row r="40" spans="2:7" ht="69" x14ac:dyDescent="0.3">
      <c r="B40" s="8">
        <f t="shared" si="0"/>
        <v>15</v>
      </c>
      <c r="C40" s="16" t="s">
        <v>27</v>
      </c>
      <c r="D40" s="14" t="s">
        <v>14</v>
      </c>
      <c r="E40" s="14"/>
      <c r="F40" s="14"/>
      <c r="G40" s="15"/>
    </row>
    <row r="41" spans="2:7" x14ac:dyDescent="0.3">
      <c r="B41" s="8">
        <f t="shared" si="0"/>
        <v>16</v>
      </c>
      <c r="C41" s="16" t="s">
        <v>28</v>
      </c>
      <c r="D41" s="14" t="s">
        <v>14</v>
      </c>
      <c r="E41" s="14"/>
      <c r="F41" s="14"/>
      <c r="G41" s="15"/>
    </row>
    <row r="42" spans="2:7" x14ac:dyDescent="0.3">
      <c r="B42" s="8">
        <f t="shared" si="0"/>
        <v>17</v>
      </c>
      <c r="C42" s="16" t="s">
        <v>29</v>
      </c>
      <c r="D42" s="14" t="s">
        <v>14</v>
      </c>
      <c r="E42" s="14"/>
      <c r="F42" s="14"/>
      <c r="G42" s="15"/>
    </row>
    <row r="43" spans="2:7" x14ac:dyDescent="0.3">
      <c r="B43" s="8">
        <f t="shared" si="0"/>
        <v>18</v>
      </c>
      <c r="C43" s="16" t="s">
        <v>30</v>
      </c>
      <c r="D43" s="14" t="s">
        <v>14</v>
      </c>
      <c r="E43" s="14"/>
      <c r="F43" s="14"/>
      <c r="G43" s="15"/>
    </row>
    <row r="44" spans="2:7" ht="16.5" x14ac:dyDescent="0.3">
      <c r="B44" s="8">
        <f t="shared" si="0"/>
        <v>19</v>
      </c>
      <c r="C44" s="16" t="s">
        <v>31</v>
      </c>
      <c r="D44" s="14" t="s">
        <v>14</v>
      </c>
      <c r="E44" s="14"/>
      <c r="F44" s="14"/>
      <c r="G44" s="15"/>
    </row>
    <row r="45" spans="2:7" x14ac:dyDescent="0.3">
      <c r="B45" s="8">
        <f t="shared" si="0"/>
        <v>20</v>
      </c>
      <c r="C45" s="16" t="s">
        <v>32</v>
      </c>
      <c r="D45" s="14" t="s">
        <v>14</v>
      </c>
      <c r="E45" s="14"/>
      <c r="F45" s="14"/>
      <c r="G45" s="15"/>
    </row>
    <row r="46" spans="2:7" x14ac:dyDescent="0.3">
      <c r="B46" s="8">
        <f t="shared" si="0"/>
        <v>21</v>
      </c>
      <c r="C46" s="16" t="s">
        <v>33</v>
      </c>
      <c r="D46" s="14" t="s">
        <v>14</v>
      </c>
      <c r="E46" s="14"/>
      <c r="F46" s="14"/>
      <c r="G46" s="15"/>
    </row>
    <row r="47" spans="2:7" x14ac:dyDescent="0.3">
      <c r="B47" s="8">
        <f t="shared" si="0"/>
        <v>22</v>
      </c>
      <c r="C47" s="16" t="s">
        <v>34</v>
      </c>
      <c r="D47" s="14" t="s">
        <v>14</v>
      </c>
      <c r="E47" s="14"/>
      <c r="F47" s="14"/>
      <c r="G47" s="15"/>
    </row>
    <row r="48" spans="2:7" x14ac:dyDescent="0.3">
      <c r="B48" s="8">
        <f t="shared" si="0"/>
        <v>23</v>
      </c>
      <c r="C48" s="16" t="s">
        <v>35</v>
      </c>
      <c r="D48" s="14" t="s">
        <v>14</v>
      </c>
      <c r="E48" s="14"/>
      <c r="F48" s="14"/>
      <c r="G48" s="15"/>
    </row>
    <row r="49" spans="2:7" x14ac:dyDescent="0.3">
      <c r="B49" s="8">
        <f t="shared" si="0"/>
        <v>24</v>
      </c>
      <c r="C49" s="16" t="s">
        <v>36</v>
      </c>
      <c r="D49" s="14" t="s">
        <v>14</v>
      </c>
      <c r="E49" s="14" t="s">
        <v>37</v>
      </c>
      <c r="F49" s="14">
        <v>10</v>
      </c>
      <c r="G49" s="15"/>
    </row>
    <row r="50" spans="2:7" x14ac:dyDescent="0.3">
      <c r="B50" s="8">
        <f t="shared" si="0"/>
        <v>25</v>
      </c>
      <c r="C50" s="16" t="s">
        <v>38</v>
      </c>
      <c r="D50" s="14" t="s">
        <v>14</v>
      </c>
      <c r="E50" s="14"/>
      <c r="F50" s="14"/>
      <c r="G50" s="15"/>
    </row>
    <row r="51" spans="2:7" ht="16.5" x14ac:dyDescent="0.3">
      <c r="B51" s="8">
        <f t="shared" si="0"/>
        <v>26</v>
      </c>
      <c r="C51" s="16" t="s">
        <v>39</v>
      </c>
      <c r="D51" s="14" t="s">
        <v>14</v>
      </c>
      <c r="E51" s="14"/>
      <c r="F51" s="14"/>
      <c r="G51" s="15"/>
    </row>
    <row r="52" spans="2:7" ht="27.6" x14ac:dyDescent="0.3">
      <c r="B52" s="8">
        <f t="shared" si="0"/>
        <v>27</v>
      </c>
      <c r="C52" s="16" t="s">
        <v>40</v>
      </c>
      <c r="D52" s="14" t="s">
        <v>14</v>
      </c>
      <c r="E52" s="14"/>
      <c r="F52" s="14"/>
      <c r="G52" s="15"/>
    </row>
    <row r="53" spans="2:7" x14ac:dyDescent="0.3">
      <c r="B53" s="8">
        <f t="shared" si="0"/>
        <v>28</v>
      </c>
      <c r="C53" s="16" t="s">
        <v>41</v>
      </c>
      <c r="D53" s="14" t="s">
        <v>14</v>
      </c>
      <c r="E53" s="14"/>
      <c r="F53" s="14"/>
      <c r="G53" s="18"/>
    </row>
    <row r="54" spans="2:7" x14ac:dyDescent="0.3">
      <c r="B54" s="8">
        <f t="shared" si="0"/>
        <v>29</v>
      </c>
      <c r="C54" s="16" t="s">
        <v>42</v>
      </c>
      <c r="D54" s="14" t="s">
        <v>14</v>
      </c>
      <c r="E54" s="14" t="s">
        <v>43</v>
      </c>
      <c r="F54" s="14">
        <v>10</v>
      </c>
      <c r="G54" s="18"/>
    </row>
    <row r="55" spans="2:7" ht="179.4" x14ac:dyDescent="0.3">
      <c r="B55" s="8">
        <f t="shared" si="0"/>
        <v>30</v>
      </c>
      <c r="C55" s="16" t="s">
        <v>44</v>
      </c>
      <c r="D55" s="14" t="s">
        <v>14</v>
      </c>
      <c r="E55" s="19"/>
      <c r="F55" s="14"/>
      <c r="G55" s="15"/>
    </row>
    <row r="56" spans="2:7" x14ac:dyDescent="0.3">
      <c r="B56" s="8">
        <f t="shared" si="0"/>
        <v>31</v>
      </c>
      <c r="C56" s="16" t="s">
        <v>45</v>
      </c>
      <c r="D56" s="14" t="s">
        <v>46</v>
      </c>
      <c r="E56" s="19" t="s">
        <v>14</v>
      </c>
      <c r="F56" s="14">
        <v>10</v>
      </c>
      <c r="G56" s="15"/>
    </row>
    <row r="57" spans="2:7" ht="41.4" x14ac:dyDescent="0.3">
      <c r="B57" s="8">
        <f>B55+1</f>
        <v>31</v>
      </c>
      <c r="C57" s="16" t="s">
        <v>47</v>
      </c>
      <c r="D57" s="14" t="s">
        <v>14</v>
      </c>
      <c r="E57" s="14"/>
      <c r="F57" s="14"/>
      <c r="G57" s="15"/>
    </row>
    <row r="58" spans="2:7" x14ac:dyDescent="0.3">
      <c r="B58" s="8">
        <f t="shared" si="0"/>
        <v>32</v>
      </c>
      <c r="C58" s="16" t="s">
        <v>48</v>
      </c>
      <c r="D58" s="14" t="s">
        <v>14</v>
      </c>
      <c r="E58" s="14"/>
      <c r="F58" s="14"/>
      <c r="G58" s="15"/>
    </row>
    <row r="59" spans="2:7" x14ac:dyDescent="0.3">
      <c r="B59" s="8">
        <f t="shared" si="0"/>
        <v>33</v>
      </c>
      <c r="C59" s="16" t="s">
        <v>49</v>
      </c>
      <c r="D59" s="14" t="s">
        <v>14</v>
      </c>
      <c r="E59" s="14"/>
      <c r="F59" s="14"/>
      <c r="G59" s="20"/>
    </row>
    <row r="60" spans="2:7" x14ac:dyDescent="0.3">
      <c r="B60" s="8">
        <f t="shared" si="0"/>
        <v>34</v>
      </c>
      <c r="C60" s="16" t="s">
        <v>50</v>
      </c>
      <c r="D60" s="14" t="s">
        <v>14</v>
      </c>
      <c r="E60" s="14"/>
      <c r="F60" s="14"/>
      <c r="G60" s="15"/>
    </row>
    <row r="61" spans="2:7" ht="178.5" customHeight="1" x14ac:dyDescent="0.3">
      <c r="B61" s="8">
        <f t="shared" si="0"/>
        <v>35</v>
      </c>
      <c r="C61" s="16" t="s">
        <v>51</v>
      </c>
      <c r="D61" s="14" t="s">
        <v>14</v>
      </c>
      <c r="E61" s="14"/>
      <c r="F61" s="14"/>
      <c r="G61" s="18"/>
    </row>
    <row r="62" spans="2:7" x14ac:dyDescent="0.3">
      <c r="B62" s="8">
        <f t="shared" si="0"/>
        <v>36</v>
      </c>
      <c r="C62" s="16" t="s">
        <v>52</v>
      </c>
      <c r="D62" s="14" t="s">
        <v>14</v>
      </c>
      <c r="E62" s="14"/>
      <c r="F62" s="14"/>
      <c r="G62" s="15"/>
    </row>
    <row r="63" spans="2:7" ht="41.4" x14ac:dyDescent="0.3">
      <c r="B63" s="8">
        <f t="shared" si="0"/>
        <v>37</v>
      </c>
      <c r="C63" s="16" t="s">
        <v>53</v>
      </c>
      <c r="D63" s="14" t="s">
        <v>14</v>
      </c>
      <c r="E63" s="19" t="s">
        <v>54</v>
      </c>
      <c r="F63" s="14">
        <v>10</v>
      </c>
      <c r="G63" s="15"/>
    </row>
    <row r="64" spans="2:7" ht="55.2" x14ac:dyDescent="0.3">
      <c r="B64" s="8">
        <f t="shared" si="0"/>
        <v>38</v>
      </c>
      <c r="C64" s="16" t="s">
        <v>55</v>
      </c>
      <c r="D64" s="14" t="s">
        <v>14</v>
      </c>
      <c r="E64" s="14"/>
      <c r="F64" s="14"/>
      <c r="G64" s="15"/>
    </row>
    <row r="65" spans="2:7" x14ac:dyDescent="0.3">
      <c r="B65" s="8">
        <f t="shared" si="0"/>
        <v>39</v>
      </c>
      <c r="C65" s="16" t="s">
        <v>56</v>
      </c>
      <c r="D65" s="14" t="s">
        <v>14</v>
      </c>
      <c r="E65" s="14"/>
      <c r="F65" s="14"/>
      <c r="G65" s="15"/>
    </row>
    <row r="66" spans="2:7" ht="55.2" x14ac:dyDescent="0.3">
      <c r="B66" s="8">
        <f t="shared" si="0"/>
        <v>40</v>
      </c>
      <c r="C66" s="16" t="s">
        <v>57</v>
      </c>
      <c r="D66" s="14" t="s">
        <v>14</v>
      </c>
      <c r="E66" s="14"/>
      <c r="F66" s="14"/>
      <c r="G66" s="15"/>
    </row>
    <row r="67" spans="2:7" ht="41.4" x14ac:dyDescent="0.3">
      <c r="B67" s="8">
        <f t="shared" si="0"/>
        <v>41</v>
      </c>
      <c r="C67" s="16" t="s">
        <v>58</v>
      </c>
      <c r="D67" s="14" t="s">
        <v>14</v>
      </c>
      <c r="E67" s="14"/>
      <c r="F67" s="14"/>
      <c r="G67" s="15"/>
    </row>
    <row r="68" spans="2:7" ht="16.5" x14ac:dyDescent="0.3">
      <c r="B68" s="8">
        <f t="shared" si="0"/>
        <v>42</v>
      </c>
      <c r="C68" s="16" t="s">
        <v>60</v>
      </c>
      <c r="D68" s="14" t="s">
        <v>14</v>
      </c>
      <c r="E68" s="14"/>
      <c r="F68" s="14"/>
      <c r="G68" s="18"/>
    </row>
    <row r="69" spans="2:7" ht="16.5" x14ac:dyDescent="0.3">
      <c r="B69" s="8">
        <f t="shared" si="0"/>
        <v>43</v>
      </c>
      <c r="C69" s="16" t="s">
        <v>61</v>
      </c>
      <c r="D69" s="14" t="s">
        <v>14</v>
      </c>
      <c r="E69" s="14"/>
      <c r="F69" s="14"/>
      <c r="G69" s="18"/>
    </row>
    <row r="70" spans="2:7" ht="16.5" x14ac:dyDescent="0.3">
      <c r="B70" s="8">
        <f t="shared" si="0"/>
        <v>44</v>
      </c>
      <c r="C70" s="16" t="s">
        <v>62</v>
      </c>
      <c r="D70" s="14" t="s">
        <v>14</v>
      </c>
      <c r="E70" s="14"/>
      <c r="F70" s="14"/>
      <c r="G70" s="15"/>
    </row>
    <row r="71" spans="2:7" x14ac:dyDescent="0.3">
      <c r="B71" s="8">
        <f t="shared" si="0"/>
        <v>45</v>
      </c>
      <c r="C71" s="16" t="s">
        <v>63</v>
      </c>
      <c r="D71" s="14" t="s">
        <v>14</v>
      </c>
      <c r="E71" s="14"/>
      <c r="F71" s="14"/>
      <c r="G71" s="15"/>
    </row>
    <row r="72" spans="2:7" ht="16.5" x14ac:dyDescent="0.3">
      <c r="B72" s="8">
        <f t="shared" si="0"/>
        <v>46</v>
      </c>
      <c r="C72" s="16" t="s">
        <v>64</v>
      </c>
      <c r="D72" s="14" t="s">
        <v>14</v>
      </c>
      <c r="E72" s="14"/>
      <c r="F72" s="14"/>
      <c r="G72" s="15"/>
    </row>
    <row r="73" spans="2:7" ht="110.4" x14ac:dyDescent="0.3">
      <c r="B73" s="8">
        <f t="shared" si="0"/>
        <v>47</v>
      </c>
      <c r="C73" s="16" t="s">
        <v>65</v>
      </c>
      <c r="D73" s="14" t="s">
        <v>14</v>
      </c>
      <c r="E73" s="14"/>
      <c r="F73" s="14"/>
      <c r="G73" s="15"/>
    </row>
    <row r="74" spans="2:7" x14ac:dyDescent="0.3">
      <c r="B74" s="8">
        <f t="shared" si="0"/>
        <v>48</v>
      </c>
      <c r="C74" s="16" t="s">
        <v>59</v>
      </c>
      <c r="D74" s="14" t="s">
        <v>14</v>
      </c>
      <c r="E74" s="14"/>
      <c r="F74" s="14"/>
      <c r="G74" s="15"/>
    </row>
    <row r="75" spans="2:7" ht="16.5" x14ac:dyDescent="0.3">
      <c r="B75" s="8">
        <f t="shared" si="0"/>
        <v>49</v>
      </c>
      <c r="C75" s="49" t="s">
        <v>134</v>
      </c>
      <c r="D75" s="50"/>
      <c r="E75" s="50"/>
      <c r="F75" s="50"/>
      <c r="G75" s="51"/>
    </row>
    <row r="76" spans="2:7" x14ac:dyDescent="0.3">
      <c r="B76" s="8">
        <f t="shared" si="0"/>
        <v>50</v>
      </c>
      <c r="C76" s="16" t="s">
        <v>66</v>
      </c>
      <c r="D76" s="14" t="s">
        <v>14</v>
      </c>
      <c r="E76" s="14"/>
      <c r="F76" s="14"/>
      <c r="G76" s="18"/>
    </row>
    <row r="77" spans="2:7" x14ac:dyDescent="0.3">
      <c r="B77" s="8">
        <f t="shared" si="0"/>
        <v>51</v>
      </c>
      <c r="C77" s="16" t="s">
        <v>67</v>
      </c>
      <c r="D77" s="14" t="s">
        <v>14</v>
      </c>
      <c r="E77" s="14"/>
      <c r="F77" s="14"/>
      <c r="G77" s="18"/>
    </row>
    <row r="78" spans="2:7" ht="16.5" x14ac:dyDescent="0.3">
      <c r="B78" s="8">
        <f t="shared" si="0"/>
        <v>52</v>
      </c>
      <c r="C78" s="16" t="s">
        <v>68</v>
      </c>
      <c r="D78" s="14" t="s">
        <v>14</v>
      </c>
      <c r="E78" s="14"/>
      <c r="F78" s="14"/>
      <c r="G78" s="18"/>
    </row>
    <row r="79" spans="2:7" x14ac:dyDescent="0.3">
      <c r="B79" s="8">
        <f t="shared" si="0"/>
        <v>53</v>
      </c>
      <c r="C79" s="16" t="s">
        <v>69</v>
      </c>
      <c r="D79" s="14" t="s">
        <v>14</v>
      </c>
      <c r="E79" s="14"/>
      <c r="F79" s="14"/>
      <c r="G79" s="15"/>
    </row>
    <row r="80" spans="2:7" x14ac:dyDescent="0.3">
      <c r="B80" s="8">
        <f t="shared" si="0"/>
        <v>54</v>
      </c>
      <c r="C80" s="16" t="s">
        <v>70</v>
      </c>
      <c r="D80" s="14" t="s">
        <v>14</v>
      </c>
      <c r="E80" s="14"/>
      <c r="F80" s="14"/>
      <c r="G80" s="15"/>
    </row>
    <row r="81" spans="2:7" ht="16.5" x14ac:dyDescent="0.3">
      <c r="B81" s="8">
        <f t="shared" si="0"/>
        <v>55</v>
      </c>
      <c r="C81" s="16" t="s">
        <v>71</v>
      </c>
      <c r="D81" s="14" t="s">
        <v>14</v>
      </c>
      <c r="E81" s="14"/>
      <c r="F81" s="14"/>
      <c r="G81" s="15"/>
    </row>
    <row r="82" spans="2:7" ht="16.5" x14ac:dyDescent="0.3">
      <c r="B82" s="8">
        <f t="shared" si="0"/>
        <v>56</v>
      </c>
      <c r="C82" s="16" t="s">
        <v>72</v>
      </c>
      <c r="D82" s="14" t="s">
        <v>14</v>
      </c>
      <c r="E82" s="14"/>
      <c r="F82" s="14"/>
      <c r="G82" s="15"/>
    </row>
    <row r="83" spans="2:7" x14ac:dyDescent="0.3">
      <c r="B83" s="8">
        <f t="shared" si="0"/>
        <v>57</v>
      </c>
      <c r="C83" s="16" t="s">
        <v>73</v>
      </c>
      <c r="D83" s="14" t="s">
        <v>14</v>
      </c>
      <c r="E83" s="14"/>
      <c r="F83" s="14"/>
      <c r="G83" s="15"/>
    </row>
    <row r="84" spans="2:7" ht="16.5" x14ac:dyDescent="0.3">
      <c r="B84" s="8">
        <f t="shared" si="0"/>
        <v>58</v>
      </c>
      <c r="C84" s="16" t="s">
        <v>74</v>
      </c>
      <c r="D84" s="14" t="s">
        <v>14</v>
      </c>
      <c r="E84" s="14"/>
      <c r="F84" s="14"/>
      <c r="G84" s="15"/>
    </row>
    <row r="85" spans="2:7" ht="16.5" x14ac:dyDescent="0.3">
      <c r="B85" s="8">
        <f t="shared" si="0"/>
        <v>59</v>
      </c>
      <c r="C85" s="16" t="s">
        <v>75</v>
      </c>
      <c r="D85" s="14" t="s">
        <v>14</v>
      </c>
      <c r="E85" s="14"/>
      <c r="F85" s="14"/>
      <c r="G85" s="15"/>
    </row>
    <row r="86" spans="2:7" ht="16.5" x14ac:dyDescent="0.3">
      <c r="B86" s="8">
        <f t="shared" si="0"/>
        <v>60</v>
      </c>
      <c r="C86" s="16" t="s">
        <v>76</v>
      </c>
      <c r="D86" s="14" t="s">
        <v>14</v>
      </c>
      <c r="E86" s="14"/>
      <c r="F86" s="14"/>
      <c r="G86" s="15"/>
    </row>
    <row r="87" spans="2:7" x14ac:dyDescent="0.3">
      <c r="B87" s="8">
        <f t="shared" si="0"/>
        <v>61</v>
      </c>
      <c r="C87" s="16" t="s">
        <v>77</v>
      </c>
      <c r="D87" s="14" t="s">
        <v>14</v>
      </c>
      <c r="E87" s="14"/>
      <c r="F87" s="14"/>
      <c r="G87" s="15"/>
    </row>
    <row r="88" spans="2:7" x14ac:dyDescent="0.3">
      <c r="B88" s="8">
        <f t="shared" si="0"/>
        <v>62</v>
      </c>
      <c r="C88" s="16" t="s">
        <v>78</v>
      </c>
      <c r="D88" s="14" t="s">
        <v>14</v>
      </c>
      <c r="E88" s="14"/>
      <c r="F88" s="14"/>
      <c r="G88" s="18"/>
    </row>
    <row r="89" spans="2:7" x14ac:dyDescent="0.3">
      <c r="B89" s="8">
        <f t="shared" si="0"/>
        <v>63</v>
      </c>
      <c r="C89" s="26" t="s">
        <v>79</v>
      </c>
      <c r="D89" s="14" t="s">
        <v>14</v>
      </c>
      <c r="E89" s="14"/>
      <c r="F89" s="14"/>
      <c r="G89" s="15"/>
    </row>
    <row r="90" spans="2:7" x14ac:dyDescent="0.3">
      <c r="B90" s="8">
        <f t="shared" si="0"/>
        <v>64</v>
      </c>
      <c r="C90" s="16" t="s">
        <v>80</v>
      </c>
      <c r="D90" s="14" t="s">
        <v>14</v>
      </c>
      <c r="E90" s="14"/>
      <c r="F90" s="14"/>
      <c r="G90" s="15"/>
    </row>
    <row r="91" spans="2:7" ht="16.5" x14ac:dyDescent="0.3">
      <c r="B91" s="8">
        <f t="shared" si="0"/>
        <v>65</v>
      </c>
      <c r="C91" s="52" t="s">
        <v>135</v>
      </c>
      <c r="D91" s="53"/>
      <c r="E91" s="53"/>
      <c r="F91" s="53"/>
      <c r="G91" s="54"/>
    </row>
    <row r="92" spans="2:7" ht="16.5" x14ac:dyDescent="0.3">
      <c r="B92" s="8">
        <f t="shared" si="0"/>
        <v>66</v>
      </c>
      <c r="C92" s="16" t="s">
        <v>81</v>
      </c>
      <c r="D92" s="14" t="s">
        <v>14</v>
      </c>
      <c r="E92" s="14"/>
      <c r="F92" s="14"/>
      <c r="G92" s="15"/>
    </row>
    <row r="93" spans="2:7" x14ac:dyDescent="0.3">
      <c r="B93" s="8">
        <f t="shared" si="0"/>
        <v>67</v>
      </c>
      <c r="C93" s="16" t="s">
        <v>82</v>
      </c>
      <c r="D93" s="14" t="s">
        <v>14</v>
      </c>
      <c r="E93" s="14"/>
      <c r="F93" s="14"/>
      <c r="G93" s="15"/>
    </row>
    <row r="94" spans="2:7" x14ac:dyDescent="0.3">
      <c r="B94" s="8">
        <f t="shared" si="0"/>
        <v>68</v>
      </c>
      <c r="C94" s="21" t="s">
        <v>83</v>
      </c>
      <c r="D94" s="14" t="s">
        <v>14</v>
      </c>
      <c r="E94" s="14"/>
      <c r="F94" s="14"/>
      <c r="G94" s="15"/>
    </row>
    <row r="95" spans="2:7" x14ac:dyDescent="0.3">
      <c r="B95" s="8">
        <f t="shared" si="0"/>
        <v>69</v>
      </c>
      <c r="C95" s="16" t="s">
        <v>84</v>
      </c>
      <c r="D95" s="14" t="s">
        <v>14</v>
      </c>
      <c r="E95" s="14"/>
      <c r="F95" s="14"/>
      <c r="G95" s="15"/>
    </row>
    <row r="96" spans="2:7" x14ac:dyDescent="0.3">
      <c r="B96" s="8">
        <f t="shared" ref="B96:B124" si="1">B95+1</f>
        <v>70</v>
      </c>
      <c r="C96" s="16" t="s">
        <v>85</v>
      </c>
      <c r="D96" s="14" t="s">
        <v>14</v>
      </c>
      <c r="E96" s="14"/>
      <c r="F96" s="14"/>
      <c r="G96" s="15"/>
    </row>
    <row r="97" spans="2:7" x14ac:dyDescent="0.3">
      <c r="B97" s="8">
        <f t="shared" si="1"/>
        <v>71</v>
      </c>
      <c r="C97" s="16" t="s">
        <v>86</v>
      </c>
      <c r="D97" s="14" t="s">
        <v>14</v>
      </c>
      <c r="E97" s="14"/>
      <c r="F97" s="14"/>
      <c r="G97" s="15"/>
    </row>
    <row r="98" spans="2:7" x14ac:dyDescent="0.3">
      <c r="B98" s="8">
        <f t="shared" si="1"/>
        <v>72</v>
      </c>
      <c r="C98" s="16" t="s">
        <v>87</v>
      </c>
      <c r="D98" s="14" t="s">
        <v>14</v>
      </c>
      <c r="E98" s="14"/>
      <c r="F98" s="14"/>
      <c r="G98" s="15"/>
    </row>
    <row r="99" spans="2:7" ht="16.5" x14ac:dyDescent="0.3">
      <c r="B99" s="8">
        <f t="shared" si="1"/>
        <v>73</v>
      </c>
      <c r="C99" s="16" t="s">
        <v>88</v>
      </c>
      <c r="D99" s="14" t="s">
        <v>14</v>
      </c>
      <c r="E99" s="14"/>
      <c r="F99" s="14"/>
      <c r="G99" s="15"/>
    </row>
    <row r="100" spans="2:7" x14ac:dyDescent="0.3">
      <c r="B100" s="8">
        <f t="shared" si="1"/>
        <v>74</v>
      </c>
      <c r="C100" s="16" t="s">
        <v>89</v>
      </c>
      <c r="D100" s="14" t="s">
        <v>14</v>
      </c>
      <c r="E100" s="14"/>
      <c r="F100" s="14"/>
      <c r="G100" s="15"/>
    </row>
    <row r="101" spans="2:7" x14ac:dyDescent="0.3">
      <c r="B101" s="8">
        <f t="shared" si="1"/>
        <v>75</v>
      </c>
      <c r="C101" s="16" t="s">
        <v>90</v>
      </c>
      <c r="D101" s="14" t="s">
        <v>14</v>
      </c>
      <c r="E101" s="14"/>
      <c r="F101" s="14"/>
      <c r="G101" s="15"/>
    </row>
    <row r="102" spans="2:7" ht="27.6" x14ac:dyDescent="0.3">
      <c r="B102" s="8">
        <f t="shared" si="1"/>
        <v>76</v>
      </c>
      <c r="C102" s="16" t="s">
        <v>91</v>
      </c>
      <c r="D102" s="14" t="s">
        <v>14</v>
      </c>
      <c r="E102" s="14"/>
      <c r="F102" s="14"/>
      <c r="G102" s="15"/>
    </row>
    <row r="103" spans="2:7" ht="27.6" x14ac:dyDescent="0.3">
      <c r="B103" s="8">
        <f t="shared" si="1"/>
        <v>77</v>
      </c>
      <c r="C103" s="16" t="s">
        <v>92</v>
      </c>
      <c r="D103" s="14" t="s">
        <v>14</v>
      </c>
      <c r="E103" s="14"/>
      <c r="F103" s="14"/>
      <c r="G103" s="15"/>
    </row>
    <row r="104" spans="2:7" x14ac:dyDescent="0.3">
      <c r="B104" s="8">
        <f t="shared" si="1"/>
        <v>78</v>
      </c>
      <c r="C104" s="26" t="s">
        <v>79</v>
      </c>
      <c r="D104" s="14" t="s">
        <v>14</v>
      </c>
      <c r="E104" s="14"/>
      <c r="F104" s="14"/>
      <c r="G104" s="15"/>
    </row>
    <row r="105" spans="2:7" x14ac:dyDescent="0.3">
      <c r="B105" s="8">
        <f t="shared" si="1"/>
        <v>79</v>
      </c>
      <c r="C105" s="16" t="s">
        <v>80</v>
      </c>
      <c r="D105" s="14" t="s">
        <v>14</v>
      </c>
      <c r="E105" s="14"/>
      <c r="F105" s="14"/>
      <c r="G105" s="18"/>
    </row>
    <row r="106" spans="2:7" x14ac:dyDescent="0.3">
      <c r="B106" s="8">
        <f t="shared" si="1"/>
        <v>80</v>
      </c>
      <c r="C106" s="43" t="s">
        <v>140</v>
      </c>
      <c r="D106" s="44"/>
      <c r="E106" s="44"/>
      <c r="F106" s="44"/>
      <c r="G106" s="45"/>
    </row>
    <row r="107" spans="2:7" x14ac:dyDescent="0.3">
      <c r="B107" s="8">
        <f t="shared" si="1"/>
        <v>81</v>
      </c>
      <c r="C107" s="27" t="s">
        <v>93</v>
      </c>
      <c r="D107" s="14" t="s">
        <v>14</v>
      </c>
      <c r="E107" s="14"/>
      <c r="F107" s="14"/>
      <c r="G107" s="15"/>
    </row>
    <row r="108" spans="2:7" ht="27.6" x14ac:dyDescent="0.3">
      <c r="B108" s="8">
        <f t="shared" si="1"/>
        <v>82</v>
      </c>
      <c r="C108" s="28" t="s">
        <v>94</v>
      </c>
      <c r="D108" s="14" t="s">
        <v>14</v>
      </c>
      <c r="E108" s="14"/>
      <c r="F108" s="14"/>
      <c r="G108" s="22"/>
    </row>
    <row r="109" spans="2:7" ht="55.2" x14ac:dyDescent="0.3">
      <c r="B109" s="8">
        <f t="shared" si="1"/>
        <v>83</v>
      </c>
      <c r="C109" s="28" t="s">
        <v>95</v>
      </c>
      <c r="D109" s="14" t="s">
        <v>14</v>
      </c>
      <c r="E109" s="14"/>
      <c r="F109" s="14"/>
      <c r="G109" s="15"/>
    </row>
    <row r="110" spans="2:7" ht="27.6" x14ac:dyDescent="0.3">
      <c r="B110" s="8">
        <f t="shared" si="1"/>
        <v>84</v>
      </c>
      <c r="C110" s="28" t="s">
        <v>96</v>
      </c>
      <c r="D110" s="14" t="s">
        <v>14</v>
      </c>
      <c r="E110" s="14"/>
      <c r="F110" s="14"/>
      <c r="G110" s="15"/>
    </row>
    <row r="111" spans="2:7" ht="27.6" x14ac:dyDescent="0.3">
      <c r="B111" s="8">
        <f t="shared" si="1"/>
        <v>85</v>
      </c>
      <c r="C111" s="28" t="s">
        <v>97</v>
      </c>
      <c r="D111" s="14" t="s">
        <v>14</v>
      </c>
      <c r="E111" s="14"/>
      <c r="F111" s="14"/>
      <c r="G111" s="15"/>
    </row>
    <row r="112" spans="2:7" ht="27.6" x14ac:dyDescent="0.3">
      <c r="B112" s="8">
        <f t="shared" si="1"/>
        <v>86</v>
      </c>
      <c r="C112" s="28" t="s">
        <v>98</v>
      </c>
      <c r="D112" s="14" t="s">
        <v>14</v>
      </c>
      <c r="E112" s="14"/>
      <c r="F112" s="14"/>
      <c r="G112" s="15"/>
    </row>
    <row r="113" spans="2:7" ht="28.2" x14ac:dyDescent="0.3">
      <c r="B113" s="8">
        <f t="shared" si="1"/>
        <v>87</v>
      </c>
      <c r="C113" s="27" t="s">
        <v>99</v>
      </c>
      <c r="D113" s="14" t="s">
        <v>14</v>
      </c>
      <c r="E113" s="14"/>
      <c r="F113" s="14"/>
      <c r="G113" s="15"/>
    </row>
    <row r="114" spans="2:7" x14ac:dyDescent="0.3">
      <c r="B114" s="8">
        <f t="shared" si="1"/>
        <v>88</v>
      </c>
      <c r="C114" s="27" t="s">
        <v>100</v>
      </c>
      <c r="D114" s="14" t="s">
        <v>14</v>
      </c>
      <c r="E114" s="14"/>
      <c r="F114" s="14"/>
      <c r="G114" s="15"/>
    </row>
    <row r="115" spans="2:7" x14ac:dyDescent="0.3">
      <c r="B115" s="8">
        <f t="shared" si="1"/>
        <v>89</v>
      </c>
      <c r="C115" s="27" t="s">
        <v>101</v>
      </c>
      <c r="D115" s="14" t="s">
        <v>14</v>
      </c>
      <c r="E115" s="14"/>
      <c r="F115" s="14"/>
      <c r="G115" s="15"/>
    </row>
    <row r="116" spans="2:7" ht="28.2" x14ac:dyDescent="0.3">
      <c r="B116" s="8">
        <f t="shared" si="1"/>
        <v>90</v>
      </c>
      <c r="C116" s="27" t="s">
        <v>102</v>
      </c>
      <c r="D116" s="14" t="s">
        <v>14</v>
      </c>
      <c r="E116" s="14"/>
      <c r="F116" s="14"/>
      <c r="G116" s="15"/>
    </row>
    <row r="117" spans="2:7" x14ac:dyDescent="0.3">
      <c r="B117" s="8">
        <f t="shared" si="1"/>
        <v>91</v>
      </c>
      <c r="C117" s="28" t="s">
        <v>103</v>
      </c>
      <c r="D117" s="14" t="s">
        <v>14</v>
      </c>
      <c r="E117" s="14"/>
      <c r="F117" s="14"/>
      <c r="G117" s="15"/>
    </row>
    <row r="118" spans="2:7" x14ac:dyDescent="0.3">
      <c r="B118" s="8">
        <f t="shared" si="1"/>
        <v>92</v>
      </c>
      <c r="C118" s="28" t="s">
        <v>104</v>
      </c>
      <c r="D118" s="14" t="s">
        <v>14</v>
      </c>
      <c r="E118" s="14"/>
      <c r="F118" s="14"/>
      <c r="G118" s="15"/>
    </row>
    <row r="119" spans="2:7" x14ac:dyDescent="0.3">
      <c r="B119" s="8">
        <f t="shared" si="1"/>
        <v>93</v>
      </c>
      <c r="C119" s="27" t="s">
        <v>105</v>
      </c>
      <c r="D119" s="14" t="s">
        <v>14</v>
      </c>
      <c r="E119" s="14"/>
      <c r="F119" s="14"/>
      <c r="G119" s="15"/>
    </row>
    <row r="120" spans="2:7" x14ac:dyDescent="0.3">
      <c r="B120" s="8">
        <f t="shared" si="1"/>
        <v>94</v>
      </c>
      <c r="C120" s="28" t="s">
        <v>106</v>
      </c>
      <c r="D120" s="14" t="s">
        <v>14</v>
      </c>
      <c r="E120" s="14"/>
      <c r="F120" s="14"/>
      <c r="G120" s="15"/>
    </row>
    <row r="121" spans="2:7" x14ac:dyDescent="0.3">
      <c r="B121" s="8">
        <f t="shared" si="1"/>
        <v>95</v>
      </c>
      <c r="C121" s="28" t="s">
        <v>107</v>
      </c>
      <c r="D121" s="14" t="s">
        <v>14</v>
      </c>
      <c r="E121" s="33"/>
      <c r="F121" s="40"/>
      <c r="G121" s="36"/>
    </row>
    <row r="122" spans="2:7" x14ac:dyDescent="0.3">
      <c r="B122" s="8">
        <f t="shared" si="1"/>
        <v>96</v>
      </c>
      <c r="C122" s="28" t="s">
        <v>108</v>
      </c>
      <c r="D122" s="14" t="s">
        <v>14</v>
      </c>
      <c r="E122" s="33"/>
      <c r="F122" s="40"/>
      <c r="G122" s="36"/>
    </row>
    <row r="123" spans="2:7" x14ac:dyDescent="0.3">
      <c r="B123" s="8">
        <f t="shared" si="1"/>
        <v>97</v>
      </c>
      <c r="C123" s="27" t="s">
        <v>109</v>
      </c>
      <c r="D123" s="14" t="s">
        <v>14</v>
      </c>
      <c r="E123" s="33"/>
      <c r="F123" s="40"/>
      <c r="G123" s="37"/>
    </row>
    <row r="124" spans="2:7" x14ac:dyDescent="0.3">
      <c r="B124" s="8">
        <f t="shared" si="1"/>
        <v>98</v>
      </c>
      <c r="C124" s="27" t="s">
        <v>132</v>
      </c>
      <c r="D124" s="14" t="s">
        <v>14</v>
      </c>
      <c r="E124" s="33"/>
      <c r="F124" s="40"/>
      <c r="G124" s="36"/>
    </row>
    <row r="125" spans="2:7" x14ac:dyDescent="0.3">
      <c r="B125" s="11">
        <v>100</v>
      </c>
      <c r="C125" s="27" t="s">
        <v>131</v>
      </c>
      <c r="D125" s="23" t="s">
        <v>14</v>
      </c>
      <c r="E125" s="34"/>
      <c r="F125" s="40"/>
      <c r="G125" s="38"/>
    </row>
    <row r="126" spans="2:7" x14ac:dyDescent="0.3">
      <c r="B126" s="8">
        <v>101</v>
      </c>
      <c r="C126" s="27" t="s">
        <v>110</v>
      </c>
      <c r="D126" s="23" t="s">
        <v>14</v>
      </c>
      <c r="E126" s="33"/>
      <c r="F126" s="40"/>
      <c r="G126" s="36"/>
    </row>
    <row r="127" spans="2:7" x14ac:dyDescent="0.3">
      <c r="B127" s="8">
        <v>102</v>
      </c>
      <c r="C127" s="29" t="s">
        <v>141</v>
      </c>
      <c r="D127" s="23" t="s">
        <v>14</v>
      </c>
      <c r="E127" s="30"/>
      <c r="F127" s="40"/>
      <c r="G127" s="31"/>
    </row>
    <row r="128" spans="2:7" ht="28.2" x14ac:dyDescent="0.3">
      <c r="B128" s="8">
        <v>103</v>
      </c>
      <c r="C128" s="27" t="s">
        <v>111</v>
      </c>
      <c r="D128" s="23" t="s">
        <v>14</v>
      </c>
      <c r="E128" s="33"/>
      <c r="F128" s="40"/>
      <c r="G128" s="36"/>
    </row>
    <row r="129" spans="2:7" ht="27.6" x14ac:dyDescent="0.3">
      <c r="B129" s="8">
        <v>104</v>
      </c>
      <c r="C129" s="28" t="s">
        <v>112</v>
      </c>
      <c r="D129" s="23" t="s">
        <v>14</v>
      </c>
      <c r="E129" s="35"/>
      <c r="F129" s="40"/>
      <c r="G129" s="39"/>
    </row>
    <row r="130" spans="2:7" ht="97.2" x14ac:dyDescent="0.3">
      <c r="B130" s="8">
        <v>105</v>
      </c>
      <c r="C130" s="27" t="s">
        <v>129</v>
      </c>
      <c r="D130" s="14" t="s">
        <v>14</v>
      </c>
      <c r="E130" s="35"/>
      <c r="F130" s="40"/>
      <c r="G130" s="39"/>
    </row>
    <row r="131" spans="2:7" x14ac:dyDescent="0.3">
      <c r="B131" s="8">
        <v>105</v>
      </c>
      <c r="C131" s="26" t="s">
        <v>130</v>
      </c>
      <c r="D131" s="14" t="s">
        <v>14</v>
      </c>
      <c r="E131" s="33"/>
      <c r="F131" s="40"/>
      <c r="G131" s="36"/>
    </row>
    <row r="132" spans="2:7" ht="16.5" x14ac:dyDescent="0.3">
      <c r="B132" s="24"/>
      <c r="C132" s="24"/>
      <c r="D132" s="24"/>
      <c r="E132" s="24"/>
      <c r="F132" s="7"/>
    </row>
    <row r="133" spans="2:7" ht="16.5" customHeight="1" x14ac:dyDescent="0.3">
      <c r="B133" s="63" t="s">
        <v>136</v>
      </c>
      <c r="C133" s="63"/>
      <c r="D133" s="63"/>
      <c r="E133" s="63"/>
      <c r="F133" s="7">
        <f>SUM(F26:F131)</f>
        <v>40</v>
      </c>
    </row>
    <row r="137" spans="2:7" x14ac:dyDescent="0.3">
      <c r="B137" s="58" t="s">
        <v>113</v>
      </c>
      <c r="C137" s="58"/>
      <c r="D137" s="1"/>
    </row>
    <row r="138" spans="2:7" ht="16.5" x14ac:dyDescent="0.3">
      <c r="C138" s="1"/>
      <c r="D138" s="1"/>
    </row>
    <row r="139" spans="2:7" ht="16.5" x14ac:dyDescent="0.3">
      <c r="C139" s="25"/>
      <c r="D139" s="1"/>
    </row>
    <row r="140" spans="2:7" ht="16.5" x14ac:dyDescent="0.3">
      <c r="B140" s="55" t="s">
        <v>114</v>
      </c>
      <c r="C140" s="55"/>
      <c r="D140" s="42" t="s">
        <v>115</v>
      </c>
      <c r="E140" s="42"/>
      <c r="F140" s="42"/>
      <c r="G140" s="42"/>
    </row>
    <row r="141" spans="2:7" x14ac:dyDescent="0.3">
      <c r="B141" s="55" t="s">
        <v>116</v>
      </c>
      <c r="C141" s="55"/>
      <c r="D141" s="42" t="s">
        <v>117</v>
      </c>
      <c r="E141" s="42"/>
      <c r="F141" s="42"/>
      <c r="G141" s="42"/>
    </row>
    <row r="142" spans="2:7" x14ac:dyDescent="0.3">
      <c r="B142" s="55"/>
      <c r="C142" s="55"/>
      <c r="D142" s="42" t="s">
        <v>118</v>
      </c>
      <c r="E142" s="42"/>
      <c r="F142" s="42"/>
      <c r="G142" s="42"/>
    </row>
    <row r="143" spans="2:7" x14ac:dyDescent="0.3">
      <c r="B143" s="2"/>
      <c r="C143" s="2"/>
      <c r="D143" s="42" t="s">
        <v>119</v>
      </c>
      <c r="E143" s="42"/>
      <c r="F143" s="42"/>
      <c r="G143" s="42"/>
    </row>
    <row r="144" spans="2:7" x14ac:dyDescent="0.3">
      <c r="B144" s="2"/>
      <c r="C144" s="2"/>
      <c r="D144" s="42" t="s">
        <v>120</v>
      </c>
      <c r="E144" s="42"/>
      <c r="F144" s="42"/>
      <c r="G144" s="42"/>
    </row>
    <row r="145" spans="2:7" x14ac:dyDescent="0.3">
      <c r="B145" s="2"/>
      <c r="C145" s="59"/>
      <c r="D145" s="59"/>
      <c r="E145" s="59"/>
      <c r="F145" s="7"/>
      <c r="G145" s="2"/>
    </row>
    <row r="146" spans="2:7" x14ac:dyDescent="0.3">
      <c r="B146" s="2"/>
      <c r="C146" s="1"/>
      <c r="D146" s="2"/>
      <c r="E146" s="2"/>
      <c r="G146" s="2"/>
    </row>
    <row r="147" spans="2:7" x14ac:dyDescent="0.3">
      <c r="C147" s="1"/>
      <c r="D147" s="1"/>
    </row>
    <row r="148" spans="2:7" ht="21" customHeight="1" x14ac:dyDescent="0.3">
      <c r="B148" s="2">
        <v>1</v>
      </c>
      <c r="C148" s="57" t="s">
        <v>121</v>
      </c>
      <c r="D148" s="57"/>
      <c r="E148" s="57"/>
      <c r="F148" s="57"/>
      <c r="G148" s="57"/>
    </row>
    <row r="149" spans="2:7" ht="32.1" customHeight="1" x14ac:dyDescent="0.3">
      <c r="B149" s="6">
        <v>2</v>
      </c>
      <c r="C149" s="56" t="s">
        <v>122</v>
      </c>
      <c r="D149" s="56"/>
      <c r="E149" s="56"/>
      <c r="F149" s="56"/>
      <c r="G149" s="56"/>
    </row>
    <row r="150" spans="2:7" ht="21" customHeight="1" x14ac:dyDescent="0.3">
      <c r="B150" s="6">
        <v>3</v>
      </c>
      <c r="C150" s="56" t="s">
        <v>123</v>
      </c>
      <c r="D150" s="56"/>
      <c r="E150" s="56"/>
      <c r="F150" s="56"/>
      <c r="G150" s="56"/>
    </row>
    <row r="151" spans="2:7" ht="21" customHeight="1" x14ac:dyDescent="0.3">
      <c r="B151" s="6">
        <v>4</v>
      </c>
      <c r="C151" s="56" t="s">
        <v>124</v>
      </c>
      <c r="D151" s="56"/>
      <c r="E151" s="56"/>
      <c r="F151" s="56"/>
      <c r="G151" s="56"/>
    </row>
    <row r="152" spans="2:7" ht="33" customHeight="1" x14ac:dyDescent="0.3">
      <c r="B152" s="6">
        <v>5</v>
      </c>
      <c r="C152" s="56" t="s">
        <v>125</v>
      </c>
      <c r="D152" s="56"/>
      <c r="E152" s="56"/>
      <c r="F152" s="56"/>
      <c r="G152" s="56"/>
    </row>
    <row r="153" spans="2:7" ht="21" customHeight="1" x14ac:dyDescent="0.3">
      <c r="B153" s="6">
        <v>6</v>
      </c>
      <c r="C153" s="57" t="s">
        <v>126</v>
      </c>
      <c r="D153" s="57"/>
      <c r="E153" s="57"/>
      <c r="F153" s="57"/>
      <c r="G153" s="57"/>
    </row>
    <row r="154" spans="2:7" ht="21" customHeight="1" x14ac:dyDescent="0.3">
      <c r="B154" s="6">
        <v>7</v>
      </c>
      <c r="C154" s="57" t="s">
        <v>127</v>
      </c>
      <c r="D154" s="57"/>
      <c r="E154" s="57"/>
      <c r="F154" s="57"/>
      <c r="G154" s="57"/>
    </row>
    <row r="155" spans="2:7" ht="21" customHeight="1" x14ac:dyDescent="0.3">
      <c r="B155" s="2">
        <v>8</v>
      </c>
      <c r="C155" s="57" t="s">
        <v>128</v>
      </c>
      <c r="D155" s="57"/>
      <c r="E155" s="57"/>
      <c r="F155" s="57"/>
      <c r="G155" s="57"/>
    </row>
    <row r="156" spans="2:7" x14ac:dyDescent="0.3">
      <c r="D156" s="1"/>
    </row>
    <row r="157" spans="2:7" x14ac:dyDescent="0.3">
      <c r="D157" s="1"/>
    </row>
    <row r="158" spans="2:7" x14ac:dyDescent="0.3">
      <c r="C158" s="58" t="s">
        <v>113</v>
      </c>
      <c r="D158" s="58"/>
      <c r="E158" s="58"/>
      <c r="F158" s="58"/>
      <c r="G158" s="58"/>
    </row>
    <row r="159" spans="2:7" x14ac:dyDescent="0.3">
      <c r="C159" s="1"/>
      <c r="D159" s="1"/>
    </row>
    <row r="160" spans="2:7" x14ac:dyDescent="0.3">
      <c r="C160" s="25"/>
      <c r="D160" s="1"/>
    </row>
    <row r="161" spans="2:7" x14ac:dyDescent="0.3">
      <c r="B161" s="55" t="s">
        <v>114</v>
      </c>
      <c r="C161" s="55"/>
      <c r="D161" s="42" t="s">
        <v>115</v>
      </c>
      <c r="E161" s="42"/>
      <c r="F161" s="42"/>
      <c r="G161" s="42"/>
    </row>
    <row r="162" spans="2:7" x14ac:dyDescent="0.3">
      <c r="B162" s="55" t="s">
        <v>116</v>
      </c>
      <c r="C162" s="55"/>
      <c r="D162" s="42" t="s">
        <v>117</v>
      </c>
      <c r="E162" s="42"/>
      <c r="F162" s="42"/>
      <c r="G162" s="42"/>
    </row>
    <row r="163" spans="2:7" x14ac:dyDescent="0.3">
      <c r="B163" s="55"/>
      <c r="C163" s="55"/>
      <c r="D163" s="42" t="s">
        <v>118</v>
      </c>
      <c r="E163" s="42"/>
      <c r="F163" s="42"/>
      <c r="G163" s="42"/>
    </row>
    <row r="164" spans="2:7" x14ac:dyDescent="0.3">
      <c r="B164" s="2"/>
      <c r="C164" s="2"/>
      <c r="D164" s="42" t="s">
        <v>119</v>
      </c>
      <c r="E164" s="42"/>
      <c r="F164" s="42"/>
      <c r="G164" s="42"/>
    </row>
    <row r="165" spans="2:7" x14ac:dyDescent="0.3">
      <c r="B165" s="2"/>
      <c r="C165" s="2"/>
      <c r="D165" s="42" t="s">
        <v>120</v>
      </c>
      <c r="E165" s="42"/>
      <c r="F165" s="42"/>
      <c r="G165" s="42"/>
    </row>
    <row r="166" spans="2:7" x14ac:dyDescent="0.3">
      <c r="B166" s="2"/>
      <c r="C166" s="2"/>
      <c r="D166" s="2"/>
      <c r="E166" s="2"/>
      <c r="G166" s="2"/>
    </row>
  </sheetData>
  <mergeCells count="57">
    <mergeCell ref="C9:F9"/>
    <mergeCell ref="B4:G4"/>
    <mergeCell ref="B5:E5"/>
    <mergeCell ref="B6:G6"/>
    <mergeCell ref="B8:G8"/>
    <mergeCell ref="B19:G19"/>
    <mergeCell ref="B10:E10"/>
    <mergeCell ref="B11:G11"/>
    <mergeCell ref="B12:G12"/>
    <mergeCell ref="B13:G13"/>
    <mergeCell ref="B14:G14"/>
    <mergeCell ref="B15:G15"/>
    <mergeCell ref="B16:G16"/>
    <mergeCell ref="B17:G17"/>
    <mergeCell ref="B18:G18"/>
    <mergeCell ref="C150:G150"/>
    <mergeCell ref="B142:C142"/>
    <mergeCell ref="D142:G142"/>
    <mergeCell ref="B23:G23"/>
    <mergeCell ref="B24:B25"/>
    <mergeCell ref="C24:C25"/>
    <mergeCell ref="D24:D25"/>
    <mergeCell ref="E24:E25"/>
    <mergeCell ref="F24:F25"/>
    <mergeCell ref="G24:G25"/>
    <mergeCell ref="B133:E133"/>
    <mergeCell ref="B137:C137"/>
    <mergeCell ref="B140:C140"/>
    <mergeCell ref="D140:G140"/>
    <mergeCell ref="B141:C141"/>
    <mergeCell ref="D141:G141"/>
    <mergeCell ref="D143:G143"/>
    <mergeCell ref="D144:G144"/>
    <mergeCell ref="C145:E145"/>
    <mergeCell ref="C148:G148"/>
    <mergeCell ref="C149:G149"/>
    <mergeCell ref="C152:G152"/>
    <mergeCell ref="C153:G153"/>
    <mergeCell ref="C154:G154"/>
    <mergeCell ref="C155:G155"/>
    <mergeCell ref="C158:G158"/>
    <mergeCell ref="C20:G20"/>
    <mergeCell ref="C21:G21"/>
    <mergeCell ref="C22:G22"/>
    <mergeCell ref="D164:G164"/>
    <mergeCell ref="D165:G165"/>
    <mergeCell ref="C106:G106"/>
    <mergeCell ref="C29:G29"/>
    <mergeCell ref="C75:G75"/>
    <mergeCell ref="C91:G91"/>
    <mergeCell ref="B161:C161"/>
    <mergeCell ref="D161:G161"/>
    <mergeCell ref="B162:C162"/>
    <mergeCell ref="D162:G162"/>
    <mergeCell ref="B163:C163"/>
    <mergeCell ref="D163:G163"/>
    <mergeCell ref="C151:G1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dc:creator>
  <cp:lastModifiedBy>Kasia</cp:lastModifiedBy>
  <dcterms:created xsi:type="dcterms:W3CDTF">2021-11-05T03:46:05Z</dcterms:created>
  <dcterms:modified xsi:type="dcterms:W3CDTF">2021-11-05T21:35:49Z</dcterms:modified>
</cp:coreProperties>
</file>