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awalko\Desktop\przetargi\mięso\08-2023\zadanie mięso premium wołowina\"/>
    </mc:Choice>
  </mc:AlternateContent>
  <xr:revisionPtr revIDLastSave="0" documentId="8_{BB53BEEF-43D2-40BA-8ACE-1131DA06BA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ieso dojrzewjące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3" l="1"/>
  <c r="I6" i="3" s="1"/>
  <c r="G7" i="3"/>
  <c r="I7" i="3" s="1"/>
  <c r="J7" i="3" s="1"/>
  <c r="G8" i="3"/>
  <c r="I8" i="3" s="1"/>
  <c r="J8" i="3" s="1"/>
  <c r="G5" i="3"/>
  <c r="I5" i="3" s="1"/>
  <c r="J5" i="3" s="1"/>
  <c r="G4" i="3"/>
  <c r="I4" i="3" s="1"/>
  <c r="G3" i="3"/>
  <c r="J11" i="3" l="1"/>
  <c r="J6" i="3"/>
  <c r="J4" i="3"/>
  <c r="I3" i="3"/>
  <c r="J3" i="3" s="1"/>
  <c r="J15" i="3" s="1"/>
</calcChain>
</file>

<file path=xl/sharedStrings.xml><?xml version="1.0" encoding="utf-8"?>
<sst xmlns="http://schemas.openxmlformats.org/spreadsheetml/2006/main" count="36" uniqueCount="29">
  <si>
    <t>Nazwa produktu</t>
  </si>
  <si>
    <t>PORTERHOUSE</t>
  </si>
  <si>
    <t>Kości wołowe szpikowe pocięte</t>
  </si>
  <si>
    <t>NEW YORK STEK Z ROSTBEFU</t>
  </si>
  <si>
    <t xml:space="preserve">RIBEYE stek z antrykou </t>
  </si>
  <si>
    <t>SEZONOWANY NA SUCHO min. 50 DNI  stek z antrykotu z górnej części żeber, posiada (tak zwane oko tłuszczowe), majacy zróżnicowaną strukturę mięsa , poprzerastany tłuszczem  . Bardzo wyrazisty , lekko słodkawy smak i intensywnie orzechowy aromat , wyrazista marmurkowośc. pakowany próżniowo 250-550g</t>
  </si>
  <si>
    <t>Składajacy się z dwóch różnych kawałków mięsa, rostbefu i min tej samej wiekości polędwicy przedzielonych kością w kształcie litery T. bardzo wyrazisty , lekko słodkawy smak i intensywnie orzechowy aromat równa struktura wyrazista marmurkowośc rostbefu pakowany próżniowo 600-1000g  z widoczną datą ważności do spożycia</t>
  </si>
  <si>
    <t>SEZONOWANY NA SUCHO min. 50 DNI  stek z rostbefu  , bardzo wyrazisty , lekko słodkawy smak i intensywnie orzechowy aromat równa struktura wyrazista marmurkowośc pakowany próżniowo 250-550g  z widoczną datą ważności do spożycia</t>
  </si>
  <si>
    <t>Kości wołowe ze szpikiem, pocięte na  plastry szerokie max 5-8 cm lub wzdłuż kości nadajace się do pieczenia ,szpik min 30% pakowany w worki 4-5 kg  z widoczną datą ważności do spożycia</t>
  </si>
  <si>
    <t>stek wieprzowy z schabu z/k z/s ,z częśćą boczku ,kruche i soczyste mięso pochodzące od świń z chowu bez GMO i antybiotyków waga 350-400g pakowane wacum 2,5-5kg</t>
  </si>
  <si>
    <t xml:space="preserve"> </t>
  </si>
  <si>
    <t>Stek bekon z kocią</t>
  </si>
  <si>
    <t>Stek z rostbefu</t>
  </si>
  <si>
    <t>kg</t>
  </si>
  <si>
    <t>wartość netto</t>
  </si>
  <si>
    <t>wartość vat 5%</t>
  </si>
  <si>
    <t>wartość vat 8%</t>
  </si>
  <si>
    <t>wartość vat 23%</t>
  </si>
  <si>
    <t>wartość brutto</t>
  </si>
  <si>
    <t>cena jednostkowa netto</t>
  </si>
  <si>
    <t>Mięso premium wołowina dojrzewajaca</t>
  </si>
  <si>
    <t>LP</t>
  </si>
  <si>
    <t>Wartość vat</t>
  </si>
  <si>
    <t>Stawka vat(%)</t>
  </si>
  <si>
    <t>Wartość brutto</t>
  </si>
  <si>
    <t>Producent</t>
  </si>
  <si>
    <t>Opis</t>
  </si>
  <si>
    <t>Ilość</t>
  </si>
  <si>
    <t>jednostka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</si>
</sst>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44" fontId="3" fillId="2" borderId="1" xfId="0" applyNumberFormat="1" applyFont="1" applyFill="1" applyBorder="1" applyAlignment="1" applyProtection="1">
      <alignment horizontal="center" vertical="center"/>
      <protection locked="0"/>
    </xf>
    <xf numFmtId="10" fontId="3" fillId="2" borderId="1" xfId="0" applyNumberFormat="1" applyFont="1" applyFill="1" applyBorder="1" applyAlignment="1" applyProtection="1">
      <alignment horizontal="center" vertical="center"/>
      <protection locked="0"/>
    </xf>
    <xf numFmtId="44" fontId="3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6" fillId="0" borderId="2" xfId="1" applyFont="1" applyBorder="1" applyAlignment="1">
      <alignment horizontal="left" vertical="center" wrapText="1" indent="1"/>
    </xf>
    <xf numFmtId="0" fontId="6" fillId="0" borderId="4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3" xfId="1" xr:uid="{7D60A8AB-6FD6-415B-8ACA-E8344C123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tabSelected="1" zoomScale="70" zoomScaleNormal="70" workbookViewId="0">
      <selection activeCell="A2" sqref="A2"/>
    </sheetView>
  </sheetViews>
  <sheetFormatPr defaultRowHeight="14.4" x14ac:dyDescent="0.3"/>
  <cols>
    <col min="1" max="1" width="3.44140625" bestFit="1" customWidth="1"/>
    <col min="2" max="2" width="18.33203125" customWidth="1"/>
    <col min="3" max="3" width="66.5546875" customWidth="1"/>
    <col min="4" max="5" width="15" customWidth="1"/>
    <col min="6" max="6" width="18.33203125" customWidth="1"/>
    <col min="7" max="9" width="15" customWidth="1"/>
    <col min="10" max="10" width="20.21875" customWidth="1"/>
    <col min="11" max="11" width="22" customWidth="1"/>
  </cols>
  <sheetData>
    <row r="1" spans="1:11" ht="33.6" customHeight="1" x14ac:dyDescent="0.3">
      <c r="B1" s="17" t="s">
        <v>20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26.4" x14ac:dyDescent="0.3">
      <c r="A2" s="7" t="s">
        <v>21</v>
      </c>
      <c r="B2" s="8" t="s">
        <v>0</v>
      </c>
      <c r="C2" s="8" t="s">
        <v>26</v>
      </c>
      <c r="D2" s="8" t="s">
        <v>27</v>
      </c>
      <c r="E2" s="8" t="s">
        <v>28</v>
      </c>
      <c r="F2" s="1" t="s">
        <v>19</v>
      </c>
      <c r="G2" s="1" t="s">
        <v>14</v>
      </c>
      <c r="H2" s="1" t="s">
        <v>23</v>
      </c>
      <c r="I2" s="2" t="s">
        <v>22</v>
      </c>
      <c r="J2" s="2" t="s">
        <v>24</v>
      </c>
      <c r="K2" s="2" t="s">
        <v>25</v>
      </c>
    </row>
    <row r="3" spans="1:11" ht="76.95" customHeight="1" x14ac:dyDescent="0.3">
      <c r="A3" s="9">
        <v>1</v>
      </c>
      <c r="B3" s="10" t="s">
        <v>1</v>
      </c>
      <c r="C3" s="11" t="s">
        <v>6</v>
      </c>
      <c r="D3" s="11">
        <v>30</v>
      </c>
      <c r="E3" s="10" t="s">
        <v>13</v>
      </c>
      <c r="F3" s="3"/>
      <c r="G3" s="4">
        <f>D3*F3</f>
        <v>0</v>
      </c>
      <c r="H3" s="5"/>
      <c r="I3" s="6">
        <f>G3*H3</f>
        <v>0</v>
      </c>
      <c r="J3" s="6">
        <f>G3+I3</f>
        <v>0</v>
      </c>
      <c r="K3" s="3"/>
    </row>
    <row r="4" spans="1:11" ht="76.95" customHeight="1" x14ac:dyDescent="0.3">
      <c r="A4" s="9">
        <v>2</v>
      </c>
      <c r="B4" s="10" t="s">
        <v>12</v>
      </c>
      <c r="C4" s="11" t="s">
        <v>7</v>
      </c>
      <c r="D4" s="11">
        <v>40</v>
      </c>
      <c r="E4" s="10" t="s">
        <v>13</v>
      </c>
      <c r="F4" s="3"/>
      <c r="G4" s="4">
        <f t="shared" ref="G4:G8" si="0">D4*F4</f>
        <v>0</v>
      </c>
      <c r="H4" s="5"/>
      <c r="I4" s="6">
        <f t="shared" ref="I4:I8" si="1">G4*H4</f>
        <v>0</v>
      </c>
      <c r="J4" s="6">
        <f t="shared" ref="J4:J8" si="2">G4+I4</f>
        <v>0</v>
      </c>
      <c r="K4" s="3"/>
    </row>
    <row r="5" spans="1:11" ht="76.95" customHeight="1" x14ac:dyDescent="0.3">
      <c r="A5" s="9">
        <v>3</v>
      </c>
      <c r="B5" s="10" t="s">
        <v>2</v>
      </c>
      <c r="C5" s="11" t="s">
        <v>8</v>
      </c>
      <c r="D5" s="11">
        <v>30</v>
      </c>
      <c r="E5" s="10" t="s">
        <v>13</v>
      </c>
      <c r="F5" s="3"/>
      <c r="G5" s="4">
        <f t="shared" si="0"/>
        <v>0</v>
      </c>
      <c r="H5" s="5"/>
      <c r="I5" s="6">
        <f t="shared" si="1"/>
        <v>0</v>
      </c>
      <c r="J5" s="6">
        <f t="shared" si="2"/>
        <v>0</v>
      </c>
      <c r="K5" s="3"/>
    </row>
    <row r="6" spans="1:11" ht="76.95" customHeight="1" x14ac:dyDescent="0.3">
      <c r="A6" s="9">
        <v>4</v>
      </c>
      <c r="B6" s="10" t="s">
        <v>4</v>
      </c>
      <c r="C6" s="11" t="s">
        <v>5</v>
      </c>
      <c r="D6" s="11">
        <v>30</v>
      </c>
      <c r="E6" s="10" t="s">
        <v>13</v>
      </c>
      <c r="F6" s="3"/>
      <c r="G6" s="4">
        <f t="shared" si="0"/>
        <v>0</v>
      </c>
      <c r="H6" s="5"/>
      <c r="I6" s="6">
        <f t="shared" si="1"/>
        <v>0</v>
      </c>
      <c r="J6" s="6">
        <f t="shared" si="2"/>
        <v>0</v>
      </c>
      <c r="K6" s="3"/>
    </row>
    <row r="7" spans="1:11" ht="76.95" customHeight="1" x14ac:dyDescent="0.3">
      <c r="A7" s="9">
        <v>5</v>
      </c>
      <c r="B7" s="10" t="s">
        <v>3</v>
      </c>
      <c r="C7" s="11" t="s">
        <v>7</v>
      </c>
      <c r="D7" s="11">
        <v>30</v>
      </c>
      <c r="E7" s="10" t="s">
        <v>13</v>
      </c>
      <c r="F7" s="3"/>
      <c r="G7" s="4">
        <f t="shared" si="0"/>
        <v>0</v>
      </c>
      <c r="H7" s="5"/>
      <c r="I7" s="6">
        <f t="shared" si="1"/>
        <v>0</v>
      </c>
      <c r="J7" s="6">
        <f t="shared" si="2"/>
        <v>0</v>
      </c>
      <c r="K7" s="3"/>
    </row>
    <row r="8" spans="1:11" ht="76.95" customHeight="1" x14ac:dyDescent="0.3">
      <c r="A8" s="9">
        <v>6</v>
      </c>
      <c r="B8" s="10" t="s">
        <v>11</v>
      </c>
      <c r="C8" s="10" t="s">
        <v>9</v>
      </c>
      <c r="D8" s="11">
        <v>40</v>
      </c>
      <c r="E8" s="10" t="s">
        <v>13</v>
      </c>
      <c r="F8" s="3"/>
      <c r="G8" s="4">
        <f t="shared" si="0"/>
        <v>0</v>
      </c>
      <c r="H8" s="5"/>
      <c r="I8" s="6">
        <f t="shared" si="1"/>
        <v>0</v>
      </c>
      <c r="J8" s="6">
        <f t="shared" si="2"/>
        <v>0</v>
      </c>
      <c r="K8" s="3" t="s">
        <v>10</v>
      </c>
    </row>
    <row r="11" spans="1:11" ht="22.2" customHeight="1" x14ac:dyDescent="0.3">
      <c r="G11" s="12" t="s">
        <v>14</v>
      </c>
      <c r="H11" s="13"/>
      <c r="I11" s="14"/>
      <c r="J11" s="15">
        <f>SUM(G3:G8)</f>
        <v>0</v>
      </c>
      <c r="K11" s="16"/>
    </row>
    <row r="12" spans="1:11" ht="22.2" customHeight="1" x14ac:dyDescent="0.3">
      <c r="G12" s="12" t="s">
        <v>15</v>
      </c>
      <c r="H12" s="13"/>
      <c r="I12" s="14"/>
      <c r="J12" s="15"/>
      <c r="K12" s="16"/>
    </row>
    <row r="13" spans="1:11" ht="22.2" customHeight="1" x14ac:dyDescent="0.3">
      <c r="G13" s="12" t="s">
        <v>16</v>
      </c>
      <c r="H13" s="13"/>
      <c r="I13" s="14"/>
      <c r="J13" s="15"/>
      <c r="K13" s="16"/>
    </row>
    <row r="14" spans="1:11" ht="22.2" customHeight="1" x14ac:dyDescent="0.3">
      <c r="G14" s="12" t="s">
        <v>17</v>
      </c>
      <c r="H14" s="13"/>
      <c r="I14" s="14"/>
      <c r="J14" s="15"/>
      <c r="K14" s="16"/>
    </row>
    <row r="15" spans="1:11" ht="22.2" customHeight="1" x14ac:dyDescent="0.3">
      <c r="G15" s="12" t="s">
        <v>18</v>
      </c>
      <c r="H15" s="13"/>
      <c r="I15" s="14"/>
      <c r="J15" s="15">
        <f>SUM(J3:J8)</f>
        <v>0</v>
      </c>
      <c r="K15" s="16"/>
    </row>
  </sheetData>
  <sheetProtection sheet="1" objects="1" scenarios="1"/>
  <mergeCells count="11">
    <mergeCell ref="B1:K1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Mieso dojrzewjące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Mariusz Kawałko</cp:lastModifiedBy>
  <dcterms:created xsi:type="dcterms:W3CDTF">2022-07-06T17:00:56Z</dcterms:created>
  <dcterms:modified xsi:type="dcterms:W3CDTF">2023-09-12T09:02:43Z</dcterms:modified>
</cp:coreProperties>
</file>