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37" firstSheet="1" activeTab="1"/>
  </bookViews>
  <sheets>
    <sheet name="Wykaz jednostek" sheetId="1" r:id="rId1"/>
    <sheet name="Budynki,budowle, wyposażenie " sheetId="2" r:id="rId2"/>
    <sheet name="Elektronika" sheetId="3" r:id="rId3"/>
    <sheet name="Maszyny" sheetId="4" r:id="rId4"/>
    <sheet name="Zabezpieczenia" sheetId="5" r:id="rId5"/>
    <sheet name="Pojazdy" sheetId="6" r:id="rId6"/>
    <sheet name="Szkodowość" sheetId="7" r:id="rId7"/>
  </sheets>
  <definedNames>
    <definedName name="_xlnm._FilterDatabase" localSheetId="1" hidden="1">'Budynki,budowle, wyposażenie '!$A$2:$M$7</definedName>
  </definedNames>
  <calcPr fullCalcOnLoad="1"/>
</workbook>
</file>

<file path=xl/sharedStrings.xml><?xml version="1.0" encoding="utf-8"?>
<sst xmlns="http://schemas.openxmlformats.org/spreadsheetml/2006/main" count="731" uniqueCount="412">
  <si>
    <t>1.</t>
  </si>
  <si>
    <t>Urząd Gminy i Miasta w Stawiszynie</t>
  </si>
  <si>
    <t>Materiał</t>
  </si>
  <si>
    <t>Lp.</t>
  </si>
  <si>
    <t>Przedmiot ubezpieczenia</t>
  </si>
  <si>
    <t xml:space="preserve">Suma ubezpieczenia </t>
  </si>
  <si>
    <t>Powierzchnia użytkowa w m2</t>
  </si>
  <si>
    <t>Rok budowy budynku</t>
  </si>
  <si>
    <t>Ścian</t>
  </si>
  <si>
    <t>Stropów</t>
  </si>
  <si>
    <t>Stropodachu</t>
  </si>
  <si>
    <t>Pokrycie dachu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</si>
  <si>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</si>
  <si>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</si>
  <si>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</si>
  <si>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</si>
  <si>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</si>
  <si>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</si>
  <si>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</si>
  <si>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</si>
  <si>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</si>
  <si>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</si>
  <si>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Amfiteatr - Stawiszyn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</si>
  <si>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</si>
  <si>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</si>
  <si>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</si>
  <si>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</si>
  <si>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</si>
  <si>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</si>
  <si>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</si>
  <si>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</si>
  <si>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</si>
  <si>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</si>
  <si>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</si>
  <si>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</si>
  <si>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Miejsko-Gminny Ośrodek Pomocy Społecznej </t>
  </si>
  <si>
    <t>Miejsko-Gminny Ośrodek Kultury w Zbiersku</t>
  </si>
  <si>
    <t>Budynek MGOK, Zbiersk-Cukrownia 237</t>
  </si>
  <si>
    <t>cegła</t>
  </si>
  <si>
    <t>żelbeton</t>
  </si>
  <si>
    <t>papa</t>
  </si>
  <si>
    <t>Biblioteka Publiczna Gminy i Miasta w Stawiszynie</t>
  </si>
  <si>
    <t>Budynek biblioteki, Stawiszyn ul. Szkolna 17</t>
  </si>
  <si>
    <t>przed 1945</t>
  </si>
  <si>
    <t>murowana</t>
  </si>
  <si>
    <t>drewniany</t>
  </si>
  <si>
    <t>Budynek kotłowni, Stawiszyn ul. Zamurna 1/ Szkolna 17</t>
  </si>
  <si>
    <t>murowany</t>
  </si>
  <si>
    <t>-</t>
  </si>
  <si>
    <t>Lokal użytkowy filii w budynku Przedszkola, Petryki 45</t>
  </si>
  <si>
    <t>Szkoła Podstawowa im. Wincentego Pola w Stawiszynie</t>
  </si>
  <si>
    <t>Budynek szkolny nr 1, Stawiszyn ul. Szkolna 8</t>
  </si>
  <si>
    <t>Budynek szkolny nr 2, Stawiszyn ul. Szkolna 8</t>
  </si>
  <si>
    <t>Hala widowiskowo-sportowa, Stawiszyn ul. Szkolna 8</t>
  </si>
  <si>
    <t>Łącznik budynków, Stawiszyn ul. Szkolna 8</t>
  </si>
  <si>
    <t>Szkoła Podstawowa w Zbiersku</t>
  </si>
  <si>
    <t>Budynek szkoły, Zbiersk Cukrownia 144</t>
  </si>
  <si>
    <t>Budynek gospodarczy</t>
  </si>
  <si>
    <t>b.d.</t>
  </si>
  <si>
    <t>Publiczne Przedszkole Samorządowe „Bajkowa Kraina” w Zbiersku</t>
  </si>
  <si>
    <t>Budynek przedszkola, Zbiersk Cukrownia 81</t>
  </si>
  <si>
    <t>dachówka</t>
  </si>
  <si>
    <t xml:space="preserve">Zakład Gospodarki Komunalnej i Mieszkaniowej </t>
  </si>
  <si>
    <t>Budynek komunalny, Stawiszyn Pl. Wolności 18</t>
  </si>
  <si>
    <t>Budynek komunalny, Stawiszyn Pl. Wolności 19</t>
  </si>
  <si>
    <t>Budynek komunalny, Stawiszyn ul. Starościńska 1</t>
  </si>
  <si>
    <t>Budynek komunalny, Stawiszyn ul. Kaliska 1</t>
  </si>
  <si>
    <t>Budynek komunalny, Stawiszyn ul. Starościńska 11</t>
  </si>
  <si>
    <t>Budynek komunalny, Zbiersk-Cukrownia 143</t>
  </si>
  <si>
    <t>Budynek komunalny, Zbiersk 1</t>
  </si>
  <si>
    <t>Lokal użytkowy, Stawiszyn ul. Zamkowa 1</t>
  </si>
  <si>
    <t>Budynek wspólnoty mieszkaniowej, Zbiersk-Cukrownia 134</t>
  </si>
  <si>
    <t>Suma ubezpieczenia</t>
  </si>
  <si>
    <t>1. Urząd Gminy i Miasta w Stawiszynie</t>
  </si>
  <si>
    <t>Sprzęt elektroniczny do 5 lat</t>
  </si>
  <si>
    <t>Sprzęt elektroniczny stacjonarny</t>
  </si>
  <si>
    <t>Kserokopiarki, urządzenia wielofunkcyjne</t>
  </si>
  <si>
    <t>Serwer</t>
  </si>
  <si>
    <t>Sprzęt elektroniczny przenośny</t>
  </si>
  <si>
    <t>Fax</t>
  </si>
  <si>
    <t>3. Miejsko-Gminny Ośrodek Kultury w Zbiersku</t>
  </si>
  <si>
    <t>Aparat fotograficzny</t>
  </si>
  <si>
    <t>4. Biblioteka Publiczna w Stawiszynie</t>
  </si>
  <si>
    <t>Serwer TX1310M1, router, UPS</t>
  </si>
  <si>
    <t>5. Szkoła Podstawowa im. Wincentego Pola w Stawiszynie</t>
  </si>
  <si>
    <t>Zestawy interaktywne - tablica i projektor - 2 sztuki</t>
  </si>
  <si>
    <t>Monitory interaktywne EBOARD - 3 sztuki</t>
  </si>
  <si>
    <t>Rzutniki multimedialne, projektory</t>
  </si>
  <si>
    <t>Aparat telefoniczny</t>
  </si>
  <si>
    <t>8. Publiczne Przedszkole Samorządowe „Bajkowa Kraina” w Zbiersku</t>
  </si>
  <si>
    <t>9. Zakład Gospodarki Komunalnej i Mieszkaniowej w Stawiszynie</t>
  </si>
  <si>
    <t>Kserokopiarka, fax, drukarka</t>
  </si>
  <si>
    <t>Wykaz zabezpieczeń przeciwpożarowych i przeciwkradzieżowych</t>
  </si>
  <si>
    <t>Jednostka</t>
  </si>
  <si>
    <t>Zabezpieczenia przeciwpożarowe</t>
  </si>
  <si>
    <t>Zabezpieczenia przeciwkradzieżowe</t>
  </si>
  <si>
    <t>Urząd Gminy i Mista w Stawiszynie</t>
  </si>
  <si>
    <t xml:space="preserve">- zgodne z przepisami o ochronie przeciwpożarowej,
- gaśnice przenośne 20 szt.,
</t>
  </si>
  <si>
    <t>- co najmniej 2 zamki wielozastawkowe w każdych drzwiach zewnętrznych                                     - system alarmujący służby z całodobowa ochroną</t>
  </si>
  <si>
    <t>Lokal, Stawiszyn Pl. Wolności 1</t>
  </si>
  <si>
    <t>- zgodne z przepisami o ochronie przeciwpożarowej,
- gaśnice, agregaty: 1 szt.</t>
  </si>
  <si>
    <t>- brak</t>
  </si>
  <si>
    <t>- zgodne z przepisami o ochronie przeciwpożarowej,
- urządzenie sygnalizujące powstanie pożaru,
- gaśnice: 11 szt.,
- hydranty wewnętrzne: 2 szt.</t>
  </si>
  <si>
    <t>- co najmniej 2 zamki wielozastawkowe w każdych drzwiach zewnętrznych,
- alarm tylko na miejscu,
- system alarmujący służby z całodobową ochroną,</t>
  </si>
  <si>
    <t>- zgodne z przepisami o ochronie przeciwpożarowej,
- gaśnice, agregaty: 3 szt.,
- hydranty zewnętrzne:  szt.</t>
  </si>
  <si>
    <t>- co najmniej 2 zamki wielozastawkowe w każdych drzwiach zewnętrznych,
- okratowane okna budynku</t>
  </si>
  <si>
    <t>- gaśnice, agregaty: 2 szt.</t>
  </si>
  <si>
    <t>- co najmniej 2 zamki wielozastawkowe w każdych drzwiach zewnętrznych</t>
  </si>
  <si>
    <t>Szkoła Podstawowa w Stawiszynie</t>
  </si>
  <si>
    <t>- zgodne z przepisami o ochronie przeciwpożarowej,
- gaśnice: 9 szt.,
- hydranty wewnętrzne: 7 szt.</t>
  </si>
  <si>
    <t>- alarm tylko na miejscu,
- monitoring</t>
  </si>
  <si>
    <t>- zgodne z przepisami o ochronie przeciwpożarowej,
- gaśnice: 3 szt.,
- hydranty wewnętrzne: 2 szt.</t>
  </si>
  <si>
    <t>- alarm tylko na miejscu</t>
  </si>
  <si>
    <t>- zgodne z przepisami o ochronie przeciwpożarowej,
- gaśnice: 9 szt.,
- hydranty zewnętrzne: 1 szt.,
- hydranty wewnętrzne: 4 szt.</t>
  </si>
  <si>
    <t>- monitoring</t>
  </si>
  <si>
    <t>- zgodne z przepisami o ochronie przeciwpożarowej,
- gaśnice: 2 szt.</t>
  </si>
  <si>
    <t xml:space="preserve">
- gaśnice, agregaty: 8 szt.,
- hydranty wewnętrzne: 5 szt.,</t>
  </si>
  <si>
    <t>- co najmniej 2 zamki wielozastawkowe w każdych drzwiach zewnętrznych,
- alarm tylko na miejscu</t>
  </si>
  <si>
    <t>Hala sportowa</t>
  </si>
  <si>
    <t xml:space="preserve">
- gaśnice, agregaty: 8 szt.,
- hydranty wewnętrzne: 3 szt.,</t>
  </si>
  <si>
    <t>- co najmniej 2 zamki wielozastawkowe w każdych drzwiach zewnętrznych, monitoring
- alarm tylko na miejscu</t>
  </si>
  <si>
    <t>- gaśnice, agregaty: 1 szt.</t>
  </si>
  <si>
    <t>Infrastruktura rekreacyjna Parku Miejskiego</t>
  </si>
  <si>
    <t>Nr rej.</t>
  </si>
  <si>
    <t>Marka</t>
  </si>
  <si>
    <t>Typ, model</t>
  </si>
  <si>
    <t>Rodzaj</t>
  </si>
  <si>
    <t>Pojemność</t>
  </si>
  <si>
    <t>Ładowność</t>
  </si>
  <si>
    <t>Liczba miejsc</t>
  </si>
  <si>
    <t xml:space="preserve">Rok prod. </t>
  </si>
  <si>
    <t>Nr nadwozia</t>
  </si>
  <si>
    <t>Aktualna suma AC</t>
  </si>
  <si>
    <t xml:space="preserve">Jelcz </t>
  </si>
  <si>
    <t>pożarniczy</t>
  </si>
  <si>
    <t>PKA32A2</t>
  </si>
  <si>
    <t xml:space="preserve">Volkswagen </t>
  </si>
  <si>
    <t>Transporter</t>
  </si>
  <si>
    <t>WV2ZZZ70ZPH126988</t>
  </si>
  <si>
    <t>PKA38C1</t>
  </si>
  <si>
    <t>Renault</t>
  </si>
  <si>
    <t>S170</t>
  </si>
  <si>
    <t>VF6JS00A000008364</t>
  </si>
  <si>
    <t>PKA2CY6</t>
  </si>
  <si>
    <t xml:space="preserve">Ford </t>
  </si>
  <si>
    <t>Transit</t>
  </si>
  <si>
    <t>WF0VXXBDFV2A62172</t>
  </si>
  <si>
    <t>PKA9JS9</t>
  </si>
  <si>
    <t>JL Trafic</t>
  </si>
  <si>
    <t>osobowy</t>
  </si>
  <si>
    <t>VF1JLBVB68V324772</t>
  </si>
  <si>
    <t>PKA9RM8</t>
  </si>
  <si>
    <t>010R</t>
  </si>
  <si>
    <t>KA3701711</t>
  </si>
  <si>
    <t>PKACU44</t>
  </si>
  <si>
    <t xml:space="preserve">Peugeot </t>
  </si>
  <si>
    <t>Boxer</t>
  </si>
  <si>
    <t>VF3YC3HH412C58540</t>
  </si>
  <si>
    <t>PKA3TH1</t>
  </si>
  <si>
    <t>SAM</t>
  </si>
  <si>
    <t>LPA001100014</t>
  </si>
  <si>
    <t>PKA8TW8</t>
  </si>
  <si>
    <t>WF0EXXTTGEFU70272</t>
  </si>
  <si>
    <t>Zakład Gospodarki Komunalnej i Mieszkaniowej w Stawiszynie</t>
  </si>
  <si>
    <t>PKA11MK</t>
  </si>
  <si>
    <t>Autosan</t>
  </si>
  <si>
    <t>A0909L Tramp</t>
  </si>
  <si>
    <t>autobus</t>
  </si>
  <si>
    <t>SUASW3RAP6S680676</t>
  </si>
  <si>
    <t>PKAN816</t>
  </si>
  <si>
    <t>Niewiadów</t>
  </si>
  <si>
    <t>przyczepa lekka</t>
  </si>
  <si>
    <t>SWNB7500010012517</t>
  </si>
  <si>
    <t>Meprozet</t>
  </si>
  <si>
    <t>KZC9336</t>
  </si>
  <si>
    <t>Ursus</t>
  </si>
  <si>
    <t>ciągnik rolniczy</t>
  </si>
  <si>
    <t>0122778</t>
  </si>
  <si>
    <t>PKAGT44</t>
  </si>
  <si>
    <t>Fiat</t>
  </si>
  <si>
    <t>Ducato</t>
  </si>
  <si>
    <t>samochód ciężarowy</t>
  </si>
  <si>
    <t>ZFA25000002382386</t>
  </si>
  <si>
    <t>PKA19P9</t>
  </si>
  <si>
    <t>Pronar</t>
  </si>
  <si>
    <t>T653</t>
  </si>
  <si>
    <t>przyczepa ciężarowa rolnicza</t>
  </si>
  <si>
    <t>SZB6532XXB1X06162</t>
  </si>
  <si>
    <t>PKA53P8</t>
  </si>
  <si>
    <t>T-528/1</t>
  </si>
  <si>
    <t>MEP111488009</t>
  </si>
  <si>
    <t>PKA98M3</t>
  </si>
  <si>
    <t>Kubota M8</t>
  </si>
  <si>
    <t>PKA45RN</t>
  </si>
  <si>
    <t>D35W</t>
  </si>
  <si>
    <t>przyczepa ciężarowa</t>
  </si>
  <si>
    <t>KL2400407</t>
  </si>
  <si>
    <t>koparko-ładowarka</t>
  </si>
  <si>
    <t>SMFH64TC0BCJM0880</t>
  </si>
  <si>
    <t>brak</t>
  </si>
  <si>
    <t>Terex</t>
  </si>
  <si>
    <t xml:space="preserve"> 860 ELITE</t>
  </si>
  <si>
    <t>bd.</t>
  </si>
  <si>
    <t>YANMAR</t>
  </si>
  <si>
    <t>traktorek</t>
  </si>
  <si>
    <t>00303</t>
  </si>
  <si>
    <t>Zakres ubezpieczenia</t>
  </si>
  <si>
    <t>PKAKX10</t>
  </si>
  <si>
    <t>oc nnw</t>
  </si>
  <si>
    <t>WV2ZZZ7HZKH003227</t>
  </si>
  <si>
    <t>wypłaty</t>
  </si>
  <si>
    <t>Ubezpieczenie odpowiedzialności cywilnej</t>
  </si>
  <si>
    <t>Ubezpieczenie mienia od wszystkich ryzyk</t>
  </si>
  <si>
    <t>Volkswagen</t>
  </si>
  <si>
    <t>Stacje uzdatniania wody - Zbiersk, Stawiszyn, Zbiersk-Kolonia, Piątek Wielki</t>
  </si>
  <si>
    <t>Kombi</t>
  </si>
  <si>
    <t>oc ac nnw</t>
  </si>
  <si>
    <t>oc</t>
  </si>
  <si>
    <t>lata 20-30</t>
  </si>
  <si>
    <t>murowane</t>
  </si>
  <si>
    <t>ceramiczny i drewniany</t>
  </si>
  <si>
    <t>drewno</t>
  </si>
  <si>
    <t>cegła ceramiczna</t>
  </si>
  <si>
    <t>ceramiczne typy klein i drewniane</t>
  </si>
  <si>
    <t>ondulina</t>
  </si>
  <si>
    <t>cegła pełna</t>
  </si>
  <si>
    <t>płyta żelbetowa</t>
  </si>
  <si>
    <t>lata 70-te XX w</t>
  </si>
  <si>
    <t>eternit</t>
  </si>
  <si>
    <t>XIX w</t>
  </si>
  <si>
    <t>dachówka ceramiczna</t>
  </si>
  <si>
    <t>blacha i dachówka</t>
  </si>
  <si>
    <t>do 3,5t</t>
  </si>
  <si>
    <t>Rozbudowa dziedzińca o scenę wraz z infrastrukturą towarzyszącą</t>
  </si>
  <si>
    <t>Budynek 1 Maja 1 - remont elewacji i remont lokalu</t>
  </si>
  <si>
    <t>26.</t>
  </si>
  <si>
    <t>7. Publiczne Przedszkole Samorządowe "Justynka" w Stawiszynie z filią Petryki</t>
  </si>
  <si>
    <t>Kamery monitorujące</t>
  </si>
  <si>
    <t>Zestawy interaktywne, tablica i projektor, magiczny dywan</t>
  </si>
  <si>
    <t>Laptop HP 255 G7 - 15 sztuk</t>
  </si>
  <si>
    <t>Laptop HP 250 G7 - 14 sztuk</t>
  </si>
  <si>
    <t xml:space="preserve">Notebook LENOVO </t>
  </si>
  <si>
    <t>Druharka Brother MFC</t>
  </si>
  <si>
    <t xml:space="preserve">Sprzęt elektroniczny stacjonarny   </t>
  </si>
  <si>
    <t>Laptop Dell 3590</t>
  </si>
  <si>
    <t>Telefon Huawei Y6p</t>
  </si>
  <si>
    <t>Komputer Lenovo V530 Tower</t>
  </si>
  <si>
    <t>Minitor IIYAMA prolite</t>
  </si>
  <si>
    <t>Laptop 3 szt.</t>
  </si>
  <si>
    <t xml:space="preserve">Drukarka </t>
  </si>
  <si>
    <t xml:space="preserve">telewizor   </t>
  </si>
  <si>
    <t xml:space="preserve">tablica interaktywna </t>
  </si>
  <si>
    <t>Mikrokontroler z czujnikami</t>
  </si>
  <si>
    <t>Zestaw MODI Odkrywca</t>
  </si>
  <si>
    <t>Komputery ASUS - 3 sztuki</t>
  </si>
  <si>
    <t xml:space="preserve">Elektroniczny sprzęt muzyczny </t>
  </si>
  <si>
    <t xml:space="preserve">Tablice interaktywne </t>
  </si>
  <si>
    <t>Aparat CANON EOS M6</t>
  </si>
  <si>
    <t>Budynek Długa Wieść Druga 23C</t>
  </si>
  <si>
    <t>- zgodnie z przepisami o ochronie przeciwpożarowej,                                                - gaśnice</t>
  </si>
  <si>
    <t>- 2 zamki wielozastawkowe w każdych drzwiach zewnętrznych,                                                                - system antywłamaniowy</t>
  </si>
  <si>
    <t>Adres</t>
  </si>
  <si>
    <t xml:space="preserve">Liczba zatrudnionych </t>
  </si>
  <si>
    <t>Podmiot</t>
  </si>
  <si>
    <t>Ulica</t>
  </si>
  <si>
    <t>Kod pocztowy</t>
  </si>
  <si>
    <t>Główne PKD</t>
  </si>
  <si>
    <t>REGON</t>
  </si>
  <si>
    <t>NIP</t>
  </si>
  <si>
    <t>Ogółem</t>
  </si>
  <si>
    <t>w tym nauczycieli</t>
  </si>
  <si>
    <t>Lokalizacje / Filie / Oddziały</t>
  </si>
  <si>
    <t>Opis działalności</t>
  </si>
  <si>
    <t>8411Z</t>
  </si>
  <si>
    <t>Jednostki oświatowe</t>
  </si>
  <si>
    <t>8510Z</t>
  </si>
  <si>
    <t>Uwaga: liczba zatrudnionych w wymienionych wyżej podmiotach objętych zamówieniem ma charakter orientacyjny i może ulegać zmianie</t>
  </si>
  <si>
    <t xml:space="preserve">Gmina i Miasto Stawiszyn </t>
  </si>
  <si>
    <t>9680943738</t>
  </si>
  <si>
    <t>250855334</t>
  </si>
  <si>
    <t>62-820</t>
  </si>
  <si>
    <t>000529440</t>
  </si>
  <si>
    <t>968-03-71-325</t>
  </si>
  <si>
    <t>działalność samorządowa; realizacja wraz z jednostkami organizacyjnymi zadań własnych Gminy i Miasta  i zadań zleconych, określonych w przepisach prawa</t>
  </si>
  <si>
    <t>realizująca wraz z Urzędem Gminy i Miasta Stawiszyn, jednostkami organizacyjnymi oraz instytucjami kultury zadania własne, powierzone i zlecone gminy, określone w obowiązujących aktach prawnych oraz wynikające z zawartych porozumień</t>
  </si>
  <si>
    <t>ul. Plac Wolności 1</t>
  </si>
  <si>
    <t xml:space="preserve">62-820 </t>
  </si>
  <si>
    <t>8532C</t>
  </si>
  <si>
    <t>300994770</t>
  </si>
  <si>
    <t>968-094-37-38</t>
  </si>
  <si>
    <t>opieka społeczna, bez zakwaterowania</t>
  </si>
  <si>
    <t>Zbiersk Cukrownia 237</t>
  </si>
  <si>
    <t>62-830 Zbiersk</t>
  </si>
  <si>
    <t>9004Z</t>
  </si>
  <si>
    <t>300715570</t>
  </si>
  <si>
    <t>9680913200</t>
  </si>
  <si>
    <t>działalność kulturalna</t>
  </si>
  <si>
    <t>Biblioteka Publiczna Gminy i Miasta  w Stawiszynie</t>
  </si>
  <si>
    <t>ul. Szkolna 17</t>
  </si>
  <si>
    <t xml:space="preserve">62 - 820 </t>
  </si>
  <si>
    <t>9251A</t>
  </si>
  <si>
    <t>300663292</t>
  </si>
  <si>
    <t>968-09-13-039</t>
  </si>
  <si>
    <t>działalność biblioteczna</t>
  </si>
  <si>
    <t>Długa Wieś Druga 23C</t>
  </si>
  <si>
    <t>6832Z</t>
  </si>
  <si>
    <t>gospodarka wodno-ściekowa i mieszkaniowa</t>
  </si>
  <si>
    <t xml:space="preserve">Gminę i Miasto Stawiszyn tworzy 14 jednostek pomocniczych - sołectw, którymi kierują rady sołeckie i sołtysi. </t>
  </si>
  <si>
    <t>ul. Szkolna 8</t>
  </si>
  <si>
    <t>8560Z</t>
  </si>
  <si>
    <t>251125900</t>
  </si>
  <si>
    <t>9680987486</t>
  </si>
  <si>
    <t>Szkoła Podstawowa im Jana III Sobieskiego w Zbiersku</t>
  </si>
  <si>
    <t>Zbiersk Cukrownia 144</t>
  </si>
  <si>
    <t>8070C</t>
  </si>
  <si>
    <t>251141654</t>
  </si>
  <si>
    <t>968-098-75-81</t>
  </si>
  <si>
    <t>działalność dydaktyczna, wychowawcza i opiekuńcza. Jednostka prowadzi stołówkę.</t>
  </si>
  <si>
    <t>ul. Przedszkolna 1</t>
  </si>
  <si>
    <t>251591370</t>
  </si>
  <si>
    <t>Zbiersk Cukrownia 81</t>
  </si>
  <si>
    <t xml:space="preserve">62-830 </t>
  </si>
  <si>
    <t>251590872</t>
  </si>
  <si>
    <t>968-08-69-775</t>
  </si>
  <si>
    <t>Lp</t>
  </si>
  <si>
    <t>Ubezpieczający</t>
  </si>
  <si>
    <t>Ubezpieczony</t>
  </si>
  <si>
    <t xml:space="preserve">Ochrona OD </t>
  </si>
  <si>
    <t>Ochrona DO</t>
  </si>
  <si>
    <t>M954D83940</t>
  </si>
  <si>
    <t>przyczepa asenizacyjna</t>
  </si>
  <si>
    <t>PKA02344</t>
  </si>
  <si>
    <t xml:space="preserve">Renault </t>
  </si>
  <si>
    <t>MDB3 D</t>
  </si>
  <si>
    <t>VF640K867MB002000</t>
  </si>
  <si>
    <t>PKA04652</t>
  </si>
  <si>
    <t>Trafic</t>
  </si>
  <si>
    <t>specjalny-pożarniczy</t>
  </si>
  <si>
    <t>VF1JLBMB69V344502</t>
  </si>
  <si>
    <t>PKA08080</t>
  </si>
  <si>
    <t>Man</t>
  </si>
  <si>
    <t>L2007.46.010.TGM</t>
  </si>
  <si>
    <t>specjalny- pożarniczy</t>
  </si>
  <si>
    <t>WMAN38ZZ7MY424945</t>
  </si>
  <si>
    <t>PKA09526</t>
  </si>
  <si>
    <t>STIM</t>
  </si>
  <si>
    <t>S22</t>
  </si>
  <si>
    <t>SYAS22HK0N0003367</t>
  </si>
  <si>
    <t>pojazdy z innym terminem wznowienia</t>
  </si>
  <si>
    <t xml:space="preserve">laptopy 2 szt. </t>
  </si>
  <si>
    <t xml:space="preserve">8. </t>
  </si>
  <si>
    <t>Komputer DELL VOSTRO</t>
  </si>
  <si>
    <t xml:space="preserve">Publiczne Przedszkole Samorządowe „Justynka” w Stawiszynie </t>
  </si>
  <si>
    <t>Centrala telefoniczna</t>
  </si>
  <si>
    <t>Tablice interaktywne z projektorami - 3 szt.</t>
  </si>
  <si>
    <t xml:space="preserve">Publiczne Przedszkole Samorządowe "Justynka" w  Stawiszynie </t>
  </si>
  <si>
    <t>Budynek przedszkola, ul. Przedszkolna 1, Stawiszyn</t>
  </si>
  <si>
    <t xml:space="preserve">- zgodne z przepisami o ochronie przeciwpożarowej,
- gaśnice, agregaty: 9 szt.                    - hydranty wewnętrzne 2 szt. </t>
  </si>
  <si>
    <t xml:space="preserve">- co najmniej 2 zamki wielozastawkowe w każdych drzwiach zewnętrznych                                      - alarm tylko na miejscu   </t>
  </si>
  <si>
    <t>- zgodne z przepisami o ochronie przeciwpożarowej,
- gaśnice, agregaty: 4 szt.,
- hydranty wewnętrzne: 4 szt.,</t>
  </si>
  <si>
    <t>Notebook HUAWEI D1553011 TTJ</t>
  </si>
  <si>
    <t>Notebook HUAWEI D1515-102104/8</t>
  </si>
  <si>
    <t>Urządzenie wielofunkcyjne TA P-C3066i MFP</t>
  </si>
  <si>
    <t>6.Szkoła Podstawowa im. Jana III Sobieskiego w Zbiersku</t>
  </si>
  <si>
    <t xml:space="preserve">Monitory mobilne (3 szt) </t>
  </si>
  <si>
    <t>- system antywłamaniowy</t>
  </si>
  <si>
    <t>Zestaw inkasencki 1 szt.</t>
  </si>
  <si>
    <t>Zakład Gospodarki Komunalnej i Mieszkaniowej w Stawiszynie Sp. z o.o</t>
  </si>
  <si>
    <t>9681006852</t>
  </si>
  <si>
    <t>524192502</t>
  </si>
  <si>
    <t>1) Szkoła Podstawowa im. Jana III Sobieskiego w Zbiersku wraz z boiskiem, halą sportową i parkingiem 2) Plac zabaw przy Zespole Szkół w Zbiersku 3) Miejsko – Gminny Ośrodek Kultury w Zbiersku wraz z parkingiem 4) Ośrodek Zdrowia w Zbiersku wraz z parkingiem i terenem na którym ustawione są urządzenia siłowni zewnętrznej 5) Orlik wraz z parkingiem 6) Świetlica Wiejska OSP w Zbiersku wraz z parkingiem i placem zabaw 7) Świetlica Wiejska OSP w Zbiersku Kolonia wraz z parkingiem i placem zabaw 8) Świetlica Wiejska OSP w Pólko - Ostrówek wraz z parkingiem 9) Świetlica Wiejska OSP w Długiej Wsi Trzeciej wraz z parkingiem i placem zabaw 10) Świetlica Wiejska OSP w Piątku Wielkim wraz z parkingiem i placem zabaw 11) Świetlica Wiejska OSP w Stawiszynie wraz z parkingiem 12) Świetlica Wiejska OSP w Piątku Małym wraz z parkingiem 13) Szkoła Podstawowa im Wincentego Pola w Stawiszynie wraz z boiskami, hala sportową i parkingiem 14) Ośrodek Zdrowia w Stawiszynie wraz z parkingiem 15) Plac zabaw w Stawiszynie 16) Park Miejski w Stawiszynie 17) Boisko Sportowe w Petrykach 18) Teren rekreacyjny i ścieżka edukacyjna w Starym Kiączynie 19) Siedlisko w Piątku Małym 20) Publiczne Przedszkole Samorządowe w Stawiszynie 21) Publiczne Przedszkole Samorządowe w Stawiszynie – filia w Petrykach wraz z placem zabaw 22) Publiczne Przedszkole Samorządowe w Zbiersku wraz z placem zabaw i parkingiem 23) Biblioteka Publiczna w Stawiszynie z filią w Zbiersku i Petrykach 24) Cukrowniczy Klub Sportowy Zbiersk i boisko 25) GLZS Korona – Pogoń Stawiszyn i boisko</t>
  </si>
  <si>
    <t>Miejsko-Gminny Ośrodek Pomocy Społecznej</t>
  </si>
  <si>
    <t>Filia biblioteki w Petrykach (pomieszczenia użyczone przez Przedszkole Samorządowe w Stawiszynie z filią Petryki- ten sam budynek) Petryki 45; • Filia biblioteki Zbiersk (pomieszczenia użyczone przez MGOK w Zbiersku - ten sam budynek) Zbiersk Cukrownia 237</t>
  </si>
  <si>
    <t>działalność wychowawczo-edukacyjna. Placówka oświatowa. Przedszkole jest 6 oddziałowe z ogólną ilością dzieci 150. Przedszkole posiada szatnię i stołówkę.</t>
  </si>
  <si>
    <t>działalność dydaktyczno-wychowawcza i opiekuńcza. Jednostka prowadzi stołówkę.</t>
  </si>
  <si>
    <t>działalność wychowawczo-edukacyjna. Placówka oświatowa. Przedszkole jest 6 oddziałowe z ogólną ilością dzieci 142. Przedszkole posiada szatnię i stołówkę.</t>
  </si>
  <si>
    <t>Budynek ratusza, Stawiszyn Plac Wolności 1 wraz z kotłownią</t>
  </si>
  <si>
    <t>ul. Szosa Pleszewska 3</t>
  </si>
  <si>
    <t>nagłośnienie (głośniki, mikser, mikrofony)</t>
  </si>
  <si>
    <t>Kanał zasilający z wyposażeniem pracowni chemiczno-fizycznej</t>
  </si>
  <si>
    <t>Sprzęt elektroniczny przenośny (laptopy,tablety)</t>
  </si>
  <si>
    <t>Komputery stacjonarne 6szt.</t>
  </si>
  <si>
    <t xml:space="preserve">2. Miejsko-Gminny Ośrodek Pomocy Społecznej </t>
  </si>
  <si>
    <t>Sprzęt na wyposażeniu świetlic środowiskowych</t>
  </si>
  <si>
    <t>przychodnia</t>
  </si>
  <si>
    <t>jako naukowo-badawczy</t>
  </si>
  <si>
    <t>jako przemysłowy</t>
  </si>
  <si>
    <t>rodzaj z sekocenbudu</t>
  </si>
  <si>
    <t>biurowy</t>
  </si>
  <si>
    <t>szeregowy</t>
  </si>
  <si>
    <t>motel, zajazd z restauracją</t>
  </si>
  <si>
    <t>wg adresu to restauracja</t>
  </si>
  <si>
    <t>wielorodzinny</t>
  </si>
  <si>
    <t>jednorodzinny</t>
  </si>
  <si>
    <t>Terex 860 Elite - koparko-ładowarka</t>
  </si>
  <si>
    <t>System sterowania oczyszczalnią</t>
  </si>
  <si>
    <t>Zakład Gospodarki Komunalnej i Mieszkaniowej w Stawiszynie Sp. z o.o, Długa Wieś Druga 23 C, 62-820 Stawiszyn, Regon: 524192502</t>
  </si>
  <si>
    <t>Gmina i Miasto Stawiszyn ul. Szosa Pleszewska 3, 62-820 Stawiszyn, Regon: 250855334</t>
  </si>
  <si>
    <t>OSP Stawiszyn ul. Starościńska 4, 62-820 Stawiszyn, Regon: 250943943</t>
  </si>
  <si>
    <t>OSP Zbiersk. Zbiersk 90, 62-830 Zbiersk, Regon: 250403046</t>
  </si>
  <si>
    <t>Stan na 20.02.2023</t>
  </si>
  <si>
    <t>ilość szkód</t>
  </si>
  <si>
    <t>GMINA wraz z jednostkami</t>
  </si>
  <si>
    <t>Ubezpieczenie sprzętu elektronicznego</t>
  </si>
  <si>
    <t>Ubezpieczenie maszyn i urządzeń od wszystkich ryzyk</t>
  </si>
  <si>
    <t>Pojazdy mechaniczne</t>
  </si>
  <si>
    <t>Ubezpieczenie OC</t>
  </si>
  <si>
    <t>Ubezpieczenie AutoCasco</t>
  </si>
  <si>
    <t>Ubezpieczenie NNW</t>
  </si>
  <si>
    <t>Ubezpieczenie Asisstance</t>
  </si>
  <si>
    <t>Strażacy ochotnicy</t>
  </si>
  <si>
    <t>Ubezpieczenie następstw nieszczęśliwych wypadków OSP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</si>
</sst>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0.000%"/>
    <numFmt numFmtId="169" formatCode="#,##0\ _z_ł"/>
    <numFmt numFmtId="170" formatCode="[$-415]d\ mmmm\ yyyy"/>
    <numFmt numFmtId="171" formatCode="#,##0.00\ &quot;zł&quot;"/>
    <numFmt numFmtId="172" formatCode="[$-415]dddd\,\ 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i/>
      <sz val="11"/>
      <name val="Cambria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mbria"/>
      <family val="1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  <font>
      <b/>
      <sz val="11"/>
      <color theme="0"/>
      <name val="Cambria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double"/>
      <bottom/>
    </border>
    <border>
      <left style="thin"/>
      <right/>
      <top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0" fillId="9" borderId="0" applyNumberFormat="0" applyBorder="0" applyAlignment="0" applyProtection="0"/>
    <xf numFmtId="0" fontId="38" fillId="21" borderId="0" applyNumberFormat="0" applyBorder="0" applyAlignment="0" applyProtection="0"/>
    <xf numFmtId="0" fontId="0" fillId="15" borderId="0" applyNumberFormat="0" applyBorder="0" applyAlignment="0" applyProtection="0"/>
    <xf numFmtId="0" fontId="38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17" borderId="0" applyNumberFormat="0" applyBorder="0" applyAlignment="0" applyProtection="0"/>
    <xf numFmtId="0" fontId="39" fillId="27" borderId="0" applyNumberFormat="0" applyBorder="0" applyAlignment="0" applyProtection="0"/>
    <xf numFmtId="0" fontId="24" fillId="19" borderId="0" applyNumberFormat="0" applyBorder="0" applyAlignment="0" applyProtection="0"/>
    <xf numFmtId="0" fontId="39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39" fillId="32" borderId="0" applyNumberFormat="0" applyBorder="0" applyAlignment="0" applyProtection="0"/>
    <xf numFmtId="0" fontId="24" fillId="33" borderId="0" applyNumberFormat="0" applyBorder="0" applyAlignment="0" applyProtection="0"/>
    <xf numFmtId="0" fontId="39" fillId="34" borderId="0" applyNumberFormat="0" applyBorder="0" applyAlignment="0" applyProtection="0"/>
    <xf numFmtId="0" fontId="24" fillId="35" borderId="0" applyNumberFormat="0" applyBorder="0" applyAlignment="0" applyProtection="0"/>
    <xf numFmtId="0" fontId="39" fillId="36" borderId="0" applyNumberFormat="0" applyBorder="0" applyAlignment="0" applyProtection="0"/>
    <xf numFmtId="0" fontId="24" fillId="37" borderId="0" applyNumberFormat="0" applyBorder="0" applyAlignment="0" applyProtection="0"/>
    <xf numFmtId="0" fontId="39" fillId="38" borderId="0" applyNumberFormat="0" applyBorder="0" applyAlignment="0" applyProtection="0"/>
    <xf numFmtId="0" fontId="24" fillId="39" borderId="0" applyNumberFormat="0" applyBorder="0" applyAlignment="0" applyProtection="0"/>
    <xf numFmtId="0" fontId="39" fillId="40" borderId="0" applyNumberFormat="0" applyBorder="0" applyAlignment="0" applyProtection="0"/>
    <xf numFmtId="0" fontId="24" fillId="29" borderId="0" applyNumberFormat="0" applyBorder="0" applyAlignment="0" applyProtection="0"/>
    <xf numFmtId="0" fontId="39" fillId="41" borderId="0" applyNumberFormat="0" applyBorder="0" applyAlignment="0" applyProtection="0"/>
    <xf numFmtId="0" fontId="24" fillId="31" borderId="0" applyNumberFormat="0" applyBorder="0" applyAlignment="0" applyProtection="0"/>
    <xf numFmtId="0" fontId="39" fillId="42" borderId="0" applyNumberFormat="0" applyBorder="0" applyAlignment="0" applyProtection="0"/>
    <xf numFmtId="0" fontId="24" fillId="43" borderId="0" applyNumberFormat="0" applyBorder="0" applyAlignment="0" applyProtection="0"/>
    <xf numFmtId="0" fontId="40" fillId="44" borderId="1" applyNumberFormat="0" applyAlignment="0" applyProtection="0"/>
    <xf numFmtId="0" fontId="17" fillId="13" borderId="2" applyNumberFormat="0" applyAlignment="0" applyProtection="0"/>
    <xf numFmtId="0" fontId="41" fillId="45" borderId="3" applyNumberFormat="0" applyAlignment="0" applyProtection="0"/>
    <xf numFmtId="0" fontId="18" fillId="46" borderId="4" applyNumberFormat="0" applyAlignment="0" applyProtection="0"/>
    <xf numFmtId="0" fontId="14" fillId="7" borderId="0" applyNumberFormat="0" applyBorder="0" applyAlignment="0" applyProtection="0"/>
    <xf numFmtId="0" fontId="42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20" fillId="0" borderId="6" applyNumberFormat="0" applyFill="0" applyAlignment="0" applyProtection="0"/>
    <xf numFmtId="0" fontId="45" fillId="48" borderId="7" applyNumberFormat="0" applyAlignment="0" applyProtection="0"/>
    <xf numFmtId="0" fontId="21" fillId="49" borderId="8" applyNumberFormat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47" fillId="0" borderId="11" applyNumberFormat="0" applyFill="0" applyAlignment="0" applyProtection="0"/>
    <xf numFmtId="0" fontId="12" fillId="0" borderId="12" applyNumberFormat="0" applyFill="0" applyAlignment="0" applyProtection="0"/>
    <xf numFmtId="0" fontId="48" fillId="0" borderId="13" applyNumberFormat="0" applyFill="0" applyAlignment="0" applyProtection="0"/>
    <xf numFmtId="0" fontId="13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49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0" fillId="45" borderId="1" applyNumberFormat="0" applyAlignment="0" applyProtection="0"/>
    <xf numFmtId="0" fontId="19" fillId="46" borderId="2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5" applyNumberFormat="0" applyFill="0" applyAlignment="0" applyProtection="0"/>
    <xf numFmtId="0" fontId="2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56" fillId="5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8" fillId="55" borderId="19" xfId="0" applyNumberFormat="1" applyFont="1" applyFill="1" applyBorder="1" applyAlignment="1">
      <alignment horizontal="left" vertical="center" wrapText="1"/>
    </xf>
    <xf numFmtId="49" fontId="8" fillId="55" borderId="19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89" applyFont="1" applyBorder="1">
      <alignment/>
      <protection/>
    </xf>
    <xf numFmtId="0" fontId="1" fillId="0" borderId="0" xfId="89" applyFont="1" applyBorder="1" applyAlignment="1">
      <alignment vertical="center"/>
      <protection/>
    </xf>
    <xf numFmtId="171" fontId="0" fillId="0" borderId="0" xfId="0" applyNumberFormat="1" applyAlignment="1">
      <alignment/>
    </xf>
    <xf numFmtId="0" fontId="0" fillId="0" borderId="20" xfId="0" applyBorder="1" applyAlignment="1">
      <alignment/>
    </xf>
    <xf numFmtId="0" fontId="3" fillId="56" borderId="21" xfId="88" applyFont="1" applyFill="1" applyBorder="1" applyAlignment="1">
      <alignment horizontal="left" vertical="center" wrapText="1"/>
      <protection/>
    </xf>
    <xf numFmtId="0" fontId="23" fillId="0" borderId="20" xfId="0" applyFont="1" applyBorder="1" applyAlignment="1">
      <alignment horizontal="center" vertical="center"/>
    </xf>
    <xf numFmtId="0" fontId="3" fillId="56" borderId="22" xfId="88" applyFont="1" applyFill="1" applyBorder="1" applyAlignment="1">
      <alignment horizontal="center" vertical="center" wrapText="1"/>
      <protection/>
    </xf>
    <xf numFmtId="0" fontId="1" fillId="0" borderId="20" xfId="90" applyFont="1" applyBorder="1" applyAlignment="1">
      <alignment horizontal="center" vertical="center"/>
      <protection/>
    </xf>
    <xf numFmtId="0" fontId="8" fillId="55" borderId="2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20" xfId="89" applyFont="1" applyBorder="1" applyAlignment="1">
      <alignment horizontal="center" vertical="center"/>
      <protection/>
    </xf>
    <xf numFmtId="171" fontId="0" fillId="0" borderId="20" xfId="0" applyNumberFormat="1" applyBorder="1" applyAlignment="1">
      <alignment/>
    </xf>
    <xf numFmtId="0" fontId="1" fillId="0" borderId="20" xfId="89" applyFont="1" applyBorder="1" applyAlignment="1">
      <alignment horizontal="center" vertical="center"/>
      <protection/>
    </xf>
    <xf numFmtId="0" fontId="1" fillId="0" borderId="20" xfId="89" applyFont="1" applyBorder="1" applyAlignment="1">
      <alignment vertical="center"/>
      <protection/>
    </xf>
    <xf numFmtId="167" fontId="1" fillId="0" borderId="20" xfId="89" applyNumberFormat="1" applyFont="1" applyFill="1" applyBorder="1" applyAlignment="1">
      <alignment vertical="center"/>
      <protection/>
    </xf>
    <xf numFmtId="0" fontId="1" fillId="0" borderId="20" xfId="89" applyFont="1" applyFill="1" applyBorder="1" applyAlignment="1">
      <alignment vertical="center"/>
      <protection/>
    </xf>
    <xf numFmtId="0" fontId="1" fillId="0" borderId="20" xfId="90" applyFont="1" applyBorder="1" applyAlignment="1">
      <alignment vertical="center"/>
      <protection/>
    </xf>
    <xf numFmtId="167" fontId="1" fillId="0" borderId="20" xfId="90" applyNumberFormat="1" applyFont="1" applyFill="1" applyBorder="1" applyAlignment="1">
      <alignment vertical="center"/>
      <protection/>
    </xf>
    <xf numFmtId="0" fontId="1" fillId="0" borderId="20" xfId="90" applyFont="1" applyFill="1" applyBorder="1" applyAlignment="1">
      <alignment vertical="center"/>
      <protection/>
    </xf>
    <xf numFmtId="171" fontId="1" fillId="0" borderId="20" xfId="89" applyNumberFormat="1" applyFont="1" applyFill="1" applyBorder="1" applyAlignment="1">
      <alignment vertical="center"/>
      <protection/>
    </xf>
    <xf numFmtId="0" fontId="1" fillId="0" borderId="20" xfId="90" applyNumberFormat="1" applyFont="1" applyBorder="1" applyAlignment="1">
      <alignment horizontal="center" vertical="center"/>
      <protection/>
    </xf>
    <xf numFmtId="171" fontId="1" fillId="56" borderId="22" xfId="88" applyNumberFormat="1" applyFont="1" applyFill="1" applyBorder="1" applyAlignment="1">
      <alignment horizontal="right" vertical="center" wrapText="1"/>
      <protection/>
    </xf>
    <xf numFmtId="171" fontId="3" fillId="56" borderId="22" xfId="0" applyNumberFormat="1" applyFont="1" applyFill="1" applyBorder="1" applyAlignment="1">
      <alignment horizontal="center" vertical="center" wrapText="1"/>
    </xf>
    <xf numFmtId="171" fontId="1" fillId="56" borderId="0" xfId="88" applyNumberFormat="1" applyFont="1" applyFill="1" applyBorder="1" applyAlignment="1">
      <alignment wrapText="1"/>
      <protection/>
    </xf>
    <xf numFmtId="171" fontId="1" fillId="56" borderId="0" xfId="88" applyNumberFormat="1" applyFont="1" applyFill="1" applyBorder="1" applyAlignment="1">
      <alignment vertical="center" wrapText="1"/>
      <protection/>
    </xf>
    <xf numFmtId="171" fontId="2" fillId="56" borderId="0" xfId="0" applyNumberFormat="1" applyFont="1" applyFill="1" applyBorder="1" applyAlignment="1">
      <alignment/>
    </xf>
    <xf numFmtId="171" fontId="1" fillId="55" borderId="0" xfId="88" applyNumberFormat="1" applyFont="1" applyFill="1" applyBorder="1" applyAlignment="1">
      <alignment vertical="center" wrapText="1"/>
      <protection/>
    </xf>
    <xf numFmtId="0" fontId="3" fillId="56" borderId="22" xfId="88" applyFont="1" applyFill="1" applyBorder="1" applyAlignment="1">
      <alignment horizontal="left" vertical="center" wrapText="1"/>
      <protection/>
    </xf>
    <xf numFmtId="2" fontId="1" fillId="56" borderId="22" xfId="88" applyNumberFormat="1" applyFont="1" applyFill="1" applyBorder="1" applyAlignment="1">
      <alignment horizontal="center" vertical="center" wrapText="1"/>
      <protection/>
    </xf>
    <xf numFmtId="0" fontId="2" fillId="56" borderId="0" xfId="0" applyFont="1" applyFill="1" applyBorder="1" applyAlignment="1">
      <alignment/>
    </xf>
    <xf numFmtId="2" fontId="3" fillId="56" borderId="22" xfId="88" applyNumberFormat="1" applyFont="1" applyFill="1" applyBorder="1" applyAlignment="1">
      <alignment horizontal="center" vertical="center" wrapText="1"/>
      <protection/>
    </xf>
    <xf numFmtId="0" fontId="1" fillId="56" borderId="22" xfId="88" applyFont="1" applyFill="1" applyBorder="1" applyAlignment="1">
      <alignment horizontal="center" vertical="center" wrapText="1"/>
      <protection/>
    </xf>
    <xf numFmtId="0" fontId="1" fillId="56" borderId="0" xfId="88" applyFont="1" applyFill="1" applyBorder="1" applyAlignment="1">
      <alignment wrapText="1"/>
      <protection/>
    </xf>
    <xf numFmtId="0" fontId="1" fillId="56" borderId="0" xfId="88" applyFont="1" applyFill="1" applyBorder="1" applyAlignment="1">
      <alignment vertical="center" wrapText="1"/>
      <protection/>
    </xf>
    <xf numFmtId="0" fontId="1" fillId="56" borderId="0" xfId="88" applyFont="1" applyFill="1" applyBorder="1" applyAlignment="1">
      <alignment vertical="center"/>
      <protection/>
    </xf>
    <xf numFmtId="171" fontId="1" fillId="57" borderId="22" xfId="88" applyNumberFormat="1" applyFont="1" applyFill="1" applyBorder="1" applyAlignment="1">
      <alignment horizontal="right" vertical="center" wrapText="1"/>
      <protection/>
    </xf>
    <xf numFmtId="171" fontId="1" fillId="55" borderId="22" xfId="88" applyNumberFormat="1" applyFont="1" applyFill="1" applyBorder="1" applyAlignment="1">
      <alignment horizontal="right" vertical="center" wrapText="1"/>
      <protection/>
    </xf>
    <xf numFmtId="171" fontId="3" fillId="55" borderId="22" xfId="0" applyNumberFormat="1" applyFont="1" applyFill="1" applyBorder="1" applyAlignment="1">
      <alignment horizontal="center" vertical="center" wrapText="1"/>
    </xf>
    <xf numFmtId="1" fontId="1" fillId="56" borderId="22" xfId="88" applyNumberFormat="1" applyFont="1" applyFill="1" applyBorder="1" applyAlignment="1">
      <alignment horizontal="center" vertical="center" wrapText="1"/>
      <protection/>
    </xf>
    <xf numFmtId="1" fontId="3" fillId="56" borderId="22" xfId="88" applyNumberFormat="1" applyFont="1" applyFill="1" applyBorder="1" applyAlignment="1">
      <alignment horizontal="center" vertical="center" wrapText="1"/>
      <protection/>
    </xf>
    <xf numFmtId="1" fontId="1" fillId="56" borderId="0" xfId="88" applyNumberFormat="1" applyFont="1" applyFill="1" applyBorder="1" applyAlignment="1">
      <alignment wrapText="1"/>
      <protection/>
    </xf>
    <xf numFmtId="1" fontId="1" fillId="56" borderId="0" xfId="88" applyNumberFormat="1" applyFont="1" applyFill="1" applyBorder="1" applyAlignment="1">
      <alignment vertical="center" wrapText="1"/>
      <protection/>
    </xf>
    <xf numFmtId="1" fontId="2" fillId="56" borderId="0" xfId="0" applyNumberFormat="1" applyFont="1" applyFill="1" applyBorder="1" applyAlignment="1">
      <alignment/>
    </xf>
    <xf numFmtId="0" fontId="1" fillId="55" borderId="22" xfId="88" applyFont="1" applyFill="1" applyBorder="1" applyAlignment="1">
      <alignment horizontal="center" vertical="center" wrapText="1"/>
      <protection/>
    </xf>
    <xf numFmtId="171" fontId="1" fillId="57" borderId="22" xfId="88" applyNumberFormat="1" applyFont="1" applyFill="1" applyBorder="1" applyAlignment="1">
      <alignment vertical="center" wrapText="1"/>
      <protection/>
    </xf>
    <xf numFmtId="1" fontId="1" fillId="0" borderId="22" xfId="88" applyNumberFormat="1" applyFont="1" applyFill="1" applyBorder="1" applyAlignment="1">
      <alignment horizontal="center" vertical="center" wrapText="1"/>
      <protection/>
    </xf>
    <xf numFmtId="0" fontId="1" fillId="0" borderId="22" xfId="88" applyFont="1" applyFill="1" applyBorder="1" applyAlignment="1">
      <alignment horizontal="center" vertical="center" wrapText="1"/>
      <protection/>
    </xf>
    <xf numFmtId="0" fontId="26" fillId="56" borderId="0" xfId="0" applyFont="1" applyFill="1" applyBorder="1" applyAlignment="1">
      <alignment vertical="center" wrapText="1"/>
    </xf>
    <xf numFmtId="171" fontId="1" fillId="58" borderId="22" xfId="88" applyNumberFormat="1" applyFont="1" applyFill="1" applyBorder="1" applyAlignment="1">
      <alignment vertical="center" wrapText="1"/>
      <protection/>
    </xf>
    <xf numFmtId="167" fontId="1" fillId="58" borderId="24" xfId="88" applyNumberFormat="1" applyFont="1" applyFill="1" applyBorder="1" applyAlignment="1">
      <alignment vertical="center" wrapText="1"/>
      <protection/>
    </xf>
    <xf numFmtId="2" fontId="1" fillId="56" borderId="24" xfId="88" applyNumberFormat="1" applyFont="1" applyFill="1" applyBorder="1" applyAlignment="1">
      <alignment horizontal="center" vertical="center" wrapText="1"/>
      <protection/>
    </xf>
    <xf numFmtId="1" fontId="1" fillId="56" borderId="24" xfId="88" applyNumberFormat="1" applyFont="1" applyFill="1" applyBorder="1" applyAlignment="1">
      <alignment horizontal="center" vertical="center" wrapText="1"/>
      <protection/>
    </xf>
    <xf numFmtId="0" fontId="1" fillId="56" borderId="24" xfId="88" applyFont="1" applyFill="1" applyBorder="1" applyAlignment="1">
      <alignment horizontal="center" vertical="center" wrapText="1"/>
      <protection/>
    </xf>
    <xf numFmtId="171" fontId="1" fillId="59" borderId="24" xfId="88" applyNumberFormat="1" applyFont="1" applyFill="1" applyBorder="1" applyAlignment="1">
      <alignment vertical="center" wrapText="1"/>
      <protection/>
    </xf>
    <xf numFmtId="167" fontId="1" fillId="56" borderId="0" xfId="88" applyNumberFormat="1" applyFont="1" applyFill="1" applyBorder="1" applyAlignment="1">
      <alignment wrapText="1"/>
      <protection/>
    </xf>
    <xf numFmtId="167" fontId="1" fillId="56" borderId="22" xfId="88" applyNumberFormat="1" applyFont="1" applyFill="1" applyBorder="1" applyAlignment="1">
      <alignment horizontal="right" vertical="center" wrapText="1"/>
      <protection/>
    </xf>
    <xf numFmtId="0" fontId="3" fillId="56" borderId="22" xfId="91" applyFont="1" applyFill="1" applyBorder="1" applyAlignment="1">
      <alignment horizontal="center" vertical="center" wrapText="1"/>
      <protection/>
    </xf>
    <xf numFmtId="167" fontId="1" fillId="57" borderId="22" xfId="88" applyNumberFormat="1" applyFont="1" applyFill="1" applyBorder="1" applyAlignment="1">
      <alignment horizontal="right" vertical="center" wrapText="1"/>
      <protection/>
    </xf>
    <xf numFmtId="167" fontId="1" fillId="57" borderId="22" xfId="88" applyNumberFormat="1" applyFont="1" applyFill="1" applyBorder="1" applyAlignment="1">
      <alignment vertical="center" wrapText="1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49" fontId="5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vertical="center" wrapText="1"/>
    </xf>
    <xf numFmtId="0" fontId="57" fillId="21" borderId="25" xfId="0" applyFont="1" applyFill="1" applyBorder="1" applyAlignment="1">
      <alignment horizontal="center" vertical="center" wrapText="1"/>
    </xf>
    <xf numFmtId="49" fontId="57" fillId="21" borderId="25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27" fillId="0" borderId="20" xfId="0" applyNumberFormat="1" applyFont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49" fontId="27" fillId="0" borderId="27" xfId="0" applyNumberFormat="1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/>
    </xf>
    <xf numFmtId="0" fontId="27" fillId="10" borderId="29" xfId="0" applyFont="1" applyFill="1" applyBorder="1" applyAlignment="1">
      <alignment vertical="center"/>
    </xf>
    <xf numFmtId="0" fontId="31" fillId="10" borderId="29" xfId="0" applyFont="1" applyFill="1" applyBorder="1" applyAlignment="1">
      <alignment vertical="center" wrapText="1"/>
    </xf>
    <xf numFmtId="0" fontId="31" fillId="10" borderId="29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31" fillId="10" borderId="28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57" fillId="0" borderId="0" xfId="0" applyFont="1" applyAlignment="1">
      <alignment vertical="center"/>
    </xf>
    <xf numFmtId="49" fontId="59" fillId="0" borderId="0" xfId="0" applyNumberFormat="1" applyFont="1" applyAlignment="1">
      <alignment/>
    </xf>
    <xf numFmtId="49" fontId="59" fillId="0" borderId="0" xfId="0" applyNumberFormat="1" applyFont="1" applyAlignment="1">
      <alignment wrapText="1"/>
    </xf>
    <xf numFmtId="0" fontId="59" fillId="0" borderId="0" xfId="0" applyFont="1" applyAlignment="1">
      <alignment wrapText="1"/>
    </xf>
    <xf numFmtId="0" fontId="0" fillId="0" borderId="0" xfId="0" applyAlignment="1">
      <alignment vertical="center"/>
    </xf>
    <xf numFmtId="0" fontId="59" fillId="0" borderId="30" xfId="0" applyFont="1" applyBorder="1" applyAlignment="1">
      <alignment vertical="center" wrapText="1"/>
    </xf>
    <xf numFmtId="49" fontId="27" fillId="0" borderId="30" xfId="0" applyNumberFormat="1" applyFont="1" applyBorder="1" applyAlignment="1">
      <alignment vertical="center" wrapText="1"/>
    </xf>
    <xf numFmtId="0" fontId="32" fillId="0" borderId="31" xfId="90" applyFont="1" applyBorder="1" applyAlignment="1">
      <alignment horizontal="center" vertical="center" wrapText="1"/>
      <protection/>
    </xf>
    <xf numFmtId="0" fontId="32" fillId="0" borderId="26" xfId="90" applyFont="1" applyBorder="1" applyAlignment="1">
      <alignment horizontal="center" vertical="center" wrapText="1"/>
      <protection/>
    </xf>
    <xf numFmtId="49" fontId="32" fillId="0" borderId="26" xfId="90" applyNumberFormat="1" applyFont="1" applyBorder="1" applyAlignment="1">
      <alignment horizontal="center" vertical="center" wrapText="1"/>
      <protection/>
    </xf>
    <xf numFmtId="166" fontId="32" fillId="0" borderId="26" xfId="120" applyFont="1" applyFill="1" applyBorder="1" applyAlignment="1" applyProtection="1">
      <alignment horizontal="center" vertical="center" wrapText="1"/>
      <protection/>
    </xf>
    <xf numFmtId="0" fontId="32" fillId="0" borderId="26" xfId="90" applyFont="1" applyBorder="1" applyAlignment="1">
      <alignment vertical="center" wrapText="1"/>
      <protection/>
    </xf>
    <xf numFmtId="0" fontId="33" fillId="0" borderId="26" xfId="0" applyFont="1" applyBorder="1" applyAlignment="1">
      <alignment horizontal="center" vertical="center" wrapText="1"/>
    </xf>
    <xf numFmtId="0" fontId="32" fillId="0" borderId="20" xfId="90" applyFont="1" applyBorder="1" applyAlignment="1">
      <alignment horizontal="center" vertical="center"/>
      <protection/>
    </xf>
    <xf numFmtId="0" fontId="32" fillId="0" borderId="20" xfId="90" applyFont="1" applyBorder="1" applyAlignment="1">
      <alignment horizontal="left" vertical="center"/>
      <protection/>
    </xf>
    <xf numFmtId="0" fontId="33" fillId="0" borderId="20" xfId="0" applyFont="1" applyBorder="1" applyAlignment="1">
      <alignment/>
    </xf>
    <xf numFmtId="49" fontId="32" fillId="0" borderId="20" xfId="90" applyNumberFormat="1" applyFont="1" applyBorder="1" applyAlignment="1">
      <alignment horizontal="center" vertical="center"/>
      <protection/>
    </xf>
    <xf numFmtId="166" fontId="32" fillId="0" borderId="20" xfId="120" applyFont="1" applyFill="1" applyBorder="1" applyAlignment="1" applyProtection="1">
      <alignment horizontal="center" vertical="center"/>
      <protection/>
    </xf>
    <xf numFmtId="0" fontId="33" fillId="0" borderId="20" xfId="0" applyFont="1" applyBorder="1" applyAlignment="1">
      <alignment vertical="center"/>
    </xf>
    <xf numFmtId="14" fontId="33" fillId="0" borderId="20" xfId="0" applyNumberFormat="1" applyFont="1" applyBorder="1" applyAlignment="1">
      <alignment horizontal="center"/>
    </xf>
    <xf numFmtId="167" fontId="32" fillId="0" borderId="20" xfId="90" applyNumberFormat="1" applyFont="1" applyBorder="1" applyAlignment="1">
      <alignment horizontal="left" vertical="center"/>
      <protection/>
    </xf>
    <xf numFmtId="166" fontId="32" fillId="0" borderId="20" xfId="120" applyFont="1" applyFill="1" applyBorder="1" applyAlignment="1" applyProtection="1" quotePrefix="1">
      <alignment horizontal="center" vertical="center"/>
      <protection/>
    </xf>
    <xf numFmtId="0" fontId="33" fillId="0" borderId="20" xfId="90" applyFont="1" applyBorder="1" applyAlignment="1">
      <alignment vertical="center"/>
      <protection/>
    </xf>
    <xf numFmtId="0" fontId="32" fillId="60" borderId="20" xfId="90" applyFont="1" applyFill="1" applyBorder="1" applyAlignment="1">
      <alignment horizontal="center" vertical="center"/>
      <protection/>
    </xf>
    <xf numFmtId="0" fontId="32" fillId="60" borderId="20" xfId="90" applyFont="1" applyFill="1" applyBorder="1" applyAlignment="1">
      <alignment horizontal="left" vertical="center"/>
      <protection/>
    </xf>
    <xf numFmtId="49" fontId="32" fillId="60" borderId="20" xfId="90" applyNumberFormat="1" applyFont="1" applyFill="1" applyBorder="1" applyAlignment="1">
      <alignment horizontal="center" vertical="center"/>
      <protection/>
    </xf>
    <xf numFmtId="166" fontId="32" fillId="60" borderId="20" xfId="120" applyFont="1" applyFill="1" applyBorder="1" applyAlignment="1" applyProtection="1">
      <alignment horizontal="center" vertical="center"/>
      <protection/>
    </xf>
    <xf numFmtId="0" fontId="33" fillId="60" borderId="20" xfId="0" applyFont="1" applyFill="1" applyBorder="1" applyAlignment="1">
      <alignment vertical="center"/>
    </xf>
    <xf numFmtId="14" fontId="33" fillId="60" borderId="20" xfId="0" applyNumberFormat="1" applyFont="1" applyFill="1" applyBorder="1" applyAlignment="1">
      <alignment horizontal="center"/>
    </xf>
    <xf numFmtId="0" fontId="32" fillId="60" borderId="32" xfId="90" applyFont="1" applyFill="1" applyBorder="1" applyAlignment="1">
      <alignment horizontal="center" vertical="center"/>
      <protection/>
    </xf>
    <xf numFmtId="0" fontId="32" fillId="60" borderId="32" xfId="90" applyFont="1" applyFill="1" applyBorder="1" applyAlignment="1">
      <alignment horizontal="left" vertical="center"/>
      <protection/>
    </xf>
    <xf numFmtId="49" fontId="32" fillId="60" borderId="32" xfId="90" applyNumberFormat="1" applyFont="1" applyFill="1" applyBorder="1" applyAlignment="1">
      <alignment horizontal="center" vertical="center"/>
      <protection/>
    </xf>
    <xf numFmtId="166" fontId="32" fillId="60" borderId="32" xfId="120" applyFont="1" applyFill="1" applyBorder="1" applyAlignment="1" applyProtection="1">
      <alignment horizontal="center" vertical="center"/>
      <protection/>
    </xf>
    <xf numFmtId="0" fontId="33" fillId="60" borderId="32" xfId="0" applyFont="1" applyFill="1" applyBorder="1" applyAlignment="1">
      <alignment vertical="center"/>
    </xf>
    <xf numFmtId="14" fontId="33" fillId="60" borderId="32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2" fillId="0" borderId="0" xfId="90" applyFont="1" applyAlignment="1">
      <alignment horizontal="left" vertical="center"/>
      <protection/>
    </xf>
    <xf numFmtId="0" fontId="33" fillId="60" borderId="0" xfId="0" applyFont="1" applyFill="1" applyAlignment="1">
      <alignment/>
    </xf>
    <xf numFmtId="0" fontId="32" fillId="0" borderId="0" xfId="0" applyFont="1" applyAlignment="1">
      <alignment horizontal="center"/>
    </xf>
    <xf numFmtId="49" fontId="27" fillId="0" borderId="20" xfId="0" applyNumberFormat="1" applyFont="1" applyBorder="1" applyAlignment="1">
      <alignment horizontal="center" vertical="center"/>
    </xf>
    <xf numFmtId="167" fontId="1" fillId="61" borderId="20" xfId="89" applyNumberFormat="1" applyFont="1" applyFill="1" applyBorder="1" applyAlignment="1">
      <alignment vertical="center"/>
      <protection/>
    </xf>
    <xf numFmtId="167" fontId="1" fillId="62" borderId="20" xfId="89" applyNumberFormat="1" applyFont="1" applyFill="1" applyBorder="1" applyAlignment="1">
      <alignment vertical="center"/>
      <protection/>
    </xf>
    <xf numFmtId="0" fontId="1" fillId="0" borderId="20" xfId="89" applyBorder="1" applyAlignment="1">
      <alignment vertical="center"/>
      <protection/>
    </xf>
    <xf numFmtId="167" fontId="1" fillId="0" borderId="20" xfId="90" applyNumberFormat="1" applyBorder="1" applyAlignment="1">
      <alignment vertical="center"/>
      <protection/>
    </xf>
    <xf numFmtId="167" fontId="1" fillId="0" borderId="20" xfId="89" applyNumberFormat="1" applyBorder="1" applyAlignment="1">
      <alignment vertical="center"/>
      <protection/>
    </xf>
    <xf numFmtId="0" fontId="8" fillId="55" borderId="19" xfId="0" applyFont="1" applyFill="1" applyBorder="1" applyAlignment="1">
      <alignment horizontal="left" vertical="center" wrapText="1"/>
    </xf>
    <xf numFmtId="0" fontId="1" fillId="0" borderId="20" xfId="90" applyBorder="1" applyAlignment="1">
      <alignment vertical="center"/>
      <protection/>
    </xf>
    <xf numFmtId="0" fontId="1" fillId="0" borderId="20" xfId="90" applyBorder="1" applyAlignment="1">
      <alignment horizontal="center" vertical="center"/>
      <protection/>
    </xf>
    <xf numFmtId="167" fontId="1" fillId="11" borderId="20" xfId="90" applyNumberFormat="1" applyFill="1" applyBorder="1" applyAlignment="1">
      <alignment horizontal="right" vertical="center"/>
      <protection/>
    </xf>
    <xf numFmtId="167" fontId="60" fillId="0" borderId="20" xfId="90" applyNumberFormat="1" applyFont="1" applyBorder="1" applyAlignment="1">
      <alignment vertical="center"/>
      <protection/>
    </xf>
    <xf numFmtId="167" fontId="1" fillId="63" borderId="20" xfId="90" applyNumberFormat="1" applyFont="1" applyFill="1" applyBorder="1" applyAlignment="1">
      <alignment vertical="center"/>
      <protection/>
    </xf>
    <xf numFmtId="167" fontId="1" fillId="63" borderId="20" xfId="90" applyNumberFormat="1" applyFill="1" applyBorder="1" applyAlignment="1">
      <alignment vertical="center"/>
      <protection/>
    </xf>
    <xf numFmtId="0" fontId="27" fillId="0" borderId="20" xfId="0" applyFont="1" applyBorder="1" applyAlignment="1">
      <alignment vertical="center" wrapText="1"/>
    </xf>
    <xf numFmtId="167" fontId="60" fillId="64" borderId="20" xfId="90" applyNumberFormat="1" applyFont="1" applyFill="1" applyBorder="1" applyAlignment="1">
      <alignment vertical="center"/>
      <protection/>
    </xf>
    <xf numFmtId="167" fontId="1" fillId="63" borderId="20" xfId="89" applyNumberFormat="1" applyFont="1" applyFill="1" applyBorder="1" applyAlignment="1">
      <alignment vertical="center"/>
      <protection/>
    </xf>
    <xf numFmtId="167" fontId="1" fillId="64" borderId="20" xfId="89" applyNumberFormat="1" applyFont="1" applyFill="1" applyBorder="1" applyAlignment="1">
      <alignment vertical="center"/>
      <protection/>
    </xf>
    <xf numFmtId="171" fontId="1" fillId="61" borderId="20" xfId="89" applyNumberFormat="1" applyFont="1" applyFill="1" applyBorder="1" applyAlignment="1">
      <alignment vertical="center"/>
      <protection/>
    </xf>
    <xf numFmtId="167" fontId="1" fillId="64" borderId="20" xfId="90" applyNumberFormat="1" applyFont="1" applyFill="1" applyBorder="1" applyAlignment="1">
      <alignment vertical="center"/>
      <protection/>
    </xf>
    <xf numFmtId="167" fontId="1" fillId="64" borderId="20" xfId="90" applyNumberFormat="1" applyFill="1" applyBorder="1" applyAlignment="1">
      <alignment vertical="center"/>
      <protection/>
    </xf>
    <xf numFmtId="0" fontId="4" fillId="5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38" fillId="0" borderId="0" xfId="92">
      <alignment/>
      <protection/>
    </xf>
    <xf numFmtId="0" fontId="52" fillId="0" borderId="0" xfId="92" applyFont="1" applyAlignment="1">
      <alignment horizontal="center" vertical="center"/>
      <protection/>
    </xf>
    <xf numFmtId="0" fontId="52" fillId="0" borderId="20" xfId="92" applyFont="1" applyBorder="1">
      <alignment/>
      <protection/>
    </xf>
    <xf numFmtId="0" fontId="38" fillId="0" borderId="20" xfId="92" applyBorder="1">
      <alignment/>
      <protection/>
    </xf>
    <xf numFmtId="0" fontId="52" fillId="65" borderId="20" xfId="92" applyFont="1" applyFill="1" applyBorder="1" applyAlignment="1">
      <alignment horizontal="center" vertical="center" wrapText="1"/>
      <protection/>
    </xf>
    <xf numFmtId="0" fontId="52" fillId="4" borderId="20" xfId="92" applyFont="1" applyFill="1" applyBorder="1" applyAlignment="1">
      <alignment horizontal="center" vertical="center" wrapText="1"/>
      <protection/>
    </xf>
    <xf numFmtId="0" fontId="52" fillId="8" borderId="20" xfId="92" applyFont="1" applyFill="1" applyBorder="1" applyAlignment="1">
      <alignment horizontal="center" vertical="center" wrapText="1"/>
      <protection/>
    </xf>
    <xf numFmtId="0" fontId="52" fillId="10" borderId="20" xfId="92" applyFont="1" applyFill="1" applyBorder="1" applyAlignment="1">
      <alignment horizontal="center" vertical="center" wrapText="1"/>
      <protection/>
    </xf>
    <xf numFmtId="0" fontId="52" fillId="6" borderId="20" xfId="92" applyFont="1" applyFill="1" applyBorder="1" applyAlignment="1">
      <alignment horizontal="center" vertical="center" wrapText="1"/>
      <protection/>
    </xf>
    <xf numFmtId="0" fontId="52" fillId="12" borderId="20" xfId="92" applyFont="1" applyFill="1" applyBorder="1" applyAlignment="1">
      <alignment horizontal="center" vertical="center" wrapText="1"/>
      <protection/>
    </xf>
    <xf numFmtId="0" fontId="52" fillId="0" borderId="20" xfId="92" applyFont="1" applyBorder="1" applyAlignment="1">
      <alignment wrapText="1"/>
      <protection/>
    </xf>
    <xf numFmtId="0" fontId="38" fillId="65" borderId="20" xfId="92" applyFill="1" applyBorder="1" applyAlignment="1">
      <alignment horizontal="center" vertical="center"/>
      <protection/>
    </xf>
    <xf numFmtId="171" fontId="38" fillId="65" borderId="20" xfId="92" applyNumberFormat="1" applyFill="1" applyBorder="1" applyAlignment="1">
      <alignment horizontal="center" vertical="center"/>
      <protection/>
    </xf>
    <xf numFmtId="0" fontId="38" fillId="4" borderId="20" xfId="92" applyFill="1" applyBorder="1" applyAlignment="1">
      <alignment horizontal="center" vertical="center"/>
      <protection/>
    </xf>
    <xf numFmtId="171" fontId="38" fillId="4" borderId="20" xfId="92" applyNumberFormat="1" applyFill="1" applyBorder="1" applyAlignment="1">
      <alignment horizontal="center" vertical="center"/>
      <protection/>
    </xf>
    <xf numFmtId="0" fontId="38" fillId="8" borderId="20" xfId="92" applyFill="1" applyBorder="1" applyAlignment="1">
      <alignment horizontal="center" vertical="center"/>
      <protection/>
    </xf>
    <xf numFmtId="171" fontId="38" fillId="8" borderId="20" xfId="92" applyNumberFormat="1" applyFill="1" applyBorder="1" applyAlignment="1">
      <alignment horizontal="center" vertical="center"/>
      <protection/>
    </xf>
    <xf numFmtId="0" fontId="38" fillId="10" borderId="20" xfId="92" applyFill="1" applyBorder="1" applyAlignment="1">
      <alignment horizontal="center" vertical="center"/>
      <protection/>
    </xf>
    <xf numFmtId="171" fontId="38" fillId="10" borderId="20" xfId="92" applyNumberFormat="1" applyFill="1" applyBorder="1" applyAlignment="1">
      <alignment horizontal="center" vertical="center"/>
      <protection/>
    </xf>
    <xf numFmtId="0" fontId="38" fillId="6" borderId="20" xfId="92" applyFill="1" applyBorder="1" applyAlignment="1">
      <alignment horizontal="center" vertical="center"/>
      <protection/>
    </xf>
    <xf numFmtId="171" fontId="54" fillId="6" borderId="20" xfId="92" applyNumberFormat="1" applyFont="1" applyFill="1" applyBorder="1" applyAlignment="1">
      <alignment horizontal="center" vertical="center"/>
      <protection/>
    </xf>
    <xf numFmtId="171" fontId="54" fillId="12" borderId="20" xfId="92" applyNumberFormat="1" applyFont="1" applyFill="1" applyBorder="1" applyAlignment="1">
      <alignment horizontal="center" vertical="center"/>
      <protection/>
    </xf>
    <xf numFmtId="171" fontId="38" fillId="6" borderId="20" xfId="92" applyNumberFormat="1" applyFill="1" applyBorder="1" applyAlignment="1">
      <alignment horizontal="center" vertical="center"/>
      <protection/>
    </xf>
    <xf numFmtId="0" fontId="38" fillId="12" borderId="20" xfId="92" applyFill="1" applyBorder="1" applyAlignment="1">
      <alignment horizontal="center" vertical="center"/>
      <protection/>
    </xf>
    <xf numFmtId="171" fontId="38" fillId="12" borderId="20" xfId="92" applyNumberFormat="1" applyFill="1" applyBorder="1" applyAlignment="1">
      <alignment horizontal="center" vertical="center"/>
      <protection/>
    </xf>
    <xf numFmtId="0" fontId="52" fillId="66" borderId="20" xfId="92" applyFont="1" applyFill="1" applyBorder="1">
      <alignment/>
      <protection/>
    </xf>
    <xf numFmtId="0" fontId="52" fillId="66" borderId="20" xfId="92" applyFont="1" applyFill="1" applyBorder="1" applyAlignment="1">
      <alignment wrapText="1"/>
      <protection/>
    </xf>
    <xf numFmtId="0" fontId="38" fillId="66" borderId="20" xfId="92" applyFill="1" applyBorder="1" applyAlignment="1">
      <alignment horizontal="center" vertical="center"/>
      <protection/>
    </xf>
    <xf numFmtId="171" fontId="38" fillId="66" borderId="20" xfId="92" applyNumberFormat="1" applyFill="1" applyBorder="1" applyAlignment="1">
      <alignment horizontal="center" vertical="center"/>
      <protection/>
    </xf>
    <xf numFmtId="0" fontId="52" fillId="0" borderId="20" xfId="92" applyFont="1" applyBorder="1" applyAlignment="1">
      <alignment horizontal="center" vertical="center" wrapText="1"/>
      <protection/>
    </xf>
    <xf numFmtId="171" fontId="38" fillId="0" borderId="0" xfId="92" applyNumberFormat="1">
      <alignment/>
      <protection/>
    </xf>
    <xf numFmtId="0" fontId="1" fillId="67" borderId="22" xfId="88" applyFont="1" applyFill="1" applyBorder="1" applyAlignment="1">
      <alignment vertical="center" wrapText="1"/>
      <protection/>
    </xf>
    <xf numFmtId="0" fontId="1" fillId="67" borderId="24" xfId="88" applyFont="1" applyFill="1" applyBorder="1" applyAlignment="1">
      <alignment horizontal="left" vertical="top" wrapText="1"/>
      <protection/>
    </xf>
    <xf numFmtId="0" fontId="1" fillId="67" borderId="24" xfId="88" applyFont="1" applyFill="1" applyBorder="1" applyAlignment="1">
      <alignment vertical="center" wrapText="1"/>
      <protection/>
    </xf>
    <xf numFmtId="0" fontId="1" fillId="68" borderId="22" xfId="88" applyFont="1" applyFill="1" applyBorder="1" applyAlignment="1">
      <alignment vertical="center" wrapText="1"/>
      <protection/>
    </xf>
    <xf numFmtId="0" fontId="27" fillId="0" borderId="3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61" fillId="69" borderId="20" xfId="0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49" fontId="27" fillId="0" borderId="34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0" fontId="3" fillId="56" borderId="22" xfId="88" applyFont="1" applyFill="1" applyBorder="1" applyAlignment="1">
      <alignment horizontal="center" vertical="center" wrapText="1"/>
      <protection/>
    </xf>
    <xf numFmtId="0" fontId="3" fillId="46" borderId="27" xfId="89" applyFont="1" applyFill="1" applyBorder="1" applyAlignment="1">
      <alignment horizontal="center" vertical="center"/>
      <protection/>
    </xf>
    <xf numFmtId="0" fontId="3" fillId="46" borderId="29" xfId="89" applyFont="1" applyFill="1" applyBorder="1" applyAlignment="1">
      <alignment horizontal="center" vertical="center"/>
      <protection/>
    </xf>
    <xf numFmtId="0" fontId="3" fillId="46" borderId="28" xfId="89" applyFont="1" applyFill="1" applyBorder="1" applyAlignment="1">
      <alignment horizontal="center" vertical="center"/>
      <protection/>
    </xf>
    <xf numFmtId="0" fontId="3" fillId="46" borderId="20" xfId="90" applyFont="1" applyFill="1" applyBorder="1" applyAlignment="1">
      <alignment horizontal="center" vertical="center"/>
      <protection/>
    </xf>
    <xf numFmtId="0" fontId="3" fillId="46" borderId="20" xfId="89" applyFont="1" applyFill="1" applyBorder="1" applyAlignment="1">
      <alignment horizontal="center" vertical="center"/>
      <protection/>
    </xf>
    <xf numFmtId="0" fontId="1" fillId="0" borderId="20" xfId="90" applyFont="1" applyBorder="1" applyAlignment="1">
      <alignment horizontal="center" vertical="center"/>
      <protection/>
    </xf>
    <xf numFmtId="0" fontId="3" fillId="46" borderId="20" xfId="89" applyFont="1" applyFill="1" applyBorder="1" applyAlignment="1">
      <alignment horizontal="center" vertical="center" wrapText="1"/>
      <protection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55" borderId="23" xfId="0" applyFont="1" applyFill="1" applyBorder="1" applyAlignment="1">
      <alignment horizontal="left" vertical="center" wrapText="1"/>
    </xf>
    <xf numFmtId="0" fontId="6" fillId="55" borderId="19" xfId="0" applyFont="1" applyFill="1" applyBorder="1" applyAlignment="1">
      <alignment horizontal="left" vertical="center" wrapText="1"/>
    </xf>
    <xf numFmtId="0" fontId="8" fillId="55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8" fillId="55" borderId="38" xfId="0" applyFont="1" applyFill="1" applyBorder="1" applyAlignment="1">
      <alignment horizontal="center" vertical="center" wrapText="1"/>
    </xf>
    <xf numFmtId="0" fontId="52" fillId="6" borderId="20" xfId="92" applyFont="1" applyFill="1" applyBorder="1" applyAlignment="1">
      <alignment horizontal="center"/>
      <protection/>
    </xf>
    <xf numFmtId="0" fontId="52" fillId="12" borderId="27" xfId="92" applyFont="1" applyFill="1" applyBorder="1" applyAlignment="1">
      <alignment horizontal="center"/>
      <protection/>
    </xf>
    <xf numFmtId="0" fontId="52" fillId="12" borderId="28" xfId="92" applyFont="1" applyFill="1" applyBorder="1" applyAlignment="1">
      <alignment horizontal="center"/>
      <protection/>
    </xf>
    <xf numFmtId="0" fontId="52" fillId="0" borderId="20" xfId="92" applyFont="1" applyBorder="1" applyAlignment="1">
      <alignment horizontal="center" vertical="center" wrapText="1"/>
      <protection/>
    </xf>
    <xf numFmtId="0" fontId="52" fillId="0" borderId="32" xfId="92" applyFont="1" applyBorder="1" applyAlignment="1">
      <alignment horizontal="center" vertical="center" wrapText="1"/>
      <protection/>
    </xf>
    <xf numFmtId="0" fontId="52" fillId="0" borderId="39" xfId="92" applyFont="1" applyBorder="1" applyAlignment="1">
      <alignment horizontal="center" vertical="center" wrapText="1"/>
      <protection/>
    </xf>
    <xf numFmtId="0" fontId="52" fillId="0" borderId="26" xfId="92" applyFont="1" applyBorder="1" applyAlignment="1">
      <alignment horizontal="center" vertical="center" wrapText="1"/>
      <protection/>
    </xf>
    <xf numFmtId="0" fontId="52" fillId="65" borderId="20" xfId="92" applyFont="1" applyFill="1" applyBorder="1" applyAlignment="1">
      <alignment horizontal="center"/>
      <protection/>
    </xf>
    <xf numFmtId="0" fontId="52" fillId="4" borderId="20" xfId="92" applyFont="1" applyFill="1" applyBorder="1" applyAlignment="1">
      <alignment horizontal="center"/>
      <protection/>
    </xf>
    <xf numFmtId="0" fontId="52" fillId="8" borderId="20" xfId="92" applyFont="1" applyFill="1" applyBorder="1" applyAlignment="1">
      <alignment horizontal="center"/>
      <protection/>
    </xf>
    <xf numFmtId="0" fontId="52" fillId="10" borderId="20" xfId="92" applyFont="1" applyFill="1" applyBorder="1" applyAlignment="1">
      <alignment horizontal="center"/>
      <protection/>
    </xf>
  </cellXfs>
  <cellStyles count="12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11" xfId="86"/>
    <cellStyle name="Normalny 15" xfId="87"/>
    <cellStyle name="Normalny 2" xfId="88"/>
    <cellStyle name="Normalny 3" xfId="89"/>
    <cellStyle name="Normalny 3 2" xfId="90"/>
    <cellStyle name="Normalny 4" xfId="91"/>
    <cellStyle name="Normalny 5" xfId="92"/>
    <cellStyle name="Obliczenia" xfId="93"/>
    <cellStyle name="Obliczenia 2" xfId="94"/>
    <cellStyle name="Followed Hyperlink" xfId="95"/>
    <cellStyle name="Percent" xfId="96"/>
    <cellStyle name="Procentowy 2" xfId="97"/>
    <cellStyle name="Procentowy 3" xfId="98"/>
    <cellStyle name="Procentowy 3 2" xfId="99"/>
    <cellStyle name="Suma" xfId="100"/>
    <cellStyle name="Suma 2" xfId="101"/>
    <cellStyle name="Tekst objaśnienia" xfId="102"/>
    <cellStyle name="Tekst objaśnienia 2" xfId="103"/>
    <cellStyle name="Tekst ostrzeżenia" xfId="104"/>
    <cellStyle name="Tekst ostrzeżenia 2" xfId="105"/>
    <cellStyle name="Tytuł" xfId="106"/>
    <cellStyle name="Tytuł 2" xfId="107"/>
    <cellStyle name="Tytuł 2 2" xfId="108"/>
    <cellStyle name="Uwaga" xfId="109"/>
    <cellStyle name="Uwaga 2" xfId="110"/>
    <cellStyle name="Currency" xfId="111"/>
    <cellStyle name="Currency [0]" xfId="112"/>
    <cellStyle name="Walutowy 2" xfId="113"/>
    <cellStyle name="Walutowy 2 2" xfId="114"/>
    <cellStyle name="Walutowy 2 3" xfId="115"/>
    <cellStyle name="Walutowy 2 3 2" xfId="116"/>
    <cellStyle name="Walutowy 2 3 2 2" xfId="117"/>
    <cellStyle name="Walutowy 2 3 3" xfId="118"/>
    <cellStyle name="Walutowy 3" xfId="119"/>
    <cellStyle name="Walutowy 3 2" xfId="120"/>
    <cellStyle name="Walutowy 3 2 2" xfId="121"/>
    <cellStyle name="Walutowy 3 2 3" xfId="122"/>
    <cellStyle name="Walutowy 3 2 3 2" xfId="123"/>
    <cellStyle name="Walutowy 3 2 3 2 2" xfId="124"/>
    <cellStyle name="Walutowy 3 2 3 3" xfId="125"/>
    <cellStyle name="Walutowy 3 3" xfId="126"/>
    <cellStyle name="Walutowy 3 4" xfId="127"/>
    <cellStyle name="Walutowy 3 4 2" xfId="128"/>
    <cellStyle name="Walutowy 3 4 2 2" xfId="129"/>
    <cellStyle name="Walutowy 3 4 3" xfId="130"/>
    <cellStyle name="Walutowy 4" xfId="131"/>
    <cellStyle name="Walutowy 4 2" xfId="132"/>
    <cellStyle name="Walutowy 4 2 2" xfId="133"/>
    <cellStyle name="Walutowy 4 3" xfId="134"/>
    <cellStyle name="Złe 2" xfId="135"/>
    <cellStyle name="Zły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a1" displayName="Tabela1" ref="A2:P25" comment="" totalsRowShown="0">
  <tableColumns count="16">
    <tableColumn id="1" name="Lp"/>
    <tableColumn id="2" name="Ubezpieczający"/>
    <tableColumn id="3" name="Ubezpieczony"/>
    <tableColumn id="5" name="Nr rej."/>
    <tableColumn id="6" name="Marka"/>
    <tableColumn id="7" name="Typ, model"/>
    <tableColumn id="8" name="Rodzaj"/>
    <tableColumn id="9" name="Pojemność"/>
    <tableColumn id="10" name="Ładowność"/>
    <tableColumn id="11" name="Liczba miejsc"/>
    <tableColumn id="12" name="Rok prod. "/>
    <tableColumn id="13" name="Nr nadwozia"/>
    <tableColumn id="14" name="Aktualna suma AC"/>
    <tableColumn id="15" name="Zakres ubezpieczenia"/>
    <tableColumn id="18" name="Ochrona OD "/>
    <tableColumn id="19" name="Ochrona 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2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140625" style="0" bestFit="1" customWidth="1"/>
    <col min="2" max="2" width="46.57421875" style="0" customWidth="1"/>
    <col min="3" max="3" width="23.421875" style="0" customWidth="1"/>
    <col min="4" max="4" width="15.28125" style="0" customWidth="1"/>
    <col min="5" max="5" width="13.421875" style="0" customWidth="1"/>
    <col min="6" max="6" width="13.8515625" style="0" customWidth="1"/>
    <col min="7" max="7" width="15.140625" style="0" customWidth="1"/>
    <col min="8" max="8" width="8.8515625" style="0" bestFit="1" customWidth="1"/>
    <col min="9" max="9" width="14.00390625" style="0" customWidth="1"/>
    <col min="10" max="10" width="34.421875" style="0" customWidth="1"/>
    <col min="11" max="11" width="43.57421875" style="0" customWidth="1"/>
  </cols>
  <sheetData>
    <row r="1" spans="1:11" ht="14.25">
      <c r="A1" s="73"/>
      <c r="B1" s="74"/>
      <c r="C1" s="198" t="s">
        <v>261</v>
      </c>
      <c r="D1" s="198"/>
      <c r="E1" s="73"/>
      <c r="F1" s="75"/>
      <c r="G1" s="75"/>
      <c r="H1" s="198" t="s">
        <v>262</v>
      </c>
      <c r="I1" s="198"/>
      <c r="J1" s="76"/>
      <c r="K1" s="74"/>
    </row>
    <row r="2" spans="1:11" ht="27.75" thickBot="1">
      <c r="A2" s="77" t="s">
        <v>3</v>
      </c>
      <c r="B2" s="77" t="s">
        <v>263</v>
      </c>
      <c r="C2" s="77" t="s">
        <v>264</v>
      </c>
      <c r="D2" s="77" t="s">
        <v>265</v>
      </c>
      <c r="E2" s="77" t="s">
        <v>266</v>
      </c>
      <c r="F2" s="78" t="s">
        <v>267</v>
      </c>
      <c r="G2" s="78" t="s">
        <v>268</v>
      </c>
      <c r="H2" s="77" t="s">
        <v>269</v>
      </c>
      <c r="I2" s="77" t="s">
        <v>270</v>
      </c>
      <c r="J2" s="78" t="s">
        <v>271</v>
      </c>
      <c r="K2" s="77" t="s">
        <v>272</v>
      </c>
    </row>
    <row r="3" spans="1:11" ht="29.25" customHeight="1" thickBot="1" thickTop="1">
      <c r="A3" s="196">
        <v>1</v>
      </c>
      <c r="B3" s="79" t="s">
        <v>277</v>
      </c>
      <c r="C3" s="199" t="s">
        <v>377</v>
      </c>
      <c r="D3" s="201" t="s">
        <v>280</v>
      </c>
      <c r="E3" s="200" t="s">
        <v>273</v>
      </c>
      <c r="F3" s="80" t="s">
        <v>279</v>
      </c>
      <c r="G3" s="80" t="s">
        <v>278</v>
      </c>
      <c r="H3" s="196">
        <v>29</v>
      </c>
      <c r="I3" s="196"/>
      <c r="J3" s="102"/>
      <c r="K3" s="101" t="s">
        <v>284</v>
      </c>
    </row>
    <row r="4" spans="1:11" ht="41.25" customHeight="1" thickTop="1">
      <c r="A4" s="197"/>
      <c r="B4" s="82" t="s">
        <v>1</v>
      </c>
      <c r="C4" s="200"/>
      <c r="D4" s="202"/>
      <c r="E4" s="203"/>
      <c r="F4" s="80" t="s">
        <v>281</v>
      </c>
      <c r="G4" s="80" t="s">
        <v>282</v>
      </c>
      <c r="H4" s="197"/>
      <c r="I4" s="197"/>
      <c r="J4" s="79" t="s">
        <v>370</v>
      </c>
      <c r="K4" s="101" t="s">
        <v>283</v>
      </c>
    </row>
    <row r="5" spans="1:11" ht="14.25">
      <c r="A5" s="81" t="s">
        <v>12</v>
      </c>
      <c r="B5" s="82" t="s">
        <v>371</v>
      </c>
      <c r="C5" s="83" t="s">
        <v>285</v>
      </c>
      <c r="D5" s="84" t="s">
        <v>286</v>
      </c>
      <c r="E5" s="80" t="s">
        <v>287</v>
      </c>
      <c r="F5" s="80" t="s">
        <v>288</v>
      </c>
      <c r="G5" s="80" t="s">
        <v>289</v>
      </c>
      <c r="H5" s="81">
        <v>9</v>
      </c>
      <c r="I5" s="85"/>
      <c r="J5" s="86"/>
      <c r="K5" s="87" t="s">
        <v>290</v>
      </c>
    </row>
    <row r="6" spans="1:11" ht="14.25">
      <c r="A6" s="81" t="s">
        <v>13</v>
      </c>
      <c r="B6" s="82" t="s">
        <v>36</v>
      </c>
      <c r="C6" s="83" t="s">
        <v>291</v>
      </c>
      <c r="D6" s="84" t="s">
        <v>292</v>
      </c>
      <c r="E6" s="80" t="s">
        <v>293</v>
      </c>
      <c r="F6" s="80" t="s">
        <v>294</v>
      </c>
      <c r="G6" s="80" t="s">
        <v>295</v>
      </c>
      <c r="H6" s="81">
        <v>4</v>
      </c>
      <c r="I6" s="85"/>
      <c r="J6" s="86"/>
      <c r="K6" s="87" t="s">
        <v>296</v>
      </c>
    </row>
    <row r="7" spans="1:11" ht="43.5" customHeight="1">
      <c r="A7" s="81" t="s">
        <v>14</v>
      </c>
      <c r="B7" s="82" t="s">
        <v>297</v>
      </c>
      <c r="C7" s="83" t="s">
        <v>298</v>
      </c>
      <c r="D7" s="84" t="s">
        <v>299</v>
      </c>
      <c r="E7" s="80" t="s">
        <v>300</v>
      </c>
      <c r="F7" s="80" t="s">
        <v>301</v>
      </c>
      <c r="G7" s="80" t="s">
        <v>302</v>
      </c>
      <c r="H7" s="81">
        <v>4</v>
      </c>
      <c r="I7" s="85"/>
      <c r="J7" s="88" t="s">
        <v>372</v>
      </c>
      <c r="K7" s="87" t="s">
        <v>303</v>
      </c>
    </row>
    <row r="8" spans="1:11" ht="27">
      <c r="A8" s="81" t="s">
        <v>15</v>
      </c>
      <c r="B8" s="82" t="s">
        <v>367</v>
      </c>
      <c r="C8" s="83" t="s">
        <v>304</v>
      </c>
      <c r="D8" s="84" t="s">
        <v>286</v>
      </c>
      <c r="E8" s="89" t="s">
        <v>305</v>
      </c>
      <c r="F8" s="139" t="s">
        <v>369</v>
      </c>
      <c r="G8" s="139" t="s">
        <v>368</v>
      </c>
      <c r="H8" s="81">
        <v>12</v>
      </c>
      <c r="I8" s="85"/>
      <c r="J8" s="86"/>
      <c r="K8" s="87" t="s">
        <v>306</v>
      </c>
    </row>
    <row r="9" spans="1:11" ht="32.25" customHeight="1">
      <c r="A9" s="90"/>
      <c r="B9" s="91" t="s">
        <v>274</v>
      </c>
      <c r="C9" s="92"/>
      <c r="D9" s="91"/>
      <c r="E9" s="93"/>
      <c r="F9" s="93"/>
      <c r="G9" s="93"/>
      <c r="H9" s="93"/>
      <c r="I9" s="91"/>
      <c r="J9" s="91"/>
      <c r="K9" s="94"/>
    </row>
    <row r="10" spans="1:11" ht="27">
      <c r="A10" s="81" t="s">
        <v>16</v>
      </c>
      <c r="B10" s="82" t="s">
        <v>50</v>
      </c>
      <c r="C10" s="80" t="s">
        <v>308</v>
      </c>
      <c r="D10" s="84" t="s">
        <v>286</v>
      </c>
      <c r="E10" s="89" t="s">
        <v>309</v>
      </c>
      <c r="F10" s="80" t="s">
        <v>310</v>
      </c>
      <c r="G10" s="80" t="s">
        <v>311</v>
      </c>
      <c r="H10" s="81">
        <v>51</v>
      </c>
      <c r="I10" s="85">
        <v>38</v>
      </c>
      <c r="J10" s="88"/>
      <c r="K10" s="152" t="s">
        <v>374</v>
      </c>
    </row>
    <row r="11" spans="1:11" ht="27">
      <c r="A11" s="81" t="s">
        <v>17</v>
      </c>
      <c r="B11" s="82" t="s">
        <v>312</v>
      </c>
      <c r="C11" s="80" t="s">
        <v>313</v>
      </c>
      <c r="D11" s="84" t="s">
        <v>292</v>
      </c>
      <c r="E11" s="89" t="s">
        <v>314</v>
      </c>
      <c r="F11" s="80" t="s">
        <v>315</v>
      </c>
      <c r="G11" s="80" t="s">
        <v>316</v>
      </c>
      <c r="H11" s="81">
        <v>39</v>
      </c>
      <c r="I11" s="85">
        <v>28</v>
      </c>
      <c r="J11" s="88"/>
      <c r="K11" s="87" t="s">
        <v>317</v>
      </c>
    </row>
    <row r="12" spans="1:11" ht="30.75" customHeight="1">
      <c r="A12" s="81" t="s">
        <v>18</v>
      </c>
      <c r="B12" s="82" t="s">
        <v>352</v>
      </c>
      <c r="C12" s="80" t="s">
        <v>318</v>
      </c>
      <c r="D12" s="84" t="s">
        <v>286</v>
      </c>
      <c r="E12" s="89" t="s">
        <v>275</v>
      </c>
      <c r="F12" s="80" t="s">
        <v>319</v>
      </c>
      <c r="G12" s="80" t="s">
        <v>289</v>
      </c>
      <c r="H12" s="81">
        <v>24</v>
      </c>
      <c r="I12" s="85">
        <v>10</v>
      </c>
      <c r="J12" s="86"/>
      <c r="K12" s="152" t="s">
        <v>373</v>
      </c>
    </row>
    <row r="13" spans="1:11" ht="47.25" customHeight="1">
      <c r="A13" s="81" t="s">
        <v>19</v>
      </c>
      <c r="B13" s="82" t="s">
        <v>59</v>
      </c>
      <c r="C13" s="80" t="s">
        <v>320</v>
      </c>
      <c r="D13" s="84" t="s">
        <v>321</v>
      </c>
      <c r="E13" s="89" t="s">
        <v>275</v>
      </c>
      <c r="F13" s="80" t="s">
        <v>322</v>
      </c>
      <c r="G13" s="80" t="s">
        <v>323</v>
      </c>
      <c r="H13" s="81">
        <v>23</v>
      </c>
      <c r="I13" s="85">
        <v>12</v>
      </c>
      <c r="J13" s="86"/>
      <c r="K13" s="152" t="s">
        <v>375</v>
      </c>
    </row>
    <row r="14" spans="1:11" ht="14.25">
      <c r="A14" s="95"/>
      <c r="B14" s="96" t="s">
        <v>276</v>
      </c>
      <c r="C14" s="95"/>
      <c r="D14" s="95"/>
      <c r="E14" s="95"/>
      <c r="F14" s="97"/>
      <c r="G14" s="97"/>
      <c r="H14" s="95"/>
      <c r="I14" s="95"/>
      <c r="J14" s="98"/>
      <c r="K14" s="99"/>
    </row>
    <row r="15" spans="2:11" ht="14.25">
      <c r="B15" s="99"/>
      <c r="C15" s="95"/>
      <c r="D15" s="95"/>
      <c r="E15" s="95"/>
      <c r="F15" s="97"/>
      <c r="G15" s="97"/>
      <c r="H15" s="95"/>
      <c r="I15" s="95"/>
      <c r="J15" s="98"/>
      <c r="K15" s="100"/>
    </row>
    <row r="16" spans="2:10" ht="14.25">
      <c r="B16" s="95"/>
      <c r="C16" s="95"/>
      <c r="D16" s="95"/>
      <c r="E16" s="97"/>
      <c r="F16" s="97"/>
      <c r="G16" s="95"/>
      <c r="H16" s="95"/>
      <c r="I16" s="98"/>
      <c r="J16" s="100"/>
    </row>
    <row r="17" spans="2:10" ht="14.25">
      <c r="B17" s="95" t="s">
        <v>307</v>
      </c>
      <c r="C17" s="95"/>
      <c r="D17" s="95"/>
      <c r="E17" s="97"/>
      <c r="F17" s="97"/>
      <c r="G17" s="95"/>
      <c r="H17" s="95"/>
      <c r="I17" s="98"/>
      <c r="J17" s="100"/>
    </row>
    <row r="18" spans="2:10" ht="14.25">
      <c r="B18" s="95"/>
      <c r="C18" s="95"/>
      <c r="D18" s="95"/>
      <c r="E18" s="97"/>
      <c r="F18" s="97"/>
      <c r="G18" s="95"/>
      <c r="H18" s="95"/>
      <c r="I18" s="98"/>
      <c r="J18" s="100"/>
    </row>
    <row r="19" spans="2:10" ht="14.25">
      <c r="B19" s="95"/>
      <c r="C19" s="95"/>
      <c r="D19" s="95"/>
      <c r="E19" s="97"/>
      <c r="F19" s="97"/>
      <c r="G19" s="95"/>
      <c r="H19" s="95"/>
      <c r="I19" s="98"/>
      <c r="J19" s="100"/>
    </row>
    <row r="20" spans="2:10" ht="14.25">
      <c r="B20" s="95"/>
      <c r="C20" s="95"/>
      <c r="D20" s="95"/>
      <c r="E20" s="97"/>
      <c r="F20" s="97"/>
      <c r="G20" s="95"/>
      <c r="H20" s="95"/>
      <c r="I20" s="98"/>
      <c r="J20" s="100"/>
    </row>
    <row r="21" spans="2:10" ht="14.25">
      <c r="B21" s="95"/>
      <c r="C21" s="95"/>
      <c r="D21" s="95"/>
      <c r="E21" s="97"/>
      <c r="F21" s="97"/>
      <c r="G21" s="95"/>
      <c r="H21" s="95"/>
      <c r="I21" s="98"/>
      <c r="J21" s="100"/>
    </row>
    <row r="22" spans="2:10" ht="14.25">
      <c r="B22" s="95"/>
      <c r="C22" s="95"/>
      <c r="D22" s="95"/>
      <c r="E22" s="97"/>
      <c r="F22" s="97"/>
      <c r="G22" s="95"/>
      <c r="H22" s="95"/>
      <c r="I22" s="98"/>
      <c r="J22" s="100"/>
    </row>
    <row r="23" spans="2:10" ht="14.25">
      <c r="B23" s="95"/>
      <c r="C23" s="95"/>
      <c r="D23" s="95"/>
      <c r="E23" s="97"/>
      <c r="F23" s="97"/>
      <c r="G23" s="95"/>
      <c r="H23" s="95"/>
      <c r="I23" s="98"/>
      <c r="J23" s="100"/>
    </row>
    <row r="24" spans="2:10" ht="14.25">
      <c r="B24" s="95"/>
      <c r="C24" s="95"/>
      <c r="D24" s="95"/>
      <c r="E24" s="97"/>
      <c r="F24" s="97"/>
      <c r="G24" s="95"/>
      <c r="H24" s="95"/>
      <c r="I24" s="98"/>
      <c r="J24" s="100"/>
    </row>
    <row r="25" spans="2:10" ht="14.25">
      <c r="B25" s="95"/>
      <c r="C25" s="95"/>
      <c r="D25" s="95"/>
      <c r="E25" s="97"/>
      <c r="F25" s="97"/>
      <c r="G25" s="95"/>
      <c r="H25" s="95"/>
      <c r="I25" s="98"/>
      <c r="J25" s="100"/>
    </row>
    <row r="26" spans="2:10" ht="14.25">
      <c r="B26" s="95"/>
      <c r="C26" s="95"/>
      <c r="D26" s="95"/>
      <c r="E26" s="97"/>
      <c r="F26" s="97"/>
      <c r="G26" s="95"/>
      <c r="H26" s="95"/>
      <c r="I26" s="98"/>
      <c r="J26" s="100"/>
    </row>
    <row r="27" spans="2:10" ht="14.25">
      <c r="B27" s="95"/>
      <c r="C27" s="95"/>
      <c r="D27" s="95"/>
      <c r="E27" s="97"/>
      <c r="F27" s="97"/>
      <c r="G27" s="95"/>
      <c r="H27" s="95"/>
      <c r="I27" s="98"/>
      <c r="J27" s="100"/>
    </row>
  </sheetData>
  <sheetProtection/>
  <mergeCells count="8">
    <mergeCell ref="A3:A4"/>
    <mergeCell ref="C1:D1"/>
    <mergeCell ref="H1:I1"/>
    <mergeCell ref="C3:C4"/>
    <mergeCell ref="D3:D4"/>
    <mergeCell ref="E3:E4"/>
    <mergeCell ref="H3:H4"/>
    <mergeCell ref="I3:I4"/>
  </mergeCells>
  <printOptions/>
  <pageMargins left="0.7" right="0.7" top="0.75" bottom="0.75" header="0.3" footer="0.3"/>
  <pageSetup fitToHeight="0" fitToWidth="1"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0"/>
  <sheetViews>
    <sheetView tabSelected="1" zoomScalePageLayoutView="0" workbookViewId="0" topLeftCell="A26">
      <selection activeCell="E13" sqref="E13"/>
    </sheetView>
  </sheetViews>
  <sheetFormatPr defaultColWidth="9.140625" defaultRowHeight="15"/>
  <cols>
    <col min="1" max="1" width="4.57421875" style="43" customWidth="1"/>
    <col min="2" max="2" width="64.140625" style="43" customWidth="1"/>
    <col min="3" max="3" width="18.00390625" style="39" customWidth="1"/>
    <col min="4" max="4" width="18.421875" style="43" customWidth="1"/>
    <col min="5" max="5" width="14.421875" style="56" customWidth="1"/>
    <col min="6" max="6" width="12.57421875" style="43" customWidth="1"/>
    <col min="7" max="7" width="14.421875" style="43" customWidth="1"/>
    <col min="8" max="8" width="14.140625" style="43" customWidth="1"/>
    <col min="9" max="9" width="11.140625" style="43" customWidth="1"/>
    <col min="10" max="10" width="17.421875" style="43" customWidth="1"/>
    <col min="11" max="12" width="9.140625" style="43" customWidth="1"/>
    <col min="13" max="13" width="5.421875" style="43" customWidth="1"/>
    <col min="14" max="16384" width="9.140625" style="43" customWidth="1"/>
  </cols>
  <sheetData>
    <row r="1" spans="1:9" ht="15.75" customHeight="1">
      <c r="A1" s="20" t="s">
        <v>0</v>
      </c>
      <c r="B1" s="41" t="s">
        <v>1</v>
      </c>
      <c r="C1" s="35"/>
      <c r="D1" s="42"/>
      <c r="E1" s="52"/>
      <c r="F1" s="204" t="s">
        <v>2</v>
      </c>
      <c r="G1" s="204"/>
      <c r="H1" s="204"/>
      <c r="I1" s="204"/>
    </row>
    <row r="2" spans="1:10" ht="61.5" customHeight="1">
      <c r="A2" s="20" t="s">
        <v>3</v>
      </c>
      <c r="B2" s="20" t="s">
        <v>4</v>
      </c>
      <c r="C2" s="36" t="s">
        <v>5</v>
      </c>
      <c r="D2" s="44" t="s">
        <v>6</v>
      </c>
      <c r="E2" s="53" t="s">
        <v>7</v>
      </c>
      <c r="F2" s="20" t="s">
        <v>8</v>
      </c>
      <c r="G2" s="20" t="s">
        <v>9</v>
      </c>
      <c r="H2" s="20" t="s">
        <v>10</v>
      </c>
      <c r="I2" s="20" t="s">
        <v>11</v>
      </c>
      <c r="J2" s="159" t="s">
        <v>387</v>
      </c>
    </row>
    <row r="3" spans="1:10" ht="24.75" customHeight="1">
      <c r="A3" s="57" t="s">
        <v>0</v>
      </c>
      <c r="B3" s="192" t="s">
        <v>376</v>
      </c>
      <c r="C3" s="58">
        <v>589680</v>
      </c>
      <c r="D3" s="42">
        <v>163.8</v>
      </c>
      <c r="E3" s="59" t="s">
        <v>218</v>
      </c>
      <c r="F3" s="60" t="s">
        <v>219</v>
      </c>
      <c r="G3" s="60" t="s">
        <v>39</v>
      </c>
      <c r="H3" s="60" t="s">
        <v>45</v>
      </c>
      <c r="I3" s="60" t="s">
        <v>40</v>
      </c>
      <c r="J3" s="43" t="s">
        <v>388</v>
      </c>
    </row>
    <row r="4" spans="1:13" ht="15" customHeight="1">
      <c r="A4" s="57" t="s">
        <v>23</v>
      </c>
      <c r="B4" s="192" t="s">
        <v>22</v>
      </c>
      <c r="C4" s="62">
        <v>44750</v>
      </c>
      <c r="D4" s="42"/>
      <c r="E4" s="52"/>
      <c r="F4" s="45"/>
      <c r="G4" s="45"/>
      <c r="H4" s="45"/>
      <c r="I4" s="45"/>
      <c r="K4" s="61"/>
      <c r="L4" s="61"/>
      <c r="M4" s="61"/>
    </row>
    <row r="5" spans="1:9" ht="14.25">
      <c r="A5" s="57" t="s">
        <v>33</v>
      </c>
      <c r="B5" s="193" t="s">
        <v>233</v>
      </c>
      <c r="C5" s="63">
        <v>673446.52</v>
      </c>
      <c r="D5" s="64"/>
      <c r="E5" s="65"/>
      <c r="F5" s="66"/>
      <c r="G5" s="66"/>
      <c r="H5" s="66"/>
      <c r="I5" s="66"/>
    </row>
    <row r="6" spans="1:9" ht="14.25">
      <c r="A6" s="57" t="s">
        <v>34</v>
      </c>
      <c r="B6" s="193" t="s">
        <v>234</v>
      </c>
      <c r="C6" s="63">
        <v>200568.13</v>
      </c>
      <c r="D6" s="64"/>
      <c r="E6" s="65"/>
      <c r="F6" s="66"/>
      <c r="G6" s="66"/>
      <c r="H6" s="66"/>
      <c r="I6" s="66"/>
    </row>
    <row r="7" spans="1:9" ht="14.25">
      <c r="A7" s="57" t="s">
        <v>235</v>
      </c>
      <c r="B7" s="194" t="s">
        <v>122</v>
      </c>
      <c r="C7" s="67">
        <v>393700.84</v>
      </c>
      <c r="D7" s="64"/>
      <c r="E7" s="65"/>
      <c r="F7" s="66"/>
      <c r="G7" s="66"/>
      <c r="H7" s="66"/>
      <c r="I7" s="66"/>
    </row>
    <row r="8" spans="1:9" ht="14.25">
      <c r="A8" s="46"/>
      <c r="B8" s="47"/>
      <c r="C8" s="37"/>
      <c r="D8" s="68"/>
      <c r="E8" s="54"/>
      <c r="F8" s="46"/>
      <c r="G8" s="46"/>
      <c r="H8" s="46"/>
      <c r="I8" s="46"/>
    </row>
    <row r="9" spans="1:9" ht="14.25">
      <c r="A9" s="46"/>
      <c r="B9" s="47"/>
      <c r="C9" s="37"/>
      <c r="D9" s="46"/>
      <c r="E9" s="54"/>
      <c r="F9" s="46"/>
      <c r="G9" s="46"/>
      <c r="H9" s="46"/>
      <c r="I9" s="46"/>
    </row>
    <row r="10" spans="1:12" ht="15.75" customHeight="1">
      <c r="A10" s="47"/>
      <c r="B10" s="47"/>
      <c r="C10" s="40"/>
      <c r="D10" s="47"/>
      <c r="E10" s="55"/>
      <c r="F10" s="47"/>
      <c r="G10" s="47"/>
      <c r="H10" s="47"/>
      <c r="I10" s="47"/>
      <c r="J10" s="48"/>
      <c r="K10" s="48"/>
      <c r="L10" s="48"/>
    </row>
    <row r="11" spans="1:12" ht="15.75" customHeight="1">
      <c r="A11" s="47"/>
      <c r="B11" s="47"/>
      <c r="C11" s="40"/>
      <c r="D11" s="47"/>
      <c r="E11" s="55"/>
      <c r="F11" s="47"/>
      <c r="G11" s="47"/>
      <c r="H11" s="47"/>
      <c r="I11" s="47"/>
      <c r="J11" s="48"/>
      <c r="K11" s="48"/>
      <c r="L11" s="48"/>
    </row>
    <row r="12" spans="1:12" ht="15.75" customHeight="1">
      <c r="A12" s="20" t="s">
        <v>14</v>
      </c>
      <c r="B12" s="41" t="s">
        <v>41</v>
      </c>
      <c r="C12" s="50"/>
      <c r="D12" s="42"/>
      <c r="E12" s="52"/>
      <c r="F12" s="204" t="s">
        <v>2</v>
      </c>
      <c r="G12" s="204"/>
      <c r="H12" s="204"/>
      <c r="I12" s="204"/>
      <c r="J12" s="48"/>
      <c r="K12" s="48"/>
      <c r="L12" s="48"/>
    </row>
    <row r="13" spans="1:12" ht="60" customHeight="1">
      <c r="A13" s="20" t="s">
        <v>3</v>
      </c>
      <c r="B13" s="20" t="s">
        <v>4</v>
      </c>
      <c r="C13" s="51" t="s">
        <v>5</v>
      </c>
      <c r="D13" s="44" t="s">
        <v>6</v>
      </c>
      <c r="E13" s="53" t="s">
        <v>7</v>
      </c>
      <c r="F13" s="20" t="s">
        <v>8</v>
      </c>
      <c r="G13" s="20" t="s">
        <v>9</v>
      </c>
      <c r="H13" s="20" t="s">
        <v>10</v>
      </c>
      <c r="I13" s="20" t="s">
        <v>11</v>
      </c>
      <c r="J13" s="48"/>
      <c r="K13" s="48"/>
      <c r="L13" s="48"/>
    </row>
    <row r="14" spans="1:12" ht="15.75" customHeight="1">
      <c r="A14" s="45" t="s">
        <v>0</v>
      </c>
      <c r="B14" s="195" t="s">
        <v>42</v>
      </c>
      <c r="C14" s="49">
        <v>529000</v>
      </c>
      <c r="D14" s="42">
        <v>122</v>
      </c>
      <c r="E14" s="52" t="s">
        <v>43</v>
      </c>
      <c r="F14" s="45" t="s">
        <v>38</v>
      </c>
      <c r="G14" s="45" t="s">
        <v>44</v>
      </c>
      <c r="H14" s="45" t="s">
        <v>45</v>
      </c>
      <c r="I14" s="45" t="s">
        <v>40</v>
      </c>
      <c r="J14" s="48" t="s">
        <v>385</v>
      </c>
      <c r="K14" s="48"/>
      <c r="L14" s="48"/>
    </row>
    <row r="15" spans="1:12" ht="15.75" customHeight="1">
      <c r="A15" s="45" t="s">
        <v>12</v>
      </c>
      <c r="B15" s="195" t="s">
        <v>46</v>
      </c>
      <c r="C15" s="49">
        <v>53000</v>
      </c>
      <c r="D15" s="42">
        <v>16</v>
      </c>
      <c r="E15" s="52">
        <v>2004</v>
      </c>
      <c r="F15" s="45" t="s">
        <v>47</v>
      </c>
      <c r="G15" s="45" t="s">
        <v>48</v>
      </c>
      <c r="H15" s="45" t="s">
        <v>48</v>
      </c>
      <c r="I15" s="45" t="s">
        <v>40</v>
      </c>
      <c r="J15" s="48" t="s">
        <v>386</v>
      </c>
      <c r="K15" s="48"/>
      <c r="L15" s="48"/>
    </row>
    <row r="16" spans="1:12" ht="15.75" customHeight="1">
      <c r="A16" s="47"/>
      <c r="B16" s="47"/>
      <c r="C16" s="40"/>
      <c r="D16" s="47"/>
      <c r="E16" s="55"/>
      <c r="F16" s="47"/>
      <c r="G16" s="47"/>
      <c r="H16" s="47"/>
      <c r="I16" s="47"/>
      <c r="J16" s="48"/>
      <c r="K16" s="48"/>
      <c r="L16" s="48"/>
    </row>
    <row r="17" spans="1:12" ht="16.5" customHeight="1">
      <c r="A17" s="47"/>
      <c r="B17" s="47"/>
      <c r="C17" s="40"/>
      <c r="D17" s="47"/>
      <c r="E17" s="55"/>
      <c r="F17" s="47"/>
      <c r="G17" s="47"/>
      <c r="H17" s="47"/>
      <c r="I17" s="47"/>
      <c r="J17" s="48"/>
      <c r="K17" s="48"/>
      <c r="L17" s="48"/>
    </row>
    <row r="18" spans="1:12" ht="15.75" customHeight="1">
      <c r="A18" s="47"/>
      <c r="B18" s="47"/>
      <c r="C18" s="38"/>
      <c r="D18" s="47"/>
      <c r="E18" s="55"/>
      <c r="F18" s="47"/>
      <c r="G18" s="47"/>
      <c r="H18" s="47"/>
      <c r="I18" s="47"/>
      <c r="J18" s="48"/>
      <c r="K18" s="48"/>
      <c r="L18" s="48"/>
    </row>
    <row r="19" spans="1:12" ht="15.75" customHeight="1">
      <c r="A19" s="47"/>
      <c r="B19" s="47"/>
      <c r="C19" s="38"/>
      <c r="D19" s="47"/>
      <c r="E19" s="55"/>
      <c r="F19" s="47"/>
      <c r="G19" s="47"/>
      <c r="H19" s="47"/>
      <c r="I19" s="47"/>
      <c r="J19" s="48"/>
      <c r="K19" s="48"/>
      <c r="L19" s="48"/>
    </row>
    <row r="20" spans="1:12" ht="15.75" customHeight="1">
      <c r="A20" s="20" t="s">
        <v>18</v>
      </c>
      <c r="B20" s="41" t="s">
        <v>59</v>
      </c>
      <c r="C20" s="35"/>
      <c r="D20" s="42"/>
      <c r="E20" s="52"/>
      <c r="F20" s="204" t="s">
        <v>2</v>
      </c>
      <c r="G20" s="204"/>
      <c r="H20" s="204"/>
      <c r="I20" s="204"/>
      <c r="J20" s="48"/>
      <c r="K20" s="48"/>
      <c r="L20" s="48"/>
    </row>
    <row r="21" spans="1:12" ht="60" customHeight="1">
      <c r="A21" s="20" t="s">
        <v>3</v>
      </c>
      <c r="B21" s="20" t="s">
        <v>4</v>
      </c>
      <c r="C21" s="36" t="s">
        <v>5</v>
      </c>
      <c r="D21" s="44" t="s">
        <v>6</v>
      </c>
      <c r="E21" s="53" t="s">
        <v>7</v>
      </c>
      <c r="F21" s="20" t="s">
        <v>8</v>
      </c>
      <c r="G21" s="20" t="s">
        <v>9</v>
      </c>
      <c r="H21" s="20" t="s">
        <v>10</v>
      </c>
      <c r="I21" s="20" t="s">
        <v>11</v>
      </c>
      <c r="J21" s="48"/>
      <c r="K21" s="48"/>
      <c r="L21" s="48"/>
    </row>
    <row r="22" spans="1:12" ht="15.75" customHeight="1">
      <c r="A22" s="45" t="s">
        <v>0</v>
      </c>
      <c r="B22" s="195" t="s">
        <v>60</v>
      </c>
      <c r="C22" s="49">
        <v>1086205.93</v>
      </c>
      <c r="D22" s="42">
        <v>467</v>
      </c>
      <c r="E22" s="52">
        <v>1952</v>
      </c>
      <c r="F22" s="45" t="s">
        <v>38</v>
      </c>
      <c r="G22" s="45" t="s">
        <v>39</v>
      </c>
      <c r="H22" s="45" t="s">
        <v>45</v>
      </c>
      <c r="I22" s="45" t="s">
        <v>61</v>
      </c>
      <c r="J22" s="48"/>
      <c r="K22" s="48"/>
      <c r="L22" s="48"/>
    </row>
    <row r="23" spans="1:12" ht="15.75" customHeight="1">
      <c r="A23" s="47"/>
      <c r="B23" s="47"/>
      <c r="C23" s="38"/>
      <c r="D23" s="47"/>
      <c r="E23" s="55"/>
      <c r="F23" s="47"/>
      <c r="G23" s="47"/>
      <c r="H23" s="47"/>
      <c r="I23" s="47"/>
      <c r="J23" s="48"/>
      <c r="K23" s="48"/>
      <c r="L23" s="48"/>
    </row>
    <row r="24" spans="1:12" ht="15.75" customHeight="1">
      <c r="A24" s="47"/>
      <c r="B24" s="47"/>
      <c r="C24" s="38"/>
      <c r="D24" s="47"/>
      <c r="E24" s="55"/>
      <c r="F24" s="47"/>
      <c r="G24" s="47"/>
      <c r="H24" s="47"/>
      <c r="I24" s="47"/>
      <c r="J24" s="48"/>
      <c r="K24" s="48"/>
      <c r="L24" s="48"/>
    </row>
    <row r="25" spans="1:12" ht="15.75" customHeight="1">
      <c r="A25" s="20" t="s">
        <v>19</v>
      </c>
      <c r="B25" s="41" t="s">
        <v>62</v>
      </c>
      <c r="C25" s="69"/>
      <c r="D25" s="42"/>
      <c r="E25" s="52"/>
      <c r="F25" s="204" t="s">
        <v>2</v>
      </c>
      <c r="G25" s="204"/>
      <c r="H25" s="204"/>
      <c r="I25" s="204"/>
      <c r="J25" s="48"/>
      <c r="K25" s="48"/>
      <c r="L25" s="48"/>
    </row>
    <row r="26" spans="1:12" ht="60" customHeight="1">
      <c r="A26" s="20" t="s">
        <v>3</v>
      </c>
      <c r="B26" s="20" t="s">
        <v>4</v>
      </c>
      <c r="C26" s="70" t="s">
        <v>5</v>
      </c>
      <c r="D26" s="44" t="s">
        <v>6</v>
      </c>
      <c r="E26" s="53" t="s">
        <v>7</v>
      </c>
      <c r="F26" s="20" t="s">
        <v>8</v>
      </c>
      <c r="G26" s="20" t="s">
        <v>9</v>
      </c>
      <c r="H26" s="20" t="s">
        <v>10</v>
      </c>
      <c r="I26" s="20" t="s">
        <v>11</v>
      </c>
      <c r="J26" s="48"/>
      <c r="K26" s="48"/>
      <c r="L26" s="48"/>
    </row>
    <row r="27" spans="1:12" ht="22.5" customHeight="1">
      <c r="A27" s="45" t="s">
        <v>0</v>
      </c>
      <c r="B27" s="192" t="s">
        <v>63</v>
      </c>
      <c r="C27" s="71">
        <v>335660</v>
      </c>
      <c r="D27" s="42">
        <v>167.83</v>
      </c>
      <c r="E27" s="52">
        <v>1900</v>
      </c>
      <c r="F27" s="45" t="s">
        <v>38</v>
      </c>
      <c r="G27" s="45" t="s">
        <v>220</v>
      </c>
      <c r="H27" s="45" t="s">
        <v>221</v>
      </c>
      <c r="I27" s="45" t="s">
        <v>40</v>
      </c>
      <c r="J27" s="48" t="s">
        <v>389</v>
      </c>
      <c r="K27" s="48"/>
      <c r="L27" s="48"/>
    </row>
    <row r="28" spans="1:12" ht="25.5" customHeight="1">
      <c r="A28" s="45" t="s">
        <v>12</v>
      </c>
      <c r="B28" s="192" t="s">
        <v>64</v>
      </c>
      <c r="C28" s="71">
        <v>493960</v>
      </c>
      <c r="D28" s="42">
        <v>246.98</v>
      </c>
      <c r="E28" s="52">
        <v>1900</v>
      </c>
      <c r="F28" s="45" t="s">
        <v>38</v>
      </c>
      <c r="G28" s="45" t="s">
        <v>220</v>
      </c>
      <c r="H28" s="45" t="s">
        <v>221</v>
      </c>
      <c r="I28" s="45" t="s">
        <v>40</v>
      </c>
      <c r="J28" s="48" t="s">
        <v>389</v>
      </c>
      <c r="K28" s="48"/>
      <c r="L28" s="48"/>
    </row>
    <row r="29" spans="1:12" ht="22.5" customHeight="1">
      <c r="A29" s="45" t="s">
        <v>13</v>
      </c>
      <c r="B29" s="192" t="s">
        <v>65</v>
      </c>
      <c r="C29" s="71">
        <v>161000</v>
      </c>
      <c r="D29" s="42">
        <v>80.5</v>
      </c>
      <c r="E29" s="52">
        <v>1900</v>
      </c>
      <c r="F29" s="45" t="s">
        <v>38</v>
      </c>
      <c r="G29" s="45" t="s">
        <v>220</v>
      </c>
      <c r="H29" s="45" t="s">
        <v>221</v>
      </c>
      <c r="I29" s="45" t="s">
        <v>40</v>
      </c>
      <c r="J29" s="48" t="s">
        <v>393</v>
      </c>
      <c r="K29" s="48"/>
      <c r="L29" s="48"/>
    </row>
    <row r="30" spans="1:12" ht="39" customHeight="1">
      <c r="A30" s="45" t="s">
        <v>14</v>
      </c>
      <c r="B30" s="195" t="s">
        <v>66</v>
      </c>
      <c r="C30" s="71">
        <v>359100</v>
      </c>
      <c r="D30" s="42">
        <v>179.55</v>
      </c>
      <c r="E30" s="52">
        <v>1930</v>
      </c>
      <c r="F30" s="45" t="s">
        <v>222</v>
      </c>
      <c r="G30" s="45" t="s">
        <v>223</v>
      </c>
      <c r="H30" s="45" t="s">
        <v>221</v>
      </c>
      <c r="I30" s="45" t="s">
        <v>224</v>
      </c>
      <c r="J30" s="48" t="s">
        <v>392</v>
      </c>
      <c r="K30" s="48"/>
      <c r="L30" s="48"/>
    </row>
    <row r="31" spans="1:12" ht="15.75" customHeight="1">
      <c r="A31" s="45" t="s">
        <v>19</v>
      </c>
      <c r="B31" s="192" t="s">
        <v>67</v>
      </c>
      <c r="C31" s="72">
        <v>589260</v>
      </c>
      <c r="D31" s="42">
        <v>294.63</v>
      </c>
      <c r="E31" s="52" t="s">
        <v>227</v>
      </c>
      <c r="F31" s="45" t="s">
        <v>225</v>
      </c>
      <c r="G31" s="45" t="s">
        <v>39</v>
      </c>
      <c r="H31" s="45" t="s">
        <v>226</v>
      </c>
      <c r="I31" s="45" t="s">
        <v>40</v>
      </c>
      <c r="J31" s="48" t="s">
        <v>384</v>
      </c>
      <c r="K31" s="48"/>
      <c r="L31" s="48"/>
    </row>
    <row r="32" spans="1:12" ht="27" customHeight="1">
      <c r="A32" s="45" t="s">
        <v>20</v>
      </c>
      <c r="B32" s="192" t="s">
        <v>68</v>
      </c>
      <c r="C32" s="72">
        <v>759200</v>
      </c>
      <c r="D32" s="42">
        <v>379.6</v>
      </c>
      <c r="E32" s="52">
        <v>1866</v>
      </c>
      <c r="F32" s="45" t="s">
        <v>222</v>
      </c>
      <c r="G32" s="45" t="s">
        <v>220</v>
      </c>
      <c r="H32" s="45" t="s">
        <v>221</v>
      </c>
      <c r="I32" s="45" t="s">
        <v>228</v>
      </c>
      <c r="J32" s="48" t="s">
        <v>392</v>
      </c>
      <c r="K32" s="48"/>
      <c r="L32" s="48"/>
    </row>
    <row r="33" spans="1:12" ht="27.75" customHeight="1">
      <c r="A33" s="45" t="s">
        <v>21</v>
      </c>
      <c r="B33" s="192" t="s">
        <v>69</v>
      </c>
      <c r="C33" s="72">
        <v>219080</v>
      </c>
      <c r="D33" s="42">
        <v>109.54</v>
      </c>
      <c r="E33" s="52">
        <v>1900</v>
      </c>
      <c r="F33" s="45" t="s">
        <v>222</v>
      </c>
      <c r="G33" s="45" t="s">
        <v>220</v>
      </c>
      <c r="H33" s="45" t="s">
        <v>221</v>
      </c>
      <c r="I33" s="45" t="s">
        <v>228</v>
      </c>
      <c r="J33" s="48" t="s">
        <v>390</v>
      </c>
      <c r="K33" s="48" t="s">
        <v>391</v>
      </c>
      <c r="L33" s="48"/>
    </row>
    <row r="34" spans="1:12" ht="26.25" customHeight="1">
      <c r="A34" s="45" t="s">
        <v>24</v>
      </c>
      <c r="B34" s="192" t="s">
        <v>70</v>
      </c>
      <c r="C34" s="71">
        <v>484720</v>
      </c>
      <c r="D34" s="42">
        <v>242.36</v>
      </c>
      <c r="E34" s="52" t="s">
        <v>229</v>
      </c>
      <c r="F34" s="45" t="s">
        <v>222</v>
      </c>
      <c r="G34" s="45" t="s">
        <v>220</v>
      </c>
      <c r="H34" s="45" t="s">
        <v>221</v>
      </c>
      <c r="I34" s="45" t="s">
        <v>230</v>
      </c>
      <c r="J34" s="48"/>
      <c r="K34" s="48"/>
      <c r="L34" s="48"/>
    </row>
    <row r="35" spans="1:12" ht="24.75" customHeight="1">
      <c r="A35" s="45" t="s">
        <v>26</v>
      </c>
      <c r="B35" s="192" t="s">
        <v>71</v>
      </c>
      <c r="C35" s="71">
        <v>70000</v>
      </c>
      <c r="D35" s="42" t="s">
        <v>58</v>
      </c>
      <c r="E35" s="52">
        <v>1900</v>
      </c>
      <c r="F35" s="45" t="s">
        <v>225</v>
      </c>
      <c r="G35" s="45" t="s">
        <v>221</v>
      </c>
      <c r="H35" s="45" t="s">
        <v>221</v>
      </c>
      <c r="I35" s="45" t="s">
        <v>231</v>
      </c>
      <c r="J35" s="48"/>
      <c r="K35" s="48"/>
      <c r="L35" s="48"/>
    </row>
    <row r="40" ht="14.25">
      <c r="C40" s="39" t="e">
        <f>SUM(C3:C7,#REF!,#REF!,C14:C15,#REF!,#REF!,#REF!,C22:C22,C27:C35)</f>
        <v>#REF!</v>
      </c>
    </row>
  </sheetData>
  <sheetProtection selectLockedCells="1" selectUnlockedCells="1"/>
  <autoFilter ref="A2:M7"/>
  <mergeCells count="4">
    <mergeCell ref="F25:I25"/>
    <mergeCell ref="F20:I20"/>
    <mergeCell ref="F1:I1"/>
    <mergeCell ref="F12:I12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D7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3.8515625" style="1" customWidth="1"/>
    <col min="3" max="3" width="42.421875" style="1" customWidth="1"/>
    <col min="4" max="4" width="25.421875" style="1" customWidth="1"/>
    <col min="5" max="16384" width="9.140625" style="1" customWidth="1"/>
  </cols>
  <sheetData>
    <row r="1" spans="1:4" ht="29.25" customHeight="1">
      <c r="A1" s="13"/>
      <c r="B1" s="24" t="s">
        <v>3</v>
      </c>
      <c r="C1" s="24" t="s">
        <v>4</v>
      </c>
      <c r="D1" s="24" t="s">
        <v>72</v>
      </c>
    </row>
    <row r="2" spans="2:4" ht="15" customHeight="1">
      <c r="B2" s="205" t="s">
        <v>73</v>
      </c>
      <c r="C2" s="206"/>
      <c r="D2" s="207"/>
    </row>
    <row r="3" spans="2:4" ht="15" customHeight="1">
      <c r="B3" s="210" t="s">
        <v>74</v>
      </c>
      <c r="C3" s="210"/>
      <c r="D3" s="210"/>
    </row>
    <row r="4" spans="2:4" ht="14.25">
      <c r="B4" s="21" t="s">
        <v>0</v>
      </c>
      <c r="C4" s="30" t="s">
        <v>75</v>
      </c>
      <c r="D4" s="149">
        <v>45666.77</v>
      </c>
    </row>
    <row r="5" spans="2:4" ht="14.25">
      <c r="B5" s="21" t="s">
        <v>12</v>
      </c>
      <c r="C5" s="30" t="s">
        <v>76</v>
      </c>
      <c r="D5" s="149">
        <v>13604.49</v>
      </c>
    </row>
    <row r="6" spans="2:4" ht="14.25">
      <c r="B6" s="21" t="s">
        <v>13</v>
      </c>
      <c r="C6" s="30" t="s">
        <v>77</v>
      </c>
      <c r="D6" s="149">
        <v>4797</v>
      </c>
    </row>
    <row r="7" spans="2:4" ht="15" customHeight="1">
      <c r="B7" s="21" t="s">
        <v>14</v>
      </c>
      <c r="C7" s="30" t="s">
        <v>78</v>
      </c>
      <c r="D7" s="153">
        <v>14252.94</v>
      </c>
    </row>
    <row r="8" spans="2:4" ht="15" customHeight="1">
      <c r="B8" s="21" t="s">
        <v>15</v>
      </c>
      <c r="C8" s="30" t="s">
        <v>383</v>
      </c>
      <c r="D8" s="153">
        <v>86606.99</v>
      </c>
    </row>
    <row r="9" spans="2:4" ht="15" customHeight="1">
      <c r="B9" s="209" t="s">
        <v>382</v>
      </c>
      <c r="C9" s="209"/>
      <c r="D9" s="209"/>
    </row>
    <row r="10" spans="2:4" ht="15" customHeight="1">
      <c r="B10" s="26" t="s">
        <v>0</v>
      </c>
      <c r="C10" s="27" t="s">
        <v>75</v>
      </c>
      <c r="D10" s="28">
        <v>17421.86</v>
      </c>
    </row>
    <row r="11" spans="2:4" ht="15" customHeight="1">
      <c r="B11" s="26" t="s">
        <v>12</v>
      </c>
      <c r="C11" s="29" t="s">
        <v>76</v>
      </c>
      <c r="D11" s="28">
        <v>7707.73</v>
      </c>
    </row>
    <row r="12" spans="2:4" ht="15" customHeight="1">
      <c r="B12" s="26" t="s">
        <v>13</v>
      </c>
      <c r="C12" s="29" t="s">
        <v>79</v>
      </c>
      <c r="D12" s="28">
        <v>1260.75</v>
      </c>
    </row>
    <row r="13" spans="2:4" ht="15" customHeight="1">
      <c r="B13" s="26" t="s">
        <v>14</v>
      </c>
      <c r="C13" s="29" t="s">
        <v>244</v>
      </c>
      <c r="D13" s="140">
        <v>2220</v>
      </c>
    </row>
    <row r="14" spans="2:4" ht="15" customHeight="1">
      <c r="B14" s="26" t="s">
        <v>15</v>
      </c>
      <c r="C14" s="29" t="s">
        <v>245</v>
      </c>
      <c r="D14" s="140">
        <v>600</v>
      </c>
    </row>
    <row r="15" spans="2:4" ht="15" customHeight="1">
      <c r="B15" s="26" t="s">
        <v>16</v>
      </c>
      <c r="C15" s="29" t="s">
        <v>246</v>
      </c>
      <c r="D15" s="141">
        <v>2500</v>
      </c>
    </row>
    <row r="16" spans="2:4" ht="15" customHeight="1">
      <c r="B16" s="26" t="s">
        <v>17</v>
      </c>
      <c r="C16" s="29" t="s">
        <v>247</v>
      </c>
      <c r="D16" s="28">
        <v>700.01</v>
      </c>
    </row>
    <row r="17" spans="2:4" ht="15" customHeight="1">
      <c r="B17" s="26" t="s">
        <v>350</v>
      </c>
      <c r="C17" s="29" t="s">
        <v>351</v>
      </c>
      <c r="D17" s="141">
        <v>3100.01</v>
      </c>
    </row>
    <row r="18" spans="2:4" ht="15" customHeight="1">
      <c r="B18" s="209" t="s">
        <v>80</v>
      </c>
      <c r="C18" s="209"/>
      <c r="D18" s="209"/>
    </row>
    <row r="19" spans="2:4" ht="15" customHeight="1">
      <c r="B19" s="26" t="s">
        <v>0</v>
      </c>
      <c r="C19" s="27" t="s">
        <v>249</v>
      </c>
      <c r="D19" s="28">
        <v>3000</v>
      </c>
    </row>
    <row r="20" spans="2:4" ht="15" customHeight="1">
      <c r="B20" s="26" t="s">
        <v>12</v>
      </c>
      <c r="C20" s="27" t="s">
        <v>349</v>
      </c>
      <c r="D20" s="155">
        <v>3000</v>
      </c>
    </row>
    <row r="21" spans="2:4" ht="15" customHeight="1">
      <c r="B21" s="26" t="s">
        <v>13</v>
      </c>
      <c r="C21" s="27" t="s">
        <v>81</v>
      </c>
      <c r="D21" s="155">
        <v>2000</v>
      </c>
    </row>
    <row r="22" spans="2:4" ht="15" customHeight="1">
      <c r="B22" s="26" t="s">
        <v>14</v>
      </c>
      <c r="C22" s="27" t="s">
        <v>250</v>
      </c>
      <c r="D22" s="154">
        <v>3000</v>
      </c>
    </row>
    <row r="23" spans="2:4" ht="15" customHeight="1">
      <c r="B23" s="26" t="s">
        <v>15</v>
      </c>
      <c r="C23" s="27" t="s">
        <v>251</v>
      </c>
      <c r="D23" s="154">
        <v>12000</v>
      </c>
    </row>
    <row r="24" spans="2:4" ht="15" customHeight="1">
      <c r="B24" s="26" t="s">
        <v>16</v>
      </c>
      <c r="C24" s="27" t="s">
        <v>378</v>
      </c>
      <c r="D24" s="155">
        <v>15000</v>
      </c>
    </row>
    <row r="25" spans="2:4" ht="15" customHeight="1">
      <c r="B25" s="209" t="s">
        <v>82</v>
      </c>
      <c r="C25" s="209"/>
      <c r="D25" s="209"/>
    </row>
    <row r="26" spans="2:4" ht="15" customHeight="1">
      <c r="B26" s="26" t="s">
        <v>0</v>
      </c>
      <c r="C26" s="27" t="s">
        <v>75</v>
      </c>
      <c r="D26" s="33">
        <v>761</v>
      </c>
    </row>
    <row r="27" spans="2:4" ht="15" customHeight="1">
      <c r="B27" s="26" t="s">
        <v>12</v>
      </c>
      <c r="C27" s="29" t="s">
        <v>381</v>
      </c>
      <c r="D27" s="33">
        <v>20169</v>
      </c>
    </row>
    <row r="28" spans="2:4" ht="15" customHeight="1">
      <c r="B28" s="26" t="s">
        <v>13</v>
      </c>
      <c r="C28" s="29" t="s">
        <v>83</v>
      </c>
      <c r="D28" s="33">
        <v>4747.8</v>
      </c>
    </row>
    <row r="29" spans="2:4" ht="15" customHeight="1">
      <c r="B29" s="26" t="s">
        <v>14</v>
      </c>
      <c r="C29" s="27" t="s">
        <v>78</v>
      </c>
      <c r="D29" s="156">
        <v>1800</v>
      </c>
    </row>
    <row r="30" spans="2:4" ht="15" customHeight="1">
      <c r="B30" s="26" t="s">
        <v>15</v>
      </c>
      <c r="C30" s="27" t="s">
        <v>248</v>
      </c>
      <c r="D30" s="156">
        <v>9078.2</v>
      </c>
    </row>
    <row r="31" spans="2:4" ht="15" customHeight="1">
      <c r="B31" s="208" t="s">
        <v>84</v>
      </c>
      <c r="C31" s="208"/>
      <c r="D31" s="208"/>
    </row>
    <row r="32" spans="2:4" ht="15" customHeight="1">
      <c r="B32" s="21" t="s">
        <v>0</v>
      </c>
      <c r="C32" s="32" t="s">
        <v>75</v>
      </c>
      <c r="D32" s="31">
        <v>86023.01</v>
      </c>
    </row>
    <row r="33" spans="2:4" ht="14.25">
      <c r="B33" s="21" t="s">
        <v>12</v>
      </c>
      <c r="C33" s="32" t="s">
        <v>379</v>
      </c>
      <c r="D33" s="157">
        <v>11931</v>
      </c>
    </row>
    <row r="34" spans="2:4" ht="14.25">
      <c r="B34" s="21" t="s">
        <v>13</v>
      </c>
      <c r="C34" s="32" t="s">
        <v>85</v>
      </c>
      <c r="D34" s="150">
        <v>13320</v>
      </c>
    </row>
    <row r="35" spans="2:4" ht="14.25">
      <c r="B35" s="21" t="s">
        <v>14</v>
      </c>
      <c r="C35" s="32" t="s">
        <v>86</v>
      </c>
      <c r="D35" s="150">
        <v>17070</v>
      </c>
    </row>
    <row r="36" spans="2:4" ht="14.25">
      <c r="B36" s="21" t="s">
        <v>15</v>
      </c>
      <c r="C36" s="32" t="s">
        <v>239</v>
      </c>
      <c r="D36" s="157">
        <v>25500</v>
      </c>
    </row>
    <row r="37" spans="2:4" ht="14.25">
      <c r="B37" s="21" t="s">
        <v>16</v>
      </c>
      <c r="C37" s="32" t="s">
        <v>240</v>
      </c>
      <c r="D37" s="157">
        <v>22400</v>
      </c>
    </row>
    <row r="38" spans="2:4" ht="14.25">
      <c r="B38" s="21" t="s">
        <v>17</v>
      </c>
      <c r="C38" s="32" t="s">
        <v>241</v>
      </c>
      <c r="D38" s="157">
        <v>3049.99</v>
      </c>
    </row>
    <row r="39" spans="2:4" ht="14.25">
      <c r="B39" s="21" t="s">
        <v>18</v>
      </c>
      <c r="C39" s="32" t="s">
        <v>242</v>
      </c>
      <c r="D39" s="150">
        <v>830</v>
      </c>
    </row>
    <row r="40" spans="2:4" ht="14.25">
      <c r="B40" s="21" t="s">
        <v>19</v>
      </c>
      <c r="C40" s="32" t="s">
        <v>252</v>
      </c>
      <c r="D40" s="150">
        <v>11638.51</v>
      </c>
    </row>
    <row r="41" spans="2:4" ht="14.25">
      <c r="B41" s="21" t="s">
        <v>20</v>
      </c>
      <c r="C41" s="32" t="s">
        <v>253</v>
      </c>
      <c r="D41" s="157">
        <v>12899.99</v>
      </c>
    </row>
    <row r="42" spans="2:4" ht="14.25">
      <c r="B42" s="21" t="s">
        <v>21</v>
      </c>
      <c r="C42" s="32" t="s">
        <v>254</v>
      </c>
      <c r="D42" s="150">
        <v>11849.99</v>
      </c>
    </row>
    <row r="43" spans="2:4" ht="14.25">
      <c r="B43" s="21" t="s">
        <v>23</v>
      </c>
      <c r="C43" s="146" t="s">
        <v>360</v>
      </c>
      <c r="D43" s="158">
        <v>1999</v>
      </c>
    </row>
    <row r="44" spans="2:4" ht="14.25">
      <c r="B44" s="21" t="s">
        <v>24</v>
      </c>
      <c r="C44" s="146" t="s">
        <v>361</v>
      </c>
      <c r="D44" s="158">
        <v>2548.99</v>
      </c>
    </row>
    <row r="45" spans="2:4" ht="14.25">
      <c r="B45" s="21" t="s">
        <v>25</v>
      </c>
      <c r="C45" s="146" t="s">
        <v>362</v>
      </c>
      <c r="D45" s="151">
        <v>4199</v>
      </c>
    </row>
    <row r="46" spans="2:4" ht="15" customHeight="1">
      <c r="B46" s="209" t="s">
        <v>363</v>
      </c>
      <c r="C46" s="209"/>
      <c r="D46" s="209"/>
    </row>
    <row r="47" spans="2:4" ht="14.25">
      <c r="B47" s="21" t="s">
        <v>0</v>
      </c>
      <c r="C47" s="30" t="s">
        <v>243</v>
      </c>
      <c r="D47" s="143">
        <v>3433</v>
      </c>
    </row>
    <row r="48" spans="2:4" ht="14.25">
      <c r="B48" s="21" t="s">
        <v>12</v>
      </c>
      <c r="C48" s="32" t="s">
        <v>76</v>
      </c>
      <c r="D48" s="143">
        <v>6992.99</v>
      </c>
    </row>
    <row r="49" spans="2:4" ht="14.25">
      <c r="B49" s="21" t="s">
        <v>13</v>
      </c>
      <c r="C49" s="32" t="s">
        <v>255</v>
      </c>
      <c r="D49" s="143">
        <v>15449</v>
      </c>
    </row>
    <row r="50" spans="2:4" ht="14.25">
      <c r="B50" s="21" t="s">
        <v>14</v>
      </c>
      <c r="C50" s="146" t="s">
        <v>380</v>
      </c>
      <c r="D50" s="148">
        <v>173444.75</v>
      </c>
    </row>
    <row r="51" spans="2:4" ht="14.25">
      <c r="B51" s="21" t="s">
        <v>15</v>
      </c>
      <c r="C51" s="30" t="s">
        <v>87</v>
      </c>
      <c r="D51" s="151">
        <v>16787.7</v>
      </c>
    </row>
    <row r="52" spans="2:4" ht="14.25">
      <c r="B52" s="21" t="s">
        <v>16</v>
      </c>
      <c r="C52" s="30" t="s">
        <v>256</v>
      </c>
      <c r="D52" s="151">
        <v>12602</v>
      </c>
    </row>
    <row r="53" spans="2:4" ht="14.25">
      <c r="B53" s="21" t="s">
        <v>17</v>
      </c>
      <c r="C53" s="30" t="s">
        <v>257</v>
      </c>
      <c r="D53" s="158">
        <v>3899.1</v>
      </c>
    </row>
    <row r="54" spans="2:4" ht="14.25">
      <c r="B54" s="147">
        <v>8</v>
      </c>
      <c r="C54" s="146" t="s">
        <v>364</v>
      </c>
      <c r="D54" s="158">
        <v>19000</v>
      </c>
    </row>
    <row r="55" spans="2:4" ht="28.5" customHeight="1">
      <c r="B55" s="211" t="s">
        <v>236</v>
      </c>
      <c r="C55" s="211"/>
      <c r="D55" s="211"/>
    </row>
    <row r="56" spans="2:4" ht="14.25">
      <c r="B56" s="26" t="s">
        <v>0</v>
      </c>
      <c r="C56" s="27" t="s">
        <v>75</v>
      </c>
      <c r="D56" s="144">
        <v>24000</v>
      </c>
    </row>
    <row r="57" spans="2:4" ht="14.25">
      <c r="B57" s="26" t="s">
        <v>12</v>
      </c>
      <c r="C57" s="29" t="s">
        <v>76</v>
      </c>
      <c r="D57" s="28">
        <v>11000</v>
      </c>
    </row>
    <row r="58" spans="2:4" ht="14.25">
      <c r="B58" s="26" t="s">
        <v>13</v>
      </c>
      <c r="C58" s="29" t="s">
        <v>88</v>
      </c>
      <c r="D58" s="28">
        <v>1000</v>
      </c>
    </row>
    <row r="59" spans="2:4" ht="14.25">
      <c r="B59" s="26" t="s">
        <v>14</v>
      </c>
      <c r="C59" s="29" t="s">
        <v>237</v>
      </c>
      <c r="D59" s="28">
        <v>10000</v>
      </c>
    </row>
    <row r="60" spans="2:4" ht="14.25">
      <c r="B60" s="26" t="s">
        <v>15</v>
      </c>
      <c r="C60" s="27" t="s">
        <v>78</v>
      </c>
      <c r="D60" s="155">
        <v>16500</v>
      </c>
    </row>
    <row r="61" spans="2:4" ht="14.25">
      <c r="B61" s="26" t="s">
        <v>16</v>
      </c>
      <c r="C61" s="27" t="s">
        <v>238</v>
      </c>
      <c r="D61" s="155">
        <v>75000</v>
      </c>
    </row>
    <row r="62" spans="1:4" ht="15" customHeight="1">
      <c r="A62" s="14"/>
      <c r="B62" s="209" t="s">
        <v>89</v>
      </c>
      <c r="C62" s="209"/>
      <c r="D62" s="209"/>
    </row>
    <row r="63" spans="2:4" ht="14.25">
      <c r="B63" s="26" t="s">
        <v>0</v>
      </c>
      <c r="C63" s="27" t="s">
        <v>75</v>
      </c>
      <c r="D63" s="28">
        <v>16600</v>
      </c>
    </row>
    <row r="64" spans="2:4" ht="14.25">
      <c r="B64" s="26" t="s">
        <v>12</v>
      </c>
      <c r="C64" s="29" t="s">
        <v>76</v>
      </c>
      <c r="D64" s="143">
        <v>14000</v>
      </c>
    </row>
    <row r="65" spans="2:4" ht="14.25">
      <c r="B65" s="26" t="s">
        <v>13</v>
      </c>
      <c r="C65" s="29" t="s">
        <v>237</v>
      </c>
      <c r="D65" s="31">
        <v>8000</v>
      </c>
    </row>
    <row r="66" spans="2:4" ht="14.25">
      <c r="B66" s="26" t="s">
        <v>14</v>
      </c>
      <c r="C66" s="142" t="s">
        <v>353</v>
      </c>
      <c r="D66" s="143">
        <v>2000</v>
      </c>
    </row>
    <row r="67" spans="2:4" ht="14.25">
      <c r="B67" s="26" t="s">
        <v>15</v>
      </c>
      <c r="C67" s="27" t="s">
        <v>78</v>
      </c>
      <c r="D67" s="157">
        <v>20500</v>
      </c>
    </row>
    <row r="68" spans="2:4" ht="14.25">
      <c r="B68" s="26" t="s">
        <v>16</v>
      </c>
      <c r="C68" s="27" t="s">
        <v>354</v>
      </c>
      <c r="D68" s="154">
        <v>34000</v>
      </c>
    </row>
    <row r="69" spans="1:4" ht="15" customHeight="1">
      <c r="A69" s="15"/>
      <c r="B69" s="208" t="s">
        <v>90</v>
      </c>
      <c r="C69" s="208"/>
      <c r="D69" s="208"/>
    </row>
    <row r="70" spans="2:4" ht="14.25">
      <c r="B70" s="21" t="s">
        <v>0</v>
      </c>
      <c r="C70" s="30" t="s">
        <v>75</v>
      </c>
      <c r="D70" s="31">
        <v>9842</v>
      </c>
    </row>
    <row r="71" spans="1:4" ht="14.25">
      <c r="A71" s="14"/>
      <c r="B71" s="21" t="s">
        <v>12</v>
      </c>
      <c r="C71" s="32" t="s">
        <v>91</v>
      </c>
      <c r="D71" s="31">
        <v>2495</v>
      </c>
    </row>
    <row r="72" spans="2:4" ht="14.25">
      <c r="B72" s="34">
        <v>3</v>
      </c>
      <c r="C72" s="32" t="s">
        <v>366</v>
      </c>
      <c r="D72" s="157">
        <v>11386</v>
      </c>
    </row>
    <row r="76" ht="14.25">
      <c r="D76" s="12"/>
    </row>
  </sheetData>
  <sheetProtection selectLockedCells="1" selectUnlockedCells="1"/>
  <mergeCells count="10">
    <mergeCell ref="B2:D2"/>
    <mergeCell ref="B69:D69"/>
    <mergeCell ref="B46:D46"/>
    <mergeCell ref="B3:D3"/>
    <mergeCell ref="B9:D9"/>
    <mergeCell ref="B18:D18"/>
    <mergeCell ref="B25:D25"/>
    <mergeCell ref="B55:D55"/>
    <mergeCell ref="B62:D62"/>
    <mergeCell ref="B31:D31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3:D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5.140625" style="0" customWidth="1"/>
    <col min="3" max="3" width="48.7109375" style="0" customWidth="1"/>
    <col min="4" max="4" width="20.00390625" style="0" customWidth="1"/>
  </cols>
  <sheetData>
    <row r="3" spans="3:4" ht="21.75" customHeight="1">
      <c r="C3" s="18" t="s">
        <v>62</v>
      </c>
      <c r="D3" s="19" t="s">
        <v>72</v>
      </c>
    </row>
    <row r="4" spans="2:4" ht="14.25">
      <c r="B4" s="17" t="s">
        <v>0</v>
      </c>
      <c r="C4" s="17" t="s">
        <v>394</v>
      </c>
      <c r="D4" s="25">
        <v>50000</v>
      </c>
    </row>
    <row r="5" spans="2:4" ht="14.25">
      <c r="B5" s="17" t="s">
        <v>12</v>
      </c>
      <c r="C5" s="17" t="s">
        <v>395</v>
      </c>
      <c r="D5" s="25">
        <v>100000</v>
      </c>
    </row>
    <row r="7" ht="14.25">
      <c r="D7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4" width="34.00390625" style="0" customWidth="1"/>
  </cols>
  <sheetData>
    <row r="1" spans="1:4" ht="15.75" customHeight="1">
      <c r="A1" s="160"/>
      <c r="B1" s="160"/>
      <c r="C1" s="160"/>
      <c r="D1" s="160"/>
    </row>
    <row r="2" spans="1:4" ht="15.75" thickBot="1">
      <c r="A2" s="2" t="s">
        <v>92</v>
      </c>
      <c r="B2" s="3"/>
      <c r="C2" s="4"/>
      <c r="D2" s="4"/>
    </row>
    <row r="3" spans="1:4" ht="15">
      <c r="A3" s="5" t="s">
        <v>3</v>
      </c>
      <c r="B3" s="6" t="s">
        <v>93</v>
      </c>
      <c r="C3" s="7" t="s">
        <v>94</v>
      </c>
      <c r="D3" s="7" t="s">
        <v>95</v>
      </c>
    </row>
    <row r="4" spans="1:4" ht="17.25" customHeight="1">
      <c r="A4" s="218">
        <v>1</v>
      </c>
      <c r="B4" s="219" t="s">
        <v>96</v>
      </c>
      <c r="C4" s="219"/>
      <c r="D4" s="219"/>
    </row>
    <row r="5" spans="1:4" ht="76.5" customHeight="1">
      <c r="A5" s="218"/>
      <c r="B5" s="8"/>
      <c r="C5" s="9" t="s">
        <v>97</v>
      </c>
      <c r="D5" s="9" t="s">
        <v>98</v>
      </c>
    </row>
    <row r="6" spans="1:4" ht="17.25" customHeight="1">
      <c r="A6" s="217">
        <v>2</v>
      </c>
      <c r="B6" s="216" t="s">
        <v>35</v>
      </c>
      <c r="C6" s="216"/>
      <c r="D6" s="216"/>
    </row>
    <row r="7" spans="1:4" ht="46.5">
      <c r="A7" s="217"/>
      <c r="B7" s="10" t="s">
        <v>99</v>
      </c>
      <c r="C7" s="11" t="s">
        <v>100</v>
      </c>
      <c r="D7" s="11" t="s">
        <v>101</v>
      </c>
    </row>
    <row r="8" spans="1:4" ht="17.25" customHeight="1">
      <c r="A8" s="220">
        <v>3</v>
      </c>
      <c r="B8" s="216" t="s">
        <v>36</v>
      </c>
      <c r="C8" s="216"/>
      <c r="D8" s="216"/>
    </row>
    <row r="9" spans="1:4" ht="93">
      <c r="A9" s="220"/>
      <c r="B9" s="10" t="s">
        <v>37</v>
      </c>
      <c r="C9" s="11" t="s">
        <v>102</v>
      </c>
      <c r="D9" s="11" t="s">
        <v>103</v>
      </c>
    </row>
    <row r="10" spans="1:4" ht="17.25" customHeight="1">
      <c r="A10" s="217">
        <v>4</v>
      </c>
      <c r="B10" s="216" t="s">
        <v>41</v>
      </c>
      <c r="C10" s="216"/>
      <c r="D10" s="216"/>
    </row>
    <row r="11" spans="1:4" ht="59.25" customHeight="1">
      <c r="A11" s="217"/>
      <c r="B11" s="10" t="s">
        <v>42</v>
      </c>
      <c r="C11" s="11" t="s">
        <v>104</v>
      </c>
      <c r="D11" s="11" t="s">
        <v>105</v>
      </c>
    </row>
    <row r="12" spans="1:4" ht="46.5">
      <c r="A12" s="217"/>
      <c r="B12" s="10" t="s">
        <v>49</v>
      </c>
      <c r="C12" s="11" t="s">
        <v>106</v>
      </c>
      <c r="D12" s="11" t="s">
        <v>107</v>
      </c>
    </row>
    <row r="13" spans="1:4" ht="16.5" customHeight="1">
      <c r="A13" s="217">
        <v>5</v>
      </c>
      <c r="B13" s="216" t="s">
        <v>108</v>
      </c>
      <c r="C13" s="216"/>
      <c r="D13" s="216"/>
    </row>
    <row r="14" spans="1:4" ht="62.25">
      <c r="A14" s="217"/>
      <c r="B14" s="10" t="s">
        <v>51</v>
      </c>
      <c r="C14" s="11" t="s">
        <v>109</v>
      </c>
      <c r="D14" s="11" t="s">
        <v>110</v>
      </c>
    </row>
    <row r="15" spans="1:4" ht="62.25">
      <c r="A15" s="217"/>
      <c r="B15" s="10" t="s">
        <v>52</v>
      </c>
      <c r="C15" s="11" t="s">
        <v>111</v>
      </c>
      <c r="D15" s="11" t="s">
        <v>112</v>
      </c>
    </row>
    <row r="16" spans="1:4" ht="78">
      <c r="A16" s="217"/>
      <c r="B16" s="10" t="s">
        <v>53</v>
      </c>
      <c r="C16" s="11" t="s">
        <v>113</v>
      </c>
      <c r="D16" s="11" t="s">
        <v>114</v>
      </c>
    </row>
    <row r="17" spans="1:4" ht="46.5">
      <c r="A17" s="217"/>
      <c r="B17" s="10" t="s">
        <v>54</v>
      </c>
      <c r="C17" s="11" t="s">
        <v>115</v>
      </c>
      <c r="D17" s="11" t="s">
        <v>110</v>
      </c>
    </row>
    <row r="18" spans="1:4" ht="16.5" customHeight="1">
      <c r="A18" s="217">
        <v>6</v>
      </c>
      <c r="B18" s="216" t="s">
        <v>55</v>
      </c>
      <c r="C18" s="216"/>
      <c r="D18" s="216"/>
    </row>
    <row r="19" spans="1:4" ht="51.75" customHeight="1">
      <c r="A19" s="217"/>
      <c r="B19" s="10" t="s">
        <v>56</v>
      </c>
      <c r="C19" s="11" t="s">
        <v>116</v>
      </c>
      <c r="D19" s="11" t="s">
        <v>117</v>
      </c>
    </row>
    <row r="20" spans="1:4" ht="62.25">
      <c r="A20" s="217"/>
      <c r="B20" s="10" t="s">
        <v>118</v>
      </c>
      <c r="C20" s="11" t="s">
        <v>119</v>
      </c>
      <c r="D20" s="11" t="s">
        <v>120</v>
      </c>
    </row>
    <row r="21" spans="1:4" ht="48" thickBot="1" thickTop="1">
      <c r="A21" s="217"/>
      <c r="B21" s="10" t="s">
        <v>57</v>
      </c>
      <c r="C21" s="11" t="s">
        <v>121</v>
      </c>
      <c r="D21" s="11" t="s">
        <v>107</v>
      </c>
    </row>
    <row r="22" spans="1:4" ht="16.5" customHeight="1" thickBot="1" thickTop="1">
      <c r="A22" s="217">
        <v>7</v>
      </c>
      <c r="B22" s="216" t="s">
        <v>355</v>
      </c>
      <c r="C22" s="216"/>
      <c r="D22" s="216"/>
    </row>
    <row r="23" spans="1:4" ht="63" thickBot="1" thickTop="1">
      <c r="A23" s="217"/>
      <c r="B23" s="145" t="s">
        <v>356</v>
      </c>
      <c r="C23" s="11" t="s">
        <v>357</v>
      </c>
      <c r="D23" s="11" t="s">
        <v>358</v>
      </c>
    </row>
    <row r="24" spans="1:4" ht="17.25" customHeight="1">
      <c r="A24" s="217">
        <v>8</v>
      </c>
      <c r="B24" s="216" t="s">
        <v>59</v>
      </c>
      <c r="C24" s="216"/>
      <c r="D24" s="216"/>
    </row>
    <row r="25" spans="1:4" ht="63" thickBot="1" thickTop="1">
      <c r="A25" s="217"/>
      <c r="B25" s="10" t="s">
        <v>60</v>
      </c>
      <c r="C25" s="11" t="s">
        <v>359</v>
      </c>
      <c r="D25" s="11" t="s">
        <v>117</v>
      </c>
    </row>
    <row r="26" spans="1:4" s="23" customFormat="1" ht="16.5" thickBot="1" thickTop="1">
      <c r="A26" s="212" t="s">
        <v>19</v>
      </c>
      <c r="B26" s="215" t="s">
        <v>163</v>
      </c>
      <c r="C26" s="216"/>
      <c r="D26" s="216"/>
    </row>
    <row r="27" spans="1:4" s="23" customFormat="1" ht="48" thickBot="1" thickTop="1">
      <c r="A27" s="213"/>
      <c r="B27" s="22" t="s">
        <v>258</v>
      </c>
      <c r="C27" s="11" t="s">
        <v>259</v>
      </c>
      <c r="D27" s="11" t="s">
        <v>260</v>
      </c>
    </row>
    <row r="28" spans="1:4" s="23" customFormat="1" ht="48" thickBot="1" thickTop="1">
      <c r="A28" s="214"/>
      <c r="B28" s="22" t="s">
        <v>214</v>
      </c>
      <c r="C28" s="11" t="s">
        <v>259</v>
      </c>
      <c r="D28" s="11" t="s">
        <v>365</v>
      </c>
    </row>
    <row r="29" ht="15" thickTop="1"/>
  </sheetData>
  <sheetProtection selectLockedCells="1" selectUnlockedCells="1"/>
  <mergeCells count="18">
    <mergeCell ref="A4:A5"/>
    <mergeCell ref="B4:D4"/>
    <mergeCell ref="A6:A7"/>
    <mergeCell ref="B6:D6"/>
    <mergeCell ref="A8:A9"/>
    <mergeCell ref="B8:D8"/>
    <mergeCell ref="A10:A12"/>
    <mergeCell ref="B10:D10"/>
    <mergeCell ref="A13:A17"/>
    <mergeCell ref="B13:D13"/>
    <mergeCell ref="A18:A21"/>
    <mergeCell ref="B18:D18"/>
    <mergeCell ref="A26:A28"/>
    <mergeCell ref="B26:D26"/>
    <mergeCell ref="A22:A23"/>
    <mergeCell ref="B22:D22"/>
    <mergeCell ref="A24:A25"/>
    <mergeCell ref="B24:D24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P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20.421875" style="0" customWidth="1"/>
    <col min="3" max="3" width="41.140625" style="0" customWidth="1"/>
    <col min="4" max="4" width="10.421875" style="0" customWidth="1"/>
    <col min="5" max="5" width="12.140625" style="0" customWidth="1"/>
    <col min="6" max="6" width="13.421875" style="0" customWidth="1"/>
    <col min="7" max="7" width="18.00390625" style="0" customWidth="1"/>
    <col min="12" max="12" width="19.8515625" style="0" bestFit="1" customWidth="1"/>
    <col min="13" max="13" width="14.140625" style="0" bestFit="1" customWidth="1"/>
    <col min="15" max="16" width="12.140625" style="0" bestFit="1" customWidth="1"/>
  </cols>
  <sheetData>
    <row r="2" spans="1:16" ht="41.25">
      <c r="A2" s="103" t="s">
        <v>324</v>
      </c>
      <c r="B2" s="104" t="s">
        <v>325</v>
      </c>
      <c r="C2" s="104" t="s">
        <v>326</v>
      </c>
      <c r="D2" s="104" t="s">
        <v>123</v>
      </c>
      <c r="E2" s="104" t="s">
        <v>124</v>
      </c>
      <c r="F2" s="104" t="s">
        <v>125</v>
      </c>
      <c r="G2" s="104" t="s">
        <v>126</v>
      </c>
      <c r="H2" s="104" t="s">
        <v>127</v>
      </c>
      <c r="I2" s="104" t="s">
        <v>128</v>
      </c>
      <c r="J2" s="104" t="s">
        <v>129</v>
      </c>
      <c r="K2" s="104" t="s">
        <v>130</v>
      </c>
      <c r="L2" s="105" t="s">
        <v>131</v>
      </c>
      <c r="M2" s="106" t="s">
        <v>132</v>
      </c>
      <c r="N2" s="107" t="s">
        <v>206</v>
      </c>
      <c r="O2" s="108" t="s">
        <v>327</v>
      </c>
      <c r="P2" s="108" t="s">
        <v>328</v>
      </c>
    </row>
    <row r="3" spans="1:16" ht="14.25">
      <c r="A3" s="109" t="s">
        <v>0</v>
      </c>
      <c r="B3" s="110" t="s">
        <v>397</v>
      </c>
      <c r="C3" s="111" t="s">
        <v>396</v>
      </c>
      <c r="D3" s="110" t="s">
        <v>164</v>
      </c>
      <c r="E3" s="110" t="s">
        <v>165</v>
      </c>
      <c r="F3" s="110" t="s">
        <v>166</v>
      </c>
      <c r="G3" s="110" t="s">
        <v>167</v>
      </c>
      <c r="H3" s="109">
        <v>4116</v>
      </c>
      <c r="I3" s="109" t="s">
        <v>48</v>
      </c>
      <c r="J3" s="109">
        <v>42</v>
      </c>
      <c r="K3" s="109">
        <v>2006</v>
      </c>
      <c r="L3" s="112" t="s">
        <v>168</v>
      </c>
      <c r="M3" s="113">
        <v>38500</v>
      </c>
      <c r="N3" s="114" t="s">
        <v>216</v>
      </c>
      <c r="O3" s="115">
        <v>45024</v>
      </c>
      <c r="P3" s="115">
        <v>45389</v>
      </c>
    </row>
    <row r="4" spans="1:16" ht="14.25">
      <c r="A4" s="109" t="s">
        <v>12</v>
      </c>
      <c r="B4" s="110" t="s">
        <v>397</v>
      </c>
      <c r="C4" s="110" t="s">
        <v>397</v>
      </c>
      <c r="D4" s="110" t="s">
        <v>135</v>
      </c>
      <c r="E4" s="110" t="s">
        <v>136</v>
      </c>
      <c r="F4" s="110" t="s">
        <v>137</v>
      </c>
      <c r="G4" s="110" t="s">
        <v>134</v>
      </c>
      <c r="H4" s="109">
        <v>1969</v>
      </c>
      <c r="I4" s="109" t="s">
        <v>48</v>
      </c>
      <c r="J4" s="109">
        <v>5</v>
      </c>
      <c r="K4" s="109">
        <v>1993</v>
      </c>
      <c r="L4" s="112" t="s">
        <v>138</v>
      </c>
      <c r="M4" s="113" t="s">
        <v>48</v>
      </c>
      <c r="N4" s="114" t="s">
        <v>208</v>
      </c>
      <c r="O4" s="115">
        <v>45024</v>
      </c>
      <c r="P4" s="115">
        <v>45389</v>
      </c>
    </row>
    <row r="5" spans="1:16" ht="14.25">
      <c r="A5" s="109" t="s">
        <v>13</v>
      </c>
      <c r="B5" s="110" t="s">
        <v>397</v>
      </c>
      <c r="C5" s="110" t="s">
        <v>397</v>
      </c>
      <c r="D5" s="110" t="s">
        <v>139</v>
      </c>
      <c r="E5" s="110" t="s">
        <v>140</v>
      </c>
      <c r="F5" s="110" t="s">
        <v>141</v>
      </c>
      <c r="G5" s="110" t="s">
        <v>134</v>
      </c>
      <c r="H5" s="109">
        <v>5453</v>
      </c>
      <c r="I5" s="109" t="s">
        <v>48</v>
      </c>
      <c r="J5" s="109">
        <v>8</v>
      </c>
      <c r="K5" s="109">
        <v>1989</v>
      </c>
      <c r="L5" s="112" t="s">
        <v>142</v>
      </c>
      <c r="M5" s="113" t="s">
        <v>48</v>
      </c>
      <c r="N5" s="114" t="s">
        <v>208</v>
      </c>
      <c r="O5" s="115">
        <v>45024</v>
      </c>
      <c r="P5" s="115">
        <v>45389</v>
      </c>
    </row>
    <row r="6" spans="1:16" ht="14.25">
      <c r="A6" s="109" t="s">
        <v>14</v>
      </c>
      <c r="B6" s="110" t="s">
        <v>397</v>
      </c>
      <c r="C6" s="110" t="s">
        <v>397</v>
      </c>
      <c r="D6" s="110" t="s">
        <v>143</v>
      </c>
      <c r="E6" s="110" t="s">
        <v>144</v>
      </c>
      <c r="F6" s="110" t="s">
        <v>145</v>
      </c>
      <c r="G6" s="110" t="s">
        <v>134</v>
      </c>
      <c r="H6" s="109">
        <v>1998</v>
      </c>
      <c r="I6" s="109" t="s">
        <v>48</v>
      </c>
      <c r="J6" s="109">
        <v>7</v>
      </c>
      <c r="K6" s="109">
        <v>2003</v>
      </c>
      <c r="L6" s="112" t="s">
        <v>146</v>
      </c>
      <c r="M6" s="113" t="s">
        <v>48</v>
      </c>
      <c r="N6" s="114" t="s">
        <v>208</v>
      </c>
      <c r="O6" s="115">
        <v>45024</v>
      </c>
      <c r="P6" s="115">
        <v>45389</v>
      </c>
    </row>
    <row r="7" spans="1:16" ht="14.25">
      <c r="A7" s="109" t="s">
        <v>15</v>
      </c>
      <c r="B7" s="110" t="s">
        <v>397</v>
      </c>
      <c r="C7" s="110" t="s">
        <v>396</v>
      </c>
      <c r="D7" s="116" t="s">
        <v>199</v>
      </c>
      <c r="E7" s="110" t="s">
        <v>203</v>
      </c>
      <c r="F7" s="110" t="s">
        <v>48</v>
      </c>
      <c r="G7" s="110" t="s">
        <v>204</v>
      </c>
      <c r="H7" s="109" t="s">
        <v>202</v>
      </c>
      <c r="I7" s="109" t="s">
        <v>202</v>
      </c>
      <c r="J7" s="109">
        <v>1</v>
      </c>
      <c r="K7" s="109" t="s">
        <v>48</v>
      </c>
      <c r="L7" s="112" t="s">
        <v>205</v>
      </c>
      <c r="M7" s="113" t="s">
        <v>48</v>
      </c>
      <c r="N7" s="114" t="s">
        <v>208</v>
      </c>
      <c r="O7" s="115">
        <v>45024</v>
      </c>
      <c r="P7" s="115">
        <v>45389</v>
      </c>
    </row>
    <row r="8" spans="1:16" ht="14.25">
      <c r="A8" s="109" t="s">
        <v>16</v>
      </c>
      <c r="B8" s="110" t="s">
        <v>397</v>
      </c>
      <c r="C8" s="110" t="s">
        <v>397</v>
      </c>
      <c r="D8" s="110" t="s">
        <v>151</v>
      </c>
      <c r="E8" s="110" t="s">
        <v>133</v>
      </c>
      <c r="F8" s="110" t="s">
        <v>152</v>
      </c>
      <c r="G8" s="110" t="s">
        <v>134</v>
      </c>
      <c r="H8" s="109">
        <v>11000</v>
      </c>
      <c r="I8" s="109" t="s">
        <v>48</v>
      </c>
      <c r="J8" s="109">
        <v>6</v>
      </c>
      <c r="K8" s="109">
        <v>1996</v>
      </c>
      <c r="L8" s="112" t="s">
        <v>153</v>
      </c>
      <c r="M8" s="113"/>
      <c r="N8" s="114" t="s">
        <v>208</v>
      </c>
      <c r="O8" s="115">
        <v>45024</v>
      </c>
      <c r="P8" s="115">
        <v>45389</v>
      </c>
    </row>
    <row r="9" spans="1:16" ht="14.25">
      <c r="A9" s="109" t="s">
        <v>17</v>
      </c>
      <c r="B9" s="110" t="s">
        <v>397</v>
      </c>
      <c r="C9" s="110" t="s">
        <v>397</v>
      </c>
      <c r="D9" s="110" t="s">
        <v>158</v>
      </c>
      <c r="E9" s="110" t="s">
        <v>159</v>
      </c>
      <c r="F9" s="110">
        <v>3484</v>
      </c>
      <c r="G9" s="110" t="s">
        <v>134</v>
      </c>
      <c r="H9" s="109">
        <v>2417</v>
      </c>
      <c r="I9" s="109" t="s">
        <v>48</v>
      </c>
      <c r="J9" s="109">
        <v>9</v>
      </c>
      <c r="K9" s="109">
        <v>2010</v>
      </c>
      <c r="L9" s="112" t="s">
        <v>160</v>
      </c>
      <c r="M9" s="113"/>
      <c r="N9" s="114" t="s">
        <v>208</v>
      </c>
      <c r="O9" s="115">
        <v>45024</v>
      </c>
      <c r="P9" s="115">
        <v>45389</v>
      </c>
    </row>
    <row r="10" spans="1:16" ht="14.25">
      <c r="A10" s="109" t="s">
        <v>18</v>
      </c>
      <c r="B10" s="110" t="s">
        <v>397</v>
      </c>
      <c r="C10" s="110" t="s">
        <v>397</v>
      </c>
      <c r="D10" s="110" t="s">
        <v>147</v>
      </c>
      <c r="E10" s="110" t="s">
        <v>140</v>
      </c>
      <c r="F10" s="110" t="s">
        <v>148</v>
      </c>
      <c r="G10" s="110" t="s">
        <v>149</v>
      </c>
      <c r="H10" s="109">
        <v>2464</v>
      </c>
      <c r="I10" s="109" t="s">
        <v>48</v>
      </c>
      <c r="J10" s="109">
        <v>9</v>
      </c>
      <c r="K10" s="109">
        <v>2008</v>
      </c>
      <c r="L10" s="112" t="s">
        <v>150</v>
      </c>
      <c r="M10" s="113" t="s">
        <v>48</v>
      </c>
      <c r="N10" s="114" t="s">
        <v>208</v>
      </c>
      <c r="O10" s="115">
        <v>45024</v>
      </c>
      <c r="P10" s="115">
        <v>45389</v>
      </c>
    </row>
    <row r="11" spans="1:16" ht="14.25">
      <c r="A11" s="109" t="s">
        <v>19</v>
      </c>
      <c r="B11" s="110" t="s">
        <v>397</v>
      </c>
      <c r="C11" s="110" t="s">
        <v>397</v>
      </c>
      <c r="D11" s="110" t="s">
        <v>207</v>
      </c>
      <c r="E11" s="110" t="s">
        <v>213</v>
      </c>
      <c r="F11" s="110" t="s">
        <v>215</v>
      </c>
      <c r="G11" s="110" t="s">
        <v>149</v>
      </c>
      <c r="H11" s="109">
        <v>1968</v>
      </c>
      <c r="I11" s="109" t="s">
        <v>48</v>
      </c>
      <c r="J11" s="109">
        <v>9</v>
      </c>
      <c r="K11" s="109">
        <v>2018</v>
      </c>
      <c r="L11" s="112" t="s">
        <v>209</v>
      </c>
      <c r="M11" s="113">
        <v>91400</v>
      </c>
      <c r="N11" s="114" t="s">
        <v>216</v>
      </c>
      <c r="O11" s="115">
        <v>45024</v>
      </c>
      <c r="P11" s="115">
        <v>45389</v>
      </c>
    </row>
    <row r="12" spans="1:16" ht="14.25">
      <c r="A12" s="109" t="s">
        <v>20</v>
      </c>
      <c r="B12" s="110" t="s">
        <v>397</v>
      </c>
      <c r="C12" s="110" t="s">
        <v>396</v>
      </c>
      <c r="D12" s="110" t="s">
        <v>169</v>
      </c>
      <c r="E12" s="110" t="s">
        <v>170</v>
      </c>
      <c r="F12" s="110">
        <v>750</v>
      </c>
      <c r="G12" s="110" t="s">
        <v>171</v>
      </c>
      <c r="H12" s="109" t="s">
        <v>48</v>
      </c>
      <c r="I12" s="109">
        <v>560</v>
      </c>
      <c r="J12" s="109" t="s">
        <v>48</v>
      </c>
      <c r="K12" s="109">
        <v>2001</v>
      </c>
      <c r="L12" s="112" t="s">
        <v>172</v>
      </c>
      <c r="M12" s="113" t="s">
        <v>48</v>
      </c>
      <c r="N12" s="114" t="s">
        <v>217</v>
      </c>
      <c r="O12" s="115">
        <v>45024</v>
      </c>
      <c r="P12" s="115">
        <v>45389</v>
      </c>
    </row>
    <row r="13" spans="1:16" ht="14.25">
      <c r="A13" s="109" t="s">
        <v>21</v>
      </c>
      <c r="B13" s="110" t="s">
        <v>397</v>
      </c>
      <c r="C13" s="110" t="s">
        <v>398</v>
      </c>
      <c r="D13" s="110" t="s">
        <v>161</v>
      </c>
      <c r="E13" s="110" t="s">
        <v>144</v>
      </c>
      <c r="F13" s="110" t="s">
        <v>145</v>
      </c>
      <c r="G13" s="110" t="s">
        <v>134</v>
      </c>
      <c r="H13" s="109">
        <v>2198</v>
      </c>
      <c r="I13" s="109" t="s">
        <v>48</v>
      </c>
      <c r="J13" s="109">
        <v>5</v>
      </c>
      <c r="K13" s="109">
        <v>2015</v>
      </c>
      <c r="L13" s="112" t="s">
        <v>162</v>
      </c>
      <c r="M13" s="113">
        <v>104100</v>
      </c>
      <c r="N13" s="114" t="s">
        <v>216</v>
      </c>
      <c r="O13" s="115">
        <v>45024</v>
      </c>
      <c r="P13" s="115">
        <v>45389</v>
      </c>
    </row>
    <row r="14" spans="1:16" ht="14.25">
      <c r="A14" s="109" t="s">
        <v>23</v>
      </c>
      <c r="B14" s="110" t="s">
        <v>397</v>
      </c>
      <c r="C14" s="111" t="s">
        <v>396</v>
      </c>
      <c r="D14" s="110" t="s">
        <v>174</v>
      </c>
      <c r="E14" s="110" t="s">
        <v>175</v>
      </c>
      <c r="F14" s="110">
        <v>3512</v>
      </c>
      <c r="G14" s="110" t="s">
        <v>176</v>
      </c>
      <c r="H14" s="109">
        <v>2502</v>
      </c>
      <c r="I14" s="109" t="s">
        <v>48</v>
      </c>
      <c r="J14" s="109">
        <v>1</v>
      </c>
      <c r="K14" s="109">
        <v>1998</v>
      </c>
      <c r="L14" s="112" t="s">
        <v>177</v>
      </c>
      <c r="M14" s="113" t="s">
        <v>48</v>
      </c>
      <c r="N14" s="114" t="s">
        <v>208</v>
      </c>
      <c r="O14" s="115">
        <v>45024</v>
      </c>
      <c r="P14" s="115">
        <v>45389</v>
      </c>
    </row>
    <row r="15" spans="1:16" ht="14.25">
      <c r="A15" s="109" t="s">
        <v>24</v>
      </c>
      <c r="B15" s="110" t="s">
        <v>397</v>
      </c>
      <c r="C15" s="110" t="s">
        <v>399</v>
      </c>
      <c r="D15" s="110" t="s">
        <v>154</v>
      </c>
      <c r="E15" s="110" t="s">
        <v>155</v>
      </c>
      <c r="F15" s="110" t="s">
        <v>156</v>
      </c>
      <c r="G15" s="110" t="s">
        <v>134</v>
      </c>
      <c r="H15" s="109">
        <v>1997</v>
      </c>
      <c r="I15" s="109" t="s">
        <v>48</v>
      </c>
      <c r="J15" s="109">
        <v>6</v>
      </c>
      <c r="K15" s="109">
        <v>2016</v>
      </c>
      <c r="L15" s="112" t="s">
        <v>157</v>
      </c>
      <c r="M15" s="113">
        <v>120100</v>
      </c>
      <c r="N15" s="114" t="s">
        <v>216</v>
      </c>
      <c r="O15" s="115">
        <v>45024</v>
      </c>
      <c r="P15" s="115">
        <v>45389</v>
      </c>
    </row>
    <row r="16" spans="1:16" ht="14.25">
      <c r="A16" s="109" t="s">
        <v>25</v>
      </c>
      <c r="B16" s="110" t="s">
        <v>397</v>
      </c>
      <c r="C16" s="111" t="s">
        <v>396</v>
      </c>
      <c r="D16" s="110" t="s">
        <v>193</v>
      </c>
      <c r="E16" s="110" t="s">
        <v>165</v>
      </c>
      <c r="F16" s="110" t="s">
        <v>194</v>
      </c>
      <c r="G16" s="110" t="s">
        <v>195</v>
      </c>
      <c r="H16" s="109" t="s">
        <v>48</v>
      </c>
      <c r="I16" s="109" t="s">
        <v>232</v>
      </c>
      <c r="J16" s="109" t="s">
        <v>48</v>
      </c>
      <c r="K16" s="109">
        <v>1990</v>
      </c>
      <c r="L16" s="112" t="s">
        <v>196</v>
      </c>
      <c r="M16" s="113" t="s">
        <v>48</v>
      </c>
      <c r="N16" s="114" t="s">
        <v>217</v>
      </c>
      <c r="O16" s="115">
        <v>45024</v>
      </c>
      <c r="P16" s="115">
        <v>45389</v>
      </c>
    </row>
    <row r="17" spans="1:16" ht="14.25">
      <c r="A17" s="109" t="s">
        <v>26</v>
      </c>
      <c r="B17" s="110" t="s">
        <v>397</v>
      </c>
      <c r="C17" s="110" t="s">
        <v>396</v>
      </c>
      <c r="D17" s="116" t="s">
        <v>199</v>
      </c>
      <c r="E17" s="110" t="s">
        <v>200</v>
      </c>
      <c r="F17" s="110" t="s">
        <v>201</v>
      </c>
      <c r="G17" s="110" t="s">
        <v>197</v>
      </c>
      <c r="H17" s="109" t="s">
        <v>202</v>
      </c>
      <c r="I17" s="109" t="s">
        <v>202</v>
      </c>
      <c r="J17" s="109">
        <v>1</v>
      </c>
      <c r="K17" s="109">
        <v>2011</v>
      </c>
      <c r="L17" s="112" t="s">
        <v>198</v>
      </c>
      <c r="M17" s="113">
        <v>107000</v>
      </c>
      <c r="N17" s="114" t="s">
        <v>216</v>
      </c>
      <c r="O17" s="115">
        <v>45024</v>
      </c>
      <c r="P17" s="115">
        <v>45389</v>
      </c>
    </row>
    <row r="18" spans="1:16" ht="14.25">
      <c r="A18" s="109" t="s">
        <v>27</v>
      </c>
      <c r="B18" s="110" t="s">
        <v>397</v>
      </c>
      <c r="C18" s="110" t="s">
        <v>396</v>
      </c>
      <c r="D18" s="110" t="s">
        <v>178</v>
      </c>
      <c r="E18" s="110" t="s">
        <v>179</v>
      </c>
      <c r="F18" s="110" t="s">
        <v>180</v>
      </c>
      <c r="G18" s="110" t="s">
        <v>181</v>
      </c>
      <c r="H18" s="109">
        <v>2287</v>
      </c>
      <c r="I18" s="109">
        <v>1400</v>
      </c>
      <c r="J18" s="109">
        <v>2</v>
      </c>
      <c r="K18" s="109">
        <v>2013</v>
      </c>
      <c r="L18" s="112" t="s">
        <v>182</v>
      </c>
      <c r="M18" s="113">
        <v>25900</v>
      </c>
      <c r="N18" s="114" t="s">
        <v>216</v>
      </c>
      <c r="O18" s="115">
        <v>45024</v>
      </c>
      <c r="P18" s="115">
        <v>45389</v>
      </c>
    </row>
    <row r="19" spans="1:16" ht="14.25">
      <c r="A19" s="109" t="s">
        <v>28</v>
      </c>
      <c r="B19" s="110" t="s">
        <v>397</v>
      </c>
      <c r="C19" s="110" t="s">
        <v>396</v>
      </c>
      <c r="D19" s="110" t="s">
        <v>191</v>
      </c>
      <c r="E19" s="110" t="s">
        <v>192</v>
      </c>
      <c r="F19" s="110"/>
      <c r="G19" s="110" t="s">
        <v>176</v>
      </c>
      <c r="H19" s="109">
        <v>3769</v>
      </c>
      <c r="I19" s="109" t="s">
        <v>48</v>
      </c>
      <c r="J19" s="109">
        <v>1</v>
      </c>
      <c r="K19" s="109">
        <v>2009</v>
      </c>
      <c r="L19" s="112" t="s">
        <v>329</v>
      </c>
      <c r="M19" s="113">
        <v>39700</v>
      </c>
      <c r="N19" s="114" t="s">
        <v>216</v>
      </c>
      <c r="O19" s="115">
        <v>45024</v>
      </c>
      <c r="P19" s="115">
        <v>45389</v>
      </c>
    </row>
    <row r="20" spans="1:16" ht="14.25">
      <c r="A20" s="109" t="s">
        <v>29</v>
      </c>
      <c r="B20" s="110" t="s">
        <v>397</v>
      </c>
      <c r="C20" s="111" t="s">
        <v>396</v>
      </c>
      <c r="D20" s="110" t="s">
        <v>183</v>
      </c>
      <c r="E20" s="110" t="s">
        <v>184</v>
      </c>
      <c r="F20" s="110" t="s">
        <v>185</v>
      </c>
      <c r="G20" s="110" t="s">
        <v>186</v>
      </c>
      <c r="H20" s="109" t="s">
        <v>48</v>
      </c>
      <c r="I20" s="109">
        <v>6000</v>
      </c>
      <c r="J20" s="109" t="s">
        <v>48</v>
      </c>
      <c r="K20" s="109">
        <v>2011</v>
      </c>
      <c r="L20" s="112" t="s">
        <v>187</v>
      </c>
      <c r="M20" s="113" t="s">
        <v>48</v>
      </c>
      <c r="N20" s="114" t="s">
        <v>217</v>
      </c>
      <c r="O20" s="115">
        <v>45024</v>
      </c>
      <c r="P20" s="115">
        <v>45389</v>
      </c>
    </row>
    <row r="21" spans="1:16" ht="14.25">
      <c r="A21" s="109" t="s">
        <v>30</v>
      </c>
      <c r="B21" s="110" t="s">
        <v>397</v>
      </c>
      <c r="C21" s="110" t="s">
        <v>396</v>
      </c>
      <c r="D21" s="110" t="s">
        <v>188</v>
      </c>
      <c r="E21" s="110" t="s">
        <v>173</v>
      </c>
      <c r="F21" s="110" t="s">
        <v>189</v>
      </c>
      <c r="G21" s="110" t="s">
        <v>330</v>
      </c>
      <c r="H21" s="109" t="s">
        <v>48</v>
      </c>
      <c r="I21" s="109">
        <v>8650</v>
      </c>
      <c r="J21" s="109" t="s">
        <v>48</v>
      </c>
      <c r="K21" s="109">
        <v>2011</v>
      </c>
      <c r="L21" s="112" t="s">
        <v>190</v>
      </c>
      <c r="M21" s="113" t="s">
        <v>48</v>
      </c>
      <c r="N21" s="114" t="s">
        <v>217</v>
      </c>
      <c r="O21" s="115">
        <v>45024</v>
      </c>
      <c r="P21" s="115">
        <v>45389</v>
      </c>
    </row>
    <row r="22" spans="1:16" ht="14.25">
      <c r="A22" s="109" t="s">
        <v>31</v>
      </c>
      <c r="B22" s="110" t="s">
        <v>397</v>
      </c>
      <c r="C22" s="110" t="s">
        <v>398</v>
      </c>
      <c r="D22" s="110" t="s">
        <v>331</v>
      </c>
      <c r="E22" s="110" t="s">
        <v>332</v>
      </c>
      <c r="F22" s="110" t="s">
        <v>333</v>
      </c>
      <c r="G22" s="110" t="s">
        <v>134</v>
      </c>
      <c r="H22" s="109">
        <v>7698</v>
      </c>
      <c r="I22" s="109" t="s">
        <v>48</v>
      </c>
      <c r="J22" s="109">
        <v>6</v>
      </c>
      <c r="K22" s="109">
        <v>2021</v>
      </c>
      <c r="L22" s="112" t="s">
        <v>334</v>
      </c>
      <c r="M22" s="113">
        <v>725500</v>
      </c>
      <c r="N22" s="114" t="s">
        <v>216</v>
      </c>
      <c r="O22" s="115">
        <v>45024</v>
      </c>
      <c r="P22" s="115">
        <v>45389</v>
      </c>
    </row>
    <row r="23" spans="1:16" ht="14.25">
      <c r="A23" s="109" t="s">
        <v>32</v>
      </c>
      <c r="B23" s="110" t="s">
        <v>397</v>
      </c>
      <c r="C23" s="110" t="s">
        <v>397</v>
      </c>
      <c r="D23" s="110" t="s">
        <v>335</v>
      </c>
      <c r="E23" s="110" t="s">
        <v>140</v>
      </c>
      <c r="F23" s="110" t="s">
        <v>336</v>
      </c>
      <c r="G23" s="110" t="s">
        <v>337</v>
      </c>
      <c r="H23" s="109">
        <v>1995</v>
      </c>
      <c r="I23" s="109">
        <v>1000</v>
      </c>
      <c r="J23" s="109">
        <v>9</v>
      </c>
      <c r="K23" s="109">
        <v>2009</v>
      </c>
      <c r="L23" s="112" t="s">
        <v>338</v>
      </c>
      <c r="M23" s="117" t="s">
        <v>48</v>
      </c>
      <c r="N23" s="118" t="s">
        <v>208</v>
      </c>
      <c r="O23" s="115">
        <v>45024</v>
      </c>
      <c r="P23" s="115">
        <v>45389</v>
      </c>
    </row>
    <row r="24" spans="1:16" ht="14.25">
      <c r="A24" s="119" t="s">
        <v>33</v>
      </c>
      <c r="B24" s="120" t="s">
        <v>397</v>
      </c>
      <c r="C24" s="120" t="s">
        <v>399</v>
      </c>
      <c r="D24" s="120" t="s">
        <v>339</v>
      </c>
      <c r="E24" s="120" t="s">
        <v>340</v>
      </c>
      <c r="F24" s="120" t="s">
        <v>341</v>
      </c>
      <c r="G24" s="120" t="s">
        <v>342</v>
      </c>
      <c r="H24" s="119">
        <v>6871</v>
      </c>
      <c r="I24" s="119">
        <v>8805</v>
      </c>
      <c r="J24" s="119">
        <v>6</v>
      </c>
      <c r="K24" s="119">
        <v>2022</v>
      </c>
      <c r="L24" s="121" t="s">
        <v>343</v>
      </c>
      <c r="M24" s="122">
        <v>1099989</v>
      </c>
      <c r="N24" s="123" t="s">
        <v>216</v>
      </c>
      <c r="O24" s="124">
        <v>45052</v>
      </c>
      <c r="P24" s="124">
        <v>45417</v>
      </c>
    </row>
    <row r="25" spans="1:16" ht="14.25">
      <c r="A25" s="125" t="s">
        <v>34</v>
      </c>
      <c r="B25" s="120" t="s">
        <v>397</v>
      </c>
      <c r="C25" s="126" t="s">
        <v>396</v>
      </c>
      <c r="D25" s="126" t="s">
        <v>344</v>
      </c>
      <c r="E25" s="126" t="s">
        <v>345</v>
      </c>
      <c r="F25" s="126" t="s">
        <v>346</v>
      </c>
      <c r="G25" s="126" t="s">
        <v>195</v>
      </c>
      <c r="H25" s="125" t="s">
        <v>48</v>
      </c>
      <c r="I25" s="125">
        <v>1760</v>
      </c>
      <c r="J25" s="125" t="s">
        <v>48</v>
      </c>
      <c r="K25" s="125">
        <v>2022</v>
      </c>
      <c r="L25" s="127" t="s">
        <v>347</v>
      </c>
      <c r="M25" s="128" t="s">
        <v>48</v>
      </c>
      <c r="N25" s="129" t="s">
        <v>217</v>
      </c>
      <c r="O25" s="130">
        <v>45163</v>
      </c>
      <c r="P25" s="130">
        <v>45528</v>
      </c>
    </row>
    <row r="26" spans="1:16" ht="14.25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33"/>
      <c r="N26" s="134"/>
      <c r="O26" s="135"/>
      <c r="P26" s="135"/>
    </row>
    <row r="27" spans="1:16" ht="14.25">
      <c r="A27" s="131"/>
      <c r="B27" s="136"/>
      <c r="C27" s="137"/>
      <c r="D27" s="131" t="s">
        <v>348</v>
      </c>
      <c r="E27" s="131"/>
      <c r="F27" s="131"/>
      <c r="G27" s="131"/>
      <c r="H27" s="131"/>
      <c r="I27" s="131"/>
      <c r="J27" s="131"/>
      <c r="K27" s="131"/>
      <c r="L27" s="132"/>
      <c r="M27" s="138"/>
      <c r="N27" s="134"/>
      <c r="O27" s="135"/>
      <c r="P27" s="135"/>
    </row>
  </sheetData>
  <sheetProtection/>
  <printOptions/>
  <pageMargins left="0.7" right="0.7" top="0.75" bottom="0.75" header="0.3" footer="0.3"/>
  <pageSetup fitToHeight="0" fitToWidth="1" horizontalDpi="600" verticalDpi="600" orientation="landscape" paperSize="8" scale="85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61" customWidth="1"/>
    <col min="2" max="2" width="15.7109375" style="161" customWidth="1"/>
    <col min="3" max="3" width="39.57421875" style="161" customWidth="1"/>
    <col min="4" max="4" width="12.421875" style="161" customWidth="1"/>
    <col min="5" max="5" width="11.421875" style="161" customWidth="1"/>
    <col min="6" max="6" width="12.57421875" style="161" customWidth="1"/>
    <col min="7" max="7" width="12.421875" style="161" customWidth="1"/>
    <col min="8" max="8" width="13.28125" style="161" customWidth="1"/>
    <col min="9" max="9" width="14.00390625" style="161" customWidth="1"/>
    <col min="10" max="10" width="14.421875" style="161" customWidth="1"/>
    <col min="11" max="11" width="13.8515625" style="161" customWidth="1"/>
    <col min="12" max="12" width="12.421875" style="161" customWidth="1"/>
    <col min="13" max="15" width="13.00390625" style="161" customWidth="1"/>
    <col min="16" max="16384" width="9.140625" style="161" customWidth="1"/>
  </cols>
  <sheetData>
    <row r="2" ht="21.75" customHeight="1">
      <c r="C2" s="162" t="s">
        <v>400</v>
      </c>
    </row>
    <row r="4" spans="2:15" ht="14.25">
      <c r="B4" s="163"/>
      <c r="C4" s="164"/>
      <c r="D4" s="228">
        <v>2018</v>
      </c>
      <c r="E4" s="228"/>
      <c r="F4" s="229">
        <v>2019</v>
      </c>
      <c r="G4" s="229"/>
      <c r="H4" s="230">
        <v>2020</v>
      </c>
      <c r="I4" s="230"/>
      <c r="J4" s="231">
        <v>2021</v>
      </c>
      <c r="K4" s="231"/>
      <c r="L4" s="221">
        <v>2022</v>
      </c>
      <c r="M4" s="221"/>
      <c r="N4" s="222">
        <v>2023</v>
      </c>
      <c r="O4" s="223"/>
    </row>
    <row r="5" spans="2:15" ht="14.25">
      <c r="B5" s="163"/>
      <c r="C5" s="164"/>
      <c r="D5" s="165" t="s">
        <v>401</v>
      </c>
      <c r="E5" s="165" t="s">
        <v>210</v>
      </c>
      <c r="F5" s="166" t="s">
        <v>401</v>
      </c>
      <c r="G5" s="166" t="s">
        <v>210</v>
      </c>
      <c r="H5" s="167" t="s">
        <v>401</v>
      </c>
      <c r="I5" s="167" t="s">
        <v>210</v>
      </c>
      <c r="J5" s="168" t="s">
        <v>401</v>
      </c>
      <c r="K5" s="168" t="s">
        <v>210</v>
      </c>
      <c r="L5" s="169" t="s">
        <v>401</v>
      </c>
      <c r="M5" s="169" t="s">
        <v>210</v>
      </c>
      <c r="N5" s="170" t="s">
        <v>401</v>
      </c>
      <c r="O5" s="170" t="s">
        <v>210</v>
      </c>
    </row>
    <row r="6" spans="2:15" ht="14.25">
      <c r="B6" s="224" t="s">
        <v>402</v>
      </c>
      <c r="C6" s="171" t="s">
        <v>212</v>
      </c>
      <c r="D6" s="172">
        <v>3</v>
      </c>
      <c r="E6" s="173">
        <v>7273</v>
      </c>
      <c r="F6" s="174">
        <v>3</v>
      </c>
      <c r="G6" s="175">
        <v>10374</v>
      </c>
      <c r="H6" s="176">
        <v>4</v>
      </c>
      <c r="I6" s="177">
        <v>15066.69</v>
      </c>
      <c r="J6" s="178">
        <v>5</v>
      </c>
      <c r="K6" s="179">
        <v>11541.19</v>
      </c>
      <c r="L6" s="180"/>
      <c r="M6" s="181"/>
      <c r="N6" s="182"/>
      <c r="O6" s="182"/>
    </row>
    <row r="7" spans="2:15" ht="14.25">
      <c r="B7" s="224"/>
      <c r="C7" s="171" t="s">
        <v>403</v>
      </c>
      <c r="D7" s="172"/>
      <c r="E7" s="173"/>
      <c r="F7" s="174">
        <v>1</v>
      </c>
      <c r="G7" s="175">
        <v>350</v>
      </c>
      <c r="H7" s="176">
        <v>2</v>
      </c>
      <c r="I7" s="177">
        <v>1850.03</v>
      </c>
      <c r="J7" s="178">
        <v>1</v>
      </c>
      <c r="K7" s="179">
        <v>5535</v>
      </c>
      <c r="L7" s="180">
        <v>4</v>
      </c>
      <c r="M7" s="183">
        <v>12139.99</v>
      </c>
      <c r="N7" s="184"/>
      <c r="O7" s="185"/>
    </row>
    <row r="8" spans="2:15" ht="15" customHeight="1">
      <c r="B8" s="224"/>
      <c r="C8" s="171" t="s">
        <v>211</v>
      </c>
      <c r="D8" s="172"/>
      <c r="E8" s="173"/>
      <c r="F8" s="174">
        <v>1</v>
      </c>
      <c r="G8" s="175">
        <v>2500</v>
      </c>
      <c r="H8" s="176">
        <v>1</v>
      </c>
      <c r="I8" s="177">
        <v>324.9</v>
      </c>
      <c r="J8" s="178">
        <v>1</v>
      </c>
      <c r="K8" s="179">
        <v>3681.92</v>
      </c>
      <c r="L8" s="180">
        <v>1</v>
      </c>
      <c r="M8" s="183">
        <v>1238.4</v>
      </c>
      <c r="N8" s="184"/>
      <c r="O8" s="185"/>
    </row>
    <row r="9" spans="2:15" ht="28.5">
      <c r="B9" s="224"/>
      <c r="C9" s="171" t="s">
        <v>404</v>
      </c>
      <c r="D9" s="172"/>
      <c r="E9" s="173"/>
      <c r="F9" s="174"/>
      <c r="G9" s="175"/>
      <c r="H9" s="176">
        <v>1</v>
      </c>
      <c r="I9" s="177">
        <v>1400</v>
      </c>
      <c r="J9" s="178"/>
      <c r="K9" s="179"/>
      <c r="L9" s="180"/>
      <c r="M9" s="183"/>
      <c r="N9" s="184"/>
      <c r="O9" s="185"/>
    </row>
    <row r="10" spans="2:15" ht="14.25">
      <c r="B10" s="186"/>
      <c r="C10" s="187"/>
      <c r="D10" s="188"/>
      <c r="E10" s="189"/>
      <c r="F10" s="188"/>
      <c r="G10" s="188"/>
      <c r="H10" s="188"/>
      <c r="I10" s="189"/>
      <c r="J10" s="188"/>
      <c r="K10" s="188"/>
      <c r="L10" s="188"/>
      <c r="M10" s="189"/>
      <c r="N10" s="189"/>
      <c r="O10" s="189"/>
    </row>
    <row r="11" spans="2:15" ht="15" customHeight="1">
      <c r="B11" s="225" t="s">
        <v>405</v>
      </c>
      <c r="C11" s="171" t="s">
        <v>406</v>
      </c>
      <c r="D11" s="172"/>
      <c r="E11" s="173"/>
      <c r="F11" s="174">
        <v>1</v>
      </c>
      <c r="G11" s="175">
        <v>1588</v>
      </c>
      <c r="H11" s="176">
        <v>1</v>
      </c>
      <c r="I11" s="177">
        <v>5570</v>
      </c>
      <c r="J11" s="178">
        <v>1</v>
      </c>
      <c r="K11" s="179">
        <v>2861</v>
      </c>
      <c r="L11" s="180"/>
      <c r="M11" s="183"/>
      <c r="N11" s="184"/>
      <c r="O11" s="185"/>
    </row>
    <row r="12" spans="2:15" ht="14.25">
      <c r="B12" s="226"/>
      <c r="C12" s="171" t="s">
        <v>407</v>
      </c>
      <c r="D12" s="172"/>
      <c r="E12" s="173"/>
      <c r="F12" s="174"/>
      <c r="G12" s="175"/>
      <c r="H12" s="176">
        <v>2</v>
      </c>
      <c r="I12" s="177">
        <v>2766</v>
      </c>
      <c r="J12" s="178"/>
      <c r="K12" s="179"/>
      <c r="L12" s="180">
        <v>2</v>
      </c>
      <c r="M12" s="183">
        <v>6560</v>
      </c>
      <c r="N12" s="184"/>
      <c r="O12" s="185"/>
    </row>
    <row r="13" spans="2:15" ht="14.25">
      <c r="B13" s="226"/>
      <c r="C13" s="171" t="s">
        <v>408</v>
      </c>
      <c r="D13" s="172"/>
      <c r="E13" s="173"/>
      <c r="F13" s="174"/>
      <c r="G13" s="175"/>
      <c r="H13" s="176"/>
      <c r="I13" s="177"/>
      <c r="J13" s="178"/>
      <c r="K13" s="179"/>
      <c r="L13" s="180"/>
      <c r="M13" s="183"/>
      <c r="N13" s="184"/>
      <c r="O13" s="185"/>
    </row>
    <row r="14" spans="2:15" ht="14.25">
      <c r="B14" s="227"/>
      <c r="C14" s="171" t="s">
        <v>409</v>
      </c>
      <c r="D14" s="172"/>
      <c r="E14" s="173"/>
      <c r="F14" s="174"/>
      <c r="G14" s="175"/>
      <c r="H14" s="176"/>
      <c r="I14" s="177"/>
      <c r="J14" s="178"/>
      <c r="K14" s="179"/>
      <c r="L14" s="180"/>
      <c r="M14" s="183"/>
      <c r="N14" s="184"/>
      <c r="O14" s="185"/>
    </row>
    <row r="15" spans="2:15" ht="14.25">
      <c r="B15" s="186"/>
      <c r="C15" s="187"/>
      <c r="D15" s="188"/>
      <c r="E15" s="189"/>
      <c r="F15" s="188"/>
      <c r="G15" s="188"/>
      <c r="H15" s="188"/>
      <c r="I15" s="189"/>
      <c r="J15" s="188"/>
      <c r="K15" s="188"/>
      <c r="L15" s="188"/>
      <c r="M15" s="189"/>
      <c r="N15" s="189"/>
      <c r="O15" s="189"/>
    </row>
    <row r="16" spans="2:15" ht="28.5">
      <c r="B16" s="190" t="s">
        <v>410</v>
      </c>
      <c r="C16" s="171" t="s">
        <v>411</v>
      </c>
      <c r="D16" s="172"/>
      <c r="E16" s="173"/>
      <c r="F16" s="174"/>
      <c r="G16" s="175"/>
      <c r="H16" s="176"/>
      <c r="I16" s="177"/>
      <c r="J16" s="178"/>
      <c r="K16" s="179"/>
      <c r="L16" s="180"/>
      <c r="M16" s="183"/>
      <c r="N16" s="184"/>
      <c r="O16" s="185"/>
    </row>
    <row r="17" ht="14.25">
      <c r="I17" s="191"/>
    </row>
  </sheetData>
  <sheetProtection/>
  <mergeCells count="8">
    <mergeCell ref="L4:M4"/>
    <mergeCell ref="N4:O4"/>
    <mergeCell ref="B6:B9"/>
    <mergeCell ref="B11:B14"/>
    <mergeCell ref="D4:E4"/>
    <mergeCell ref="F4:G4"/>
    <mergeCell ref="H4:I4"/>
    <mergeCell ref="J4:K4"/>
  </mergeCells>
  <printOptions/>
  <pageMargins left="0.7" right="0.7" top="0.75" bottom="0.75" header="0.3" footer="0.3"/>
  <pageSetup fitToHeight="0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Angelika Grzelaczyk</cp:lastModifiedBy>
  <cp:lastPrinted>2023-03-02T10:19:03Z</cp:lastPrinted>
  <dcterms:created xsi:type="dcterms:W3CDTF">2018-03-08T08:53:24Z</dcterms:created>
  <dcterms:modified xsi:type="dcterms:W3CDTF">2023-03-16T08:03:36Z</dcterms:modified>
  <cp:category/>
  <cp:version/>
  <cp:contentType/>
  <cp:contentStatus/>
</cp:coreProperties>
</file>