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2\SPN\USŁUGI\TO Remont pomp RII\2) SWZ plus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4" i="1"/>
  <c r="H15" i="1"/>
  <c r="H18" i="1"/>
  <c r="H19" i="1"/>
  <c r="F8" i="1"/>
  <c r="H8" i="1" s="1"/>
  <c r="F9" i="1"/>
  <c r="H9" i="1" s="1"/>
  <c r="F10" i="1"/>
  <c r="F11" i="1"/>
  <c r="F12" i="1"/>
  <c r="H12" i="1" s="1"/>
  <c r="F13" i="1"/>
  <c r="H13" i="1" s="1"/>
  <c r="F14" i="1"/>
  <c r="F15" i="1"/>
  <c r="F16" i="1"/>
  <c r="H16" i="1" s="1"/>
  <c r="F17" i="1"/>
  <c r="H17" i="1" s="1"/>
  <c r="F18" i="1"/>
  <c r="F19" i="1"/>
  <c r="F20" i="1"/>
  <c r="H20" i="1" s="1"/>
  <c r="F7" i="1"/>
  <c r="F21" i="1" l="1"/>
  <c r="F22" i="1"/>
  <c r="H22" i="1" s="1"/>
  <c r="H21" i="1"/>
  <c r="H7" i="1"/>
</calcChain>
</file>

<file path=xl/sharedStrings.xml><?xml version="1.0" encoding="utf-8"?>
<sst xmlns="http://schemas.openxmlformats.org/spreadsheetml/2006/main" count="44" uniqueCount="33">
  <si>
    <t>LP.</t>
  </si>
  <si>
    <t>JEDN.</t>
  </si>
  <si>
    <t>CENA JEDN. NETTO /ZŁ/</t>
  </si>
  <si>
    <t>WARTOŚĆ NETTO /ZŁ/</t>
  </si>
  <si>
    <t xml:space="preserve">ILOŚĆ 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</si>
  <si>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</si>
  <si>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</si>
  <si>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</si>
  <si>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>FORMULARZ CENOWY</t>
  </si>
  <si>
    <t xml:space="preserve">(kwalifikowany podpis elektroniczny, podpis zaufany lub podpis osobisty wykonawcy lub osoby uprawnionej do jego reprezentowania) </t>
  </si>
  <si>
    <t>Załącznik nr 3 do specyfikacji warunków zamówienia (SWZ)</t>
  </si>
  <si>
    <t>Oznaczenie zamówienia: 82/2023/TO/KP</t>
  </si>
  <si>
    <r>
      <t xml:space="preserve">ZAKRES PRAC REMONTOWYCH I CZĘŚCI ZAMIENNYCH (W TYM MATERIAŁÓW EKSPLOATACYJNYCH) WRAZ Z ROBOCIZNĄ DLA </t>
    </r>
    <r>
      <rPr>
        <b/>
        <u/>
        <sz val="9"/>
        <color rgb="FF000000"/>
        <rFont val="Calibri"/>
        <family val="2"/>
        <charset val="238"/>
        <scheme val="minor"/>
      </rPr>
      <t>KAŻDEJ Z POMP</t>
    </r>
    <r>
      <rPr>
        <b/>
        <sz val="9"/>
        <color rgb="FF000000"/>
        <rFont val="Calibri"/>
        <family val="2"/>
        <charset val="238"/>
        <scheme val="minor"/>
      </rPr>
      <t xml:space="preserve"> TYPU 40F64</t>
    </r>
  </si>
  <si>
    <t>RAZEM WARTOŚĆ ZAMÓWIENIA (wartości wyliczone w poz. "łącznie" x 2):</t>
  </si>
  <si>
    <t>ŁĄCZNIE (za remont jednej pompy):</t>
  </si>
  <si>
    <t>Demontaż i czyszczenie elementów zespołu pompy: napędowego, prowadzącego, hydraulicznego oraz  silnika</t>
  </si>
  <si>
    <t>Zabezpieczenie antykorozyjne czyszczonych elementów zespołu pompy: napędowego, prowadzącego, hydraulicznego oraz silnika (tylko elementy które tego wymagają)</t>
  </si>
  <si>
    <t>Wymiana łożysk zespołów pompy: napędowego, prowadzącego, hydraulicznego</t>
  </si>
  <si>
    <t>Wymiana łożysk silnika pompy</t>
  </si>
  <si>
    <t>Wymiana tulei dławicowej</t>
  </si>
  <si>
    <t>Wymiana wkładu dławicowego</t>
  </si>
  <si>
    <t>Wymiana dławicy</t>
  </si>
  <si>
    <t>Wymiana dławik wraz z śrubami i nakrętkami</t>
  </si>
  <si>
    <t>Wymiana gum sworzni  sprzęgła zespołu pompowego</t>
  </si>
  <si>
    <t>Wymiana sznurów uszczelniających pompy (wymiar ø 7 x 2070 mm)</t>
  </si>
  <si>
    <t>Wymiana 4 szt. szczeliwa dławicowego pompy (wymiar 20 x 20 x 350 mm)</t>
  </si>
  <si>
    <t>Montaż elementów zespołu pompy: prowadzącego, hydraulicznego, napędowego, oraz silnika pompy zgodnie z zapisami DTR agregatu pompowego i silnika</t>
  </si>
  <si>
    <t>Pomiar rezystancji izolacji uzwojeń silnika, pomiary ochrony przeciwporażeniowej, pomiary prądów roboczych (pod obciążeniem i biegu jałowego)</t>
  </si>
  <si>
    <t>Odłączenie i podłączenie kabli zasilających w skrzynce przyłączeniowej silnika</t>
  </si>
  <si>
    <t>kpl</t>
  </si>
  <si>
    <t>szt.</t>
  </si>
  <si>
    <t>kpl.</t>
  </si>
  <si>
    <r>
      <t xml:space="preserve">wartości brutto z kolumny "H"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H.21 - ŁĄCZNIE oraz H.22 - RAZEM WARTOŚĆ ZAMÓWIENIA ZAMÓWIENIA"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</si>
</sst>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u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5" borderId="0" xfId="0" applyFont="1" applyFill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4" fontId="3" fillId="4" borderId="8" xfId="0" applyNumberFormat="1" applyFont="1" applyFill="1" applyBorder="1" applyAlignment="1">
      <alignment horizontal="right" vertical="center" wrapText="1"/>
    </xf>
    <xf numFmtId="4" fontId="5" fillId="4" borderId="8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140" zoomScaleNormal="140" workbookViewId="0">
      <selection activeCell="B6" sqref="B6"/>
    </sheetView>
  </sheetViews>
  <sheetFormatPr defaultRowHeight="15" x14ac:dyDescent="0.25"/>
  <cols>
    <col min="1" max="1" width="5" customWidth="1"/>
    <col min="2" max="2" width="49.28515625" style="13" customWidth="1"/>
    <col min="3" max="3" width="5.85546875" style="10" customWidth="1"/>
    <col min="4" max="4" width="6" customWidth="1"/>
    <col min="5" max="5" width="9.140625" style="1"/>
    <col min="6" max="6" width="10.140625" style="1" bestFit="1" customWidth="1"/>
    <col min="7" max="7" width="6.28515625" style="16" customWidth="1"/>
    <col min="8" max="8" width="11" style="14" customWidth="1"/>
  </cols>
  <sheetData>
    <row r="1" spans="1:8" x14ac:dyDescent="0.25">
      <c r="A1" s="47" t="s">
        <v>10</v>
      </c>
      <c r="B1" s="47"/>
      <c r="C1" s="47"/>
      <c r="D1" s="47"/>
      <c r="E1" s="47"/>
      <c r="F1" s="47"/>
      <c r="G1" s="47"/>
      <c r="H1" s="47"/>
    </row>
    <row r="2" spans="1:8" x14ac:dyDescent="0.25">
      <c r="A2" s="49" t="s">
        <v>11</v>
      </c>
      <c r="B2" s="49"/>
      <c r="C2" s="49"/>
      <c r="D2" s="49"/>
      <c r="E2" s="49"/>
      <c r="F2" s="49"/>
      <c r="G2" s="49"/>
      <c r="H2" s="49"/>
    </row>
    <row r="3" spans="1:8" x14ac:dyDescent="0.25">
      <c r="A3" s="3"/>
      <c r="B3" s="9"/>
    </row>
    <row r="4" spans="1:8" x14ac:dyDescent="0.25">
      <c r="A4" s="48" t="s">
        <v>8</v>
      </c>
      <c r="B4" s="48"/>
      <c r="C4" s="48"/>
      <c r="D4" s="48"/>
      <c r="E4" s="48"/>
      <c r="F4" s="48"/>
      <c r="G4" s="48"/>
      <c r="H4" s="48"/>
    </row>
    <row r="5" spans="1:8" x14ac:dyDescent="0.25">
      <c r="A5" s="3"/>
      <c r="B5" s="11"/>
      <c r="C5" s="12"/>
      <c r="D5" s="2"/>
      <c r="E5" s="8"/>
    </row>
    <row r="6" spans="1:8" ht="35.1" customHeight="1" x14ac:dyDescent="0.25">
      <c r="A6" s="4" t="s">
        <v>0</v>
      </c>
      <c r="B6" s="5" t="s">
        <v>12</v>
      </c>
      <c r="C6" s="5" t="s">
        <v>1</v>
      </c>
      <c r="D6" s="6" t="s">
        <v>4</v>
      </c>
      <c r="E6" s="7" t="s">
        <v>2</v>
      </c>
      <c r="F6" s="7" t="s">
        <v>3</v>
      </c>
      <c r="G6" s="32" t="s">
        <v>5</v>
      </c>
      <c r="H6" s="7" t="s">
        <v>6</v>
      </c>
    </row>
    <row r="7" spans="1:8" ht="24" customHeight="1" x14ac:dyDescent="0.25">
      <c r="A7" s="24">
        <v>1</v>
      </c>
      <c r="B7" s="25" t="s">
        <v>15</v>
      </c>
      <c r="C7" s="26">
        <v>1</v>
      </c>
      <c r="D7" s="27" t="s">
        <v>31</v>
      </c>
      <c r="E7" s="28"/>
      <c r="F7" s="29">
        <f>C7*E7</f>
        <v>0</v>
      </c>
      <c r="G7" s="30"/>
      <c r="H7" s="31">
        <f>F7*123%</f>
        <v>0</v>
      </c>
    </row>
    <row r="8" spans="1:8" ht="36" x14ac:dyDescent="0.25">
      <c r="A8" s="24">
        <v>2</v>
      </c>
      <c r="B8" s="25" t="s">
        <v>16</v>
      </c>
      <c r="C8" s="26">
        <v>1</v>
      </c>
      <c r="D8" s="27" t="s">
        <v>31</v>
      </c>
      <c r="E8" s="28"/>
      <c r="F8" s="29">
        <f t="shared" ref="F8:F20" si="0">C8*E8</f>
        <v>0</v>
      </c>
      <c r="G8" s="30"/>
      <c r="H8" s="31">
        <f t="shared" ref="H8:H20" si="1">F8*123%</f>
        <v>0</v>
      </c>
    </row>
    <row r="9" spans="1:8" ht="24" customHeight="1" x14ac:dyDescent="0.25">
      <c r="A9" s="24">
        <v>3</v>
      </c>
      <c r="B9" s="25" t="s">
        <v>17</v>
      </c>
      <c r="C9" s="26">
        <v>1</v>
      </c>
      <c r="D9" s="27" t="s">
        <v>29</v>
      </c>
      <c r="E9" s="28"/>
      <c r="F9" s="29">
        <f t="shared" si="0"/>
        <v>0</v>
      </c>
      <c r="G9" s="30"/>
      <c r="H9" s="31">
        <f t="shared" si="1"/>
        <v>0</v>
      </c>
    </row>
    <row r="10" spans="1:8" ht="24" customHeight="1" x14ac:dyDescent="0.25">
      <c r="A10" s="24">
        <v>4</v>
      </c>
      <c r="B10" s="25" t="s">
        <v>18</v>
      </c>
      <c r="C10" s="26">
        <v>1</v>
      </c>
      <c r="D10" s="27" t="s">
        <v>31</v>
      </c>
      <c r="E10" s="28"/>
      <c r="F10" s="29">
        <f t="shared" si="0"/>
        <v>0</v>
      </c>
      <c r="G10" s="30"/>
      <c r="H10" s="31">
        <f t="shared" si="1"/>
        <v>0</v>
      </c>
    </row>
    <row r="11" spans="1:8" ht="24" customHeight="1" x14ac:dyDescent="0.25">
      <c r="A11" s="24">
        <v>5</v>
      </c>
      <c r="B11" s="25" t="s">
        <v>19</v>
      </c>
      <c r="C11" s="26">
        <v>1</v>
      </c>
      <c r="D11" s="27" t="s">
        <v>30</v>
      </c>
      <c r="E11" s="28"/>
      <c r="F11" s="29">
        <f t="shared" si="0"/>
        <v>0</v>
      </c>
      <c r="G11" s="30"/>
      <c r="H11" s="31">
        <f t="shared" si="1"/>
        <v>0</v>
      </c>
    </row>
    <row r="12" spans="1:8" ht="24" customHeight="1" x14ac:dyDescent="0.25">
      <c r="A12" s="24">
        <v>6</v>
      </c>
      <c r="B12" s="25" t="s">
        <v>20</v>
      </c>
      <c r="C12" s="26">
        <v>1</v>
      </c>
      <c r="D12" s="27" t="s">
        <v>30</v>
      </c>
      <c r="E12" s="28"/>
      <c r="F12" s="29">
        <f t="shared" si="0"/>
        <v>0</v>
      </c>
      <c r="G12" s="30"/>
      <c r="H12" s="31">
        <f t="shared" si="1"/>
        <v>0</v>
      </c>
    </row>
    <row r="13" spans="1:8" ht="24" customHeight="1" x14ac:dyDescent="0.25">
      <c r="A13" s="24">
        <v>7</v>
      </c>
      <c r="B13" s="25" t="s">
        <v>21</v>
      </c>
      <c r="C13" s="26">
        <v>1</v>
      </c>
      <c r="D13" s="27" t="s">
        <v>30</v>
      </c>
      <c r="E13" s="28"/>
      <c r="F13" s="29">
        <f t="shared" si="0"/>
        <v>0</v>
      </c>
      <c r="G13" s="30"/>
      <c r="H13" s="31">
        <f t="shared" si="1"/>
        <v>0</v>
      </c>
    </row>
    <row r="14" spans="1:8" ht="24" customHeight="1" x14ac:dyDescent="0.25">
      <c r="A14" s="24">
        <v>8</v>
      </c>
      <c r="B14" s="25" t="s">
        <v>22</v>
      </c>
      <c r="C14" s="26">
        <v>1</v>
      </c>
      <c r="D14" s="27" t="s">
        <v>31</v>
      </c>
      <c r="E14" s="28"/>
      <c r="F14" s="29">
        <f t="shared" si="0"/>
        <v>0</v>
      </c>
      <c r="G14" s="30"/>
      <c r="H14" s="31">
        <f t="shared" si="1"/>
        <v>0</v>
      </c>
    </row>
    <row r="15" spans="1:8" ht="24" customHeight="1" x14ac:dyDescent="0.25">
      <c r="A15" s="24">
        <v>9</v>
      </c>
      <c r="B15" s="25" t="s">
        <v>23</v>
      </c>
      <c r="C15" s="26">
        <v>1</v>
      </c>
      <c r="D15" s="27" t="s">
        <v>31</v>
      </c>
      <c r="E15" s="28"/>
      <c r="F15" s="29">
        <f t="shared" si="0"/>
        <v>0</v>
      </c>
      <c r="G15" s="30"/>
      <c r="H15" s="31">
        <f t="shared" si="1"/>
        <v>0</v>
      </c>
    </row>
    <row r="16" spans="1:8" ht="24" customHeight="1" x14ac:dyDescent="0.25">
      <c r="A16" s="24">
        <v>10</v>
      </c>
      <c r="B16" s="25" t="s">
        <v>24</v>
      </c>
      <c r="C16" s="27">
        <v>1</v>
      </c>
      <c r="D16" s="27" t="s">
        <v>31</v>
      </c>
      <c r="E16" s="28"/>
      <c r="F16" s="29">
        <f t="shared" si="0"/>
        <v>0</v>
      </c>
      <c r="G16" s="30"/>
      <c r="H16" s="31">
        <f t="shared" si="1"/>
        <v>0</v>
      </c>
    </row>
    <row r="17" spans="1:8" ht="24" customHeight="1" x14ac:dyDescent="0.25">
      <c r="A17" s="24">
        <v>11</v>
      </c>
      <c r="B17" s="25" t="s">
        <v>25</v>
      </c>
      <c r="C17" s="26">
        <v>1</v>
      </c>
      <c r="D17" s="27" t="s">
        <v>31</v>
      </c>
      <c r="E17" s="28"/>
      <c r="F17" s="29">
        <f t="shared" si="0"/>
        <v>0</v>
      </c>
      <c r="G17" s="30"/>
      <c r="H17" s="31">
        <f t="shared" si="1"/>
        <v>0</v>
      </c>
    </row>
    <row r="18" spans="1:8" ht="36" x14ac:dyDescent="0.25">
      <c r="A18" s="24">
        <v>12</v>
      </c>
      <c r="B18" s="25" t="s">
        <v>26</v>
      </c>
      <c r="C18" s="26">
        <v>1</v>
      </c>
      <c r="D18" s="27" t="s">
        <v>31</v>
      </c>
      <c r="E18" s="28"/>
      <c r="F18" s="29">
        <f t="shared" si="0"/>
        <v>0</v>
      </c>
      <c r="G18" s="30"/>
      <c r="H18" s="31">
        <f t="shared" si="1"/>
        <v>0</v>
      </c>
    </row>
    <row r="19" spans="1:8" ht="36" x14ac:dyDescent="0.25">
      <c r="A19" s="24">
        <v>13</v>
      </c>
      <c r="B19" s="25" t="s">
        <v>27</v>
      </c>
      <c r="C19" s="26">
        <v>1</v>
      </c>
      <c r="D19" s="27" t="s">
        <v>30</v>
      </c>
      <c r="E19" s="28"/>
      <c r="F19" s="29">
        <f t="shared" si="0"/>
        <v>0</v>
      </c>
      <c r="G19" s="30"/>
      <c r="H19" s="31">
        <f t="shared" si="1"/>
        <v>0</v>
      </c>
    </row>
    <row r="20" spans="1:8" ht="24" customHeight="1" thickBot="1" x14ac:dyDescent="0.3">
      <c r="A20" s="23">
        <v>14</v>
      </c>
      <c r="B20" s="33" t="s">
        <v>28</v>
      </c>
      <c r="C20" s="34">
        <v>1</v>
      </c>
      <c r="D20" s="35" t="s">
        <v>30</v>
      </c>
      <c r="E20" s="21"/>
      <c r="F20" s="22">
        <f t="shared" si="0"/>
        <v>0</v>
      </c>
      <c r="G20" s="19"/>
      <c r="H20" s="20">
        <f t="shared" si="1"/>
        <v>0</v>
      </c>
    </row>
    <row r="21" spans="1:8" ht="24" customHeight="1" x14ac:dyDescent="0.25">
      <c r="A21" s="42" t="s">
        <v>14</v>
      </c>
      <c r="B21" s="43"/>
      <c r="C21" s="43"/>
      <c r="D21" s="43"/>
      <c r="E21" s="43"/>
      <c r="F21" s="36">
        <f>SUM(F7:F20)</f>
        <v>0</v>
      </c>
      <c r="G21" s="37"/>
      <c r="H21" s="38">
        <f>F21*123%</f>
        <v>0</v>
      </c>
    </row>
    <row r="22" spans="1:8" ht="24" customHeight="1" thickBot="1" x14ac:dyDescent="0.3">
      <c r="A22" s="45" t="s">
        <v>13</v>
      </c>
      <c r="B22" s="46"/>
      <c r="C22" s="46"/>
      <c r="D22" s="46"/>
      <c r="E22" s="46"/>
      <c r="F22" s="39">
        <f>F21*2</f>
        <v>0</v>
      </c>
      <c r="G22" s="40"/>
      <c r="H22" s="41">
        <f>F22*123%</f>
        <v>0</v>
      </c>
    </row>
    <row r="24" spans="1:8" x14ac:dyDescent="0.25">
      <c r="B24" s="15" t="s">
        <v>7</v>
      </c>
      <c r="C24" s="15"/>
      <c r="D24" s="15"/>
      <c r="E24" s="17"/>
      <c r="F24" s="17"/>
      <c r="G24" s="17"/>
      <c r="H24" s="17"/>
    </row>
    <row r="25" spans="1:8" ht="54.75" customHeight="1" x14ac:dyDescent="0.25">
      <c r="B25" s="50" t="s">
        <v>32</v>
      </c>
      <c r="C25" s="51"/>
      <c r="D25" s="51"/>
      <c r="E25" s="51"/>
      <c r="F25" s="51"/>
      <c r="G25" s="51"/>
      <c r="H25" s="51"/>
    </row>
    <row r="26" spans="1:8" x14ac:dyDescent="0.25">
      <c r="B26" s="52"/>
      <c r="C26" s="52"/>
      <c r="D26" s="52"/>
      <c r="E26" s="52"/>
      <c r="F26" s="52"/>
      <c r="G26" s="52"/>
      <c r="H26" s="52"/>
    </row>
    <row r="27" spans="1:8" x14ac:dyDescent="0.25">
      <c r="B27" s="18"/>
      <c r="C27" s="18"/>
      <c r="D27" s="18"/>
      <c r="E27" s="18"/>
      <c r="F27" s="18"/>
      <c r="G27" s="18"/>
      <c r="H27" s="18"/>
    </row>
    <row r="28" spans="1:8" ht="44.25" customHeight="1" x14ac:dyDescent="0.25">
      <c r="C28" s="44" t="s">
        <v>9</v>
      </c>
      <c r="D28" s="44"/>
      <c r="E28" s="44"/>
      <c r="F28" s="44"/>
      <c r="G28" s="44"/>
      <c r="H28" s="44"/>
    </row>
  </sheetData>
  <sortState ref="A2:Q80">
    <sortCondition ref="B2:B80"/>
  </sortState>
  <mergeCells count="8">
    <mergeCell ref="A21:E21"/>
    <mergeCell ref="C28:H28"/>
    <mergeCell ref="A22:E22"/>
    <mergeCell ref="A1:H1"/>
    <mergeCell ref="A4:H4"/>
    <mergeCell ref="A2:H2"/>
    <mergeCell ref="B25:H25"/>
    <mergeCell ref="B26:H26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2023-07-31T08:17:51Z</cp:lastPrinted>
  <dcterms:created xsi:type="dcterms:W3CDTF">2018-05-23T10:41:44Z</dcterms:created>
  <dcterms:modified xsi:type="dcterms:W3CDTF">2023-07-31T08:24:34Z</dcterms:modified>
</cp:coreProperties>
</file>