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mrożonki" sheetId="1" r:id="rId1"/>
  </sheets>
  <definedNames>
    <definedName name="_xlnm.Print_Area" localSheetId="0">'mrożonki'!$A$1:$H$46</definedName>
  </definedNames>
  <calcPr fullCalcOnLoad="1"/>
</workbook>
</file>

<file path=xl/sharedStrings.xml><?xml version="1.0" encoding="utf-8"?>
<sst xmlns="http://schemas.openxmlformats.org/spreadsheetml/2006/main" count="52" uniqueCount="52">
  <si>
    <t>Wyszczególnienie</t>
  </si>
  <si>
    <t>stawka VAT</t>
  </si>
  <si>
    <t xml:space="preserve">Wartość brutto </t>
  </si>
  <si>
    <t>Wartość oferty</t>
  </si>
  <si>
    <t>Razem wartość netto</t>
  </si>
  <si>
    <t>Razem wartość brutto</t>
  </si>
  <si>
    <t>...............................................</t>
  </si>
  <si>
    <t>(pieczęć oferenta)</t>
  </si>
  <si>
    <t xml:space="preserve">................................. dnia ..........................    </t>
  </si>
  <si>
    <t>...........................................................................</t>
  </si>
  <si>
    <t>Lp</t>
  </si>
  <si>
    <t xml:space="preserve"> Wartość netto                  (3x4)</t>
  </si>
  <si>
    <t>Cena netto za kg                          (bez VAT)</t>
  </si>
  <si>
    <t>W tym podatek VAT</t>
  </si>
  <si>
    <t>wg stawki ……....%</t>
  </si>
  <si>
    <t>( podpis czytelny lub nieczytelny z pieczątką imienną osoby lub osób upoważnionych do podpisu w imieniu wykonawcy )</t>
  </si>
  <si>
    <t xml:space="preserve">           miejscowość </t>
  </si>
  <si>
    <r>
      <t>Razem wartość oferty brutto wynosi</t>
    </r>
    <r>
      <rPr>
        <sz val="10"/>
        <rFont val="Times"/>
        <family val="1"/>
      </rPr>
      <t xml:space="preserve"> ....................................zł …........  gr</t>
    </r>
  </si>
  <si>
    <r>
      <rPr>
        <sz val="10"/>
        <rFont val="Times"/>
        <family val="0"/>
      </rPr>
      <t>słownie zł.:.</t>
    </r>
    <r>
      <rPr>
        <sz val="10"/>
        <rFont val="Times"/>
        <family val="1"/>
      </rPr>
      <t>..................................................................................................................................................</t>
    </r>
  </si>
  <si>
    <r>
      <t xml:space="preserve">Załącznik </t>
    </r>
    <r>
      <rPr>
        <b/>
        <sz val="10"/>
        <rFont val="Times"/>
        <family val="0"/>
      </rPr>
      <t>Nr 1</t>
    </r>
    <r>
      <rPr>
        <sz val="10"/>
        <rFont val="Times"/>
        <family val="0"/>
      </rPr>
      <t xml:space="preserve"> </t>
    </r>
  </si>
  <si>
    <t>Formularz ofertowy</t>
  </si>
  <si>
    <t>Szacunkowa ilość w kg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</si>
  <si>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</si>
  <si>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</si>
  <si>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</si>
  <si>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</si>
  <si>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</si>
  <si>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</si>
  <si>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</si>
  <si>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</si>
  <si>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</si>
  <si>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</si>
  <si>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</si>
  <si>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</si>
  <si>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</si>
  <si>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</si>
  <si>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</si>
  <si>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marchew</t>
  </si>
  <si>
    <t>pietruszka</t>
  </si>
  <si>
    <t>seler</t>
  </si>
  <si>
    <t>cebula</t>
  </si>
  <si>
    <t>buraki</t>
  </si>
  <si>
    <t>kapusta biała</t>
  </si>
  <si>
    <t>kapusta czerwona</t>
  </si>
  <si>
    <t>ziemniaki</t>
  </si>
  <si>
    <t>czosnek</t>
  </si>
  <si>
    <t xml:space="preserve">jabłko </t>
  </si>
  <si>
    <t>ogórek świeży</t>
  </si>
  <si>
    <t>pieczarki</t>
  </si>
  <si>
    <t>por</t>
  </si>
  <si>
    <t>papryka czerwona</t>
  </si>
  <si>
    <t>pomidor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</si>
</sst>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\ _z_ł"/>
    <numFmt numFmtId="167" formatCode="#,##0.00\ _z_ł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</numFmts>
  <fonts count="48">
    <font>
      <sz val="10"/>
      <name val="Arial CE"/>
      <family val="0"/>
    </font>
    <font>
      <sz val="10"/>
      <name val="Times"/>
      <family val="1"/>
    </font>
    <font>
      <sz val="12"/>
      <name val="Times"/>
      <family val="1"/>
    </font>
    <font>
      <b/>
      <sz val="10"/>
      <name val="Times"/>
      <family val="1"/>
    </font>
    <font>
      <sz val="11"/>
      <name val="Times"/>
      <family val="1"/>
    </font>
    <font>
      <i/>
      <sz val="16"/>
      <name val="Times"/>
      <family val="1"/>
    </font>
    <font>
      <sz val="8"/>
      <name val="Times"/>
      <family val="0"/>
    </font>
    <font>
      <sz val="7.5"/>
      <name val="Times"/>
      <family val="0"/>
    </font>
    <font>
      <b/>
      <sz val="12"/>
      <name val="Times"/>
      <family val="0"/>
    </font>
    <font>
      <sz val="11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 CE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E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5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0" fontId="6" fillId="0" borderId="0" xfId="0" applyFont="1" applyAlignment="1">
      <alignment horizontal="left" vertical="top" wrapText="1"/>
    </xf>
    <xf numFmtId="0" fontId="1" fillId="0" borderId="0" xfId="0" applyFont="1" applyAlignment="1">
      <alignment vertical="center"/>
    </xf>
    <xf numFmtId="0" fontId="9" fillId="0" borderId="0" xfId="0" applyFont="1" applyAlignment="1">
      <alignment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right" vertical="center"/>
    </xf>
    <xf numFmtId="0" fontId="1" fillId="0" borderId="11" xfId="0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 wrapText="1"/>
    </xf>
    <xf numFmtId="0" fontId="1" fillId="0" borderId="14" xfId="0" applyFont="1" applyBorder="1" applyAlignment="1">
      <alignment horizontal="right" vertical="center"/>
    </xf>
    <xf numFmtId="0" fontId="1" fillId="0" borderId="17" xfId="0" applyFont="1" applyBorder="1" applyAlignment="1">
      <alignment horizontal="right" vertical="center"/>
    </xf>
    <xf numFmtId="0" fontId="1" fillId="0" borderId="18" xfId="0" applyFont="1" applyBorder="1" applyAlignment="1">
      <alignment horizontal="right" vertical="center"/>
    </xf>
    <xf numFmtId="0" fontId="1" fillId="0" borderId="0" xfId="0" applyFont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45"/>
  <sheetViews>
    <sheetView tabSelected="1" zoomScale="130" zoomScaleNormal="130" zoomScalePageLayoutView="0" workbookViewId="0" topLeftCell="B1">
      <selection activeCell="C26" sqref="C26"/>
    </sheetView>
  </sheetViews>
  <sheetFormatPr defaultColWidth="9.00390625" defaultRowHeight="12.75"/>
  <cols>
    <col min="1" max="1" width="0.37109375" style="0" hidden="1" customWidth="1"/>
    <col min="2" max="2" width="4.25390625" style="0" customWidth="1"/>
    <col min="3" max="3" width="28.125" style="0" customWidth="1"/>
    <col min="4" max="4" width="11.375" style="0" customWidth="1"/>
    <col min="5" max="5" width="12.25390625" style="0" customWidth="1"/>
    <col min="6" max="6" width="15.75390625" style="0" customWidth="1"/>
    <col min="7" max="7" width="7.375" style="0" customWidth="1"/>
    <col min="8" max="8" width="21.75390625" style="0" customWidth="1"/>
  </cols>
  <sheetData>
    <row r="3" spans="2:8" ht="12.75">
      <c r="B3" s="11"/>
      <c r="C3" s="11"/>
      <c r="D3" s="11"/>
      <c r="E3" s="11"/>
      <c r="F3" s="11"/>
      <c r="G3" s="30" t="s">
        <v>19</v>
      </c>
      <c r="H3" s="30"/>
    </row>
    <row r="4" spans="2:8" ht="12.75">
      <c r="B4" s="11"/>
      <c r="C4" s="11"/>
      <c r="D4" s="11"/>
      <c r="E4" s="11"/>
      <c r="F4" s="11"/>
      <c r="G4" s="12"/>
      <c r="H4" s="12"/>
    </row>
    <row r="5" spans="2:8" ht="12.75">
      <c r="B5" s="28" t="s">
        <v>6</v>
      </c>
      <c r="C5" s="28"/>
      <c r="D5" s="11"/>
      <c r="E5" s="11"/>
      <c r="F5" s="11"/>
      <c r="G5" s="11"/>
      <c r="H5" s="11"/>
    </row>
    <row r="6" spans="2:8" ht="12.75">
      <c r="B6" s="29" t="s">
        <v>7</v>
      </c>
      <c r="C6" s="29"/>
      <c r="D6" s="11"/>
      <c r="E6" s="11"/>
      <c r="F6" s="11"/>
      <c r="G6" s="11"/>
      <c r="H6" s="11"/>
    </row>
    <row r="7" spans="2:8" ht="30" customHeight="1">
      <c r="B7" s="13"/>
      <c r="C7" s="13"/>
      <c r="D7" s="11"/>
      <c r="E7" s="11"/>
      <c r="F7" s="11"/>
      <c r="G7" s="11"/>
      <c r="H7" s="11"/>
    </row>
    <row r="8" spans="2:8" ht="15.75">
      <c r="B8" s="27" t="s">
        <v>20</v>
      </c>
      <c r="C8" s="27"/>
      <c r="D8" s="27"/>
      <c r="E8" s="27"/>
      <c r="F8" s="27"/>
      <c r="G8" s="27"/>
      <c r="H8" s="27"/>
    </row>
    <row r="9" spans="2:8" ht="20.25">
      <c r="B9" s="10"/>
      <c r="C9" s="10"/>
      <c r="D9" s="10"/>
      <c r="E9" s="10"/>
      <c r="F9" s="10"/>
      <c r="G9" s="10"/>
      <c r="H9" s="10"/>
    </row>
    <row r="10" spans="2:8" ht="40.5" customHeight="1">
      <c r="B10" s="14" t="s">
        <v>10</v>
      </c>
      <c r="C10" s="14" t="s">
        <v>0</v>
      </c>
      <c r="D10" s="15" t="s">
        <v>12</v>
      </c>
      <c r="E10" s="15" t="s">
        <v>21</v>
      </c>
      <c r="F10" s="15" t="s">
        <v>11</v>
      </c>
      <c r="G10" s="15" t="s">
        <v>1</v>
      </c>
      <c r="H10" s="15" t="s">
        <v>2</v>
      </c>
    </row>
    <row r="11" spans="2:8" ht="12.75">
      <c r="B11" s="16">
        <v>1</v>
      </c>
      <c r="C11" s="16">
        <v>2</v>
      </c>
      <c r="D11" s="16">
        <v>3</v>
      </c>
      <c r="E11" s="16">
        <v>4</v>
      </c>
      <c r="F11" s="16">
        <v>5</v>
      </c>
      <c r="G11" s="16">
        <v>6</v>
      </c>
      <c r="H11" s="16">
        <v>7</v>
      </c>
    </row>
    <row r="12" spans="1:8" ht="19.5" customHeight="1">
      <c r="A12" s="19"/>
      <c r="B12" s="22" t="s">
        <v>22</v>
      </c>
      <c r="C12" s="23" t="s">
        <v>37</v>
      </c>
      <c r="D12" s="21"/>
      <c r="E12" s="25">
        <f>6000/2</f>
        <v>3000</v>
      </c>
      <c r="F12" s="20"/>
      <c r="G12" s="2"/>
      <c r="H12" s="3"/>
    </row>
    <row r="13" spans="1:8" ht="19.5" customHeight="1">
      <c r="A13" s="19"/>
      <c r="B13" s="22" t="s">
        <v>23</v>
      </c>
      <c r="C13" s="23" t="s">
        <v>38</v>
      </c>
      <c r="D13" s="21"/>
      <c r="E13" s="25">
        <f>200/2</f>
        <v>100</v>
      </c>
      <c r="F13" s="20"/>
      <c r="G13" s="2"/>
      <c r="H13" s="3"/>
    </row>
    <row r="14" spans="1:8" ht="19.5" customHeight="1">
      <c r="A14" s="19"/>
      <c r="B14" s="22" t="s">
        <v>24</v>
      </c>
      <c r="C14" s="23" t="s">
        <v>39</v>
      </c>
      <c r="D14" s="21"/>
      <c r="E14" s="25">
        <f>1500/2</f>
        <v>750</v>
      </c>
      <c r="F14" s="20"/>
      <c r="G14" s="2"/>
      <c r="H14" s="3"/>
    </row>
    <row r="15" spans="1:8" ht="19.5" customHeight="1">
      <c r="A15" s="19"/>
      <c r="B15" s="22" t="s">
        <v>25</v>
      </c>
      <c r="C15" s="23" t="s">
        <v>40</v>
      </c>
      <c r="D15" s="4"/>
      <c r="E15" s="25">
        <f>3500/2</f>
        <v>1750</v>
      </c>
      <c r="F15" s="20"/>
      <c r="G15" s="2"/>
      <c r="H15" s="3"/>
    </row>
    <row r="16" spans="1:8" ht="19.5" customHeight="1">
      <c r="A16" s="19"/>
      <c r="B16" s="22" t="s">
        <v>26</v>
      </c>
      <c r="C16" s="23" t="s">
        <v>41</v>
      </c>
      <c r="D16" s="4"/>
      <c r="E16" s="25">
        <f>2900/2</f>
        <v>1450</v>
      </c>
      <c r="F16" s="20"/>
      <c r="G16" s="2"/>
      <c r="H16" s="3"/>
    </row>
    <row r="17" spans="1:8" ht="19.5" customHeight="1">
      <c r="A17" s="19"/>
      <c r="B17" s="22" t="s">
        <v>27</v>
      </c>
      <c r="C17" s="23" t="s">
        <v>42</v>
      </c>
      <c r="D17" s="4"/>
      <c r="E17" s="25">
        <f>6000/2</f>
        <v>3000</v>
      </c>
      <c r="F17" s="20"/>
      <c r="G17" s="2"/>
      <c r="H17" s="3"/>
    </row>
    <row r="18" spans="1:8" ht="19.5" customHeight="1">
      <c r="A18" s="19"/>
      <c r="B18" s="22" t="s">
        <v>28</v>
      </c>
      <c r="C18" s="23" t="s">
        <v>43</v>
      </c>
      <c r="D18" s="4"/>
      <c r="E18" s="25">
        <f>350/2</f>
        <v>175</v>
      </c>
      <c r="F18" s="20"/>
      <c r="G18" s="2"/>
      <c r="H18" s="3"/>
    </row>
    <row r="19" spans="1:8" ht="19.5" customHeight="1">
      <c r="A19" s="19"/>
      <c r="B19" s="22" t="s">
        <v>29</v>
      </c>
      <c r="C19" s="23" t="s">
        <v>44</v>
      </c>
      <c r="D19" s="4"/>
      <c r="E19" s="26">
        <f>25000/2</f>
        <v>12500</v>
      </c>
      <c r="F19" s="20"/>
      <c r="G19" s="2"/>
      <c r="H19" s="3"/>
    </row>
    <row r="20" spans="1:8" ht="19.5" customHeight="1">
      <c r="A20" s="19"/>
      <c r="B20" s="22" t="s">
        <v>30</v>
      </c>
      <c r="C20" s="24" t="s">
        <v>45</v>
      </c>
      <c r="D20" s="4"/>
      <c r="E20" s="26">
        <f>40/2</f>
        <v>20</v>
      </c>
      <c r="F20" s="20"/>
      <c r="G20" s="2"/>
      <c r="H20" s="3"/>
    </row>
    <row r="21" spans="1:8" ht="19.5" customHeight="1">
      <c r="A21" s="19"/>
      <c r="B21" s="22" t="s">
        <v>31</v>
      </c>
      <c r="C21" s="24" t="s">
        <v>46</v>
      </c>
      <c r="D21" s="4"/>
      <c r="E21" s="26">
        <f>1500/2</f>
        <v>750</v>
      </c>
      <c r="F21" s="20"/>
      <c r="G21" s="2"/>
      <c r="H21" s="3"/>
    </row>
    <row r="22" spans="1:8" ht="19.5" customHeight="1">
      <c r="A22" s="19"/>
      <c r="B22" s="22" t="s">
        <v>32</v>
      </c>
      <c r="C22" s="24" t="s">
        <v>47</v>
      </c>
      <c r="D22" s="4"/>
      <c r="E22" s="26">
        <f>500/2</f>
        <v>250</v>
      </c>
      <c r="F22" s="20"/>
      <c r="G22" s="2"/>
      <c r="H22" s="3"/>
    </row>
    <row r="23" spans="1:8" ht="19.5" customHeight="1">
      <c r="A23" s="19"/>
      <c r="B23" s="22" t="s">
        <v>33</v>
      </c>
      <c r="C23" s="24" t="s">
        <v>48</v>
      </c>
      <c r="D23" s="4"/>
      <c r="E23" s="26">
        <f>350/2</f>
        <v>175</v>
      </c>
      <c r="F23" s="20"/>
      <c r="G23" s="2"/>
      <c r="H23" s="3"/>
    </row>
    <row r="24" spans="1:8" ht="19.5" customHeight="1">
      <c r="A24" s="19"/>
      <c r="B24" s="22" t="s">
        <v>34</v>
      </c>
      <c r="C24" s="24" t="s">
        <v>49</v>
      </c>
      <c r="D24" s="4"/>
      <c r="E24" s="26">
        <f>1500/2</f>
        <v>750</v>
      </c>
      <c r="F24" s="20"/>
      <c r="G24" s="2"/>
      <c r="H24" s="3"/>
    </row>
    <row r="25" spans="1:8" ht="19.5" customHeight="1">
      <c r="A25" s="19"/>
      <c r="B25" s="22" t="s">
        <v>35</v>
      </c>
      <c r="C25" s="24" t="s">
        <v>50</v>
      </c>
      <c r="D25" s="4"/>
      <c r="E25" s="26">
        <f>100/2</f>
        <v>50</v>
      </c>
      <c r="F25" s="20"/>
      <c r="G25" s="2"/>
      <c r="H25" s="3"/>
    </row>
    <row r="26" spans="1:8" ht="19.5" customHeight="1">
      <c r="A26" s="19"/>
      <c r="B26" s="22" t="s">
        <v>36</v>
      </c>
      <c r="C26" s="24" t="s">
        <v>51</v>
      </c>
      <c r="D26" s="4"/>
      <c r="E26" s="25">
        <f>500/2</f>
        <v>250</v>
      </c>
      <c r="F26" s="20"/>
      <c r="G26" s="2"/>
      <c r="H26" s="3"/>
    </row>
    <row r="27" spans="2:8" ht="15.75" customHeight="1">
      <c r="B27" s="1"/>
      <c r="C27" s="34"/>
      <c r="D27" s="34"/>
      <c r="E27" s="34"/>
      <c r="F27" s="35"/>
      <c r="G27" s="35"/>
      <c r="H27" s="1"/>
    </row>
    <row r="28" spans="2:8" ht="15.75">
      <c r="B28" s="1"/>
      <c r="C28" s="36" t="s">
        <v>3</v>
      </c>
      <c r="D28" s="36"/>
      <c r="E28" s="36"/>
      <c r="F28" s="34"/>
      <c r="G28" s="34"/>
      <c r="H28" s="1"/>
    </row>
    <row r="29" spans="2:8" ht="19.5" customHeight="1">
      <c r="B29" s="1"/>
      <c r="C29" s="31" t="s">
        <v>4</v>
      </c>
      <c r="D29" s="31"/>
      <c r="E29" s="31"/>
      <c r="F29" s="33"/>
      <c r="G29" s="33"/>
      <c r="H29" s="1"/>
    </row>
    <row r="30" spans="2:8" ht="19.5" customHeight="1">
      <c r="B30" s="1"/>
      <c r="C30" s="32" t="s">
        <v>5</v>
      </c>
      <c r="D30" s="32"/>
      <c r="E30" s="32"/>
      <c r="F30" s="33"/>
      <c r="G30" s="33"/>
      <c r="H30" s="1"/>
    </row>
    <row r="31" spans="2:8" ht="19.5" customHeight="1">
      <c r="B31" s="1"/>
      <c r="C31" s="40" t="s">
        <v>13</v>
      </c>
      <c r="D31" s="41"/>
      <c r="E31" s="41"/>
      <c r="F31" s="41"/>
      <c r="G31" s="42"/>
      <c r="H31" s="1"/>
    </row>
    <row r="32" spans="2:8" ht="19.5" customHeight="1">
      <c r="B32" s="1"/>
      <c r="C32" s="31" t="s">
        <v>14</v>
      </c>
      <c r="D32" s="31"/>
      <c r="E32" s="31"/>
      <c r="F32" s="44"/>
      <c r="G32" s="45"/>
      <c r="H32" s="1"/>
    </row>
    <row r="33" spans="2:8" ht="19.5" customHeight="1">
      <c r="B33" s="1"/>
      <c r="C33" s="5"/>
      <c r="D33" s="5"/>
      <c r="E33" s="5"/>
      <c r="F33" s="6"/>
      <c r="G33" s="6"/>
      <c r="H33" s="1"/>
    </row>
    <row r="34" spans="2:8" ht="19.5" customHeight="1">
      <c r="B34" s="1"/>
      <c r="C34" s="5"/>
      <c r="D34" s="5"/>
      <c r="E34" s="5"/>
      <c r="F34" s="6"/>
      <c r="G34" s="6"/>
      <c r="H34" s="1"/>
    </row>
    <row r="35" spans="2:8" ht="12.75">
      <c r="B35" s="1"/>
      <c r="C35" s="1"/>
      <c r="D35" s="1"/>
      <c r="E35" s="1"/>
      <c r="F35" s="1"/>
      <c r="G35" s="1"/>
      <c r="H35" s="1"/>
    </row>
    <row r="36" spans="2:8" ht="18" customHeight="1">
      <c r="B36" s="1"/>
      <c r="C36" s="37" t="s">
        <v>17</v>
      </c>
      <c r="D36" s="38"/>
      <c r="E36" s="38"/>
      <c r="F36" s="38"/>
      <c r="G36" s="1"/>
      <c r="H36" s="1"/>
    </row>
    <row r="37" spans="2:8" ht="18" customHeight="1">
      <c r="B37" s="1"/>
      <c r="C37" s="9"/>
      <c r="D37" s="7"/>
      <c r="E37" s="7"/>
      <c r="F37" s="7"/>
      <c r="G37" s="1"/>
      <c r="H37" s="1"/>
    </row>
    <row r="38" spans="2:8" ht="18" customHeight="1">
      <c r="B38" s="1"/>
      <c r="C38" s="18" t="s">
        <v>18</v>
      </c>
      <c r="D38" s="8"/>
      <c r="E38" s="8"/>
      <c r="F38" s="8"/>
      <c r="G38" s="1"/>
      <c r="H38" s="1"/>
    </row>
    <row r="39" spans="2:8" ht="18" customHeight="1">
      <c r="B39" s="1"/>
      <c r="C39" s="8"/>
      <c r="D39" s="8"/>
      <c r="E39" s="8"/>
      <c r="F39" s="8"/>
      <c r="G39" s="1"/>
      <c r="H39" s="1"/>
    </row>
    <row r="40" spans="2:8" ht="18" customHeight="1">
      <c r="B40" s="1"/>
      <c r="C40" s="1"/>
      <c r="D40" s="1"/>
      <c r="E40" s="1"/>
      <c r="F40" s="1"/>
      <c r="G40" s="1"/>
      <c r="H40" s="1"/>
    </row>
    <row r="41" spans="2:8" ht="18" customHeight="1">
      <c r="B41" s="1"/>
      <c r="C41" s="1"/>
      <c r="D41" s="1"/>
      <c r="E41" s="1"/>
      <c r="F41" s="1"/>
      <c r="G41" s="1"/>
      <c r="H41" s="1"/>
    </row>
    <row r="42" spans="2:8" ht="18" customHeight="1">
      <c r="B42" s="1"/>
      <c r="C42" s="1"/>
      <c r="D42" s="1"/>
      <c r="E42" s="1"/>
      <c r="F42" s="1"/>
      <c r="G42" s="1"/>
      <c r="H42" s="1"/>
    </row>
    <row r="43" spans="2:8" ht="27" customHeight="1">
      <c r="B43" s="1"/>
      <c r="C43" s="1"/>
      <c r="D43" s="1"/>
      <c r="E43" s="1"/>
      <c r="F43" s="1"/>
      <c r="G43" s="1"/>
      <c r="H43" s="1"/>
    </row>
    <row r="44" spans="2:8" ht="18" customHeight="1">
      <c r="B44" s="1"/>
      <c r="C44" s="1" t="s">
        <v>8</v>
      </c>
      <c r="D44" s="1"/>
      <c r="E44" s="1"/>
      <c r="F44" s="43" t="s">
        <v>9</v>
      </c>
      <c r="G44" s="43"/>
      <c r="H44" s="43"/>
    </row>
    <row r="45" spans="2:8" ht="23.25" customHeight="1">
      <c r="B45" s="1"/>
      <c r="C45" s="17" t="s">
        <v>16</v>
      </c>
      <c r="D45" s="11"/>
      <c r="E45" s="11"/>
      <c r="F45" s="39" t="s">
        <v>15</v>
      </c>
      <c r="G45" s="39"/>
      <c r="H45" s="39"/>
    </row>
  </sheetData>
  <sheetProtection/>
  <mergeCells count="18">
    <mergeCell ref="C28:E28"/>
    <mergeCell ref="F28:G28"/>
    <mergeCell ref="C36:F36"/>
    <mergeCell ref="F45:H45"/>
    <mergeCell ref="C31:G31"/>
    <mergeCell ref="F44:H44"/>
    <mergeCell ref="C32:E32"/>
    <mergeCell ref="F32:G32"/>
    <mergeCell ref="B8:H8"/>
    <mergeCell ref="B5:C5"/>
    <mergeCell ref="B6:C6"/>
    <mergeCell ref="G3:H3"/>
    <mergeCell ref="C29:E29"/>
    <mergeCell ref="C30:E30"/>
    <mergeCell ref="F29:G29"/>
    <mergeCell ref="F30:G30"/>
    <mergeCell ref="C27:E27"/>
    <mergeCell ref="F27:G27"/>
  </mergeCells>
  <printOptions/>
  <pageMargins left="0.2362204724409449" right="0.2362204724409449" top="0.6299212598425197" bottom="0.4330708661417323" header="0.1968503937007874" footer="0.275590551181102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MAMUT</dc:creator>
  <cp:keywords/>
  <dc:description/>
  <cp:lastModifiedBy>Przemysław Pieczychlebek</cp:lastModifiedBy>
  <cp:lastPrinted>2020-08-20T06:22:21Z</cp:lastPrinted>
  <dcterms:created xsi:type="dcterms:W3CDTF">2004-05-13T07:36:22Z</dcterms:created>
  <dcterms:modified xsi:type="dcterms:W3CDTF">2021-01-12T07:35:38Z</dcterms:modified>
  <cp:category/>
  <cp:version/>
  <cp:contentType/>
  <cp:contentStatus/>
</cp:coreProperties>
</file>