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8496"/>
  </bookViews>
  <sheets>
    <sheet name="Obacności na warsztatach" sheetId="1" r:id="rId1"/>
  </sheets>
  <definedNames>
    <definedName name="_xlnm._FilterDatabase" localSheetId="0" hidden="1">'Obacności na warsztatach'!$A$1:$AMI$167</definedName>
  </definedNames>
  <calcPr calcId="145621"/>
</workbook>
</file>

<file path=xl/calcChain.xml><?xml version="1.0" encoding="utf-8"?>
<calcChain xmlns="http://schemas.openxmlformats.org/spreadsheetml/2006/main">
  <c r="B2" i="1" l="1"/>
  <c r="C2" i="1"/>
  <c r="C167" i="1" s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B169" i="1"/>
  <c r="C169" i="1"/>
</calcChain>
</file>

<file path=xl/sharedStrings.xml><?xml version="1.0" encoding="utf-8"?>
<sst xmlns="http://schemas.openxmlformats.org/spreadsheetml/2006/main" count="214" uniqueCount="214">
  <si>
    <t>Udział członków</t>
  </si>
  <si>
    <t>Liczba firm uczestniczących w wydarzeniu SA&amp;AM</t>
  </si>
  <si>
    <t>Uczestnicy niebędacy członkami SA&amp;AM</t>
  </si>
  <si>
    <t>Organizacja 164</t>
  </si>
  <si>
    <t>Organizacja 163</t>
  </si>
  <si>
    <t>Organizacja 162</t>
  </si>
  <si>
    <t>Organizacja 161</t>
  </si>
  <si>
    <t>Organizacja 160</t>
  </si>
  <si>
    <t>Organizacja 159</t>
  </si>
  <si>
    <t>Organizacja 158</t>
  </si>
  <si>
    <t>Organizacja 157</t>
  </si>
  <si>
    <t>Organizacja 156</t>
  </si>
  <si>
    <t>Organizacja 155</t>
  </si>
  <si>
    <t>Organizacja 154</t>
  </si>
  <si>
    <t>Organizacja 153</t>
  </si>
  <si>
    <t>Organizacja 152</t>
  </si>
  <si>
    <t>Organizacja 151</t>
  </si>
  <si>
    <t>Organizacja 150</t>
  </si>
  <si>
    <t>Organizacja 149</t>
  </si>
  <si>
    <t>Organizacja 148</t>
  </si>
  <si>
    <t>Organizacja 147</t>
  </si>
  <si>
    <t>Organizacja 146</t>
  </si>
  <si>
    <t>Organizacja 145</t>
  </si>
  <si>
    <t>Organizacja 144</t>
  </si>
  <si>
    <t>Organizacja 143</t>
  </si>
  <si>
    <t>Organizacja 142</t>
  </si>
  <si>
    <t>Organizacja 141</t>
  </si>
  <si>
    <t>Organizacja 140</t>
  </si>
  <si>
    <t>Organizacja 139</t>
  </si>
  <si>
    <t>Organizacja 138</t>
  </si>
  <si>
    <t>Organizacja 137</t>
  </si>
  <si>
    <t>Organizacja 136</t>
  </si>
  <si>
    <t>Organizacja 135</t>
  </si>
  <si>
    <t>Organizacja 134</t>
  </si>
  <si>
    <t>Organizacja 133</t>
  </si>
  <si>
    <t>Organizacja 132</t>
  </si>
  <si>
    <t>Organizacja 131</t>
  </si>
  <si>
    <t>Organizacja 130</t>
  </si>
  <si>
    <t>Organizacja 129</t>
  </si>
  <si>
    <t>Organizacja 128</t>
  </si>
  <si>
    <t>Organizacja 127</t>
  </si>
  <si>
    <t>Organizacja 126</t>
  </si>
  <si>
    <t>Organizacja 125</t>
  </si>
  <si>
    <t>Organizacja 124</t>
  </si>
  <si>
    <t>Organizacja 123</t>
  </si>
  <si>
    <t>Organizacja 122</t>
  </si>
  <si>
    <t>Organizacja 121</t>
  </si>
  <si>
    <t>Organizacja 120</t>
  </si>
  <si>
    <t>Organizacja 119</t>
  </si>
  <si>
    <t>Organizacja 118</t>
  </si>
  <si>
    <t>Organizacja 117</t>
  </si>
  <si>
    <t>Organizacja 116</t>
  </si>
  <si>
    <t>Organizacja 115</t>
  </si>
  <si>
    <t>Organizacja 114</t>
  </si>
  <si>
    <t>Organizacja 113</t>
  </si>
  <si>
    <t>Organizacja 112</t>
  </si>
  <si>
    <t>Organizacja 111</t>
  </si>
  <si>
    <t>Organizacja 110</t>
  </si>
  <si>
    <t>Organizacja 109</t>
  </si>
  <si>
    <t>Organizacja 108</t>
  </si>
  <si>
    <t>Organizacja 107</t>
  </si>
  <si>
    <t>Organizacja 106</t>
  </si>
  <si>
    <t>Organizacja 105</t>
  </si>
  <si>
    <t>Organizacja 104</t>
  </si>
  <si>
    <t>Organizacja 103</t>
  </si>
  <si>
    <t>Organizacja 102</t>
  </si>
  <si>
    <t>Organizacja 101</t>
  </si>
  <si>
    <t>Organizacja 100</t>
  </si>
  <si>
    <t>Organizacja 99</t>
  </si>
  <si>
    <t>Organizacja 98</t>
  </si>
  <si>
    <t>Organizacja 97</t>
  </si>
  <si>
    <t>Organizacja 96</t>
  </si>
  <si>
    <t>Organizacja 95</t>
  </si>
  <si>
    <t>Organizacja 94</t>
  </si>
  <si>
    <t>Organizacja 93</t>
  </si>
  <si>
    <t>Organizacja 92</t>
  </si>
  <si>
    <t>Organizacja 91</t>
  </si>
  <si>
    <t>Organizacja 90</t>
  </si>
  <si>
    <t>Organizacja 89</t>
  </si>
  <si>
    <t>Organizacja 88</t>
  </si>
  <si>
    <t>Organizacja 87</t>
  </si>
  <si>
    <t>Organizacja 86</t>
  </si>
  <si>
    <t>Organizacja 85</t>
  </si>
  <si>
    <t>Organizacja 84</t>
  </si>
  <si>
    <t>Organizacja 83</t>
  </si>
  <si>
    <t>Organizacja 82</t>
  </si>
  <si>
    <t>Organizacja 81</t>
  </si>
  <si>
    <t>Organizacja 80</t>
  </si>
  <si>
    <t>Organizacja 79</t>
  </si>
  <si>
    <t>Organizacja 78</t>
  </si>
  <si>
    <t>Organizacja 77</t>
  </si>
  <si>
    <t>Organizacja 76</t>
  </si>
  <si>
    <t>Organizacja 75</t>
  </si>
  <si>
    <t>Organizacja 74</t>
  </si>
  <si>
    <t>Organizacja 73</t>
  </si>
  <si>
    <t>Organizacja 72</t>
  </si>
  <si>
    <t>Organizacja 71</t>
  </si>
  <si>
    <t>Organizacja 70</t>
  </si>
  <si>
    <t>Organizacja 69</t>
  </si>
  <si>
    <t>Organizacja 68</t>
  </si>
  <si>
    <t>Organizacja 67</t>
  </si>
  <si>
    <t>Organizacja 66</t>
  </si>
  <si>
    <t>Organizacja 65</t>
  </si>
  <si>
    <t>Organizacja 64</t>
  </si>
  <si>
    <t>Organizacja 63</t>
  </si>
  <si>
    <t>Organizacja 62</t>
  </si>
  <si>
    <t>Organizacja 61</t>
  </si>
  <si>
    <t>Organizacja 60</t>
  </si>
  <si>
    <t>Organizacja 59</t>
  </si>
  <si>
    <t>Organizacja 58</t>
  </si>
  <si>
    <t>Organizacja 57</t>
  </si>
  <si>
    <t>Organizacja 56</t>
  </si>
  <si>
    <t>Organizacja 55</t>
  </si>
  <si>
    <t>Organizacja 54</t>
  </si>
  <si>
    <t>Organizacja 53</t>
  </si>
  <si>
    <t>Organizacja 52</t>
  </si>
  <si>
    <t>Organizacja 51</t>
  </si>
  <si>
    <t>Organizacja 50</t>
  </si>
  <si>
    <t>Organizacja 49</t>
  </si>
  <si>
    <t>Organizacja 48</t>
  </si>
  <si>
    <t>Organizacja 47</t>
  </si>
  <si>
    <t>Organizacja 46</t>
  </si>
  <si>
    <t>Organizacja 45</t>
  </si>
  <si>
    <t>Organizacja 44</t>
  </si>
  <si>
    <t>Organizacja 43</t>
  </si>
  <si>
    <t>Organizacja 42</t>
  </si>
  <si>
    <t>Organizacja 41</t>
  </si>
  <si>
    <t>Organizacja 40</t>
  </si>
  <si>
    <t>Organizacja 39</t>
  </si>
  <si>
    <t>Organizacja 38</t>
  </si>
  <si>
    <t>Organizacja 37</t>
  </si>
  <si>
    <t>Organizacja 36</t>
  </si>
  <si>
    <t>Organizacja 35</t>
  </si>
  <si>
    <t>Organizacja 34</t>
  </si>
  <si>
    <t>Organizacja 33</t>
  </si>
  <si>
    <t>Organizacja 32</t>
  </si>
  <si>
    <t>Organizacja 31</t>
  </si>
  <si>
    <t>Organizacja 30</t>
  </si>
  <si>
    <t>Organizacja 29</t>
  </si>
  <si>
    <t>Organizacja 28</t>
  </si>
  <si>
    <t>Organizacja 27</t>
  </si>
  <si>
    <t>Organizacja 26</t>
  </si>
  <si>
    <t>Organizacja 25</t>
  </si>
  <si>
    <t>Organizacja 24</t>
  </si>
  <si>
    <t>Organizacja 23</t>
  </si>
  <si>
    <t>Organizacja 22</t>
  </si>
  <si>
    <t>Organizacja 21</t>
  </si>
  <si>
    <t>Organizacja 20</t>
  </si>
  <si>
    <t>Organizacja 19</t>
  </si>
  <si>
    <t>Organizacja 18</t>
  </si>
  <si>
    <t>Organizacja 17</t>
  </si>
  <si>
    <t>Organizacja 16</t>
  </si>
  <si>
    <t>Organizacja 15</t>
  </si>
  <si>
    <t>Organizacja 14</t>
  </si>
  <si>
    <t>Organizacja 13</t>
  </si>
  <si>
    <t>Organizacja 12</t>
  </si>
  <si>
    <t>Organizacja 11</t>
  </si>
  <si>
    <t>Organizacja 10</t>
  </si>
  <si>
    <t>Organizacja 9</t>
  </si>
  <si>
    <t>Organizacja 8</t>
  </si>
  <si>
    <t>Organizacja 7</t>
  </si>
  <si>
    <t>Organizacja 6</t>
  </si>
  <si>
    <t>Organizacja 5</t>
  </si>
  <si>
    <t>Organizacja 4</t>
  </si>
  <si>
    <t>Organizacja 3</t>
  </si>
  <si>
    <t>Organizacja 2</t>
  </si>
  <si>
    <t>Organizacja 1</t>
  </si>
  <si>
    <t>21/12/2020– Organizacja warsztatów Klastra SA&amp;AM- spotkanie online wymiany dobrych praktyk- „Podejście Tier-1 wobec wymogów OEM dotyczących stosowania polityki CSR w łańcuchu dostaw”.</t>
  </si>
  <si>
    <t>17/12/2020 - Organizacja warsztatów Klastra SA&amp;AM – „Efektywny Lider”- zamknięty cykl szkoleń dla kadry kierowniczej firm zrzeszonych w Klastrze.</t>
  </si>
  <si>
    <t>16/12/2020 – Organizacja warsztatów Klastra SA&amp;AM - Grupy tematycznej „Zarządzanie zasobami”- "Obniżenie śladu węglowego w motoryzacji".</t>
  </si>
  <si>
    <t xml:space="preserve">11/12/2020 – Organizacja warsztatów Klastra SA&amp;AM - Grupy tematycznej „HR”- 
„Trendy HR – podsumowanie 2020 i wyzwania na 2021”.
</t>
  </si>
  <si>
    <t>09/12/2020 - Organizacja webinarium- „Wymiana dobrych praktyk w sprawie działań prewencyjnych i interwencyjnych”- cykl webinariów- Grupy Tematycznej BHP ds. COVID19.</t>
  </si>
  <si>
    <t>04/12/2020 – Organizacja posiedzenia Rady Programowej Klastra. Zatwierdzenie Strategii Klastra 2019-2023 (aktualizacja 2020) i Planu działań 2021-2022.</t>
  </si>
  <si>
    <t xml:space="preserve">01/12/2020 – Organizacja warsztatów Klastra SA&amp;AM- pierwsze spotkanie warsztatowe nowej Grupy Tematycznej „Prawo i Podatki”- „Split payment, nowa matryca stawek i WIS - aspekty praktyczne”. </t>
  </si>
  <si>
    <t>26/11/2020 - Organizacja warsztatów Klastra SA&amp;AM – „Efektywny Lider”- zamknięty cykl szkoleń dla kadry kierowniczej firm zrzeszonych w Klastrze.</t>
  </si>
  <si>
    <t>26/11/2020 – Organizacja warsztatów Klastra SA&amp;AM- webinarium - "Bezpieczeństwo a inteligentne urządzenia w dobie 5G i komputerów kwantowych".</t>
  </si>
  <si>
    <t>18/11/2020 - Organizacja webinarium- „Wymiana dobrych praktyk w sprawie działań prewencyjnych i interwencyjnych”- cykl webinariów- Grupy Tematycznej BHP ds. COVID19.</t>
  </si>
  <si>
    <t xml:space="preserve">16/11/2020 – Organizacja warsztatów Klastra SA&amp;AM- webinarium - 
"Inteligentna automatyzacja w logistyce". </t>
  </si>
  <si>
    <t xml:space="preserve">13/11/2020 – Organizacja warsztatów Klastra SA&amp;AM - Grupy tematycznej „HR”- 
"Zarządzanie sobą w czasie - w pracy zdalnej i nie tylko".
</t>
  </si>
  <si>
    <t>05/11/2020 – Organizacja webinarium dla Włoskich MŚP, we współpracy z Włoską Izbą Przemysłowo-Handlową, „Cooperation opportunities with Industry 4.0 integrators in Poland”.</t>
  </si>
  <si>
    <t>04/11/2020 – Organizacja webinarium- „Wymiana dobrych praktyk w sprawie działań prewencyjnych i interwencyjnych”- cykl webinariów- Grupy Tematycznej BHP ds. COVID19.</t>
  </si>
  <si>
    <t>29/10/2020 - Organizacja warsztatów Klastra SA&amp;AM – „Efektywny Lider”- zamknięty cykl szkoleń dla kadry kierowniczej firm zrzeszonych w Klastrze.</t>
  </si>
  <si>
    <t>21/10/2020 – Organizacja webinarium- „Wymiana dobrych praktyk w sprawie działań prewencyjnych i interwencyjnych”- cykl webinariów- Grupy Tematycznej BHP ds. COVID19.</t>
  </si>
  <si>
    <t xml:space="preserve">15/10/2020 – Organizacja warsztatów Klastra SA&amp;AM - Grupy tematycznej „HR”- 
"Skuteczny Lider, czyli jak zbudować samodzielny i odpowiedzialny zespół".
</t>
  </si>
  <si>
    <t>13/10/2020 – Organizacja czwartego z cyklu otwartych webinariów Klastra SA&amp;AM – Akademia: Transformacja Cyfrowa- „Cyberbezpieczeństwo”.</t>
  </si>
  <si>
    <t>06/10/2020 – Organizacja trzeciego z cyklu otwartych webinariów Klastra SA&amp;AM – Akademia: Transformacja Cyfrowa- „Automatyzacja logistyki wewnętrznej”.</t>
  </si>
  <si>
    <t>29/09/2020 – Organizacja drugiego z cyklu otwartych webinariów Klastra SA&amp;AM – Akademia: Transformacja Cyfrowa- „Automatyzacja procesów zarządzania, zarządzanie zbiorami danych”.</t>
  </si>
  <si>
    <t>25/09/2020 – Organizacja drugiego spotkania z cyklu „HR BREAKFAST” Klastra SA&amp;AM – spotkania wymiany dobrych praktyk z obszaru zarzadzania zasobami ludzkimi w organizacji. Tym razem w firmie ESTRA Automotive Systems Poland Sp. z o.o. -  „Well – Being” jako element kultury organizacyjnej firmy.</t>
  </si>
  <si>
    <t>24/09/2020 – Organizacja pierwszego z cyklu warsztatów Klastra SA&amp;AM – „Efektywny Lider”- zamknięty cykl szkoleń dla kadry kierowniczej firm zrzeszonych w Klastrze.</t>
  </si>
  <si>
    <t>22/09/2020 – Organizacja pierwszego z cyklu otwartych webinariów Klastra SA&amp;AM – Akademia: Transformacja Cyfrowa- „Automatyzacja i robotyzacja procesów wytwarzania”.</t>
  </si>
  <si>
    <t>17/09/2020 – Organizacja Zgromadzenia Członków Klastra SA&amp;AM – corocznego spotkania Członków Klastra.</t>
  </si>
  <si>
    <t>16/09/2020 – Organizacja warsztatów Klastra SA&amp;AM - Grupy tematycznej „Przemysł 4.0”- Demonstracje technologii ifm electronic i OMRON. Smart Observer, inteligentne interfejsy, inteligentne coboty z wizją, elastyczne systemy podania- spotkanie na żywo w OMRON Innovation Lab oraz IFM ShowTruck.</t>
  </si>
  <si>
    <t xml:space="preserve">15/09/2020 – Organizacja warsztatów Klastra SA&amp;AM - Grupy tematycznej „HR”- 
"Komunikowanie trudnych decyzji czyli jak zachować wizerunek wiarygodnego pracodawcy".
</t>
  </si>
  <si>
    <t>15/09/2020 – Organizacja warsztatów Klastra SA&amp;AM – Grupy Tematycznej „Środowisko” – "Inwestycje a pozwolenia i prawa emisyjne – jak nie zablokować kolejnej inwestycji?" (formuła zdalna).</t>
  </si>
  <si>
    <t>10/09/2020 – Organizacja warsztatów Klastra SA&amp;AM – Grupy Tematycznej „FMEA” – „Automatyzacja procesów FMEA"- wymiana dobrych praktyk (formuła zdalna).</t>
  </si>
  <si>
    <t>15/07/2020 – Współorganizacja z KSSE S.A. oraz z firmą Müller - Die lila Logistik Polska Sp. z o.o. – członkiem klastra SA&amp;AM webinarium "In 4 steps to Supply Chain Risk Management". Spotkanie było odpowiedzią na szereg wyzwań, przed którymi stoi sektor motoryzacyjny w związku ze zmianami w globalnych łańcuchach dostaw.</t>
  </si>
  <si>
    <t>08/07/2020 – Organizacja warsztatów Klastra SA&amp;AM – Grupy Tematycznej „HR” – „Komunikacja w kryzysie i zmianie. Jak przygotować się na trudną sytuację? Kluczowe działania i dobre praktyki” (formuła zdalna).</t>
  </si>
  <si>
    <t>25/06/2020 – Organizacja warsztatów Klastra SA&amp;AM - Grupy tematycznej HR- „Skuteczny HR w dobie Covid-19, czyli praktyczne narzędzia, efektywne rozwiązania i dobre praktyki”– warsztaty techniczne i wymiana dobrych praktyk (formuła zdalna).</t>
  </si>
  <si>
    <t xml:space="preserve"> 03/06/2020 – Organizacja warsztatów Klastra SA&amp;AM - Grupy tematycznej HR- „Organizacja odporna na zmiany.  Jak HR może wspierać biznes w budowaniu silnej organizacji przyszłości”– warsztaty techniczne i wymiana dobrych praktyk (formuła zdalna).</t>
  </si>
  <si>
    <t>14/05/2020 – Organizacja warsztatów Klastra SA&amp;AM - Grupy tematycznej HR- „Inteligencja emocjonalna lidera, nowe kompetencje na nowe czasy”– warsztaty techniczne i wymiana dobrych praktyk (formuła zdalna).</t>
  </si>
  <si>
    <t>16/04/2020 – Organizacja warsztatów Klastra SA&amp;AM – Grupy Tematycznej Przemysł 4.0 - „The Connected Enterprise” - warsztaty techniczne i wymiana dobrych praktyk (formuła zdalna).</t>
  </si>
  <si>
    <t>7/04/2020 – Organizacja warsztatów Klastra SA&amp;AM – Grupy Tematycznej HR - Odporność psychiczna czyli jak radzić sobie w zmieniającej się rzeczywistości biznesowej (formuła zdalna)</t>
  </si>
  <si>
    <t>12/03/2020 – Organizacja warsztatów Klastra SA&amp;AM – Grupy Tematycznej HR - Rola HR . HR jako partner w biznesie.</t>
  </si>
  <si>
    <t xml:space="preserve">10/03/2020 – Organizacja warsztatów Klastra SA&amp;AM – Grupy Tematycznej „Zarządzanie zasobami” - spotkanie wymiany dobrych praktyk firmy HUF Polska, Valeo Electric and Electronic Systems, Opel Manufacturing Polska w zakresie zarządzania zasobami. </t>
  </si>
  <si>
    <t>3/03/2020 – Organizacja warsztatów Klastra SA&amp;AM – Grupy Tematycznej „Przemysł 4.0” -Cyberbezpieczeństwo w motoryzacji. Spotkanie zorganizowane w Instytucie EMAG, Sieci badawczej Łukasiewicz.</t>
  </si>
  <si>
    <t>26/02/2020 – Organizacja warsztatów Klastra SA&amp;AM – Grupy Tematycznej „Przemysł 4.0” - Transformacja cyfrowa - Ewolucyjna modernizacja przemysłowa w dobie rewolucji 4.0.</t>
  </si>
  <si>
    <t>25/02/2020 – Organizacja warsztatów Klastra SA&amp;AM – Grupy Tematycznej „Przemysł 4.0” - Wymiana dobrych praktyk w zakresie przygotowania i wdrożenia systemu Advanced Planning and Scheduling dla dużych zakładów – spotkanie zorganizowane w firmie Plastic Omnium Auto Exterior.</t>
  </si>
  <si>
    <t>25/02/2020 – Wdrożenie nowego produktu Klastra „HR BREAKFAST” – spotkania wymianay dobrych praktyk z obszaru zarzadzania zasobami ludzkimi w organizacji. Pierwsze spotkanie w firmie Marco z Gliwic „Praca w środowisku pełnym wartości, czyli jak zrekrutować, wdrożyć i rozwijać pracownika, aby on rozwijał firmę?”</t>
  </si>
  <si>
    <t>13/02/2020 – Organizacja warsztatów Klastra SA&amp;AM – Grupy Tematycznej HR - Asertywność w służbie biznesu czyli sztuka budowania relacji i komunikacji.</t>
  </si>
  <si>
    <t>23/01/2020 Posiedzenie Rady Programowej Klastra SA&amp;AM</t>
  </si>
  <si>
    <t>9/01/2020 – Organizacja warsztatów Klastra SA&amp;AM - Grupy tematycznej HR- Jak rozwiązać sytuacje konfliktowe – warsztat praktyczny z negocjacji.</t>
  </si>
  <si>
    <t>RAZEM
CAŁY ROK 2020</t>
  </si>
  <si>
    <t>RAZEM
II połowa 2020</t>
  </si>
  <si>
    <t>Nazwa podmiotu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</si>
</sst>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yyyy\-mm\-dd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name val="Arial CE"/>
      <charset val="238"/>
    </font>
    <font>
      <sz val="10"/>
      <color rgb="FF333333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rgb="FFFFFF00"/>
      </patternFill>
    </fill>
    <fill>
      <patternFill patternType="solid">
        <fgColor theme="6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rgb="FF7030A0"/>
        <bgColor rgb="FFFFFF00"/>
      </patternFill>
    </fill>
    <fill>
      <patternFill patternType="solid">
        <fgColor theme="9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7E4BD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14" borderId="0" applyBorder="0" applyProtection="0"/>
    <xf numFmtId="0" fontId="12" fillId="0" borderId="0" applyBorder="0" applyProtection="0"/>
    <xf numFmtId="0" fontId="11" fillId="15" borderId="0" applyBorder="0" applyProtection="0"/>
    <xf numFmtId="0" fontId="12" fillId="16" borderId="0" applyBorder="0" applyProtection="0"/>
    <xf numFmtId="0" fontId="13" fillId="17" borderId="0" applyBorder="0" applyProtection="0"/>
    <xf numFmtId="0" fontId="14" fillId="18" borderId="0" applyBorder="0" applyProtection="0"/>
    <xf numFmtId="0" fontId="15" fillId="0" borderId="0" applyBorder="0" applyProtection="0"/>
    <xf numFmtId="0" fontId="16" fillId="19" borderId="0" applyBorder="0" applyProtection="0"/>
    <xf numFmtId="0" fontId="17" fillId="0" borderId="0" applyBorder="0" applyProtection="0"/>
    <xf numFmtId="0" fontId="18" fillId="0" borderId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Border="0" applyProtection="0"/>
    <xf numFmtId="0" fontId="22" fillId="20" borderId="0" applyBorder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20" borderId="9" applyProtection="0"/>
    <xf numFmtId="0" fontId="2" fillId="0" borderId="0" applyBorder="0" applyProtection="0"/>
    <xf numFmtId="0" fontId="2" fillId="0" borderId="0" applyBorder="0" applyProtection="0"/>
    <xf numFmtId="0" fontId="13" fillId="0" borderId="0" applyBorder="0" applyProtection="0"/>
  </cellStyleXfs>
  <cellXfs count="37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 wrapText="1"/>
    </xf>
    <xf numFmtId="0" fontId="6" fillId="0" borderId="4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right" vertical="center" wrapText="1"/>
    </xf>
    <xf numFmtId="0" fontId="2" fillId="5" borderId="0" xfId="1" applyFill="1"/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10" fillId="11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67">
    <cellStyle name="Accent 1 14" xfId="3"/>
    <cellStyle name="Accent 13" xfId="4"/>
    <cellStyle name="Accent 2 15" xfId="5"/>
    <cellStyle name="Accent 3 16" xfId="6"/>
    <cellStyle name="Bad 10" xfId="7"/>
    <cellStyle name="Error 12" xfId="8"/>
    <cellStyle name="Footnote 5" xfId="9"/>
    <cellStyle name="Good 8" xfId="10"/>
    <cellStyle name="Heading 1 1" xfId="11"/>
    <cellStyle name="Heading 2 2" xfId="12"/>
    <cellStyle name="Hiperłącze 2" xfId="13"/>
    <cellStyle name="Hyperlink" xfId="14"/>
    <cellStyle name="Hyperlink 6" xfId="15"/>
    <cellStyle name="Neutral 9" xfId="16"/>
    <cellStyle name="Normalny" xfId="0" builtinId="0"/>
    <cellStyle name="Normalny 10" xfId="17"/>
    <cellStyle name="Normalny 11" xfId="18"/>
    <cellStyle name="Normalny 12" xfId="19"/>
    <cellStyle name="Normalny 13" xfId="20"/>
    <cellStyle name="Normalny 14" xfId="21"/>
    <cellStyle name="Normalny 15" xfId="22"/>
    <cellStyle name="Normalny 16" xfId="23"/>
    <cellStyle name="Normalny 17" xfId="24"/>
    <cellStyle name="Normalny 18" xfId="25"/>
    <cellStyle name="Normalny 19" xfId="26"/>
    <cellStyle name="Normalny 2" xfId="27"/>
    <cellStyle name="Normalny 20" xfId="28"/>
    <cellStyle name="Normalny 21" xfId="29"/>
    <cellStyle name="Normalny 22" xfId="30"/>
    <cellStyle name="Normalny 23" xfId="31"/>
    <cellStyle name="Normalny 24" xfId="32"/>
    <cellStyle name="Normalny 25" xfId="33"/>
    <cellStyle name="Normalny 26" xfId="34"/>
    <cellStyle name="Normalny 27" xfId="35"/>
    <cellStyle name="Normalny 28" xfId="1"/>
    <cellStyle name="Normalny 29" xfId="36"/>
    <cellStyle name="Normalny 3" xfId="37"/>
    <cellStyle name="Normalny 30" xfId="38"/>
    <cellStyle name="Normalny 31" xfId="39"/>
    <cellStyle name="Normalny 32" xfId="40"/>
    <cellStyle name="Normalny 33" xfId="41"/>
    <cellStyle name="Normalny 34" xfId="42"/>
    <cellStyle name="Normalny 35" xfId="43"/>
    <cellStyle name="Normalny 36" xfId="44"/>
    <cellStyle name="Normalny 37" xfId="45"/>
    <cellStyle name="Normalny 38" xfId="46"/>
    <cellStyle name="Normalny 39" xfId="47"/>
    <cellStyle name="Normalny 4" xfId="48"/>
    <cellStyle name="Normalny 40" xfId="49"/>
    <cellStyle name="Normalny 41" xfId="50"/>
    <cellStyle name="Normalny 42" xfId="51"/>
    <cellStyle name="Normalny 43" xfId="52"/>
    <cellStyle name="Normalny 44" xfId="53"/>
    <cellStyle name="Normalny 45" xfId="54"/>
    <cellStyle name="Normalny 46" xfId="55"/>
    <cellStyle name="Normalny 47" xfId="56"/>
    <cellStyle name="Normalny 48" xfId="57"/>
    <cellStyle name="Normalny 5" xfId="58"/>
    <cellStyle name="Normalny 6" xfId="59"/>
    <cellStyle name="Normalny 7" xfId="60"/>
    <cellStyle name="Normalny 8" xfId="61"/>
    <cellStyle name="Normalny 9" xfId="62"/>
    <cellStyle name="Note 4" xfId="63"/>
    <cellStyle name="Procentowy 2" xfId="2"/>
    <cellStyle name="Status 7" xfId="64"/>
    <cellStyle name="Text 3" xfId="65"/>
    <cellStyle name="Warning 11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MI170"/>
  <sheetViews>
    <sheetView tabSelected="1" zoomScaleNormal="100" workbookViewId="0">
      <pane xSplit="1" ySplit="1" topLeftCell="T56" activePane="bottomRight" state="frozen"/>
      <selection pane="topRight" activeCell="B1" sqref="B1"/>
      <selection pane="bottomLeft" activeCell="A128" sqref="A128"/>
      <selection pane="bottomRight" activeCell="A168" sqref="A168"/>
    </sheetView>
  </sheetViews>
  <sheetFormatPr defaultRowHeight="13.8"/>
  <cols>
    <col min="1" max="1" width="59.88671875" style="4" customWidth="1"/>
    <col min="2" max="2" width="12.6640625" style="4" customWidth="1"/>
    <col min="3" max="3" width="10.109375" style="4" bestFit="1" customWidth="1"/>
    <col min="4" max="5" width="11" style="3" customWidth="1"/>
    <col min="6" max="6" width="10.6640625" style="3" customWidth="1"/>
    <col min="7" max="7" width="22.6640625" style="3" customWidth="1"/>
    <col min="8" max="8" width="18.44140625" style="3" customWidth="1"/>
    <col min="9" max="9" width="11.5546875" style="3" customWidth="1"/>
    <col min="10" max="10" width="15.109375" style="3" customWidth="1"/>
    <col min="11" max="12" width="17.33203125" style="3" customWidth="1"/>
    <col min="13" max="13" width="13.44140625" style="3" customWidth="1"/>
    <col min="14" max="14" width="17.109375" style="3" customWidth="1"/>
    <col min="15" max="15" width="12.6640625" style="3" customWidth="1"/>
    <col min="16" max="16" width="17.77734375" style="3" customWidth="1"/>
    <col min="17" max="17" width="25.5546875" style="3" customWidth="1"/>
    <col min="18" max="18" width="14.5546875" style="3" customWidth="1"/>
    <col min="19" max="19" width="17.88671875" style="3" customWidth="1"/>
    <col min="20" max="20" width="13.33203125" style="2" customWidth="1"/>
    <col min="21" max="21" width="13.44140625" style="2" customWidth="1"/>
    <col min="22" max="22" width="13.88671875" style="2" customWidth="1"/>
    <col min="23" max="23" width="18.77734375" style="2" customWidth="1"/>
    <col min="24" max="24" width="12.33203125" style="2" customWidth="1"/>
    <col min="25" max="25" width="12.88671875" style="2" customWidth="1"/>
    <col min="26" max="26" width="13.77734375" style="2" customWidth="1"/>
    <col min="27" max="27" width="16.21875" style="2" customWidth="1"/>
    <col min="28" max="28" width="12.88671875" style="2" customWidth="1"/>
    <col min="29" max="29" width="12.6640625" style="2" customWidth="1"/>
    <col min="30" max="30" width="11.77734375" style="2" customWidth="1"/>
    <col min="31" max="31" width="12.33203125" style="2" customWidth="1"/>
    <col min="32" max="32" width="11.77734375" style="2" customWidth="1"/>
    <col min="33" max="33" width="13.77734375" style="2" customWidth="1"/>
    <col min="34" max="34" width="12.6640625" style="2" customWidth="1"/>
    <col min="35" max="36" width="12.88671875" style="2" customWidth="1"/>
    <col min="37" max="37" width="11.21875" style="2" customWidth="1"/>
    <col min="38" max="38" width="14" style="2" customWidth="1"/>
    <col min="39" max="39" width="12.109375" style="2" customWidth="1"/>
    <col min="40" max="40" width="14" style="2" customWidth="1"/>
    <col min="41" max="41" width="12.109375" style="2" customWidth="1"/>
    <col min="42" max="42" width="12.88671875" style="2" customWidth="1"/>
    <col min="43" max="43" width="11.21875" style="2" customWidth="1"/>
    <col min="44" max="44" width="10.6640625" style="2" customWidth="1"/>
    <col min="45" max="45" width="11.77734375" style="2" customWidth="1"/>
    <col min="46" max="46" width="12.88671875" style="2" customWidth="1"/>
    <col min="47" max="47" width="15.44140625" style="2" customWidth="1"/>
    <col min="48" max="1022" width="10" style="2" customWidth="1"/>
    <col min="1023" max="1024" width="11.6640625" style="1" customWidth="1"/>
    <col min="1025" max="16384" width="8.88671875" style="1"/>
  </cols>
  <sheetData>
    <row r="1" spans="1:1023" s="27" customFormat="1" ht="204">
      <c r="A1" s="27" t="s">
        <v>213</v>
      </c>
      <c r="B1" s="36" t="s">
        <v>212</v>
      </c>
      <c r="C1" s="35" t="s">
        <v>211</v>
      </c>
      <c r="D1" s="29" t="s">
        <v>210</v>
      </c>
      <c r="E1" s="31" t="s">
        <v>209</v>
      </c>
      <c r="F1" s="29" t="s">
        <v>208</v>
      </c>
      <c r="G1" s="34" t="s">
        <v>207</v>
      </c>
      <c r="H1" s="27" t="s">
        <v>206</v>
      </c>
      <c r="I1" s="27" t="s">
        <v>205</v>
      </c>
      <c r="J1" s="27" t="s">
        <v>204</v>
      </c>
      <c r="K1" s="27" t="s">
        <v>203</v>
      </c>
      <c r="L1" s="29" t="s">
        <v>202</v>
      </c>
      <c r="M1" s="29" t="s">
        <v>201</v>
      </c>
      <c r="N1" s="27" t="s">
        <v>200</v>
      </c>
      <c r="O1" s="29" t="s">
        <v>199</v>
      </c>
      <c r="P1" s="29" t="s">
        <v>198</v>
      </c>
      <c r="Q1" s="29" t="s">
        <v>197</v>
      </c>
      <c r="R1" s="29" t="s">
        <v>196</v>
      </c>
      <c r="S1" s="27" t="s">
        <v>195</v>
      </c>
      <c r="T1" s="27" t="s">
        <v>194</v>
      </c>
      <c r="U1" s="27" t="s">
        <v>193</v>
      </c>
      <c r="V1" s="29" t="s">
        <v>192</v>
      </c>
      <c r="W1" s="27" t="s">
        <v>191</v>
      </c>
      <c r="X1" s="31" t="s">
        <v>190</v>
      </c>
      <c r="Y1" s="33" t="s">
        <v>189</v>
      </c>
      <c r="Z1" s="28" t="s">
        <v>188</v>
      </c>
      <c r="AA1" s="29" t="s">
        <v>187</v>
      </c>
      <c r="AB1" s="33" t="s">
        <v>186</v>
      </c>
      <c r="AC1" s="33" t="s">
        <v>185</v>
      </c>
      <c r="AD1" s="33" t="s">
        <v>184</v>
      </c>
      <c r="AE1" s="29" t="s">
        <v>183</v>
      </c>
      <c r="AF1" s="30" t="s">
        <v>182</v>
      </c>
      <c r="AG1" s="28" t="s">
        <v>181</v>
      </c>
      <c r="AH1" s="30" t="s">
        <v>180</v>
      </c>
      <c r="AI1" s="27" t="s">
        <v>179</v>
      </c>
      <c r="AJ1" s="29" t="s">
        <v>178</v>
      </c>
      <c r="AK1" s="27" t="s">
        <v>177</v>
      </c>
      <c r="AL1" s="30" t="s">
        <v>176</v>
      </c>
      <c r="AM1" s="27" t="s">
        <v>175</v>
      </c>
      <c r="AN1" s="28" t="s">
        <v>174</v>
      </c>
      <c r="AO1" s="32" t="s">
        <v>173</v>
      </c>
      <c r="AP1" s="31" t="s">
        <v>172</v>
      </c>
      <c r="AQ1" s="30" t="s">
        <v>171</v>
      </c>
      <c r="AR1" s="29" t="s">
        <v>170</v>
      </c>
      <c r="AS1" s="27" t="s">
        <v>169</v>
      </c>
      <c r="AT1" s="28" t="s">
        <v>168</v>
      </c>
      <c r="AU1" s="27" t="s">
        <v>167</v>
      </c>
      <c r="AMH1" s="1"/>
      <c r="AMI1" s="1"/>
    </row>
    <row r="2" spans="1:1023">
      <c r="A2" s="4" t="s">
        <v>166</v>
      </c>
      <c r="B2" s="19">
        <f>SUM(R2:AU2)</f>
        <v>1</v>
      </c>
      <c r="C2" s="18">
        <f>SUM(D2:AU2)</f>
        <v>1</v>
      </c>
      <c r="X2" s="3">
        <v>1</v>
      </c>
    </row>
    <row r="3" spans="1:1023">
      <c r="A3" s="4" t="s">
        <v>165</v>
      </c>
      <c r="B3" s="19">
        <f>SUM(R3:AU3)</f>
        <v>0</v>
      </c>
      <c r="C3" s="18">
        <f>SUM(D3:AU3)</f>
        <v>0</v>
      </c>
      <c r="X3" s="3"/>
    </row>
    <row r="4" spans="1:1023">
      <c r="A4" s="4" t="s">
        <v>164</v>
      </c>
      <c r="B4" s="19">
        <f>SUM(R4:AU4)</f>
        <v>1</v>
      </c>
      <c r="C4" s="18">
        <f>SUM(D4:AU4)</f>
        <v>1</v>
      </c>
      <c r="X4" s="3">
        <v>1</v>
      </c>
    </row>
    <row r="5" spans="1:1023">
      <c r="A5" s="4" t="s">
        <v>163</v>
      </c>
      <c r="B5" s="19">
        <f>SUM(R5:AU5)</f>
        <v>18</v>
      </c>
      <c r="C5" s="18">
        <f>SUM(D5:AU5)</f>
        <v>18</v>
      </c>
      <c r="X5" s="3">
        <v>1</v>
      </c>
      <c r="Y5" s="2">
        <v>1</v>
      </c>
      <c r="AC5" s="2">
        <v>1</v>
      </c>
      <c r="AF5" s="2">
        <v>2</v>
      </c>
      <c r="AH5" s="2">
        <v>1</v>
      </c>
      <c r="AJ5" s="2">
        <v>1</v>
      </c>
      <c r="AK5" s="2">
        <v>4</v>
      </c>
      <c r="AL5" s="2">
        <v>4</v>
      </c>
      <c r="AO5" s="2">
        <v>2</v>
      </c>
      <c r="AQ5" s="2">
        <v>1</v>
      </c>
    </row>
    <row r="6" spans="1:1023">
      <c r="A6" s="4" t="s">
        <v>162</v>
      </c>
      <c r="B6" s="19">
        <f>SUM(R6:AU6)</f>
        <v>0</v>
      </c>
      <c r="C6" s="18">
        <f>SUM(D6:AU6)</f>
        <v>0</v>
      </c>
      <c r="X6" s="3"/>
    </row>
    <row r="7" spans="1:1023">
      <c r="A7" s="4" t="s">
        <v>161</v>
      </c>
      <c r="B7" s="19">
        <f>SUM(R7:AU7)</f>
        <v>2</v>
      </c>
      <c r="C7" s="18">
        <f>SUM(D7:AU7)</f>
        <v>2</v>
      </c>
      <c r="X7" s="3">
        <v>1</v>
      </c>
      <c r="AP7" s="2">
        <v>1</v>
      </c>
    </row>
    <row r="8" spans="1:1023">
      <c r="A8" s="4" t="s">
        <v>160</v>
      </c>
      <c r="B8" s="19">
        <f>SUM(R8:AU8)</f>
        <v>0</v>
      </c>
      <c r="C8" s="18">
        <f>SUM(D8:AU8)</f>
        <v>0</v>
      </c>
      <c r="X8" s="3"/>
    </row>
    <row r="9" spans="1:1023" s="26" customFormat="1">
      <c r="A9" s="4" t="s">
        <v>159</v>
      </c>
      <c r="B9" s="19">
        <f>SUM(R9:AU9)</f>
        <v>0</v>
      </c>
      <c r="C9" s="18">
        <f>SUM(D9:AU9)</f>
        <v>3</v>
      </c>
      <c r="D9" s="3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3"/>
      <c r="Y9" s="2"/>
      <c r="AMI9" s="1"/>
    </row>
    <row r="10" spans="1:1023">
      <c r="A10" s="4" t="s">
        <v>158</v>
      </c>
      <c r="B10" s="19">
        <f>SUM(R10:AU10)</f>
        <v>0</v>
      </c>
      <c r="C10" s="18">
        <f>SUM(D10:AU10)</f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26"/>
      <c r="V10" s="26"/>
      <c r="W10" s="26"/>
      <c r="X10" s="24"/>
      <c r="Y10" s="26"/>
    </row>
    <row r="11" spans="1:1023" ht="12" customHeight="1">
      <c r="A11" s="4" t="s">
        <v>157</v>
      </c>
      <c r="B11" s="19">
        <f>SUM(R11:AU11)</f>
        <v>4</v>
      </c>
      <c r="C11" s="18">
        <f>SUM(D11:AU11)</f>
        <v>9</v>
      </c>
      <c r="D11" s="3">
        <v>1</v>
      </c>
      <c r="F11" s="3">
        <v>1</v>
      </c>
      <c r="I11" s="3">
        <v>3</v>
      </c>
      <c r="X11" s="3">
        <v>1</v>
      </c>
      <c r="AB11" s="2">
        <v>1</v>
      </c>
      <c r="AI11" s="2">
        <v>1</v>
      </c>
      <c r="AJ11" s="2">
        <v>1</v>
      </c>
    </row>
    <row r="12" spans="1:1023">
      <c r="A12" s="4" t="s">
        <v>156</v>
      </c>
      <c r="B12" s="19">
        <f>SUM(R12:AU12)</f>
        <v>3</v>
      </c>
      <c r="C12" s="18">
        <f>SUM(D12:AU12)</f>
        <v>4</v>
      </c>
      <c r="O12" s="3">
        <v>1</v>
      </c>
      <c r="X12" s="3">
        <v>2</v>
      </c>
      <c r="AE12" s="2">
        <v>1</v>
      </c>
    </row>
    <row r="13" spans="1:1023">
      <c r="A13" s="4" t="s">
        <v>155</v>
      </c>
      <c r="B13" s="19">
        <f>SUM(R13:AU13)</f>
        <v>7</v>
      </c>
      <c r="C13" s="18">
        <f>SUM(D13:AU13)</f>
        <v>11</v>
      </c>
      <c r="F13" s="3">
        <v>1</v>
      </c>
      <c r="I13" s="3">
        <v>2</v>
      </c>
      <c r="M13" s="3">
        <v>1</v>
      </c>
      <c r="R13" s="3">
        <v>1</v>
      </c>
      <c r="X13" s="3">
        <v>1</v>
      </c>
      <c r="Y13" s="2">
        <v>1</v>
      </c>
      <c r="AC13" s="2">
        <v>1</v>
      </c>
      <c r="AD13" s="2">
        <v>2</v>
      </c>
      <c r="AI13" s="2">
        <v>1</v>
      </c>
    </row>
    <row r="14" spans="1:1023">
      <c r="A14" s="4" t="s">
        <v>154</v>
      </c>
      <c r="B14" s="19">
        <f>SUM(R14:AU14)</f>
        <v>1</v>
      </c>
      <c r="C14" s="18">
        <f>SUM(D14:AU14)</f>
        <v>6</v>
      </c>
      <c r="F14" s="3">
        <v>1</v>
      </c>
      <c r="G14" s="3">
        <v>1</v>
      </c>
      <c r="M14" s="3">
        <v>1</v>
      </c>
      <c r="O14" s="3">
        <v>2</v>
      </c>
      <c r="T14" s="3"/>
      <c r="U14" s="3"/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1023">
      <c r="A15" s="4" t="s">
        <v>153</v>
      </c>
      <c r="B15" s="19">
        <f>SUM(R15:AU15)</f>
        <v>0</v>
      </c>
      <c r="C15" s="18">
        <f>SUM(D15:AU15)</f>
        <v>2</v>
      </c>
      <c r="M15" s="3">
        <v>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023">
      <c r="A16" s="4" t="s">
        <v>152</v>
      </c>
      <c r="B16" s="19">
        <f>SUM(R16:AU16)</f>
        <v>0</v>
      </c>
      <c r="C16" s="18">
        <f>SUM(D16:AU16)</f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47">
      <c r="A17" s="4" t="s">
        <v>151</v>
      </c>
      <c r="B17" s="19">
        <f>SUM(R17:AU17)</f>
        <v>0</v>
      </c>
      <c r="C17" s="18">
        <f>SUM(D17:AU17)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47">
      <c r="A18" s="4" t="s">
        <v>150</v>
      </c>
      <c r="B18" s="19">
        <f>SUM(R18:AU18)</f>
        <v>0</v>
      </c>
      <c r="C18" s="18">
        <f>SUM(D18:AU18)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47">
      <c r="A19" s="4" t="s">
        <v>149</v>
      </c>
      <c r="B19" s="19">
        <f>SUM(R19:AU19)</f>
        <v>2</v>
      </c>
      <c r="C19" s="18">
        <f>SUM(D19:AU19)</f>
        <v>5</v>
      </c>
      <c r="H19" s="3">
        <v>3</v>
      </c>
      <c r="T19" s="3">
        <v>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S19" s="2">
        <v>1</v>
      </c>
    </row>
    <row r="20" spans="1:47">
      <c r="A20" s="4" t="s">
        <v>148</v>
      </c>
      <c r="B20" s="19">
        <f>SUM(R20:AU20)</f>
        <v>0</v>
      </c>
      <c r="C20" s="18">
        <f>SUM(D20:AU20)</f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47">
      <c r="A21" s="4" t="s">
        <v>147</v>
      </c>
      <c r="B21" s="19">
        <f>SUM(R21:AU21)</f>
        <v>2</v>
      </c>
      <c r="C21" s="18">
        <f>SUM(D21:AU21)</f>
        <v>5</v>
      </c>
      <c r="D21" s="3">
        <v>1</v>
      </c>
      <c r="L21" s="3">
        <v>1</v>
      </c>
      <c r="O21" s="3">
        <v>1</v>
      </c>
      <c r="R21" s="3"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R21" s="2">
        <v>1</v>
      </c>
    </row>
    <row r="22" spans="1:47">
      <c r="A22" s="4" t="s">
        <v>146</v>
      </c>
      <c r="B22" s="19">
        <f>SUM(R22:AU22)</f>
        <v>5</v>
      </c>
      <c r="C22" s="18">
        <f>SUM(D22:AU22)</f>
        <v>6</v>
      </c>
      <c r="J22" s="3">
        <v>1</v>
      </c>
      <c r="T22" s="3">
        <v>1</v>
      </c>
      <c r="U22" s="3"/>
      <c r="V22" s="3"/>
      <c r="W22" s="3"/>
      <c r="X22" s="3">
        <v>1</v>
      </c>
      <c r="Y22" s="3"/>
      <c r="Z22" s="3"/>
      <c r="AA22" s="3"/>
      <c r="AB22" s="3"/>
      <c r="AC22" s="3"/>
      <c r="AD22" s="3">
        <v>1</v>
      </c>
      <c r="AE22" s="3">
        <v>2</v>
      </c>
    </row>
    <row r="23" spans="1:47">
      <c r="A23" s="4" t="s">
        <v>145</v>
      </c>
      <c r="B23" s="19">
        <f>SUM(R23:AU23)</f>
        <v>4</v>
      </c>
      <c r="C23" s="18">
        <f>SUM(D23:AU23)</f>
        <v>4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H23" s="2">
        <v>1</v>
      </c>
      <c r="AR23" s="2">
        <v>1</v>
      </c>
      <c r="AU23" s="2">
        <v>2</v>
      </c>
    </row>
    <row r="24" spans="1:47">
      <c r="A24" s="4" t="s">
        <v>144</v>
      </c>
      <c r="B24" s="19">
        <f>SUM(R24:AU24)</f>
        <v>2</v>
      </c>
      <c r="C24" s="18">
        <f>SUM(D24:AU24)</f>
        <v>3</v>
      </c>
      <c r="D24" s="3">
        <v>1</v>
      </c>
      <c r="T24" s="3"/>
      <c r="U24" s="3">
        <v>1</v>
      </c>
      <c r="V24" s="3"/>
      <c r="W24" s="3"/>
      <c r="X24" s="3">
        <v>1</v>
      </c>
      <c r="Y24" s="3"/>
      <c r="Z24" s="3"/>
      <c r="AA24" s="3"/>
      <c r="AB24" s="3"/>
      <c r="AC24" s="3"/>
      <c r="AD24" s="3"/>
      <c r="AE24" s="3"/>
    </row>
    <row r="25" spans="1:47">
      <c r="A25" s="4" t="s">
        <v>143</v>
      </c>
      <c r="B25" s="19">
        <f>SUM(R25:AU25)</f>
        <v>0</v>
      </c>
      <c r="C25" s="18">
        <f>SUM(D25:AU25)</f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47">
      <c r="A26" s="4" t="s">
        <v>142</v>
      </c>
      <c r="B26" s="19">
        <f>SUM(R26:AU26)</f>
        <v>2</v>
      </c>
      <c r="C26" s="18">
        <f>SUM(D26:AU26)</f>
        <v>2</v>
      </c>
      <c r="T26" s="3"/>
      <c r="U26" s="3"/>
      <c r="V26" s="3"/>
      <c r="W26" s="3"/>
      <c r="X26" s="3">
        <v>2</v>
      </c>
      <c r="Y26" s="3"/>
      <c r="Z26" s="3"/>
      <c r="AA26" s="3"/>
      <c r="AB26" s="3"/>
      <c r="AC26" s="3"/>
      <c r="AD26" s="3"/>
      <c r="AE26" s="3"/>
    </row>
    <row r="27" spans="1:47">
      <c r="A27" s="4" t="s">
        <v>141</v>
      </c>
      <c r="B27" s="19">
        <f>SUM(R27:AU27)</f>
        <v>0</v>
      </c>
      <c r="C27" s="18">
        <f>SUM(D27:AU27)</f>
        <v>1</v>
      </c>
      <c r="M27" s="3">
        <v>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47">
      <c r="A28" s="4" t="s">
        <v>140</v>
      </c>
      <c r="B28" s="19">
        <f>SUM(R28:AU28)</f>
        <v>0</v>
      </c>
      <c r="C28" s="18">
        <f>SUM(D28:AU28)</f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47">
      <c r="A29" s="4" t="s">
        <v>139</v>
      </c>
      <c r="B29" s="19">
        <f>SUM(R29:AU29)</f>
        <v>4</v>
      </c>
      <c r="C29" s="18">
        <f>SUM(D29:AU29)</f>
        <v>4</v>
      </c>
      <c r="T29" s="3">
        <v>1</v>
      </c>
      <c r="U29" s="3"/>
      <c r="V29" s="3"/>
      <c r="W29" s="3">
        <v>3</v>
      </c>
      <c r="X29" s="3"/>
      <c r="Y29" s="3"/>
      <c r="Z29" s="3"/>
      <c r="AA29" s="3"/>
      <c r="AB29" s="3"/>
      <c r="AC29" s="3"/>
      <c r="AD29" s="3"/>
      <c r="AE29" s="3"/>
    </row>
    <row r="30" spans="1:47">
      <c r="A30" s="4" t="s">
        <v>138</v>
      </c>
      <c r="B30" s="19">
        <f>SUM(R30:AU30)</f>
        <v>5</v>
      </c>
      <c r="C30" s="18">
        <f>SUM(D30:AU30)</f>
        <v>8</v>
      </c>
      <c r="I30" s="3">
        <v>2</v>
      </c>
      <c r="J30" s="3">
        <v>1</v>
      </c>
      <c r="T30" s="3">
        <v>1</v>
      </c>
      <c r="U30" s="3"/>
      <c r="V30" s="3"/>
      <c r="W30" s="3"/>
      <c r="X30" s="3">
        <v>1</v>
      </c>
      <c r="Y30" s="3"/>
      <c r="Z30" s="3"/>
      <c r="AA30" s="3"/>
      <c r="AB30" s="3">
        <v>1</v>
      </c>
      <c r="AC30" s="3"/>
      <c r="AD30" s="3">
        <v>1</v>
      </c>
      <c r="AE30" s="3"/>
      <c r="AM30" s="2">
        <v>1</v>
      </c>
    </row>
    <row r="31" spans="1:47">
      <c r="A31" s="4" t="s">
        <v>137</v>
      </c>
      <c r="B31" s="19">
        <f>SUM(R31:AU31)</f>
        <v>0</v>
      </c>
      <c r="C31" s="18">
        <f>SUM(D31:AU31)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47">
      <c r="A32" s="4" t="s">
        <v>136</v>
      </c>
      <c r="B32" s="19">
        <f>SUM(R32:AU32)</f>
        <v>1</v>
      </c>
      <c r="C32" s="18">
        <f>SUM(D32:AU32)</f>
        <v>3</v>
      </c>
      <c r="Q32" s="3">
        <v>2</v>
      </c>
      <c r="R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47">
      <c r="A33" s="4" t="s">
        <v>135</v>
      </c>
      <c r="B33" s="19">
        <f>SUM(R33:AU33)</f>
        <v>4</v>
      </c>
      <c r="C33" s="18">
        <f>SUM(D33:AU33)</f>
        <v>5</v>
      </c>
      <c r="J33" s="3">
        <v>1</v>
      </c>
      <c r="T33" s="3"/>
      <c r="U33" s="3"/>
      <c r="V33" s="3"/>
      <c r="W33" s="3"/>
      <c r="X33" s="3"/>
      <c r="Y33" s="3"/>
      <c r="Z33" s="3"/>
      <c r="AA33" s="3"/>
      <c r="AB33" s="3">
        <v>2</v>
      </c>
      <c r="AC33" s="3"/>
      <c r="AD33" s="3">
        <v>1</v>
      </c>
      <c r="AE33" s="3"/>
      <c r="AP33" s="2">
        <v>1</v>
      </c>
    </row>
    <row r="34" spans="1:47">
      <c r="A34" s="4" t="s">
        <v>134</v>
      </c>
      <c r="B34" s="19">
        <f>SUM(R34:AU34)</f>
        <v>1</v>
      </c>
      <c r="C34" s="18">
        <f>SUM(D34:AU34)</f>
        <v>2</v>
      </c>
      <c r="N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L34" s="2">
        <v>1</v>
      </c>
    </row>
    <row r="35" spans="1:47">
      <c r="A35" s="4" t="s">
        <v>133</v>
      </c>
      <c r="B35" s="19">
        <f>SUM(R35:AU35)</f>
        <v>12</v>
      </c>
      <c r="C35" s="18">
        <f>SUM(D35:AU35)</f>
        <v>13</v>
      </c>
      <c r="D35" s="24"/>
      <c r="E35" s="24"/>
      <c r="F35" s="24"/>
      <c r="M35" s="3">
        <v>1</v>
      </c>
      <c r="T35" s="3"/>
      <c r="U35" s="3"/>
      <c r="V35" s="3"/>
      <c r="W35" s="3"/>
      <c r="X35" s="3"/>
      <c r="Y35" s="3"/>
      <c r="Z35" s="3">
        <v>3</v>
      </c>
      <c r="AA35" s="3"/>
      <c r="AB35" s="3"/>
      <c r="AC35" s="3"/>
      <c r="AD35" s="3"/>
      <c r="AE35" s="3"/>
      <c r="AG35" s="2">
        <v>3</v>
      </c>
      <c r="AN35" s="2">
        <v>3</v>
      </c>
      <c r="AT35" s="2">
        <v>3</v>
      </c>
    </row>
    <row r="36" spans="1:47">
      <c r="A36" s="4" t="s">
        <v>132</v>
      </c>
      <c r="B36" s="19">
        <f>SUM(R36:AU36)</f>
        <v>3</v>
      </c>
      <c r="C36" s="18">
        <f>SUM(D36:AU36)</f>
        <v>3</v>
      </c>
      <c r="T36" s="3">
        <v>1</v>
      </c>
      <c r="U36" s="3"/>
      <c r="V36" s="3"/>
      <c r="W36" s="3"/>
      <c r="X36" s="3">
        <v>1</v>
      </c>
      <c r="Y36" s="3"/>
      <c r="Z36" s="3"/>
      <c r="AA36" s="3"/>
      <c r="AB36" s="3"/>
      <c r="AC36" s="3"/>
      <c r="AD36" s="3"/>
      <c r="AE36" s="3"/>
      <c r="AU36" s="2">
        <v>1</v>
      </c>
    </row>
    <row r="37" spans="1:47">
      <c r="A37" s="4" t="s">
        <v>131</v>
      </c>
      <c r="B37" s="19">
        <f>SUM(R37:AU37)</f>
        <v>2</v>
      </c>
      <c r="C37" s="18">
        <f>SUM(D37:AU37)</f>
        <v>2</v>
      </c>
      <c r="T37" s="3"/>
      <c r="U37" s="3"/>
      <c r="V37" s="3"/>
      <c r="W37" s="3"/>
      <c r="X37" s="3">
        <v>1</v>
      </c>
      <c r="Y37" s="3"/>
      <c r="Z37" s="3"/>
      <c r="AA37" s="3"/>
      <c r="AB37" s="3"/>
      <c r="AC37" s="3"/>
      <c r="AD37" s="3"/>
      <c r="AE37" s="3"/>
      <c r="AP37" s="2">
        <v>1</v>
      </c>
    </row>
    <row r="38" spans="1:47">
      <c r="A38" s="4" t="s">
        <v>130</v>
      </c>
      <c r="B38" s="19">
        <f>SUM(R38:AU38)</f>
        <v>4</v>
      </c>
      <c r="C38" s="18">
        <f>SUM(D38:AU38)</f>
        <v>9</v>
      </c>
      <c r="H38" s="3">
        <v>2</v>
      </c>
      <c r="K38" s="3">
        <v>1</v>
      </c>
      <c r="N38" s="3">
        <v>2</v>
      </c>
      <c r="T38" s="3">
        <v>3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S38" s="2">
        <v>1</v>
      </c>
    </row>
    <row r="39" spans="1:47">
      <c r="A39" s="4" t="s">
        <v>129</v>
      </c>
      <c r="B39" s="19">
        <f>SUM(R39:AU39)</f>
        <v>2</v>
      </c>
      <c r="C39" s="18">
        <f>SUM(D39:AU39)</f>
        <v>4</v>
      </c>
      <c r="N39" s="3">
        <v>2</v>
      </c>
      <c r="T39" s="3"/>
      <c r="U39" s="3">
        <v>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S39" s="2">
        <v>1</v>
      </c>
    </row>
    <row r="40" spans="1:47">
      <c r="A40" s="4" t="s">
        <v>128</v>
      </c>
      <c r="B40" s="19">
        <f>SUM(R40:AU40)</f>
        <v>1</v>
      </c>
      <c r="C40" s="18">
        <f>SUM(D40:AU40)</f>
        <v>1</v>
      </c>
      <c r="T40" s="3"/>
      <c r="U40" s="3"/>
      <c r="V40" s="3"/>
      <c r="W40" s="3"/>
      <c r="X40" s="3">
        <v>1</v>
      </c>
      <c r="Y40" s="3"/>
      <c r="Z40" s="3"/>
      <c r="AA40" s="3"/>
      <c r="AB40" s="3"/>
      <c r="AC40" s="3"/>
      <c r="AD40" s="3"/>
      <c r="AE40" s="3"/>
    </row>
    <row r="41" spans="1:47">
      <c r="A41" s="4" t="s">
        <v>127</v>
      </c>
      <c r="B41" s="19">
        <f>SUM(R41:AU41)</f>
        <v>1</v>
      </c>
      <c r="C41" s="18">
        <f>SUM(D41:AU41)</f>
        <v>2</v>
      </c>
      <c r="I41" s="3">
        <v>1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O41" s="2">
        <v>1</v>
      </c>
    </row>
    <row r="42" spans="1:47">
      <c r="A42" s="4" t="s">
        <v>126</v>
      </c>
      <c r="B42" s="19">
        <f>SUM(R42:AU42)</f>
        <v>1</v>
      </c>
      <c r="C42" s="18">
        <f>SUM(D42:AU42)</f>
        <v>3</v>
      </c>
      <c r="O42" s="3">
        <v>1</v>
      </c>
      <c r="P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R42" s="2">
        <v>1</v>
      </c>
    </row>
    <row r="43" spans="1:47">
      <c r="A43" s="4" t="s">
        <v>125</v>
      </c>
      <c r="B43" s="19">
        <f>SUM(R43:AU43)</f>
        <v>9</v>
      </c>
      <c r="C43" s="18">
        <f>SUM(D43:AU43)</f>
        <v>9</v>
      </c>
      <c r="T43" s="3"/>
      <c r="U43" s="3"/>
      <c r="V43" s="3"/>
      <c r="W43" s="3"/>
      <c r="X43" s="3"/>
      <c r="Y43" s="3"/>
      <c r="Z43" s="3"/>
      <c r="AA43" s="3"/>
      <c r="AB43" s="3">
        <v>1</v>
      </c>
      <c r="AC43" s="3"/>
      <c r="AD43" s="3"/>
      <c r="AE43" s="3"/>
      <c r="AH43" s="2">
        <v>1</v>
      </c>
      <c r="AL43" s="2">
        <v>2</v>
      </c>
      <c r="AQ43" s="2">
        <v>3</v>
      </c>
      <c r="AR43" s="2">
        <v>1</v>
      </c>
      <c r="AU43" s="2">
        <v>1</v>
      </c>
    </row>
    <row r="44" spans="1:47">
      <c r="A44" s="4" t="s">
        <v>124</v>
      </c>
      <c r="B44" s="19">
        <f>SUM(R44:AU44)</f>
        <v>3</v>
      </c>
      <c r="C44" s="18">
        <f>SUM(D44:AU44)</f>
        <v>5</v>
      </c>
      <c r="D44" s="3">
        <v>2</v>
      </c>
      <c r="T44" s="3"/>
      <c r="U44" s="3"/>
      <c r="V44" s="3"/>
      <c r="W44" s="3"/>
      <c r="X44" s="3">
        <v>1</v>
      </c>
      <c r="Y44" s="3">
        <v>2</v>
      </c>
      <c r="Z44" s="3"/>
      <c r="AA44" s="3"/>
      <c r="AB44" s="3"/>
      <c r="AC44" s="3"/>
      <c r="AD44" s="3"/>
      <c r="AE44" s="3"/>
    </row>
    <row r="45" spans="1:47">
      <c r="A45" s="4" t="s">
        <v>123</v>
      </c>
      <c r="B45" s="19">
        <f>SUM(R45:AU45)</f>
        <v>0</v>
      </c>
      <c r="C45" s="18">
        <f>SUM(D45:AU45)</f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47">
      <c r="A46" s="4" t="s">
        <v>122</v>
      </c>
      <c r="B46" s="19">
        <f>SUM(R46:AU46)</f>
        <v>5</v>
      </c>
      <c r="C46" s="18">
        <f>SUM(D46:AU46)</f>
        <v>8</v>
      </c>
      <c r="M46" s="3">
        <v>3</v>
      </c>
      <c r="T46" s="3">
        <v>1</v>
      </c>
      <c r="U46" s="3"/>
      <c r="V46" s="3">
        <v>1</v>
      </c>
      <c r="W46" s="3"/>
      <c r="X46" s="3"/>
      <c r="Y46" s="3"/>
      <c r="Z46" s="3"/>
      <c r="AA46" s="3"/>
      <c r="AB46" s="3"/>
      <c r="AC46" s="3"/>
      <c r="AD46" s="3"/>
      <c r="AE46" s="3">
        <v>1</v>
      </c>
      <c r="AJ46" s="2">
        <v>1</v>
      </c>
      <c r="AR46" s="2">
        <v>1</v>
      </c>
    </row>
    <row r="47" spans="1:47">
      <c r="A47" s="4" t="s">
        <v>121</v>
      </c>
      <c r="B47" s="19">
        <f>SUM(R47:AU47)</f>
        <v>8</v>
      </c>
      <c r="C47" s="18">
        <f>SUM(D47:AU47)</f>
        <v>14</v>
      </c>
      <c r="F47" s="3">
        <v>1</v>
      </c>
      <c r="H47" s="3">
        <v>1</v>
      </c>
      <c r="I47" s="3">
        <v>2</v>
      </c>
      <c r="N47" s="3">
        <v>1</v>
      </c>
      <c r="P47" s="3">
        <v>1</v>
      </c>
      <c r="T47" s="3"/>
      <c r="U47" s="3"/>
      <c r="V47" s="3"/>
      <c r="W47" s="3"/>
      <c r="X47" s="3">
        <v>2</v>
      </c>
      <c r="Y47" s="3"/>
      <c r="Z47" s="3"/>
      <c r="AA47" s="3"/>
      <c r="AB47" s="3">
        <v>3</v>
      </c>
      <c r="AC47" s="3">
        <v>1</v>
      </c>
      <c r="AD47" s="3"/>
      <c r="AE47" s="3"/>
      <c r="AJ47" s="2">
        <v>1</v>
      </c>
      <c r="AP47" s="2">
        <v>1</v>
      </c>
    </row>
    <row r="48" spans="1:47">
      <c r="A48" s="4" t="s">
        <v>120</v>
      </c>
      <c r="B48" s="19">
        <f>SUM(R48:AU48)</f>
        <v>0</v>
      </c>
      <c r="C48" s="18">
        <f>SUM(D48:AU48)</f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1023">
      <c r="A49" s="4" t="s">
        <v>119</v>
      </c>
      <c r="B49" s="19">
        <f>SUM(R49:AU49)</f>
        <v>4</v>
      </c>
      <c r="C49" s="18">
        <f>SUM(D49:AU49)</f>
        <v>5</v>
      </c>
      <c r="I49" s="3">
        <v>1</v>
      </c>
      <c r="T49" s="3"/>
      <c r="U49" s="3"/>
      <c r="V49" s="3"/>
      <c r="W49" s="3">
        <v>2</v>
      </c>
      <c r="X49" s="3">
        <v>1</v>
      </c>
      <c r="Y49" s="3"/>
      <c r="Z49" s="3"/>
      <c r="AA49" s="3"/>
      <c r="AB49" s="3"/>
      <c r="AC49" s="3"/>
      <c r="AD49" s="3"/>
      <c r="AE49" s="3"/>
      <c r="AJ49" s="2">
        <v>1</v>
      </c>
    </row>
    <row r="50" spans="1:1023">
      <c r="A50" s="4" t="s">
        <v>118</v>
      </c>
      <c r="B50" s="19">
        <f>SUM(R50:AU50)</f>
        <v>1</v>
      </c>
      <c r="C50" s="18">
        <f>SUM(D50:AU50)</f>
        <v>2</v>
      </c>
      <c r="K50" s="3">
        <v>1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S50" s="2">
        <v>1</v>
      </c>
    </row>
    <row r="51" spans="1:1023">
      <c r="A51" s="4" t="s">
        <v>117</v>
      </c>
      <c r="B51" s="19">
        <f>SUM(R51:AU51)</f>
        <v>2</v>
      </c>
      <c r="C51" s="18">
        <f>SUM(D51:AU51)</f>
        <v>2</v>
      </c>
      <c r="T51" s="3"/>
      <c r="U51" s="3"/>
      <c r="V51" s="3"/>
      <c r="W51" s="3"/>
      <c r="X51" s="3">
        <v>1</v>
      </c>
      <c r="Y51" s="3"/>
      <c r="Z51" s="3"/>
      <c r="AA51" s="3"/>
      <c r="AB51" s="3"/>
      <c r="AC51" s="3"/>
      <c r="AD51" s="3"/>
      <c r="AE51" s="3"/>
      <c r="AO51" s="2">
        <v>1</v>
      </c>
    </row>
    <row r="52" spans="1:1023">
      <c r="A52" s="4" t="s">
        <v>116</v>
      </c>
      <c r="B52" s="19">
        <f>SUM(R52:AU52)</f>
        <v>0</v>
      </c>
      <c r="C52" s="18">
        <f>SUM(D52:AU52)</f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023">
      <c r="A53" s="4" t="s">
        <v>115</v>
      </c>
      <c r="B53" s="19">
        <f>SUM(R53:AU53)</f>
        <v>6</v>
      </c>
      <c r="C53" s="18">
        <f>SUM(D53:AU53)</f>
        <v>6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J53" s="2">
        <v>6</v>
      </c>
    </row>
    <row r="54" spans="1:1023">
      <c r="A54" s="4" t="s">
        <v>114</v>
      </c>
      <c r="B54" s="19">
        <f>SUM(R54:AU54)</f>
        <v>31</v>
      </c>
      <c r="C54" s="18">
        <f>SUM(D54:AU54)</f>
        <v>40</v>
      </c>
      <c r="D54" s="3">
        <v>3</v>
      </c>
      <c r="G54" s="3">
        <v>2</v>
      </c>
      <c r="K54" s="3">
        <v>3</v>
      </c>
      <c r="P54" s="3">
        <v>1</v>
      </c>
      <c r="T54" s="3">
        <v>6</v>
      </c>
      <c r="U54" s="3"/>
      <c r="V54" s="3"/>
      <c r="W54" s="3">
        <v>5</v>
      </c>
      <c r="X54" s="3">
        <v>3</v>
      </c>
      <c r="Y54" s="3">
        <v>3</v>
      </c>
      <c r="Z54" s="3"/>
      <c r="AA54" s="3"/>
      <c r="AB54" s="3">
        <v>3</v>
      </c>
      <c r="AC54" s="3">
        <v>3</v>
      </c>
      <c r="AD54" s="3">
        <v>1</v>
      </c>
      <c r="AE54" s="3"/>
      <c r="AF54" s="2">
        <v>1</v>
      </c>
      <c r="AH54" s="2">
        <v>1</v>
      </c>
      <c r="AO54" s="2">
        <v>2</v>
      </c>
      <c r="AP54" s="2">
        <v>1</v>
      </c>
      <c r="AQ54" s="2">
        <v>2</v>
      </c>
    </row>
    <row r="55" spans="1:1023">
      <c r="A55" s="4" t="s">
        <v>113</v>
      </c>
      <c r="B55" s="19">
        <f>SUM(R55:AU55)</f>
        <v>1</v>
      </c>
      <c r="C55" s="18">
        <f>SUM(D55:AU55)</f>
        <v>1</v>
      </c>
      <c r="R55" s="3">
        <v>1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1023">
      <c r="A56" s="4" t="s">
        <v>112</v>
      </c>
      <c r="B56" s="19">
        <f>SUM(R56:AU56)</f>
        <v>0</v>
      </c>
      <c r="C56" s="18">
        <f>SUM(D56:AU56)</f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1023">
      <c r="A57" s="4" t="s">
        <v>111</v>
      </c>
      <c r="B57" s="19">
        <f>SUM(R57:AU57)</f>
        <v>2</v>
      </c>
      <c r="C57" s="18">
        <f>SUM(D57:AU57)</f>
        <v>3</v>
      </c>
      <c r="K57" s="3">
        <v>1</v>
      </c>
      <c r="T57" s="3"/>
      <c r="U57" s="3"/>
      <c r="V57" s="3"/>
      <c r="W57" s="3"/>
      <c r="X57" s="3"/>
      <c r="Y57" s="3"/>
      <c r="Z57" s="3"/>
      <c r="AA57" s="3"/>
      <c r="AB57" s="3">
        <v>1</v>
      </c>
      <c r="AC57" s="3">
        <v>1</v>
      </c>
      <c r="AD57" s="3"/>
      <c r="AE57" s="3"/>
    </row>
    <row r="58" spans="1:1023">
      <c r="A58" s="4" t="s">
        <v>110</v>
      </c>
      <c r="B58" s="19">
        <f>SUM(R58:AU58)</f>
        <v>1</v>
      </c>
      <c r="C58" s="18">
        <f>SUM(D58:AU58)</f>
        <v>4</v>
      </c>
      <c r="E58" s="3">
        <v>1</v>
      </c>
      <c r="H58" s="3">
        <v>1</v>
      </c>
      <c r="Q58" s="3">
        <v>1</v>
      </c>
      <c r="T58" s="3">
        <v>1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1023">
      <c r="A59" s="4" t="s">
        <v>109</v>
      </c>
      <c r="B59" s="19">
        <f>SUM(R59:AU59)</f>
        <v>0</v>
      </c>
      <c r="C59" s="18">
        <f>SUM(D59:AU59)</f>
        <v>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1023" s="26" customFormat="1">
      <c r="A60" s="4" t="s">
        <v>108</v>
      </c>
      <c r="B60" s="19">
        <f>SUM(R60:AU60)</f>
        <v>0</v>
      </c>
      <c r="C60" s="18">
        <f>SUM(D60:AU60)</f>
        <v>1</v>
      </c>
      <c r="D60" s="3"/>
      <c r="E60" s="3"/>
      <c r="F60" s="3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4"/>
      <c r="AA60" s="24"/>
      <c r="AB60" s="24"/>
      <c r="AC60" s="24"/>
      <c r="AD60" s="24"/>
      <c r="AE60" s="24"/>
      <c r="AMI60" s="1"/>
    </row>
    <row r="61" spans="1:1023">
      <c r="A61" s="4" t="s">
        <v>107</v>
      </c>
      <c r="B61" s="19">
        <f>SUM(R61:AU61)</f>
        <v>1</v>
      </c>
      <c r="C61" s="18">
        <f>SUM(D61:AU61)</f>
        <v>1</v>
      </c>
      <c r="T61" s="3"/>
      <c r="U61" s="3"/>
      <c r="V61" s="3"/>
      <c r="W61" s="3"/>
      <c r="X61" s="3">
        <v>1</v>
      </c>
      <c r="Y61" s="3"/>
      <c r="Z61" s="3"/>
      <c r="AA61" s="3"/>
      <c r="AB61" s="3"/>
      <c r="AC61" s="3"/>
      <c r="AD61" s="3"/>
      <c r="AE61" s="3"/>
    </row>
    <row r="62" spans="1:1023">
      <c r="A62" s="4" t="s">
        <v>106</v>
      </c>
      <c r="B62" s="19">
        <f>SUM(R62:AU62)</f>
        <v>1</v>
      </c>
      <c r="C62" s="18">
        <f>SUM(D62:AU62)</f>
        <v>1</v>
      </c>
      <c r="T62" s="3"/>
      <c r="U62" s="3"/>
      <c r="V62" s="3"/>
      <c r="W62" s="3"/>
      <c r="X62" s="3">
        <v>1</v>
      </c>
      <c r="Y62" s="3"/>
      <c r="Z62" s="3"/>
      <c r="AA62" s="3"/>
      <c r="AB62" s="3"/>
      <c r="AC62" s="3"/>
      <c r="AD62" s="3"/>
      <c r="AE62" s="3"/>
    </row>
    <row r="63" spans="1:1023">
      <c r="A63" s="4" t="s">
        <v>105</v>
      </c>
      <c r="B63" s="19">
        <f>SUM(R63:AU63)</f>
        <v>0</v>
      </c>
      <c r="C63" s="18">
        <f>SUM(D63:AU63)</f>
        <v>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1023">
      <c r="A64" s="4" t="s">
        <v>104</v>
      </c>
      <c r="B64" s="19">
        <f>SUM(R64:AU64)</f>
        <v>0</v>
      </c>
      <c r="C64" s="18">
        <f>SUM(D64:AU64)</f>
        <v>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023" s="26" customFormat="1">
      <c r="A65" s="4" t="s">
        <v>103</v>
      </c>
      <c r="B65" s="19">
        <f>SUM(R65:AU65)</f>
        <v>0</v>
      </c>
      <c r="C65" s="18">
        <f>SUM(D65:AU65)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  <c r="AA65" s="24"/>
      <c r="AB65" s="24"/>
      <c r="AC65" s="24"/>
      <c r="AD65" s="24"/>
      <c r="AE65" s="24"/>
      <c r="AMI65" s="1"/>
    </row>
    <row r="66" spans="1:1023">
      <c r="A66" s="4" t="s">
        <v>102</v>
      </c>
      <c r="B66" s="19">
        <f>SUM(R66:AU66)</f>
        <v>1</v>
      </c>
      <c r="C66" s="18">
        <f>SUM(D66:AU66)</f>
        <v>1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>
        <v>1</v>
      </c>
    </row>
    <row r="67" spans="1:1023">
      <c r="A67" s="4" t="s">
        <v>101</v>
      </c>
      <c r="B67" s="19">
        <f>SUM(R67:AU67)</f>
        <v>2</v>
      </c>
      <c r="C67" s="18">
        <f>SUM(D67:AU67)</f>
        <v>5</v>
      </c>
      <c r="F67" s="3">
        <v>1</v>
      </c>
      <c r="L67" s="3">
        <v>1</v>
      </c>
      <c r="P67" s="3">
        <v>1</v>
      </c>
      <c r="T67" s="3"/>
      <c r="U67" s="3"/>
      <c r="V67" s="3"/>
      <c r="W67" s="3"/>
      <c r="X67" s="3"/>
      <c r="Y67" s="3"/>
      <c r="Z67" s="3"/>
      <c r="AA67" s="3">
        <v>1</v>
      </c>
      <c r="AB67" s="3"/>
      <c r="AC67" s="3"/>
      <c r="AD67" s="3"/>
      <c r="AE67" s="3">
        <v>1</v>
      </c>
    </row>
    <row r="68" spans="1:1023">
      <c r="A68" s="4" t="s">
        <v>100</v>
      </c>
      <c r="B68" s="19">
        <f>SUM(R68:AU68)</f>
        <v>6</v>
      </c>
      <c r="C68" s="18">
        <f>SUM(D68:AU68)</f>
        <v>6</v>
      </c>
      <c r="T68" s="3"/>
      <c r="U68" s="3">
        <v>1</v>
      </c>
      <c r="V68" s="3"/>
      <c r="W68" s="3"/>
      <c r="X68" s="3"/>
      <c r="Y68" s="3"/>
      <c r="Z68" s="3"/>
      <c r="AA68" s="3"/>
      <c r="AB68" s="3"/>
      <c r="AC68" s="3"/>
      <c r="AD68" s="3"/>
      <c r="AE68" s="3">
        <v>2</v>
      </c>
      <c r="AH68" s="2">
        <v>2</v>
      </c>
      <c r="AL68" s="2">
        <v>1</v>
      </c>
    </row>
    <row r="69" spans="1:1023">
      <c r="A69" s="4" t="s">
        <v>99</v>
      </c>
      <c r="B69" s="19">
        <f>SUM(R69:AU69)</f>
        <v>17</v>
      </c>
      <c r="C69" s="18">
        <f>SUM(D69:AU69)</f>
        <v>18</v>
      </c>
      <c r="L69" s="3">
        <v>1</v>
      </c>
      <c r="T69" s="3">
        <v>2</v>
      </c>
      <c r="U69" s="3"/>
      <c r="V69" s="3"/>
      <c r="W69" s="3">
        <v>1</v>
      </c>
      <c r="X69" s="3"/>
      <c r="Y69" s="3"/>
      <c r="Z69" s="3">
        <v>3</v>
      </c>
      <c r="AA69" s="3"/>
      <c r="AB69" s="3"/>
      <c r="AC69" s="3"/>
      <c r="AD69" s="3"/>
      <c r="AE69" s="3"/>
      <c r="AF69" s="2">
        <v>1</v>
      </c>
      <c r="AG69" s="2">
        <v>3</v>
      </c>
      <c r="AH69" s="2">
        <v>1</v>
      </c>
      <c r="AN69" s="2">
        <v>3</v>
      </c>
      <c r="AT69" s="2">
        <v>3</v>
      </c>
    </row>
    <row r="70" spans="1:1023">
      <c r="A70" s="4" t="s">
        <v>98</v>
      </c>
      <c r="B70" s="19">
        <f>SUM(R70:AU70)</f>
        <v>2</v>
      </c>
      <c r="C70" s="18">
        <f>SUM(D70:AU70)</f>
        <v>5</v>
      </c>
      <c r="H70" s="3">
        <v>2</v>
      </c>
      <c r="K70" s="3">
        <v>1</v>
      </c>
      <c r="T70" s="3"/>
      <c r="U70" s="3">
        <v>1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S70" s="2">
        <v>1</v>
      </c>
    </row>
    <row r="71" spans="1:1023">
      <c r="A71" s="4" t="s">
        <v>97</v>
      </c>
      <c r="B71" s="19">
        <f>SUM(R71:AU71)</f>
        <v>9</v>
      </c>
      <c r="C71" s="18">
        <f>SUM(D71:AU71)</f>
        <v>14</v>
      </c>
      <c r="E71" s="3">
        <v>1</v>
      </c>
      <c r="F71" s="3">
        <v>3</v>
      </c>
      <c r="I71" s="3">
        <v>1</v>
      </c>
      <c r="R71" s="3">
        <v>1</v>
      </c>
      <c r="T71" s="3"/>
      <c r="U71" s="3"/>
      <c r="V71" s="3"/>
      <c r="W71" s="3"/>
      <c r="X71" s="3">
        <v>4</v>
      </c>
      <c r="Y71" s="3"/>
      <c r="Z71" s="3"/>
      <c r="AA71" s="3"/>
      <c r="AB71" s="3">
        <v>2</v>
      </c>
      <c r="AC71" s="3"/>
      <c r="AD71" s="3"/>
      <c r="AE71" s="3"/>
      <c r="AJ71" s="2">
        <v>1</v>
      </c>
      <c r="AP71" s="2">
        <v>1</v>
      </c>
    </row>
    <row r="72" spans="1:1023">
      <c r="A72" s="4" t="s">
        <v>96</v>
      </c>
      <c r="B72" s="19">
        <f>SUM(R72:AU72)</f>
        <v>0</v>
      </c>
      <c r="C72" s="18">
        <f>SUM(D72:AU72)</f>
        <v>0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1023">
      <c r="A73" s="4" t="s">
        <v>95</v>
      </c>
      <c r="B73" s="19">
        <f>SUM(R73:AU73)</f>
        <v>5</v>
      </c>
      <c r="C73" s="18">
        <f>SUM(D73:AU73)</f>
        <v>13</v>
      </c>
      <c r="D73" s="3">
        <v>2</v>
      </c>
      <c r="F73" s="3">
        <v>3</v>
      </c>
      <c r="O73" s="3">
        <v>2</v>
      </c>
      <c r="P73" s="3">
        <v>1</v>
      </c>
      <c r="R73" s="3">
        <v>1</v>
      </c>
      <c r="T73" s="3"/>
      <c r="U73" s="3"/>
      <c r="V73" s="3"/>
      <c r="W73" s="3">
        <v>2</v>
      </c>
      <c r="X73" s="3">
        <v>1</v>
      </c>
      <c r="Y73" s="3"/>
      <c r="Z73" s="3"/>
      <c r="AA73" s="3"/>
      <c r="AB73" s="3"/>
      <c r="AC73" s="3"/>
      <c r="AD73" s="3"/>
      <c r="AE73" s="3">
        <v>1</v>
      </c>
    </row>
    <row r="74" spans="1:1023">
      <c r="A74" s="4" t="s">
        <v>94</v>
      </c>
      <c r="B74" s="19">
        <f>SUM(R74:AU74)</f>
        <v>0</v>
      </c>
      <c r="C74" s="18">
        <f>SUM(D74:AU74)</f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1023">
      <c r="A75" s="4" t="s">
        <v>93</v>
      </c>
      <c r="B75" s="19">
        <f>SUM(R75:AU75)</f>
        <v>0</v>
      </c>
      <c r="C75" s="18">
        <f>SUM(D75:AU75)</f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1023">
      <c r="A76" s="4" t="s">
        <v>92</v>
      </c>
      <c r="B76" s="19">
        <f>SUM(R76:AU76)</f>
        <v>0</v>
      </c>
      <c r="C76" s="18">
        <f>SUM(D76:AU76)</f>
        <v>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023">
      <c r="A77" s="4" t="s">
        <v>91</v>
      </c>
      <c r="B77" s="19">
        <f>SUM(R77:AU77)</f>
        <v>3</v>
      </c>
      <c r="C77" s="18">
        <f>SUM(D77:AU77)</f>
        <v>4</v>
      </c>
      <c r="G77" s="24"/>
      <c r="H77" s="24"/>
      <c r="I77" s="24"/>
      <c r="J77" s="24"/>
      <c r="K77" s="24"/>
      <c r="L77" s="24"/>
      <c r="M77" s="24"/>
      <c r="N77" s="24"/>
      <c r="O77" s="24"/>
      <c r="P77" s="3">
        <v>1</v>
      </c>
      <c r="Q77" s="24"/>
      <c r="R77" s="24"/>
      <c r="S77" s="23"/>
      <c r="T77" s="24"/>
      <c r="U77" s="24"/>
      <c r="V77" s="24"/>
      <c r="W77" s="24"/>
      <c r="X77" s="24"/>
      <c r="Y77" s="24"/>
      <c r="Z77" s="3">
        <v>1</v>
      </c>
      <c r="AA77" s="3"/>
      <c r="AB77" s="3"/>
      <c r="AC77" s="3"/>
      <c r="AD77" s="3"/>
      <c r="AE77" s="3"/>
      <c r="AN77" s="2">
        <v>1</v>
      </c>
      <c r="AT77" s="2">
        <v>1</v>
      </c>
    </row>
    <row r="78" spans="1:1023">
      <c r="A78" s="4" t="s">
        <v>90</v>
      </c>
      <c r="B78" s="19">
        <f>SUM(R78:AU78)</f>
        <v>7</v>
      </c>
      <c r="C78" s="18">
        <f>SUM(D78:AU78)</f>
        <v>9</v>
      </c>
      <c r="F78" s="3">
        <v>1</v>
      </c>
      <c r="O78" s="3">
        <v>1</v>
      </c>
      <c r="T78" s="3"/>
      <c r="U78" s="3"/>
      <c r="V78" s="3"/>
      <c r="W78" s="3"/>
      <c r="X78" s="3">
        <v>1</v>
      </c>
      <c r="Y78" s="3">
        <v>1</v>
      </c>
      <c r="Z78" s="3"/>
      <c r="AA78" s="3"/>
      <c r="AB78" s="3">
        <v>3</v>
      </c>
      <c r="AC78" s="3">
        <v>1</v>
      </c>
      <c r="AD78" s="3"/>
      <c r="AE78" s="3"/>
      <c r="AP78" s="2">
        <v>1</v>
      </c>
    </row>
    <row r="79" spans="1:1023">
      <c r="A79" s="4" t="s">
        <v>89</v>
      </c>
      <c r="B79" s="19">
        <f>SUM(R79:AU79)</f>
        <v>0</v>
      </c>
      <c r="C79" s="18">
        <f>SUM(D79:AU79)</f>
        <v>0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1023">
      <c r="A80" s="4" t="s">
        <v>88</v>
      </c>
      <c r="B80" s="19">
        <f>SUM(R80:AU80)</f>
        <v>0</v>
      </c>
      <c r="C80" s="18">
        <f>SUM(D80:AU80)</f>
        <v>2</v>
      </c>
      <c r="G80" s="3">
        <v>1</v>
      </c>
      <c r="O80" s="3">
        <v>1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1023" s="26" customFormat="1">
      <c r="A81" s="4" t="s">
        <v>87</v>
      </c>
      <c r="B81" s="19">
        <f>SUM(R81:AU81)</f>
        <v>0</v>
      </c>
      <c r="C81" s="18">
        <f>SUM(D81:AU81)</f>
        <v>4</v>
      </c>
      <c r="D81" s="3">
        <v>3</v>
      </c>
      <c r="E81" s="3"/>
      <c r="F81" s="3"/>
      <c r="G81" s="3"/>
      <c r="H81" s="3"/>
      <c r="I81" s="3"/>
      <c r="J81" s="3"/>
      <c r="K81" s="3"/>
      <c r="L81" s="3"/>
      <c r="M81" s="3">
        <v>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4"/>
      <c r="AA81" s="24"/>
      <c r="AB81" s="3"/>
      <c r="AC81" s="24"/>
      <c r="AD81" s="24"/>
      <c r="AE81" s="24"/>
      <c r="AMI81" s="1"/>
    </row>
    <row r="82" spans="1:1023" s="26" customFormat="1">
      <c r="A82" s="4" t="s">
        <v>86</v>
      </c>
      <c r="B82" s="19">
        <f>SUM(R82:AU82)</f>
        <v>0</v>
      </c>
      <c r="C82" s="18">
        <f>SUM(D82:AU82)</f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4"/>
      <c r="AA82" s="24"/>
      <c r="AB82" s="24"/>
      <c r="AC82" s="24"/>
      <c r="AD82" s="24"/>
      <c r="AE82" s="24"/>
      <c r="AMI82" s="1"/>
    </row>
    <row r="83" spans="1:1023" s="25" customFormat="1">
      <c r="A83" s="4" t="s">
        <v>85</v>
      </c>
      <c r="B83" s="19">
        <f>SUM(R83:AU83)</f>
        <v>6</v>
      </c>
      <c r="C83" s="18">
        <f>SUM(D83:AU83)</f>
        <v>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</v>
      </c>
      <c r="Y83" s="3"/>
      <c r="Z83" s="24"/>
      <c r="AA83" s="24"/>
      <c r="AB83" s="24"/>
      <c r="AC83" s="24"/>
      <c r="AD83" s="24"/>
      <c r="AE83" s="24"/>
      <c r="AF83" s="2">
        <v>2</v>
      </c>
      <c r="AG83" s="26"/>
      <c r="AH83" s="2">
        <v>2</v>
      </c>
      <c r="AI83" s="26"/>
      <c r="AJ83" s="26"/>
      <c r="AK83" s="26"/>
      <c r="AL83" s="26"/>
      <c r="AM83" s="26"/>
      <c r="AN83" s="26"/>
      <c r="AO83" s="26"/>
      <c r="AP83" s="26"/>
      <c r="AQ83" s="2">
        <v>1</v>
      </c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  <c r="TK83" s="26"/>
      <c r="TL83" s="26"/>
      <c r="TM83" s="26"/>
      <c r="TN83" s="26"/>
      <c r="TO83" s="26"/>
      <c r="TP83" s="26"/>
      <c r="TQ83" s="26"/>
      <c r="TR83" s="26"/>
      <c r="TS83" s="26"/>
      <c r="TT83" s="26"/>
      <c r="TU83" s="26"/>
      <c r="TV83" s="26"/>
      <c r="TW83" s="26"/>
      <c r="TX83" s="26"/>
      <c r="TY83" s="26"/>
      <c r="TZ83" s="26"/>
      <c r="UA83" s="26"/>
      <c r="UB83" s="26"/>
      <c r="UC83" s="26"/>
      <c r="UD83" s="26"/>
      <c r="UE83" s="26"/>
      <c r="UF83" s="26"/>
      <c r="UG83" s="26"/>
      <c r="UH83" s="26"/>
      <c r="UI83" s="26"/>
      <c r="UJ83" s="26"/>
      <c r="UK83" s="26"/>
      <c r="UL83" s="26"/>
      <c r="UM83" s="26"/>
      <c r="UN83" s="26"/>
      <c r="UO83" s="26"/>
      <c r="UP83" s="26"/>
      <c r="UQ83" s="26"/>
      <c r="UR83" s="26"/>
      <c r="US83" s="26"/>
      <c r="UT83" s="26"/>
      <c r="UU83" s="26"/>
      <c r="UV83" s="26"/>
      <c r="UW83" s="26"/>
      <c r="UX83" s="26"/>
      <c r="UY83" s="26"/>
      <c r="UZ83" s="26"/>
      <c r="VA83" s="26"/>
      <c r="VB83" s="26"/>
      <c r="VC83" s="26"/>
      <c r="VD83" s="26"/>
      <c r="VE83" s="26"/>
      <c r="VF83" s="26"/>
      <c r="VG83" s="26"/>
      <c r="VH83" s="26"/>
      <c r="VI83" s="26"/>
      <c r="VJ83" s="26"/>
      <c r="VK83" s="26"/>
      <c r="VL83" s="26"/>
      <c r="VM83" s="26"/>
      <c r="VN83" s="26"/>
      <c r="VO83" s="26"/>
      <c r="VP83" s="26"/>
      <c r="VQ83" s="26"/>
      <c r="VR83" s="26"/>
      <c r="VS83" s="26"/>
      <c r="VT83" s="26"/>
      <c r="VU83" s="26"/>
      <c r="VV83" s="26"/>
      <c r="VW83" s="26"/>
      <c r="VX83" s="26"/>
      <c r="VY83" s="26"/>
      <c r="VZ83" s="26"/>
      <c r="WA83" s="26"/>
      <c r="WB83" s="26"/>
      <c r="WC83" s="26"/>
      <c r="WD83" s="26"/>
      <c r="WE83" s="26"/>
      <c r="WF83" s="26"/>
      <c r="WG83" s="26"/>
      <c r="WH83" s="26"/>
      <c r="WI83" s="26"/>
      <c r="WJ83" s="26"/>
      <c r="WK83" s="26"/>
      <c r="WL83" s="26"/>
      <c r="WM83" s="26"/>
      <c r="WN83" s="26"/>
      <c r="WO83" s="26"/>
      <c r="WP83" s="26"/>
      <c r="WQ83" s="26"/>
      <c r="WR83" s="26"/>
      <c r="WS83" s="26"/>
      <c r="WT83" s="26"/>
      <c r="WU83" s="26"/>
      <c r="WV83" s="26"/>
      <c r="WW83" s="26"/>
      <c r="WX83" s="26"/>
      <c r="WY83" s="26"/>
      <c r="WZ83" s="26"/>
      <c r="XA83" s="26"/>
      <c r="XB83" s="26"/>
      <c r="XC83" s="26"/>
      <c r="XD83" s="26"/>
      <c r="XE83" s="26"/>
      <c r="XF83" s="26"/>
      <c r="XG83" s="26"/>
      <c r="XH83" s="26"/>
      <c r="XI83" s="26"/>
      <c r="XJ83" s="26"/>
      <c r="XK83" s="26"/>
      <c r="XL83" s="26"/>
      <c r="XM83" s="26"/>
      <c r="XN83" s="26"/>
      <c r="XO83" s="26"/>
      <c r="XP83" s="26"/>
      <c r="XQ83" s="26"/>
      <c r="XR83" s="26"/>
      <c r="XS83" s="26"/>
      <c r="XT83" s="26"/>
      <c r="XU83" s="26"/>
      <c r="XV83" s="26"/>
      <c r="XW83" s="26"/>
      <c r="XX83" s="26"/>
      <c r="XY83" s="26"/>
      <c r="XZ83" s="26"/>
      <c r="YA83" s="26"/>
      <c r="YB83" s="26"/>
      <c r="YC83" s="26"/>
      <c r="YD83" s="26"/>
      <c r="YE83" s="26"/>
      <c r="YF83" s="26"/>
      <c r="YG83" s="26"/>
      <c r="YH83" s="26"/>
      <c r="YI83" s="26"/>
      <c r="YJ83" s="26"/>
      <c r="YK83" s="26"/>
      <c r="YL83" s="26"/>
      <c r="YM83" s="26"/>
      <c r="YN83" s="26"/>
      <c r="YO83" s="26"/>
      <c r="YP83" s="26"/>
      <c r="YQ83" s="26"/>
      <c r="YR83" s="26"/>
      <c r="YS83" s="26"/>
      <c r="YT83" s="26"/>
      <c r="YU83" s="26"/>
      <c r="YV83" s="26"/>
      <c r="YW83" s="26"/>
      <c r="YX83" s="26"/>
      <c r="YY83" s="26"/>
      <c r="YZ83" s="26"/>
      <c r="ZA83" s="26"/>
      <c r="ZB83" s="26"/>
      <c r="ZC83" s="26"/>
      <c r="ZD83" s="26"/>
      <c r="ZE83" s="26"/>
      <c r="ZF83" s="26"/>
      <c r="ZG83" s="26"/>
      <c r="ZH83" s="26"/>
      <c r="ZI83" s="26"/>
      <c r="ZJ83" s="26"/>
      <c r="ZK83" s="26"/>
      <c r="ZL83" s="26"/>
      <c r="ZM83" s="26"/>
      <c r="ZN83" s="26"/>
      <c r="ZO83" s="26"/>
      <c r="ZP83" s="26"/>
      <c r="ZQ83" s="26"/>
      <c r="ZR83" s="26"/>
      <c r="ZS83" s="26"/>
      <c r="ZT83" s="26"/>
      <c r="ZU83" s="26"/>
      <c r="ZV83" s="26"/>
      <c r="ZW83" s="26"/>
      <c r="ZX83" s="26"/>
      <c r="ZY83" s="26"/>
      <c r="ZZ83" s="26"/>
      <c r="AAA83" s="26"/>
      <c r="AAB83" s="26"/>
      <c r="AAC83" s="26"/>
      <c r="AAD83" s="26"/>
      <c r="AAE83" s="26"/>
      <c r="AAF83" s="26"/>
      <c r="AAG83" s="26"/>
      <c r="AAH83" s="26"/>
      <c r="AAI83" s="26"/>
      <c r="AAJ83" s="26"/>
      <c r="AAK83" s="26"/>
      <c r="AAL83" s="26"/>
      <c r="AAM83" s="26"/>
      <c r="AAN83" s="26"/>
      <c r="AAO83" s="26"/>
      <c r="AAP83" s="26"/>
      <c r="AAQ83" s="26"/>
      <c r="AAR83" s="26"/>
      <c r="AAS83" s="26"/>
      <c r="AAT83" s="26"/>
      <c r="AAU83" s="26"/>
      <c r="AAV83" s="26"/>
      <c r="AAW83" s="26"/>
      <c r="AAX83" s="26"/>
      <c r="AAY83" s="26"/>
      <c r="AAZ83" s="26"/>
      <c r="ABA83" s="26"/>
      <c r="ABB83" s="26"/>
      <c r="ABC83" s="26"/>
      <c r="ABD83" s="26"/>
      <c r="ABE83" s="26"/>
      <c r="ABF83" s="26"/>
      <c r="ABG83" s="26"/>
      <c r="ABH83" s="26"/>
      <c r="ABI83" s="26"/>
      <c r="ABJ83" s="26"/>
      <c r="ABK83" s="26"/>
      <c r="ABL83" s="26"/>
      <c r="ABM83" s="26"/>
      <c r="ABN83" s="26"/>
      <c r="ABO83" s="26"/>
      <c r="ABP83" s="26"/>
      <c r="ABQ83" s="26"/>
      <c r="ABR83" s="26"/>
      <c r="ABS83" s="26"/>
      <c r="ABT83" s="26"/>
      <c r="ABU83" s="26"/>
      <c r="ABV83" s="26"/>
      <c r="ABW83" s="26"/>
      <c r="ABX83" s="26"/>
      <c r="ABY83" s="26"/>
      <c r="ABZ83" s="26"/>
      <c r="ACA83" s="26"/>
      <c r="ACB83" s="26"/>
      <c r="ACC83" s="26"/>
      <c r="ACD83" s="26"/>
      <c r="ACE83" s="26"/>
      <c r="ACF83" s="26"/>
      <c r="ACG83" s="26"/>
      <c r="ACH83" s="26"/>
      <c r="ACI83" s="26"/>
      <c r="ACJ83" s="26"/>
      <c r="ACK83" s="26"/>
      <c r="ACL83" s="26"/>
      <c r="ACM83" s="26"/>
      <c r="ACN83" s="26"/>
      <c r="ACO83" s="26"/>
      <c r="ACP83" s="26"/>
      <c r="ACQ83" s="26"/>
      <c r="ACR83" s="26"/>
      <c r="ACS83" s="26"/>
      <c r="ACT83" s="26"/>
      <c r="ACU83" s="26"/>
      <c r="ACV83" s="26"/>
      <c r="ACW83" s="26"/>
      <c r="ACX83" s="26"/>
      <c r="ACY83" s="26"/>
      <c r="ACZ83" s="26"/>
      <c r="ADA83" s="26"/>
      <c r="ADB83" s="26"/>
      <c r="ADC83" s="26"/>
      <c r="ADD83" s="26"/>
      <c r="ADE83" s="26"/>
      <c r="ADF83" s="26"/>
      <c r="ADG83" s="26"/>
      <c r="ADH83" s="26"/>
      <c r="ADI83" s="26"/>
      <c r="ADJ83" s="26"/>
      <c r="ADK83" s="26"/>
      <c r="ADL83" s="26"/>
      <c r="ADM83" s="26"/>
      <c r="ADN83" s="26"/>
      <c r="ADO83" s="26"/>
      <c r="ADP83" s="26"/>
      <c r="ADQ83" s="26"/>
      <c r="ADR83" s="26"/>
      <c r="ADS83" s="26"/>
      <c r="ADT83" s="26"/>
      <c r="ADU83" s="26"/>
      <c r="ADV83" s="26"/>
      <c r="ADW83" s="26"/>
      <c r="ADX83" s="26"/>
      <c r="ADY83" s="26"/>
      <c r="ADZ83" s="26"/>
      <c r="AEA83" s="26"/>
      <c r="AEB83" s="26"/>
      <c r="AEC83" s="26"/>
      <c r="AED83" s="26"/>
      <c r="AEE83" s="26"/>
      <c r="AEF83" s="26"/>
      <c r="AEG83" s="26"/>
      <c r="AEH83" s="26"/>
      <c r="AEI83" s="26"/>
      <c r="AEJ83" s="26"/>
      <c r="AEK83" s="26"/>
      <c r="AEL83" s="26"/>
      <c r="AEM83" s="26"/>
      <c r="AEN83" s="26"/>
      <c r="AEO83" s="26"/>
      <c r="AEP83" s="26"/>
      <c r="AEQ83" s="26"/>
      <c r="AER83" s="26"/>
      <c r="AES83" s="26"/>
      <c r="AET83" s="26"/>
      <c r="AEU83" s="26"/>
      <c r="AEV83" s="26"/>
      <c r="AEW83" s="26"/>
      <c r="AEX83" s="26"/>
      <c r="AEY83" s="26"/>
      <c r="AEZ83" s="26"/>
      <c r="AFA83" s="26"/>
      <c r="AFB83" s="26"/>
      <c r="AFC83" s="26"/>
      <c r="AFD83" s="26"/>
      <c r="AFE83" s="26"/>
      <c r="AFF83" s="26"/>
      <c r="AFG83" s="26"/>
      <c r="AFH83" s="26"/>
      <c r="AFI83" s="26"/>
      <c r="AFJ83" s="26"/>
      <c r="AFK83" s="26"/>
      <c r="AFL83" s="26"/>
      <c r="AFM83" s="26"/>
      <c r="AFN83" s="26"/>
      <c r="AFO83" s="26"/>
      <c r="AFP83" s="26"/>
      <c r="AFQ83" s="26"/>
      <c r="AFR83" s="26"/>
      <c r="AFS83" s="26"/>
      <c r="AFT83" s="26"/>
      <c r="AFU83" s="26"/>
      <c r="AFV83" s="26"/>
      <c r="AFW83" s="26"/>
      <c r="AFX83" s="26"/>
      <c r="AFY83" s="26"/>
      <c r="AFZ83" s="26"/>
      <c r="AGA83" s="26"/>
      <c r="AGB83" s="26"/>
      <c r="AGC83" s="26"/>
      <c r="AGD83" s="26"/>
      <c r="AGE83" s="26"/>
      <c r="AGF83" s="26"/>
      <c r="AGG83" s="26"/>
      <c r="AGH83" s="26"/>
      <c r="AGI83" s="26"/>
      <c r="AGJ83" s="26"/>
      <c r="AGK83" s="26"/>
      <c r="AGL83" s="26"/>
      <c r="AGM83" s="26"/>
      <c r="AGN83" s="26"/>
      <c r="AGO83" s="26"/>
      <c r="AGP83" s="26"/>
      <c r="AGQ83" s="26"/>
      <c r="AGR83" s="26"/>
      <c r="AGS83" s="26"/>
      <c r="AGT83" s="26"/>
      <c r="AGU83" s="26"/>
      <c r="AGV83" s="26"/>
      <c r="AGW83" s="26"/>
      <c r="AGX83" s="26"/>
      <c r="AGY83" s="26"/>
      <c r="AGZ83" s="26"/>
      <c r="AHA83" s="26"/>
      <c r="AHB83" s="26"/>
      <c r="AHC83" s="26"/>
      <c r="AHD83" s="26"/>
      <c r="AHE83" s="26"/>
      <c r="AHF83" s="26"/>
      <c r="AHG83" s="26"/>
      <c r="AHH83" s="26"/>
      <c r="AHI83" s="26"/>
      <c r="AHJ83" s="26"/>
      <c r="AHK83" s="26"/>
      <c r="AHL83" s="26"/>
      <c r="AHM83" s="26"/>
      <c r="AHN83" s="26"/>
      <c r="AHO83" s="26"/>
      <c r="AHP83" s="26"/>
      <c r="AHQ83" s="26"/>
      <c r="AHR83" s="26"/>
      <c r="AHS83" s="26"/>
      <c r="AHT83" s="26"/>
      <c r="AHU83" s="26"/>
      <c r="AHV83" s="26"/>
      <c r="AHW83" s="26"/>
      <c r="AHX83" s="26"/>
      <c r="AHY83" s="26"/>
      <c r="AHZ83" s="26"/>
      <c r="AIA83" s="26"/>
      <c r="AIB83" s="26"/>
      <c r="AIC83" s="26"/>
      <c r="AID83" s="26"/>
      <c r="AIE83" s="26"/>
      <c r="AIF83" s="26"/>
      <c r="AIG83" s="26"/>
      <c r="AIH83" s="26"/>
      <c r="AII83" s="26"/>
      <c r="AIJ83" s="26"/>
      <c r="AIK83" s="26"/>
      <c r="AIL83" s="26"/>
      <c r="AIM83" s="26"/>
      <c r="AIN83" s="26"/>
      <c r="AIO83" s="26"/>
      <c r="AIP83" s="26"/>
      <c r="AIQ83" s="26"/>
      <c r="AIR83" s="26"/>
      <c r="AIS83" s="26"/>
      <c r="AIT83" s="26"/>
      <c r="AIU83" s="26"/>
      <c r="AIV83" s="26"/>
      <c r="AIW83" s="26"/>
      <c r="AIX83" s="26"/>
      <c r="AIY83" s="26"/>
      <c r="AIZ83" s="26"/>
      <c r="AJA83" s="26"/>
      <c r="AJB83" s="26"/>
      <c r="AJC83" s="26"/>
      <c r="AJD83" s="26"/>
      <c r="AJE83" s="26"/>
      <c r="AJF83" s="26"/>
      <c r="AJG83" s="26"/>
      <c r="AJH83" s="26"/>
      <c r="AJI83" s="26"/>
      <c r="AJJ83" s="26"/>
      <c r="AJK83" s="26"/>
      <c r="AJL83" s="26"/>
      <c r="AJM83" s="26"/>
      <c r="AJN83" s="26"/>
      <c r="AJO83" s="26"/>
      <c r="AJP83" s="26"/>
      <c r="AJQ83" s="26"/>
      <c r="AJR83" s="26"/>
      <c r="AJS83" s="26"/>
      <c r="AJT83" s="26"/>
      <c r="AJU83" s="26"/>
      <c r="AJV83" s="26"/>
      <c r="AJW83" s="26"/>
      <c r="AJX83" s="26"/>
      <c r="AJY83" s="26"/>
      <c r="AJZ83" s="26"/>
      <c r="AKA83" s="26"/>
      <c r="AKB83" s="26"/>
      <c r="AKC83" s="26"/>
      <c r="AKD83" s="26"/>
      <c r="AKE83" s="26"/>
      <c r="AKF83" s="26"/>
      <c r="AKG83" s="26"/>
      <c r="AKH83" s="26"/>
      <c r="AKI83" s="26"/>
      <c r="AKJ83" s="26"/>
      <c r="AKK83" s="26"/>
      <c r="AKL83" s="26"/>
      <c r="AKM83" s="26"/>
      <c r="AKN83" s="26"/>
      <c r="AKO83" s="26"/>
      <c r="AKP83" s="26"/>
      <c r="AKQ83" s="26"/>
      <c r="AKR83" s="26"/>
      <c r="AKS83" s="26"/>
      <c r="AKT83" s="26"/>
      <c r="AKU83" s="26"/>
      <c r="AKV83" s="26"/>
      <c r="AKW83" s="26"/>
      <c r="AKX83" s="26"/>
      <c r="AKY83" s="26"/>
      <c r="AKZ83" s="26"/>
      <c r="ALA83" s="26"/>
      <c r="ALB83" s="26"/>
      <c r="ALC83" s="26"/>
      <c r="ALD83" s="26"/>
      <c r="ALE83" s="26"/>
      <c r="ALF83" s="26"/>
      <c r="ALG83" s="26"/>
      <c r="ALH83" s="26"/>
      <c r="ALI83" s="26"/>
      <c r="ALJ83" s="26"/>
      <c r="ALK83" s="26"/>
      <c r="ALL83" s="26"/>
      <c r="ALM83" s="26"/>
      <c r="ALN83" s="26"/>
      <c r="ALO83" s="26"/>
      <c r="ALP83" s="26"/>
      <c r="ALQ83" s="26"/>
      <c r="ALR83" s="26"/>
      <c r="ALS83" s="26"/>
      <c r="ALT83" s="26"/>
      <c r="ALU83" s="26"/>
      <c r="ALV83" s="26"/>
      <c r="ALW83" s="26"/>
      <c r="ALX83" s="26"/>
      <c r="ALY83" s="26"/>
      <c r="ALZ83" s="26"/>
      <c r="AMA83" s="26"/>
      <c r="AMB83" s="26"/>
      <c r="AMC83" s="26"/>
      <c r="AMD83" s="26"/>
      <c r="AME83" s="26"/>
      <c r="AMF83" s="26"/>
      <c r="AMG83" s="26"/>
      <c r="AMH83" s="26"/>
      <c r="AMI83" s="1"/>
    </row>
    <row r="84" spans="1:1023">
      <c r="A84" s="4" t="s">
        <v>84</v>
      </c>
      <c r="B84" s="19">
        <f>SUM(R84:AU84)</f>
        <v>11</v>
      </c>
      <c r="C84" s="18">
        <f>SUM(D84:AU84)</f>
        <v>12</v>
      </c>
      <c r="D84" s="24"/>
      <c r="E84" s="24"/>
      <c r="F84" s="23"/>
      <c r="G84" s="3">
        <v>1</v>
      </c>
      <c r="H84" s="24"/>
      <c r="I84" s="24"/>
      <c r="J84" s="24"/>
      <c r="K84" s="24"/>
      <c r="L84" s="24"/>
      <c r="M84" s="23"/>
      <c r="N84" s="24"/>
      <c r="O84" s="24"/>
      <c r="P84" s="24"/>
      <c r="Q84" s="24"/>
      <c r="R84" s="24"/>
      <c r="S84" s="23"/>
      <c r="T84" s="24"/>
      <c r="U84" s="24"/>
      <c r="V84" s="24"/>
      <c r="W84" s="24"/>
      <c r="X84" s="24"/>
      <c r="Y84" s="24"/>
      <c r="Z84" s="3"/>
      <c r="AA84" s="3">
        <v>2</v>
      </c>
      <c r="AB84" s="3">
        <v>1</v>
      </c>
      <c r="AC84" s="3">
        <v>2</v>
      </c>
      <c r="AD84" s="3"/>
      <c r="AE84" s="3"/>
      <c r="AJ84" s="2">
        <v>1</v>
      </c>
      <c r="AU84" s="2">
        <v>5</v>
      </c>
    </row>
    <row r="85" spans="1:1023">
      <c r="A85" s="4" t="s">
        <v>83</v>
      </c>
      <c r="B85" s="19">
        <f>SUM(R85:AU85)</f>
        <v>0</v>
      </c>
      <c r="C85" s="18">
        <f>SUM(D85:AU85)</f>
        <v>0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1023">
      <c r="A86" s="4" t="s">
        <v>82</v>
      </c>
      <c r="B86" s="19">
        <f>SUM(R86:AU86)</f>
        <v>1</v>
      </c>
      <c r="C86" s="18">
        <f>SUM(D86:AU86)</f>
        <v>2</v>
      </c>
      <c r="Q86" s="3">
        <v>1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1</v>
      </c>
      <c r="AE86" s="3"/>
    </row>
    <row r="87" spans="1:1023">
      <c r="A87" s="4" t="s">
        <v>81</v>
      </c>
      <c r="B87" s="19">
        <f>SUM(R87:AU87)</f>
        <v>0</v>
      </c>
      <c r="C87" s="18">
        <f>SUM(D87:AU87)</f>
        <v>0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1023">
      <c r="A88" s="4" t="s">
        <v>80</v>
      </c>
      <c r="B88" s="19">
        <f>SUM(R88:AU88)</f>
        <v>5</v>
      </c>
      <c r="C88" s="18">
        <f>SUM(D88:AU88)</f>
        <v>5</v>
      </c>
      <c r="T88" s="3"/>
      <c r="U88" s="3"/>
      <c r="V88" s="3"/>
      <c r="W88" s="3"/>
      <c r="X88" s="3">
        <v>1</v>
      </c>
      <c r="Y88" s="3"/>
      <c r="Z88" s="3">
        <v>3</v>
      </c>
      <c r="AA88" s="3"/>
      <c r="AB88" s="3"/>
      <c r="AC88" s="3"/>
      <c r="AD88" s="3"/>
      <c r="AE88" s="3"/>
      <c r="AG88" s="2">
        <v>1</v>
      </c>
    </row>
    <row r="89" spans="1:1023">
      <c r="A89" s="4" t="s">
        <v>79</v>
      </c>
      <c r="B89" s="19">
        <f>SUM(R89:AU89)</f>
        <v>0</v>
      </c>
      <c r="C89" s="18">
        <f>SUM(D89:AU89)</f>
        <v>0</v>
      </c>
      <c r="D89" s="24"/>
      <c r="E89" s="24"/>
      <c r="F89" s="2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1023">
      <c r="A90" s="4" t="s">
        <v>78</v>
      </c>
      <c r="B90" s="19">
        <f>SUM(R90:AU90)</f>
        <v>0</v>
      </c>
      <c r="C90" s="18">
        <f>SUM(D90:AU90)</f>
        <v>1</v>
      </c>
      <c r="K90" s="3">
        <v>1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1023">
      <c r="A91" s="4" t="s">
        <v>77</v>
      </c>
      <c r="B91" s="19">
        <f>SUM(R91:AU91)</f>
        <v>6</v>
      </c>
      <c r="C91" s="18">
        <f>SUM(D91:AU91)</f>
        <v>9</v>
      </c>
      <c r="G91" s="3">
        <v>2</v>
      </c>
      <c r="Q91" s="3">
        <v>1</v>
      </c>
      <c r="T91" s="3"/>
      <c r="U91" s="3"/>
      <c r="V91" s="3"/>
      <c r="W91" s="3"/>
      <c r="X91" s="3"/>
      <c r="Y91" s="3"/>
      <c r="Z91" s="3">
        <v>1</v>
      </c>
      <c r="AA91" s="3"/>
      <c r="AB91" s="3"/>
      <c r="AC91" s="3"/>
      <c r="AD91" s="3"/>
      <c r="AE91" s="3"/>
      <c r="AG91" s="2">
        <v>1</v>
      </c>
      <c r="AN91" s="2">
        <v>1</v>
      </c>
      <c r="AO91" s="2">
        <v>1</v>
      </c>
      <c r="AR91" s="2">
        <v>1</v>
      </c>
      <c r="AT91" s="2">
        <v>1</v>
      </c>
    </row>
    <row r="92" spans="1:1023">
      <c r="A92" s="4" t="s">
        <v>76</v>
      </c>
      <c r="B92" s="19">
        <f>SUM(R92:AU92)</f>
        <v>0</v>
      </c>
      <c r="C92" s="18">
        <f>SUM(D92:AU92)</f>
        <v>0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023">
      <c r="A93" s="4" t="s">
        <v>75</v>
      </c>
      <c r="B93" s="19">
        <f>SUM(R93:AU93)</f>
        <v>0</v>
      </c>
      <c r="C93" s="18">
        <f>SUM(D93:AU93)</f>
        <v>0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023">
      <c r="A94" s="4" t="s">
        <v>74</v>
      </c>
      <c r="B94" s="19">
        <f>SUM(R94:AU94)</f>
        <v>0</v>
      </c>
      <c r="C94" s="18">
        <f>SUM(D94:AU94)</f>
        <v>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023">
      <c r="A95" s="4" t="s">
        <v>73</v>
      </c>
      <c r="B95" s="19">
        <f>SUM(R95:AU95)</f>
        <v>0</v>
      </c>
      <c r="C95" s="18">
        <f>SUM(D95:AU95)</f>
        <v>4</v>
      </c>
      <c r="M95" s="3">
        <v>1</v>
      </c>
      <c r="O95" s="3">
        <v>1</v>
      </c>
      <c r="P95" s="3">
        <v>1</v>
      </c>
      <c r="Q95" s="3">
        <v>1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1023">
      <c r="A96" s="4" t="s">
        <v>72</v>
      </c>
      <c r="B96" s="19">
        <f>SUM(R96:AU96)</f>
        <v>0</v>
      </c>
      <c r="C96" s="18">
        <f>SUM(D96:AU96)</f>
        <v>0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47">
      <c r="A97" s="4" t="s">
        <v>71</v>
      </c>
      <c r="B97" s="19">
        <f>SUM(R97:AU97)</f>
        <v>2</v>
      </c>
      <c r="C97" s="18">
        <f>SUM(D97:AU97)</f>
        <v>3</v>
      </c>
      <c r="G97" s="3">
        <v>1</v>
      </c>
      <c r="T97" s="3"/>
      <c r="U97" s="3"/>
      <c r="V97" s="3"/>
      <c r="W97" s="3"/>
      <c r="X97" s="3">
        <v>1</v>
      </c>
      <c r="Y97" s="3"/>
      <c r="Z97" s="3"/>
      <c r="AA97" s="3">
        <v>1</v>
      </c>
      <c r="AB97" s="3"/>
      <c r="AC97" s="3"/>
      <c r="AD97" s="3"/>
      <c r="AE97" s="3"/>
    </row>
    <row r="98" spans="1:47">
      <c r="A98" s="4" t="s">
        <v>70</v>
      </c>
      <c r="B98" s="19">
        <f>SUM(R98:AU98)</f>
        <v>0</v>
      </c>
      <c r="C98" s="18">
        <f>SUM(D98:AU98)</f>
        <v>0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47">
      <c r="A99" s="4" t="s">
        <v>69</v>
      </c>
      <c r="B99" s="19">
        <f>SUM(R99:AU99)</f>
        <v>0</v>
      </c>
      <c r="C99" s="18">
        <f>SUM(D99:AU99)</f>
        <v>0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47">
      <c r="A100" s="4" t="s">
        <v>68</v>
      </c>
      <c r="B100" s="19">
        <f>SUM(R100:AU100)</f>
        <v>4</v>
      </c>
      <c r="C100" s="18">
        <f>SUM(D100:AU100)</f>
        <v>7</v>
      </c>
      <c r="G100" s="3">
        <v>1</v>
      </c>
      <c r="M100" s="3">
        <v>1</v>
      </c>
      <c r="O100" s="3">
        <v>1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>
        <v>1</v>
      </c>
      <c r="AK100" s="2">
        <v>2</v>
      </c>
      <c r="AO100" s="2">
        <v>1</v>
      </c>
    </row>
    <row r="101" spans="1:47">
      <c r="A101" s="4" t="s">
        <v>67</v>
      </c>
      <c r="B101" s="19">
        <f>SUM(R101:AU101)</f>
        <v>0</v>
      </c>
      <c r="C101" s="18">
        <f>SUM(D101:AU101)</f>
        <v>0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47">
      <c r="A102" s="4" t="s">
        <v>66</v>
      </c>
      <c r="B102" s="19">
        <f>SUM(R102:AU102)</f>
        <v>0</v>
      </c>
      <c r="C102" s="18">
        <f>SUM(D102:AU102)</f>
        <v>0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47">
      <c r="A103" s="4" t="s">
        <v>65</v>
      </c>
      <c r="B103" s="19">
        <f>SUM(R103:AU103)</f>
        <v>4</v>
      </c>
      <c r="C103" s="18">
        <f>SUM(D103:AU103)</f>
        <v>6</v>
      </c>
      <c r="E103" s="3">
        <v>1</v>
      </c>
      <c r="G103" s="23"/>
      <c r="H103" s="23"/>
      <c r="I103" s="24"/>
      <c r="J103" s="24">
        <v>1</v>
      </c>
      <c r="K103" s="23"/>
      <c r="L103" s="23"/>
      <c r="M103" s="24"/>
      <c r="N103" s="24"/>
      <c r="O103" s="23"/>
      <c r="P103" s="24"/>
      <c r="Q103" s="24"/>
      <c r="R103" s="24"/>
      <c r="S103" s="24"/>
      <c r="T103" s="24">
        <v>1</v>
      </c>
      <c r="U103" s="24"/>
      <c r="V103" s="24"/>
      <c r="W103" s="24"/>
      <c r="X103" s="3">
        <v>1</v>
      </c>
      <c r="Y103" s="24"/>
      <c r="Z103" s="3"/>
      <c r="AA103" s="3"/>
      <c r="AB103" s="3"/>
      <c r="AC103" s="3"/>
      <c r="AD103" s="3"/>
      <c r="AE103" s="3"/>
      <c r="AO103" s="2">
        <v>1</v>
      </c>
      <c r="AP103" s="2">
        <v>1</v>
      </c>
    </row>
    <row r="104" spans="1:47">
      <c r="A104" s="4" t="s">
        <v>64</v>
      </c>
      <c r="B104" s="19">
        <f>SUM(R104:AU104)</f>
        <v>0</v>
      </c>
      <c r="C104" s="18">
        <f>SUM(D104:AU104)</f>
        <v>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47" ht="16.5" customHeight="1">
      <c r="A105" s="4" t="s">
        <v>63</v>
      </c>
      <c r="B105" s="19">
        <f>SUM(R105:AU105)</f>
        <v>0</v>
      </c>
      <c r="C105" s="18">
        <f>SUM(D105:AU105)</f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3"/>
      <c r="AA105" s="3"/>
      <c r="AB105" s="3"/>
      <c r="AC105" s="3"/>
      <c r="AD105" s="3"/>
      <c r="AE105" s="3"/>
    </row>
    <row r="106" spans="1:47">
      <c r="A106" s="4" t="s">
        <v>62</v>
      </c>
      <c r="B106" s="19">
        <f>SUM(R106:AU106)</f>
        <v>0</v>
      </c>
      <c r="C106" s="18">
        <f>SUM(D106:AU106)</f>
        <v>0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47">
      <c r="A107" s="4" t="s">
        <v>61</v>
      </c>
      <c r="B107" s="19">
        <f>SUM(R107:AU107)</f>
        <v>6</v>
      </c>
      <c r="C107" s="18">
        <f>SUM(D107:AU107)</f>
        <v>7</v>
      </c>
      <c r="G107" s="3">
        <v>1</v>
      </c>
      <c r="R107" s="3">
        <v>1</v>
      </c>
      <c r="T107" s="3"/>
      <c r="U107" s="3"/>
      <c r="V107" s="3"/>
      <c r="W107" s="3"/>
      <c r="X107" s="3"/>
      <c r="Y107" s="3"/>
      <c r="Z107" s="3"/>
      <c r="AA107" s="3">
        <v>2</v>
      </c>
      <c r="AB107" s="3"/>
      <c r="AC107" s="3"/>
      <c r="AD107" s="3"/>
      <c r="AE107" s="3"/>
      <c r="AO107" s="2">
        <v>3</v>
      </c>
    </row>
    <row r="108" spans="1:47">
      <c r="A108" s="4" t="s">
        <v>60</v>
      </c>
      <c r="B108" s="19">
        <f>SUM(R108:AU108)</f>
        <v>11</v>
      </c>
      <c r="C108" s="18">
        <f>SUM(D108:AU108)</f>
        <v>13</v>
      </c>
      <c r="F108" s="3">
        <v>1</v>
      </c>
      <c r="N108" s="3">
        <v>1</v>
      </c>
      <c r="S108" s="3">
        <v>3</v>
      </c>
      <c r="T108" s="3"/>
      <c r="U108" s="3"/>
      <c r="V108" s="3"/>
      <c r="W108" s="3"/>
      <c r="X108" s="3">
        <v>1</v>
      </c>
      <c r="Y108" s="3"/>
      <c r="Z108" s="3"/>
      <c r="AA108" s="3"/>
      <c r="AB108" s="3"/>
      <c r="AC108" s="3"/>
      <c r="AD108" s="3"/>
      <c r="AE108" s="3">
        <v>4</v>
      </c>
      <c r="AJ108" s="2">
        <v>2</v>
      </c>
      <c r="AK108" s="2">
        <v>1</v>
      </c>
    </row>
    <row r="109" spans="1:47">
      <c r="A109" s="4" t="s">
        <v>59</v>
      </c>
      <c r="B109" s="19">
        <f>SUM(R109:AU109)</f>
        <v>4</v>
      </c>
      <c r="C109" s="18">
        <f>SUM(D109:AU109)</f>
        <v>8</v>
      </c>
      <c r="E109" s="3">
        <v>1</v>
      </c>
      <c r="N109" s="3">
        <v>2</v>
      </c>
      <c r="O109" s="3">
        <v>1</v>
      </c>
      <c r="T109" s="3"/>
      <c r="U109" s="3"/>
      <c r="V109" s="3">
        <v>1</v>
      </c>
      <c r="W109" s="3"/>
      <c r="X109" s="3">
        <v>1</v>
      </c>
      <c r="Y109" s="3"/>
      <c r="Z109" s="3"/>
      <c r="AA109" s="3"/>
      <c r="AB109" s="3"/>
      <c r="AC109" s="3"/>
      <c r="AD109" s="3"/>
      <c r="AE109" s="3"/>
      <c r="AP109" s="2">
        <v>1</v>
      </c>
      <c r="AU109" s="2">
        <v>1</v>
      </c>
    </row>
    <row r="110" spans="1:47">
      <c r="A110" s="4" t="s">
        <v>58</v>
      </c>
      <c r="B110" s="19">
        <f>SUM(R110:AU110)</f>
        <v>4</v>
      </c>
      <c r="C110" s="18">
        <f>SUM(D110:AU110)</f>
        <v>6</v>
      </c>
      <c r="E110" s="3">
        <v>1</v>
      </c>
      <c r="M110" s="3">
        <v>1</v>
      </c>
      <c r="T110" s="3"/>
      <c r="U110" s="3"/>
      <c r="V110" s="3">
        <v>1</v>
      </c>
      <c r="W110" s="3"/>
      <c r="X110" s="3"/>
      <c r="Y110" s="3"/>
      <c r="Z110" s="3"/>
      <c r="AA110" s="3"/>
      <c r="AB110" s="3"/>
      <c r="AC110" s="3"/>
      <c r="AD110" s="3"/>
      <c r="AE110" s="3"/>
      <c r="AL110" s="2">
        <v>1</v>
      </c>
      <c r="AP110" s="2">
        <v>1</v>
      </c>
      <c r="AQ110" s="2">
        <v>1</v>
      </c>
    </row>
    <row r="111" spans="1:47">
      <c r="A111" s="4" t="s">
        <v>57</v>
      </c>
      <c r="B111" s="19">
        <f>SUM(R111:AU111)</f>
        <v>0</v>
      </c>
      <c r="C111" s="18">
        <f>SUM(D111:AU111)</f>
        <v>0</v>
      </c>
      <c r="D111" s="24"/>
      <c r="E111" s="24"/>
      <c r="F111" s="24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47">
      <c r="A112" s="4" t="s">
        <v>56</v>
      </c>
      <c r="B112" s="19">
        <f>SUM(R112:AU112)</f>
        <v>0</v>
      </c>
      <c r="C112" s="18">
        <f>SUM(D112:AU112)</f>
        <v>0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1023">
      <c r="A113" s="4" t="s">
        <v>55</v>
      </c>
      <c r="B113" s="19">
        <f>SUM(R113:AU113)</f>
        <v>0</v>
      </c>
      <c r="C113" s="18">
        <f>SUM(D113:AU113)</f>
        <v>0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1023">
      <c r="A114" s="4" t="s">
        <v>54</v>
      </c>
      <c r="B114" s="19">
        <f>SUM(R114:AU114)</f>
        <v>6</v>
      </c>
      <c r="C114" s="18">
        <f>SUM(D114:AU114)</f>
        <v>8</v>
      </c>
      <c r="D114" s="24"/>
      <c r="E114" s="24"/>
      <c r="F114" s="24"/>
      <c r="I114" s="3">
        <v>2</v>
      </c>
      <c r="T114" s="3"/>
      <c r="U114" s="3"/>
      <c r="V114" s="3"/>
      <c r="W114" s="3"/>
      <c r="X114" s="3">
        <v>2</v>
      </c>
      <c r="Y114" s="3"/>
      <c r="Z114" s="3"/>
      <c r="AA114" s="3"/>
      <c r="AB114" s="3">
        <v>1</v>
      </c>
      <c r="AC114" s="3">
        <v>1</v>
      </c>
      <c r="AD114" s="3"/>
      <c r="AE114" s="3"/>
      <c r="AM114" s="2">
        <v>1</v>
      </c>
      <c r="AP114" s="2">
        <v>1</v>
      </c>
    </row>
    <row r="115" spans="1:1023">
      <c r="A115" s="4" t="s">
        <v>53</v>
      </c>
      <c r="B115" s="19">
        <f>SUM(R115:AU115)</f>
        <v>7</v>
      </c>
      <c r="C115" s="18">
        <f>SUM(D115:AU115)</f>
        <v>8</v>
      </c>
      <c r="D115" s="24"/>
      <c r="E115" s="24"/>
      <c r="F115" s="24"/>
      <c r="K115" s="3">
        <v>1</v>
      </c>
      <c r="T115" s="3"/>
      <c r="U115" s="3">
        <v>2</v>
      </c>
      <c r="V115" s="3"/>
      <c r="W115" s="3"/>
      <c r="X115" s="3">
        <v>2</v>
      </c>
      <c r="Y115" s="3"/>
      <c r="Z115" s="3"/>
      <c r="AA115" s="3"/>
      <c r="AB115" s="3">
        <v>1</v>
      </c>
      <c r="AC115" s="3"/>
      <c r="AD115" s="3"/>
      <c r="AE115" s="3"/>
      <c r="AS115" s="2">
        <v>2</v>
      </c>
    </row>
    <row r="116" spans="1:1023">
      <c r="A116" s="4" t="s">
        <v>52</v>
      </c>
      <c r="B116" s="19">
        <f>SUM(R116:AU116)</f>
        <v>0</v>
      </c>
      <c r="C116" s="18">
        <f>SUM(D116:AU116)</f>
        <v>0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1023">
      <c r="A117" s="4" t="s">
        <v>51</v>
      </c>
      <c r="B117" s="19">
        <f>SUM(R117:AU117)</f>
        <v>3</v>
      </c>
      <c r="C117" s="18">
        <f>SUM(D117:AU117)</f>
        <v>6</v>
      </c>
      <c r="I117" s="3">
        <v>2</v>
      </c>
      <c r="J117" s="3">
        <v>1</v>
      </c>
      <c r="T117" s="3"/>
      <c r="U117" s="3"/>
      <c r="V117" s="3"/>
      <c r="W117" s="3"/>
      <c r="X117" s="3"/>
      <c r="Y117" s="3">
        <v>2</v>
      </c>
      <c r="Z117" s="3"/>
      <c r="AA117" s="3"/>
      <c r="AB117" s="3"/>
      <c r="AC117" s="3"/>
      <c r="AD117" s="3">
        <v>1</v>
      </c>
      <c r="AE117" s="3"/>
    </row>
    <row r="118" spans="1:1023">
      <c r="A118" s="4" t="s">
        <v>50</v>
      </c>
      <c r="B118" s="19">
        <f>SUM(R118:AU118)</f>
        <v>4</v>
      </c>
      <c r="C118" s="18">
        <f>SUM(D118:AU118)</f>
        <v>4</v>
      </c>
      <c r="T118" s="3"/>
      <c r="U118" s="3"/>
      <c r="V118" s="3"/>
      <c r="W118" s="3"/>
      <c r="X118" s="3"/>
      <c r="Y118" s="3"/>
      <c r="Z118" s="3">
        <v>1</v>
      </c>
      <c r="AA118" s="3"/>
      <c r="AB118" s="3"/>
      <c r="AC118" s="3"/>
      <c r="AD118" s="3"/>
      <c r="AE118" s="3"/>
      <c r="AG118" s="2">
        <v>1</v>
      </c>
      <c r="AN118" s="2">
        <v>1</v>
      </c>
      <c r="AT118" s="2">
        <v>1</v>
      </c>
    </row>
    <row r="119" spans="1:1023">
      <c r="A119" s="4" t="s">
        <v>49</v>
      </c>
      <c r="B119" s="19">
        <f>SUM(R119:AU119)</f>
        <v>0</v>
      </c>
      <c r="C119" s="18">
        <f>SUM(D119:AU119)</f>
        <v>1</v>
      </c>
      <c r="H119" s="3">
        <v>1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1023">
      <c r="A120" s="4" t="s">
        <v>48</v>
      </c>
      <c r="B120" s="19">
        <f>SUM(R120:AU120)</f>
        <v>9</v>
      </c>
      <c r="C120" s="18">
        <f>SUM(D120:AU120)</f>
        <v>17</v>
      </c>
      <c r="D120" s="3">
        <v>1</v>
      </c>
      <c r="E120" s="3">
        <v>1</v>
      </c>
      <c r="F120" s="3">
        <v>1</v>
      </c>
      <c r="L120" s="3">
        <v>1</v>
      </c>
      <c r="M120" s="3">
        <v>1</v>
      </c>
      <c r="O120" s="3">
        <v>1</v>
      </c>
      <c r="P120" s="3">
        <v>1</v>
      </c>
      <c r="Q120" s="3">
        <v>1</v>
      </c>
      <c r="T120" s="3"/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/>
      <c r="AC120" s="3"/>
      <c r="AD120" s="3"/>
      <c r="AE120" s="3"/>
      <c r="AG120" s="2">
        <v>1</v>
      </c>
      <c r="AJ120" s="2">
        <v>1</v>
      </c>
      <c r="AN120" s="2">
        <v>1</v>
      </c>
      <c r="AP120" s="2">
        <v>1</v>
      </c>
      <c r="AR120" s="2">
        <v>1</v>
      </c>
      <c r="AT120" s="2">
        <v>1</v>
      </c>
    </row>
    <row r="121" spans="1:1023" s="21" customFormat="1">
      <c r="A121" s="4" t="s">
        <v>47</v>
      </c>
      <c r="B121" s="19">
        <f>SUM(R121:AU121)</f>
        <v>7</v>
      </c>
      <c r="C121" s="18">
        <f>SUM(D121:AU121)</f>
        <v>14</v>
      </c>
      <c r="D121" s="22"/>
      <c r="E121" s="22"/>
      <c r="F121" s="22">
        <v>3</v>
      </c>
      <c r="G121" s="22"/>
      <c r="H121" s="22">
        <v>3</v>
      </c>
      <c r="I121" s="22"/>
      <c r="J121" s="22"/>
      <c r="K121" s="22"/>
      <c r="L121" s="22"/>
      <c r="M121" s="22"/>
      <c r="N121" s="22"/>
      <c r="O121" s="22"/>
      <c r="P121" s="22"/>
      <c r="Q121" s="22">
        <v>1</v>
      </c>
      <c r="R121" s="22">
        <v>1</v>
      </c>
      <c r="S121" s="22">
        <v>1</v>
      </c>
      <c r="T121" s="22"/>
      <c r="U121" s="22"/>
      <c r="V121" s="22"/>
      <c r="W121" s="22">
        <v>2</v>
      </c>
      <c r="X121" s="22">
        <v>1</v>
      </c>
      <c r="Y121" s="22"/>
      <c r="Z121" s="22"/>
      <c r="AA121" s="22"/>
      <c r="AB121" s="22"/>
      <c r="AC121" s="22"/>
      <c r="AD121" s="22"/>
      <c r="AE121" s="22"/>
      <c r="AS121" s="21">
        <v>2</v>
      </c>
      <c r="AMI121" s="1"/>
    </row>
    <row r="122" spans="1:1023">
      <c r="A122" s="4" t="s">
        <v>46</v>
      </c>
      <c r="B122" s="19">
        <f>SUM(R122:AU122)</f>
        <v>0</v>
      </c>
      <c r="C122" s="18">
        <f>SUM(D122:AU122)</f>
        <v>0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1023">
      <c r="A123" s="4" t="s">
        <v>45</v>
      </c>
      <c r="B123" s="19">
        <f>SUM(R123:AU123)</f>
        <v>0</v>
      </c>
      <c r="C123" s="18">
        <f>SUM(D123:AU123)</f>
        <v>0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1023">
      <c r="A124" s="4" t="s">
        <v>44</v>
      </c>
      <c r="B124" s="19">
        <f>SUM(R124:AU124)</f>
        <v>0</v>
      </c>
      <c r="C124" s="18">
        <f>SUM(D124:AU124)</f>
        <v>2</v>
      </c>
      <c r="N124" s="3">
        <v>2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023">
      <c r="A125" s="4" t="s">
        <v>43</v>
      </c>
      <c r="B125" s="19">
        <f>SUM(R125:AU125)</f>
        <v>2</v>
      </c>
      <c r="C125" s="18">
        <f>SUM(D125:AU125)</f>
        <v>2</v>
      </c>
      <c r="T125" s="3"/>
      <c r="U125" s="3"/>
      <c r="V125" s="3"/>
      <c r="W125" s="3"/>
      <c r="X125" s="3">
        <v>1</v>
      </c>
      <c r="Y125" s="3"/>
      <c r="Z125" s="3"/>
      <c r="AA125" s="3"/>
      <c r="AB125" s="3"/>
      <c r="AC125" s="3"/>
      <c r="AD125" s="3"/>
      <c r="AE125" s="3"/>
      <c r="AF125" s="2">
        <v>1</v>
      </c>
    </row>
    <row r="126" spans="1:1023">
      <c r="A126" s="4" t="s">
        <v>42</v>
      </c>
      <c r="B126" s="19">
        <f>SUM(R126:AU126)</f>
        <v>2</v>
      </c>
      <c r="C126" s="18">
        <f>SUM(D126:AU126)</f>
        <v>2</v>
      </c>
      <c r="T126" s="3"/>
      <c r="U126" s="3"/>
      <c r="V126" s="3"/>
      <c r="W126" s="3"/>
      <c r="X126" s="3">
        <v>1</v>
      </c>
      <c r="Y126" s="3"/>
      <c r="Z126" s="3"/>
      <c r="AA126" s="3"/>
      <c r="AB126" s="3"/>
      <c r="AC126" s="3"/>
      <c r="AD126" s="3"/>
      <c r="AE126" s="3"/>
      <c r="AL126" s="2">
        <v>1</v>
      </c>
    </row>
    <row r="127" spans="1:1023">
      <c r="A127" s="4" t="s">
        <v>41</v>
      </c>
      <c r="B127" s="19">
        <f>SUM(R127:AU127)</f>
        <v>6</v>
      </c>
      <c r="C127" s="18">
        <f>SUM(D127:AU127)</f>
        <v>7</v>
      </c>
      <c r="E127" s="3">
        <v>1</v>
      </c>
      <c r="T127" s="3"/>
      <c r="U127" s="3"/>
      <c r="V127" s="3"/>
      <c r="W127" s="3"/>
      <c r="X127" s="3">
        <v>1</v>
      </c>
      <c r="Y127" s="3"/>
      <c r="Z127" s="3"/>
      <c r="AA127" s="3">
        <v>1</v>
      </c>
      <c r="AB127" s="3"/>
      <c r="AC127" s="3"/>
      <c r="AD127" s="3"/>
      <c r="AE127" s="3"/>
      <c r="AK127" s="2">
        <v>2</v>
      </c>
      <c r="AO127" s="2">
        <v>1</v>
      </c>
      <c r="AP127" s="2">
        <v>1</v>
      </c>
    </row>
    <row r="128" spans="1:1023">
      <c r="A128" s="4" t="s">
        <v>40</v>
      </c>
      <c r="B128" s="19">
        <f>SUM(R128:AU128)</f>
        <v>1</v>
      </c>
      <c r="C128" s="18">
        <f>SUM(D128:AU128)</f>
        <v>1</v>
      </c>
      <c r="T128" s="3"/>
      <c r="U128" s="3"/>
      <c r="V128" s="3"/>
      <c r="W128" s="3"/>
      <c r="X128" s="3">
        <v>1</v>
      </c>
      <c r="Y128" s="3"/>
      <c r="Z128" s="3"/>
      <c r="AA128" s="3"/>
      <c r="AB128" s="3"/>
      <c r="AC128" s="3"/>
      <c r="AD128" s="3"/>
      <c r="AE128" s="3"/>
    </row>
    <row r="129" spans="1:47">
      <c r="A129" s="4" t="s">
        <v>39</v>
      </c>
      <c r="B129" s="19">
        <f>SUM(R129:AU129)</f>
        <v>5</v>
      </c>
      <c r="C129" s="18">
        <f>SUM(D129:AU129)</f>
        <v>8</v>
      </c>
      <c r="I129" s="3">
        <v>2</v>
      </c>
      <c r="J129" s="3">
        <v>1</v>
      </c>
      <c r="T129" s="3"/>
      <c r="U129" s="3"/>
      <c r="V129" s="3"/>
      <c r="W129" s="3"/>
      <c r="X129" s="3">
        <v>1</v>
      </c>
      <c r="Y129" s="3">
        <v>1</v>
      </c>
      <c r="Z129" s="3"/>
      <c r="AA129" s="3"/>
      <c r="AB129" s="3"/>
      <c r="AC129" s="3"/>
      <c r="AD129" s="3">
        <v>2</v>
      </c>
      <c r="AE129" s="3"/>
      <c r="AM129" s="2">
        <v>1</v>
      </c>
    </row>
    <row r="130" spans="1:47">
      <c r="A130" s="4" t="s">
        <v>38</v>
      </c>
      <c r="B130" s="19">
        <f>SUM(R130:AU130)</f>
        <v>13</v>
      </c>
      <c r="C130" s="18">
        <f>SUM(D130:AU130)</f>
        <v>18</v>
      </c>
      <c r="F130" s="3">
        <v>1</v>
      </c>
      <c r="M130" s="3">
        <v>1</v>
      </c>
      <c r="O130" s="3">
        <v>3</v>
      </c>
      <c r="T130" s="3"/>
      <c r="U130" s="3"/>
      <c r="V130" s="3"/>
      <c r="W130" s="3"/>
      <c r="X130" s="3"/>
      <c r="Y130" s="3"/>
      <c r="Z130" s="3">
        <v>3</v>
      </c>
      <c r="AA130" s="3"/>
      <c r="AB130" s="3"/>
      <c r="AC130" s="3"/>
      <c r="AD130" s="3"/>
      <c r="AE130" s="3">
        <v>1</v>
      </c>
      <c r="AG130" s="2">
        <v>3</v>
      </c>
      <c r="AN130" s="2">
        <v>2</v>
      </c>
      <c r="AT130" s="2">
        <v>3</v>
      </c>
      <c r="AU130" s="2">
        <v>1</v>
      </c>
    </row>
    <row r="131" spans="1:47">
      <c r="A131" s="4" t="s">
        <v>37</v>
      </c>
      <c r="B131" s="19">
        <f>SUM(R131:AU131)</f>
        <v>13</v>
      </c>
      <c r="C131" s="18">
        <f>SUM(D131:AU131)</f>
        <v>22</v>
      </c>
      <c r="F131" s="3">
        <v>2</v>
      </c>
      <c r="H131" s="3">
        <v>1</v>
      </c>
      <c r="K131" s="3">
        <v>2</v>
      </c>
      <c r="L131" s="3">
        <v>2</v>
      </c>
      <c r="M131" s="3">
        <v>1</v>
      </c>
      <c r="O131" s="3">
        <v>1</v>
      </c>
      <c r="T131" s="3"/>
      <c r="U131" s="3"/>
      <c r="V131" s="3">
        <v>1</v>
      </c>
      <c r="W131" s="3"/>
      <c r="X131" s="3">
        <v>1</v>
      </c>
      <c r="Y131" s="3"/>
      <c r="Z131" s="3"/>
      <c r="AA131" s="3"/>
      <c r="AB131" s="3"/>
      <c r="AC131" s="3"/>
      <c r="AD131" s="3">
        <v>2</v>
      </c>
      <c r="AE131" s="3">
        <v>3</v>
      </c>
      <c r="AF131" s="2">
        <v>1</v>
      </c>
      <c r="AR131" s="2">
        <v>3</v>
      </c>
      <c r="AU131" s="2">
        <v>2</v>
      </c>
    </row>
    <row r="132" spans="1:47">
      <c r="A132" s="4" t="s">
        <v>36</v>
      </c>
      <c r="B132" s="19">
        <f>SUM(R132:AU132)</f>
        <v>6</v>
      </c>
      <c r="C132" s="18">
        <f>SUM(D132:AU132)</f>
        <v>27</v>
      </c>
      <c r="D132" s="3">
        <v>5</v>
      </c>
      <c r="F132" s="3">
        <v>2</v>
      </c>
      <c r="H132" s="3">
        <v>2</v>
      </c>
      <c r="L132" s="3">
        <v>1</v>
      </c>
      <c r="M132" s="3">
        <v>2</v>
      </c>
      <c r="O132" s="3">
        <v>5</v>
      </c>
      <c r="P132" s="3">
        <v>2</v>
      </c>
      <c r="Q132" s="3">
        <v>2</v>
      </c>
      <c r="R132" s="3">
        <v>2</v>
      </c>
      <c r="S132" s="3">
        <v>1</v>
      </c>
      <c r="T132" s="3"/>
      <c r="U132" s="3"/>
      <c r="V132" s="3"/>
      <c r="W132" s="3"/>
      <c r="X132" s="3"/>
      <c r="Y132" s="3"/>
      <c r="Z132" s="3"/>
      <c r="AA132" s="3">
        <v>1</v>
      </c>
      <c r="AB132" s="3"/>
      <c r="AC132" s="3"/>
      <c r="AD132" s="3"/>
      <c r="AE132" s="3">
        <v>2</v>
      </c>
    </row>
    <row r="133" spans="1:47">
      <c r="A133" s="4" t="s">
        <v>35</v>
      </c>
      <c r="B133" s="19">
        <f>SUM(R133:AU133)</f>
        <v>1</v>
      </c>
      <c r="C133" s="18">
        <f>SUM(D133:AU133)</f>
        <v>1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H133" s="2">
        <v>1</v>
      </c>
    </row>
    <row r="134" spans="1:47">
      <c r="A134" s="4" t="s">
        <v>34</v>
      </c>
      <c r="B134" s="19">
        <f>SUM(R134:AU134)</f>
        <v>2</v>
      </c>
      <c r="C134" s="18">
        <f>SUM(D134:AU134)</f>
        <v>4</v>
      </c>
      <c r="D134" s="3">
        <v>1</v>
      </c>
      <c r="G134" s="3">
        <v>1</v>
      </c>
      <c r="T134" s="3"/>
      <c r="U134" s="3"/>
      <c r="V134" s="3"/>
      <c r="W134" s="3"/>
      <c r="X134" s="3">
        <v>1</v>
      </c>
      <c r="Y134" s="3"/>
      <c r="Z134" s="3"/>
      <c r="AA134" s="3"/>
      <c r="AB134" s="3"/>
      <c r="AC134" s="3"/>
      <c r="AD134" s="3"/>
      <c r="AE134" s="3"/>
      <c r="AP134" s="2">
        <v>1</v>
      </c>
    </row>
    <row r="135" spans="1:47">
      <c r="A135" s="4" t="s">
        <v>33</v>
      </c>
      <c r="B135" s="19">
        <f>SUM(R135:AU135)</f>
        <v>3</v>
      </c>
      <c r="C135" s="18">
        <f>SUM(D135:AU135)</f>
        <v>11</v>
      </c>
      <c r="D135" s="3">
        <v>1</v>
      </c>
      <c r="F135" s="3">
        <v>1</v>
      </c>
      <c r="M135" s="3">
        <v>2</v>
      </c>
      <c r="O135" s="3">
        <v>2</v>
      </c>
      <c r="Q135" s="3">
        <v>2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G135" s="2">
        <v>1</v>
      </c>
      <c r="AJ135" s="2">
        <v>2</v>
      </c>
    </row>
    <row r="136" spans="1:47">
      <c r="A136" s="4" t="s">
        <v>32</v>
      </c>
      <c r="B136" s="19">
        <f>SUM(R136:AU136)</f>
        <v>0</v>
      </c>
      <c r="C136" s="18">
        <f>SUM(D136:AU136)</f>
        <v>0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47">
      <c r="A137" s="4" t="s">
        <v>31</v>
      </c>
      <c r="B137" s="19">
        <f>SUM(R137:AU137)</f>
        <v>1</v>
      </c>
      <c r="C137" s="18">
        <f>SUM(D137:AU137)</f>
        <v>1</v>
      </c>
      <c r="T137" s="3"/>
      <c r="U137" s="3"/>
      <c r="V137" s="3"/>
      <c r="W137" s="3"/>
      <c r="X137" s="3">
        <v>1</v>
      </c>
      <c r="Y137" s="3"/>
      <c r="Z137" s="3"/>
      <c r="AA137" s="3"/>
      <c r="AB137" s="3"/>
      <c r="AC137" s="3"/>
      <c r="AD137" s="3"/>
      <c r="AE137" s="3"/>
    </row>
    <row r="138" spans="1:47">
      <c r="A138" s="4" t="s">
        <v>30</v>
      </c>
      <c r="B138" s="19">
        <f>SUM(R138:AU138)</f>
        <v>0</v>
      </c>
      <c r="C138" s="18">
        <f>SUM(D138:AU138)</f>
        <v>0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47">
      <c r="A139" s="4" t="s">
        <v>29</v>
      </c>
      <c r="B139" s="19">
        <f>SUM(R139:AU139)</f>
        <v>3</v>
      </c>
      <c r="C139" s="18">
        <f>SUM(D139:AU139)</f>
        <v>4</v>
      </c>
      <c r="E139" s="3">
        <v>1</v>
      </c>
      <c r="T139" s="3"/>
      <c r="U139" s="3"/>
      <c r="V139" s="3"/>
      <c r="W139" s="3"/>
      <c r="X139" s="3">
        <v>1</v>
      </c>
      <c r="Y139" s="3"/>
      <c r="Z139" s="3"/>
      <c r="AA139" s="3">
        <v>1</v>
      </c>
      <c r="AB139" s="3"/>
      <c r="AC139" s="3"/>
      <c r="AD139" s="3"/>
      <c r="AE139" s="3"/>
      <c r="AP139" s="2">
        <v>1</v>
      </c>
    </row>
    <row r="140" spans="1:47">
      <c r="A140" s="4" t="s">
        <v>28</v>
      </c>
      <c r="B140" s="19">
        <f>SUM(R140:AU140)</f>
        <v>0</v>
      </c>
      <c r="C140" s="18">
        <f>SUM(D140:AU140)</f>
        <v>0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47">
      <c r="A141" s="4" t="s">
        <v>27</v>
      </c>
      <c r="B141" s="19">
        <f>SUM(R141:AU141)</f>
        <v>1</v>
      </c>
      <c r="C141" s="18">
        <f>SUM(D141:AU141)</f>
        <v>1</v>
      </c>
      <c r="T141" s="3"/>
      <c r="U141" s="3"/>
      <c r="V141" s="3"/>
      <c r="W141" s="3"/>
      <c r="X141" s="3">
        <v>1</v>
      </c>
      <c r="Y141" s="3"/>
      <c r="Z141" s="3"/>
      <c r="AA141" s="3"/>
      <c r="AB141" s="3"/>
      <c r="AC141" s="3"/>
      <c r="AD141" s="3"/>
      <c r="AE141" s="3"/>
    </row>
    <row r="142" spans="1:47">
      <c r="A142" s="4" t="s">
        <v>26</v>
      </c>
      <c r="B142" s="19">
        <f>SUM(R142:AU142)</f>
        <v>0</v>
      </c>
      <c r="C142" s="18">
        <f>SUM(D142:AU142)</f>
        <v>2</v>
      </c>
      <c r="E142" s="3">
        <v>1</v>
      </c>
      <c r="J142" s="3">
        <v>1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47">
      <c r="A143" s="4" t="s">
        <v>25</v>
      </c>
      <c r="B143" s="19">
        <f>SUM(R143:AU143)</f>
        <v>0</v>
      </c>
      <c r="C143" s="18">
        <f>SUM(D143:AU143)</f>
        <v>0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47">
      <c r="A144" s="4" t="s">
        <v>24</v>
      </c>
      <c r="B144" s="19">
        <f>SUM(R144:AU144)</f>
        <v>3</v>
      </c>
      <c r="C144" s="18">
        <f>SUM(D144:AU144)</f>
        <v>3</v>
      </c>
      <c r="T144" s="3"/>
      <c r="U144" s="3">
        <v>1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U144" s="2">
        <v>2</v>
      </c>
    </row>
    <row r="145" spans="1:47">
      <c r="A145" s="4" t="s">
        <v>23</v>
      </c>
      <c r="B145" s="19">
        <f>SUM(R145:AU145)</f>
        <v>8</v>
      </c>
      <c r="C145" s="18">
        <f>SUM(D145:AU145)</f>
        <v>9</v>
      </c>
      <c r="J145" s="3">
        <v>1</v>
      </c>
      <c r="T145" s="3"/>
      <c r="U145" s="3"/>
      <c r="V145" s="3"/>
      <c r="W145" s="3"/>
      <c r="X145" s="3">
        <v>1</v>
      </c>
      <c r="Y145" s="3"/>
      <c r="Z145" s="3"/>
      <c r="AA145" s="3"/>
      <c r="AB145" s="3"/>
      <c r="AC145" s="3"/>
      <c r="AD145" s="3">
        <v>4</v>
      </c>
      <c r="AE145" s="3"/>
      <c r="AM145" s="2">
        <v>2</v>
      </c>
      <c r="AP145" s="2">
        <v>1</v>
      </c>
    </row>
    <row r="146" spans="1:47">
      <c r="A146" s="4" t="s">
        <v>22</v>
      </c>
      <c r="B146" s="19">
        <f>SUM(R146:AU146)</f>
        <v>1</v>
      </c>
      <c r="C146" s="18">
        <f>SUM(D146:AU146)</f>
        <v>1</v>
      </c>
      <c r="T146" s="3">
        <v>1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47">
      <c r="A147" s="4" t="s">
        <v>21</v>
      </c>
      <c r="B147" s="19">
        <f>SUM(R147:AU147)</f>
        <v>26</v>
      </c>
      <c r="C147" s="18">
        <f>SUM(D147:AU147)</f>
        <v>47</v>
      </c>
      <c r="D147" s="3">
        <v>3</v>
      </c>
      <c r="F147" s="3">
        <v>3</v>
      </c>
      <c r="K147" s="3">
        <v>2</v>
      </c>
      <c r="L147" s="3">
        <v>1</v>
      </c>
      <c r="M147" s="3">
        <v>1</v>
      </c>
      <c r="N147" s="3">
        <v>1</v>
      </c>
      <c r="O147" s="3">
        <v>1</v>
      </c>
      <c r="P147" s="3">
        <v>6</v>
      </c>
      <c r="Q147" s="3">
        <v>3</v>
      </c>
      <c r="R147" s="3">
        <v>5</v>
      </c>
      <c r="S147" s="3">
        <v>1</v>
      </c>
      <c r="T147" s="3">
        <v>1</v>
      </c>
      <c r="U147" s="3"/>
      <c r="V147" s="3">
        <v>2</v>
      </c>
      <c r="W147" s="3"/>
      <c r="X147" s="3"/>
      <c r="Y147" s="3"/>
      <c r="Z147" s="3">
        <v>3</v>
      </c>
      <c r="AA147" s="3">
        <v>2</v>
      </c>
      <c r="AB147" s="3"/>
      <c r="AC147" s="3"/>
      <c r="AD147" s="3"/>
      <c r="AE147" s="3"/>
      <c r="AG147" s="2">
        <v>3</v>
      </c>
      <c r="AJ147" s="2">
        <v>3</v>
      </c>
      <c r="AN147" s="2">
        <v>3</v>
      </c>
      <c r="AT147" s="2">
        <v>3</v>
      </c>
    </row>
    <row r="148" spans="1:47">
      <c r="A148" s="4" t="s">
        <v>20</v>
      </c>
      <c r="B148" s="19">
        <f>SUM(R148:AU148)</f>
        <v>5</v>
      </c>
      <c r="C148" s="18">
        <f>SUM(D148:AU148)</f>
        <v>14</v>
      </c>
      <c r="G148" s="3">
        <v>3</v>
      </c>
      <c r="L148" s="3">
        <v>2</v>
      </c>
      <c r="M148" s="3">
        <v>2</v>
      </c>
      <c r="N148" s="3">
        <v>1</v>
      </c>
      <c r="P148" s="3">
        <v>1</v>
      </c>
      <c r="R148" s="3">
        <v>1</v>
      </c>
      <c r="T148" s="3"/>
      <c r="U148" s="3"/>
      <c r="V148" s="3"/>
      <c r="W148" s="3"/>
      <c r="X148" s="3"/>
      <c r="Y148" s="3"/>
      <c r="Z148" s="3"/>
      <c r="AA148" s="3">
        <v>4</v>
      </c>
      <c r="AB148" s="3"/>
      <c r="AC148" s="3"/>
      <c r="AD148" s="3"/>
      <c r="AE148" s="3"/>
    </row>
    <row r="149" spans="1:47">
      <c r="A149" s="4" t="s">
        <v>19</v>
      </c>
      <c r="B149" s="19">
        <f>SUM(R149:AU149)</f>
        <v>0</v>
      </c>
      <c r="C149" s="18">
        <f>SUM(D149:AU149)</f>
        <v>5</v>
      </c>
      <c r="F149" s="3">
        <v>1</v>
      </c>
      <c r="H149" s="3">
        <v>3</v>
      </c>
      <c r="P149" s="3">
        <v>1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47">
      <c r="A150" s="4" t="s">
        <v>18</v>
      </c>
      <c r="B150" s="19">
        <f>SUM(R150:AU150)</f>
        <v>9</v>
      </c>
      <c r="C150" s="18">
        <f>SUM(D150:AU150)</f>
        <v>9</v>
      </c>
      <c r="T150" s="3"/>
      <c r="U150" s="3"/>
      <c r="V150" s="3">
        <v>1</v>
      </c>
      <c r="W150" s="3"/>
      <c r="X150" s="3">
        <v>1</v>
      </c>
      <c r="Y150" s="3"/>
      <c r="Z150" s="3"/>
      <c r="AA150" s="3">
        <v>1</v>
      </c>
      <c r="AB150" s="3"/>
      <c r="AC150" s="3"/>
      <c r="AD150" s="3"/>
      <c r="AE150" s="3"/>
      <c r="AJ150" s="2">
        <v>4</v>
      </c>
      <c r="AO150" s="2">
        <v>2</v>
      </c>
    </row>
    <row r="151" spans="1:47">
      <c r="A151" s="4" t="s">
        <v>17</v>
      </c>
      <c r="B151" s="19">
        <f>SUM(R151:AU151)</f>
        <v>10</v>
      </c>
      <c r="C151" s="18">
        <f>SUM(D151:AU151)</f>
        <v>16</v>
      </c>
      <c r="F151" s="3">
        <v>6</v>
      </c>
      <c r="T151" s="3"/>
      <c r="U151" s="3"/>
      <c r="V151" s="3"/>
      <c r="W151" s="3"/>
      <c r="X151" s="3">
        <v>1</v>
      </c>
      <c r="Y151" s="3"/>
      <c r="Z151" s="3">
        <v>2</v>
      </c>
      <c r="AA151" s="3"/>
      <c r="AB151" s="3"/>
      <c r="AC151" s="3"/>
      <c r="AD151" s="3"/>
      <c r="AE151" s="3"/>
      <c r="AG151" s="2">
        <v>2</v>
      </c>
      <c r="AN151" s="2">
        <v>2</v>
      </c>
      <c r="AT151" s="2">
        <v>2</v>
      </c>
      <c r="AU151" s="2">
        <v>1</v>
      </c>
    </row>
    <row r="152" spans="1:47">
      <c r="A152" s="4" t="s">
        <v>16</v>
      </c>
      <c r="B152" s="19">
        <f>SUM(R152:AU152)</f>
        <v>3</v>
      </c>
      <c r="C152" s="18">
        <f>SUM(D152:AU152)</f>
        <v>4</v>
      </c>
      <c r="M152" s="3">
        <v>1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">
        <v>1</v>
      </c>
      <c r="AH152" s="2">
        <v>1</v>
      </c>
      <c r="AQ152" s="2">
        <v>1</v>
      </c>
    </row>
    <row r="153" spans="1:47">
      <c r="A153" s="4" t="s">
        <v>15</v>
      </c>
      <c r="B153" s="19">
        <f>SUM(R153:AU153)</f>
        <v>0</v>
      </c>
      <c r="C153" s="18">
        <f>SUM(D153:AU153)</f>
        <v>0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47">
      <c r="A154" s="4" t="s">
        <v>14</v>
      </c>
      <c r="B154" s="19">
        <f>SUM(R154:AU154)</f>
        <v>0</v>
      </c>
      <c r="C154" s="18">
        <f>SUM(D154:AU154)</f>
        <v>1</v>
      </c>
      <c r="K154" s="3">
        <v>1</v>
      </c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47">
      <c r="A155" s="4" t="s">
        <v>13</v>
      </c>
      <c r="B155" s="19">
        <f>SUM(R155:AU155)</f>
        <v>0</v>
      </c>
      <c r="C155" s="18">
        <f>SUM(D155:AU155)</f>
        <v>0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47">
      <c r="A156" s="4" t="s">
        <v>12</v>
      </c>
      <c r="B156" s="19">
        <f>SUM(R156:AU156)</f>
        <v>0</v>
      </c>
      <c r="C156" s="18">
        <f>SUM(D156:AU156)</f>
        <v>0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47">
      <c r="A157" s="4" t="s">
        <v>11</v>
      </c>
      <c r="B157" s="19">
        <f>SUM(R157:AU157)</f>
        <v>0</v>
      </c>
      <c r="C157" s="18">
        <f>SUM(D157:AU157)</f>
        <v>0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47">
      <c r="A158" s="4" t="s">
        <v>10</v>
      </c>
      <c r="B158" s="19">
        <f>SUM(R158:AU158)</f>
        <v>8</v>
      </c>
      <c r="C158" s="18">
        <f>SUM(D158:AU158)</f>
        <v>9</v>
      </c>
      <c r="E158" s="3">
        <v>1</v>
      </c>
      <c r="T158" s="3"/>
      <c r="U158" s="3"/>
      <c r="V158" s="3"/>
      <c r="W158" s="3"/>
      <c r="X158" s="3">
        <v>1</v>
      </c>
      <c r="Y158" s="3">
        <v>1</v>
      </c>
      <c r="Z158" s="3"/>
      <c r="AA158" s="3"/>
      <c r="AB158" s="3"/>
      <c r="AC158" s="3"/>
      <c r="AD158" s="3"/>
      <c r="AE158" s="3"/>
      <c r="AF158" s="2">
        <v>1</v>
      </c>
      <c r="AH158" s="2">
        <v>1</v>
      </c>
      <c r="AL158" s="2">
        <v>1</v>
      </c>
      <c r="AR158" s="2">
        <v>2</v>
      </c>
      <c r="AS158" s="2">
        <v>1</v>
      </c>
    </row>
    <row r="159" spans="1:47">
      <c r="A159" s="4" t="s">
        <v>9</v>
      </c>
      <c r="B159" s="19">
        <f>SUM(R159:AU159)</f>
        <v>0</v>
      </c>
      <c r="C159" s="18">
        <f>SUM(D159:AU159)</f>
        <v>0</v>
      </c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47">
      <c r="A160" s="4" t="s">
        <v>8</v>
      </c>
      <c r="B160" s="19">
        <f>SUM(R160:AU160)</f>
        <v>0</v>
      </c>
      <c r="C160" s="18">
        <f>SUM(D160:AU160)</f>
        <v>1</v>
      </c>
      <c r="Q160" s="3">
        <v>1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1023">
      <c r="A161" s="4" t="s">
        <v>7</v>
      </c>
      <c r="B161" s="19">
        <f>SUM(R161:AU161)</f>
        <v>13</v>
      </c>
      <c r="C161" s="18">
        <f>SUM(D161:AU161)</f>
        <v>19</v>
      </c>
      <c r="F161" s="23"/>
      <c r="G161" s="3">
        <v>1</v>
      </c>
      <c r="O161" s="3">
        <v>3</v>
      </c>
      <c r="P161" s="3">
        <v>2</v>
      </c>
      <c r="T161" s="3"/>
      <c r="U161" s="3"/>
      <c r="V161" s="3"/>
      <c r="W161" s="3"/>
      <c r="X161" s="3">
        <v>1</v>
      </c>
      <c r="Y161" s="3"/>
      <c r="Z161" s="3">
        <v>3</v>
      </c>
      <c r="AA161" s="3"/>
      <c r="AB161" s="3"/>
      <c r="AC161" s="3"/>
      <c r="AD161" s="3"/>
      <c r="AE161" s="3"/>
      <c r="AG161" s="2">
        <v>3</v>
      </c>
      <c r="AN161" s="2">
        <v>3</v>
      </c>
      <c r="AT161" s="2">
        <v>3</v>
      </c>
    </row>
    <row r="162" spans="1:1023" s="21" customFormat="1">
      <c r="A162" s="4" t="s">
        <v>6</v>
      </c>
      <c r="B162" s="19">
        <f>SUM(R162:AU162)</f>
        <v>2</v>
      </c>
      <c r="C162" s="18">
        <f>SUM(D162:AU162)</f>
        <v>3</v>
      </c>
      <c r="D162" s="22"/>
      <c r="E162" s="22"/>
      <c r="F162" s="22"/>
      <c r="G162" s="22"/>
      <c r="H162" s="22"/>
      <c r="I162" s="22"/>
      <c r="J162" s="22"/>
      <c r="K162" s="22">
        <v>1</v>
      </c>
      <c r="L162" s="22"/>
      <c r="M162" s="22"/>
      <c r="N162" s="22"/>
      <c r="O162" s="22"/>
      <c r="P162" s="22"/>
      <c r="Q162" s="22"/>
      <c r="R162" s="22">
        <v>1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>
        <v>1</v>
      </c>
      <c r="AMI162" s="1"/>
    </row>
    <row r="163" spans="1:1023">
      <c r="A163" s="4" t="s">
        <v>5</v>
      </c>
      <c r="B163" s="19">
        <f>SUM(R163:AU163)</f>
        <v>0</v>
      </c>
      <c r="C163" s="18">
        <f>SUM(D163:AU163)</f>
        <v>6</v>
      </c>
      <c r="K163" s="3">
        <v>1</v>
      </c>
      <c r="M163" s="3">
        <v>2</v>
      </c>
      <c r="P163" s="3">
        <v>3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1023">
      <c r="A164" s="4" t="s">
        <v>4</v>
      </c>
      <c r="B164" s="19">
        <f>SUM(R164:AU164)</f>
        <v>0</v>
      </c>
      <c r="C164" s="18">
        <f>SUM(D164:AU164)</f>
        <v>0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1023">
      <c r="A165" s="4" t="s">
        <v>3</v>
      </c>
      <c r="B165" s="19">
        <f>SUM(R165:AU165)</f>
        <v>0</v>
      </c>
      <c r="C165" s="18">
        <f>SUM(D165:AU165)</f>
        <v>0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1023" s="15" customFormat="1" ht="14.4" thickBot="1">
      <c r="A166" s="20" t="s">
        <v>2</v>
      </c>
      <c r="B166" s="19">
        <f>SUM(R166:AU166)</f>
        <v>368</v>
      </c>
      <c r="C166" s="18">
        <f>SUM(D166:AU166)</f>
        <v>396</v>
      </c>
      <c r="D166" s="17"/>
      <c r="E166" s="17"/>
      <c r="F166" s="17">
        <v>2</v>
      </c>
      <c r="G166" s="17"/>
      <c r="H166" s="17"/>
      <c r="I166" s="17">
        <v>12</v>
      </c>
      <c r="J166" s="17">
        <v>1</v>
      </c>
      <c r="K166" s="17">
        <v>3</v>
      </c>
      <c r="L166" s="17"/>
      <c r="M166" s="17">
        <v>1</v>
      </c>
      <c r="N166" s="17">
        <v>5</v>
      </c>
      <c r="O166" s="17"/>
      <c r="P166" s="17"/>
      <c r="Q166" s="17">
        <v>4</v>
      </c>
      <c r="R166" s="17">
        <v>4</v>
      </c>
      <c r="S166" s="17">
        <v>14</v>
      </c>
      <c r="T166" s="17">
        <v>17</v>
      </c>
      <c r="U166" s="17">
        <v>10</v>
      </c>
      <c r="V166" s="17">
        <v>2</v>
      </c>
      <c r="W166" s="17">
        <v>1</v>
      </c>
      <c r="X166" s="17">
        <v>10</v>
      </c>
      <c r="Y166" s="17">
        <v>30</v>
      </c>
      <c r="Z166" s="17">
        <v>2</v>
      </c>
      <c r="AA166" s="17">
        <v>1</v>
      </c>
      <c r="AB166" s="17">
        <v>15</v>
      </c>
      <c r="AC166" s="17">
        <v>9</v>
      </c>
      <c r="AD166" s="17">
        <v>17</v>
      </c>
      <c r="AE166" s="17">
        <v>5</v>
      </c>
      <c r="AF166" s="16">
        <v>39</v>
      </c>
      <c r="AG166" s="16">
        <v>2</v>
      </c>
      <c r="AH166" s="16">
        <v>46</v>
      </c>
      <c r="AI166" s="16">
        <v>28</v>
      </c>
      <c r="AJ166" s="16">
        <v>1</v>
      </c>
      <c r="AK166" s="16">
        <v>6</v>
      </c>
      <c r="AL166" s="16">
        <v>32</v>
      </c>
      <c r="AM166" s="16">
        <v>5</v>
      </c>
      <c r="AN166" s="16">
        <v>2</v>
      </c>
      <c r="AO166" s="16">
        <v>12</v>
      </c>
      <c r="AP166" s="16">
        <v>5</v>
      </c>
      <c r="AQ166" s="16">
        <v>30</v>
      </c>
      <c r="AR166" s="16">
        <v>1</v>
      </c>
      <c r="AS166" s="16">
        <v>14</v>
      </c>
      <c r="AT166" s="16">
        <v>2</v>
      </c>
      <c r="AU166" s="16">
        <v>6</v>
      </c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  <c r="JK166" s="16"/>
      <c r="JL166" s="16"/>
      <c r="JM166" s="16"/>
      <c r="JN166" s="16"/>
      <c r="JO166" s="16"/>
      <c r="JP166" s="16"/>
      <c r="JQ166" s="16"/>
      <c r="JR166" s="16"/>
      <c r="JS166" s="16"/>
      <c r="JT166" s="16"/>
      <c r="JU166" s="16"/>
      <c r="JV166" s="16"/>
      <c r="JW166" s="16"/>
      <c r="JX166" s="16"/>
      <c r="JY166" s="16"/>
      <c r="JZ166" s="16"/>
      <c r="KA166" s="16"/>
      <c r="KB166" s="16"/>
      <c r="KC166" s="16"/>
      <c r="KD166" s="16"/>
      <c r="KE166" s="16"/>
      <c r="KF166" s="16"/>
      <c r="KG166" s="16"/>
      <c r="KH166" s="16"/>
      <c r="KI166" s="16"/>
      <c r="KJ166" s="16"/>
      <c r="KK166" s="16"/>
      <c r="KL166" s="16"/>
      <c r="KM166" s="16"/>
      <c r="KN166" s="16"/>
      <c r="KO166" s="16"/>
      <c r="KP166" s="16"/>
      <c r="KQ166" s="16"/>
      <c r="KR166" s="16"/>
      <c r="KS166" s="16"/>
      <c r="KT166" s="16"/>
      <c r="KU166" s="16"/>
      <c r="KV166" s="16"/>
      <c r="KW166" s="16"/>
      <c r="KX166" s="16"/>
      <c r="KY166" s="16"/>
      <c r="KZ166" s="16"/>
      <c r="LA166" s="16"/>
      <c r="LB166" s="16"/>
      <c r="LC166" s="16"/>
      <c r="LD166" s="16"/>
      <c r="LE166" s="16"/>
      <c r="LF166" s="16"/>
      <c r="LG166" s="16"/>
      <c r="LH166" s="16"/>
      <c r="LI166" s="16"/>
      <c r="LJ166" s="16"/>
      <c r="LK166" s="16"/>
      <c r="LL166" s="16"/>
      <c r="LM166" s="16"/>
      <c r="LN166" s="16"/>
      <c r="LO166" s="16"/>
      <c r="LP166" s="16"/>
      <c r="LQ166" s="16"/>
      <c r="LR166" s="16"/>
      <c r="LS166" s="16"/>
      <c r="LT166" s="16"/>
      <c r="LU166" s="16"/>
      <c r="LV166" s="16"/>
      <c r="LW166" s="16"/>
      <c r="LX166" s="16"/>
      <c r="LY166" s="16"/>
      <c r="LZ166" s="16"/>
      <c r="MA166" s="16"/>
      <c r="MB166" s="16"/>
      <c r="MC166" s="16"/>
      <c r="MD166" s="16"/>
      <c r="ME166" s="16"/>
      <c r="MF166" s="16"/>
      <c r="MG166" s="16"/>
      <c r="MH166" s="16"/>
      <c r="MI166" s="16"/>
      <c r="MJ166" s="16"/>
      <c r="MK166" s="16"/>
      <c r="ML166" s="16"/>
      <c r="MM166" s="16"/>
      <c r="MN166" s="16"/>
      <c r="MO166" s="16"/>
      <c r="MP166" s="16"/>
      <c r="MQ166" s="16"/>
      <c r="MR166" s="16"/>
      <c r="MS166" s="16"/>
      <c r="MT166" s="16"/>
      <c r="MU166" s="16"/>
      <c r="MV166" s="16"/>
      <c r="MW166" s="16"/>
      <c r="MX166" s="16"/>
      <c r="MY166" s="16"/>
      <c r="MZ166" s="16"/>
      <c r="NA166" s="16"/>
      <c r="NB166" s="16"/>
      <c r="NC166" s="16"/>
      <c r="ND166" s="16"/>
      <c r="NE166" s="16"/>
      <c r="NF166" s="16"/>
      <c r="NG166" s="16"/>
      <c r="NH166" s="16"/>
      <c r="NI166" s="16"/>
      <c r="NJ166" s="16"/>
      <c r="NK166" s="16"/>
      <c r="NL166" s="16"/>
      <c r="NM166" s="16"/>
      <c r="NN166" s="16"/>
      <c r="NO166" s="16"/>
      <c r="NP166" s="16"/>
      <c r="NQ166" s="16"/>
      <c r="NR166" s="16"/>
      <c r="NS166" s="16"/>
      <c r="NT166" s="16"/>
      <c r="NU166" s="16"/>
      <c r="NV166" s="16"/>
      <c r="NW166" s="16"/>
      <c r="NX166" s="16"/>
      <c r="NY166" s="16"/>
      <c r="NZ166" s="16"/>
      <c r="OA166" s="16"/>
      <c r="OB166" s="16"/>
      <c r="OC166" s="16"/>
      <c r="OD166" s="16"/>
      <c r="OE166" s="16"/>
      <c r="OF166" s="16"/>
      <c r="OG166" s="16"/>
      <c r="OH166" s="16"/>
      <c r="OI166" s="16"/>
      <c r="OJ166" s="16"/>
      <c r="OK166" s="16"/>
      <c r="OL166" s="16"/>
      <c r="OM166" s="16"/>
      <c r="ON166" s="16"/>
      <c r="OO166" s="16"/>
      <c r="OP166" s="16"/>
      <c r="OQ166" s="16"/>
      <c r="OR166" s="16"/>
      <c r="OS166" s="16"/>
      <c r="OT166" s="16"/>
      <c r="OU166" s="16"/>
      <c r="OV166" s="16"/>
      <c r="OW166" s="16"/>
      <c r="OX166" s="16"/>
      <c r="OY166" s="16"/>
      <c r="OZ166" s="16"/>
      <c r="PA166" s="16"/>
      <c r="PB166" s="16"/>
      <c r="PC166" s="16"/>
      <c r="PD166" s="16"/>
      <c r="PE166" s="16"/>
      <c r="PF166" s="16"/>
      <c r="PG166" s="16"/>
      <c r="PH166" s="16"/>
      <c r="PI166" s="16"/>
      <c r="PJ166" s="16"/>
      <c r="PK166" s="16"/>
      <c r="PL166" s="16"/>
      <c r="PM166" s="16"/>
      <c r="PN166" s="16"/>
      <c r="PO166" s="16"/>
      <c r="PP166" s="16"/>
      <c r="PQ166" s="16"/>
      <c r="PR166" s="16"/>
      <c r="PS166" s="16"/>
      <c r="PT166" s="16"/>
      <c r="PU166" s="16"/>
      <c r="PV166" s="16"/>
      <c r="PW166" s="16"/>
      <c r="PX166" s="16"/>
      <c r="PY166" s="16"/>
      <c r="PZ166" s="16"/>
      <c r="QA166" s="16"/>
      <c r="QB166" s="16"/>
      <c r="QC166" s="16"/>
      <c r="QD166" s="16"/>
      <c r="QE166" s="16"/>
      <c r="QF166" s="16"/>
      <c r="QG166" s="16"/>
      <c r="QH166" s="16"/>
      <c r="QI166" s="16"/>
      <c r="QJ166" s="16"/>
      <c r="QK166" s="16"/>
      <c r="QL166" s="16"/>
      <c r="QM166" s="16"/>
      <c r="QN166" s="16"/>
      <c r="QO166" s="16"/>
      <c r="QP166" s="16"/>
      <c r="QQ166" s="16"/>
      <c r="QR166" s="16"/>
      <c r="QS166" s="16"/>
      <c r="QT166" s="16"/>
      <c r="QU166" s="16"/>
      <c r="QV166" s="16"/>
      <c r="QW166" s="16"/>
      <c r="QX166" s="16"/>
      <c r="QY166" s="16"/>
      <c r="QZ166" s="16"/>
      <c r="RA166" s="16"/>
      <c r="RB166" s="16"/>
      <c r="RC166" s="16"/>
      <c r="RD166" s="16"/>
      <c r="RE166" s="16"/>
      <c r="RF166" s="16"/>
      <c r="RG166" s="16"/>
      <c r="RH166" s="16"/>
      <c r="RI166" s="16"/>
      <c r="RJ166" s="16"/>
      <c r="RK166" s="16"/>
      <c r="RL166" s="16"/>
      <c r="RM166" s="16"/>
      <c r="RN166" s="16"/>
      <c r="RO166" s="16"/>
      <c r="RP166" s="16"/>
      <c r="RQ166" s="16"/>
      <c r="RR166" s="16"/>
      <c r="RS166" s="16"/>
      <c r="RT166" s="16"/>
      <c r="RU166" s="16"/>
      <c r="RV166" s="16"/>
      <c r="RW166" s="16"/>
      <c r="RX166" s="16"/>
      <c r="RY166" s="16"/>
      <c r="RZ166" s="16"/>
      <c r="SA166" s="16"/>
      <c r="SB166" s="16"/>
      <c r="SC166" s="16"/>
      <c r="SD166" s="16"/>
      <c r="SE166" s="16"/>
      <c r="SF166" s="16"/>
      <c r="SG166" s="16"/>
      <c r="SH166" s="16"/>
      <c r="SI166" s="16"/>
      <c r="SJ166" s="16"/>
      <c r="SK166" s="16"/>
      <c r="SL166" s="16"/>
      <c r="SM166" s="16"/>
      <c r="SN166" s="16"/>
      <c r="SO166" s="16"/>
      <c r="SP166" s="16"/>
      <c r="SQ166" s="16"/>
      <c r="SR166" s="16"/>
      <c r="SS166" s="16"/>
      <c r="ST166" s="16"/>
      <c r="SU166" s="16"/>
      <c r="SV166" s="16"/>
      <c r="SW166" s="16"/>
      <c r="SX166" s="16"/>
      <c r="SY166" s="16"/>
      <c r="SZ166" s="16"/>
      <c r="TA166" s="16"/>
      <c r="TB166" s="16"/>
      <c r="TC166" s="16"/>
      <c r="TD166" s="16"/>
      <c r="TE166" s="16"/>
      <c r="TF166" s="16"/>
      <c r="TG166" s="16"/>
      <c r="TH166" s="16"/>
      <c r="TI166" s="16"/>
      <c r="TJ166" s="16"/>
      <c r="TK166" s="16"/>
      <c r="TL166" s="16"/>
      <c r="TM166" s="16"/>
      <c r="TN166" s="16"/>
      <c r="TO166" s="16"/>
      <c r="TP166" s="16"/>
      <c r="TQ166" s="16"/>
      <c r="TR166" s="16"/>
      <c r="TS166" s="16"/>
      <c r="TT166" s="16"/>
      <c r="TU166" s="16"/>
      <c r="TV166" s="16"/>
      <c r="TW166" s="16"/>
      <c r="TX166" s="16"/>
      <c r="TY166" s="16"/>
      <c r="TZ166" s="16"/>
      <c r="UA166" s="16"/>
      <c r="UB166" s="16"/>
      <c r="UC166" s="16"/>
      <c r="UD166" s="16"/>
      <c r="UE166" s="16"/>
      <c r="UF166" s="16"/>
      <c r="UG166" s="16"/>
      <c r="UH166" s="16"/>
      <c r="UI166" s="16"/>
      <c r="UJ166" s="16"/>
      <c r="UK166" s="16"/>
      <c r="UL166" s="16"/>
      <c r="UM166" s="16"/>
      <c r="UN166" s="16"/>
      <c r="UO166" s="16"/>
      <c r="UP166" s="16"/>
      <c r="UQ166" s="16"/>
      <c r="UR166" s="16"/>
      <c r="US166" s="16"/>
      <c r="UT166" s="16"/>
      <c r="UU166" s="16"/>
      <c r="UV166" s="16"/>
      <c r="UW166" s="16"/>
      <c r="UX166" s="16"/>
      <c r="UY166" s="16"/>
      <c r="UZ166" s="16"/>
      <c r="VA166" s="16"/>
      <c r="VB166" s="16"/>
      <c r="VC166" s="16"/>
      <c r="VD166" s="16"/>
      <c r="VE166" s="16"/>
      <c r="VF166" s="16"/>
      <c r="VG166" s="16"/>
      <c r="VH166" s="16"/>
      <c r="VI166" s="16"/>
      <c r="VJ166" s="16"/>
      <c r="VK166" s="16"/>
      <c r="VL166" s="16"/>
      <c r="VM166" s="16"/>
      <c r="VN166" s="16"/>
      <c r="VO166" s="16"/>
      <c r="VP166" s="16"/>
      <c r="VQ166" s="16"/>
      <c r="VR166" s="16"/>
      <c r="VS166" s="16"/>
      <c r="VT166" s="16"/>
      <c r="VU166" s="16"/>
      <c r="VV166" s="16"/>
      <c r="VW166" s="16"/>
      <c r="VX166" s="16"/>
      <c r="VY166" s="16"/>
      <c r="VZ166" s="16"/>
      <c r="WA166" s="16"/>
      <c r="WB166" s="16"/>
      <c r="WC166" s="16"/>
      <c r="WD166" s="16"/>
      <c r="WE166" s="16"/>
      <c r="WF166" s="16"/>
      <c r="WG166" s="16"/>
      <c r="WH166" s="16"/>
      <c r="WI166" s="16"/>
      <c r="WJ166" s="16"/>
      <c r="WK166" s="16"/>
      <c r="WL166" s="16"/>
      <c r="WM166" s="16"/>
      <c r="WN166" s="16"/>
      <c r="WO166" s="16"/>
      <c r="WP166" s="16"/>
      <c r="WQ166" s="16"/>
      <c r="WR166" s="16"/>
      <c r="WS166" s="16"/>
      <c r="WT166" s="16"/>
      <c r="WU166" s="16"/>
      <c r="WV166" s="16"/>
      <c r="WW166" s="16"/>
      <c r="WX166" s="16"/>
      <c r="WY166" s="16"/>
      <c r="WZ166" s="16"/>
      <c r="XA166" s="16"/>
      <c r="XB166" s="16"/>
      <c r="XC166" s="16"/>
      <c r="XD166" s="16"/>
      <c r="XE166" s="16"/>
      <c r="XF166" s="16"/>
      <c r="XG166" s="16"/>
      <c r="XH166" s="16"/>
      <c r="XI166" s="16"/>
      <c r="XJ166" s="16"/>
      <c r="XK166" s="16"/>
      <c r="XL166" s="16"/>
      <c r="XM166" s="16"/>
      <c r="XN166" s="16"/>
      <c r="XO166" s="16"/>
      <c r="XP166" s="16"/>
      <c r="XQ166" s="16"/>
      <c r="XR166" s="16"/>
      <c r="XS166" s="16"/>
      <c r="XT166" s="16"/>
      <c r="XU166" s="16"/>
      <c r="XV166" s="16"/>
      <c r="XW166" s="16"/>
      <c r="XX166" s="16"/>
      <c r="XY166" s="16"/>
      <c r="XZ166" s="16"/>
      <c r="YA166" s="16"/>
      <c r="YB166" s="16"/>
      <c r="YC166" s="16"/>
      <c r="YD166" s="16"/>
      <c r="YE166" s="16"/>
      <c r="YF166" s="16"/>
      <c r="YG166" s="16"/>
      <c r="YH166" s="16"/>
      <c r="YI166" s="16"/>
      <c r="YJ166" s="16"/>
      <c r="YK166" s="16"/>
      <c r="YL166" s="16"/>
      <c r="YM166" s="16"/>
      <c r="YN166" s="16"/>
      <c r="YO166" s="16"/>
      <c r="YP166" s="16"/>
      <c r="YQ166" s="16"/>
      <c r="YR166" s="16"/>
      <c r="YS166" s="16"/>
      <c r="YT166" s="16"/>
      <c r="YU166" s="16"/>
      <c r="YV166" s="16"/>
      <c r="YW166" s="16"/>
      <c r="YX166" s="16"/>
      <c r="YY166" s="16"/>
      <c r="YZ166" s="16"/>
      <c r="ZA166" s="16"/>
      <c r="ZB166" s="16"/>
      <c r="ZC166" s="16"/>
      <c r="ZD166" s="16"/>
      <c r="ZE166" s="16"/>
      <c r="ZF166" s="16"/>
      <c r="ZG166" s="16"/>
      <c r="ZH166" s="16"/>
      <c r="ZI166" s="16"/>
      <c r="ZJ166" s="16"/>
      <c r="ZK166" s="16"/>
      <c r="ZL166" s="16"/>
      <c r="ZM166" s="16"/>
      <c r="ZN166" s="16"/>
      <c r="ZO166" s="16"/>
      <c r="ZP166" s="16"/>
      <c r="ZQ166" s="16"/>
      <c r="ZR166" s="16"/>
      <c r="ZS166" s="16"/>
      <c r="ZT166" s="16"/>
      <c r="ZU166" s="16"/>
      <c r="ZV166" s="16"/>
      <c r="ZW166" s="16"/>
      <c r="ZX166" s="16"/>
      <c r="ZY166" s="16"/>
      <c r="ZZ166" s="16"/>
      <c r="AAA166" s="16"/>
      <c r="AAB166" s="16"/>
      <c r="AAC166" s="16"/>
      <c r="AAD166" s="16"/>
      <c r="AAE166" s="16"/>
      <c r="AAF166" s="16"/>
      <c r="AAG166" s="16"/>
      <c r="AAH166" s="16"/>
      <c r="AAI166" s="16"/>
      <c r="AAJ166" s="16"/>
      <c r="AAK166" s="16"/>
      <c r="AAL166" s="16"/>
      <c r="AAM166" s="16"/>
      <c r="AAN166" s="16"/>
      <c r="AAO166" s="16"/>
      <c r="AAP166" s="16"/>
      <c r="AAQ166" s="16"/>
      <c r="AAR166" s="16"/>
      <c r="AAS166" s="16"/>
      <c r="AAT166" s="16"/>
      <c r="AAU166" s="16"/>
      <c r="AAV166" s="16"/>
      <c r="AAW166" s="16"/>
      <c r="AAX166" s="16"/>
      <c r="AAY166" s="16"/>
      <c r="AAZ166" s="16"/>
      <c r="ABA166" s="16"/>
      <c r="ABB166" s="16"/>
      <c r="ABC166" s="16"/>
      <c r="ABD166" s="16"/>
      <c r="ABE166" s="16"/>
      <c r="ABF166" s="16"/>
      <c r="ABG166" s="16"/>
      <c r="ABH166" s="16"/>
      <c r="ABI166" s="16"/>
      <c r="ABJ166" s="16"/>
      <c r="ABK166" s="16"/>
      <c r="ABL166" s="16"/>
      <c r="ABM166" s="16"/>
      <c r="ABN166" s="16"/>
      <c r="ABO166" s="16"/>
      <c r="ABP166" s="16"/>
      <c r="ABQ166" s="16"/>
      <c r="ABR166" s="16"/>
      <c r="ABS166" s="16"/>
      <c r="ABT166" s="16"/>
      <c r="ABU166" s="16"/>
      <c r="ABV166" s="16"/>
      <c r="ABW166" s="16"/>
      <c r="ABX166" s="16"/>
      <c r="ABY166" s="16"/>
      <c r="ABZ166" s="16"/>
      <c r="ACA166" s="16"/>
      <c r="ACB166" s="16"/>
      <c r="ACC166" s="16"/>
      <c r="ACD166" s="16"/>
      <c r="ACE166" s="16"/>
      <c r="ACF166" s="16"/>
      <c r="ACG166" s="16"/>
      <c r="ACH166" s="16"/>
      <c r="ACI166" s="16"/>
      <c r="ACJ166" s="16"/>
      <c r="ACK166" s="16"/>
      <c r="ACL166" s="16"/>
      <c r="ACM166" s="16"/>
      <c r="ACN166" s="16"/>
      <c r="ACO166" s="16"/>
      <c r="ACP166" s="16"/>
      <c r="ACQ166" s="16"/>
      <c r="ACR166" s="16"/>
      <c r="ACS166" s="16"/>
      <c r="ACT166" s="16"/>
      <c r="ACU166" s="16"/>
      <c r="ACV166" s="16"/>
      <c r="ACW166" s="16"/>
      <c r="ACX166" s="16"/>
      <c r="ACY166" s="16"/>
      <c r="ACZ166" s="16"/>
      <c r="ADA166" s="16"/>
      <c r="ADB166" s="16"/>
      <c r="ADC166" s="16"/>
      <c r="ADD166" s="16"/>
      <c r="ADE166" s="16"/>
      <c r="ADF166" s="16"/>
      <c r="ADG166" s="16"/>
      <c r="ADH166" s="16"/>
      <c r="ADI166" s="16"/>
      <c r="ADJ166" s="16"/>
      <c r="ADK166" s="16"/>
      <c r="ADL166" s="16"/>
      <c r="ADM166" s="16"/>
      <c r="ADN166" s="16"/>
      <c r="ADO166" s="16"/>
      <c r="ADP166" s="16"/>
      <c r="ADQ166" s="16"/>
      <c r="ADR166" s="16"/>
      <c r="ADS166" s="16"/>
      <c r="ADT166" s="16"/>
      <c r="ADU166" s="16"/>
      <c r="ADV166" s="16"/>
      <c r="ADW166" s="16"/>
      <c r="ADX166" s="16"/>
      <c r="ADY166" s="16"/>
      <c r="ADZ166" s="16"/>
      <c r="AEA166" s="16"/>
      <c r="AEB166" s="16"/>
      <c r="AEC166" s="16"/>
      <c r="AED166" s="16"/>
      <c r="AEE166" s="16"/>
      <c r="AEF166" s="16"/>
      <c r="AEG166" s="16"/>
      <c r="AEH166" s="16"/>
      <c r="AEI166" s="16"/>
      <c r="AEJ166" s="16"/>
      <c r="AEK166" s="16"/>
      <c r="AEL166" s="16"/>
      <c r="AEM166" s="16"/>
      <c r="AEN166" s="16"/>
      <c r="AEO166" s="16"/>
      <c r="AEP166" s="16"/>
      <c r="AEQ166" s="16"/>
      <c r="AER166" s="16"/>
      <c r="AES166" s="16"/>
      <c r="AET166" s="16"/>
      <c r="AEU166" s="16"/>
      <c r="AEV166" s="16"/>
      <c r="AEW166" s="16"/>
      <c r="AEX166" s="16"/>
      <c r="AEY166" s="16"/>
      <c r="AEZ166" s="16"/>
      <c r="AFA166" s="16"/>
      <c r="AFB166" s="16"/>
      <c r="AFC166" s="16"/>
      <c r="AFD166" s="16"/>
      <c r="AFE166" s="16"/>
      <c r="AFF166" s="16"/>
      <c r="AFG166" s="16"/>
      <c r="AFH166" s="16"/>
      <c r="AFI166" s="16"/>
      <c r="AFJ166" s="16"/>
      <c r="AFK166" s="16"/>
      <c r="AFL166" s="16"/>
      <c r="AFM166" s="16"/>
      <c r="AFN166" s="16"/>
      <c r="AFO166" s="16"/>
      <c r="AFP166" s="16"/>
      <c r="AFQ166" s="16"/>
      <c r="AFR166" s="16"/>
      <c r="AFS166" s="16"/>
      <c r="AFT166" s="16"/>
      <c r="AFU166" s="16"/>
      <c r="AFV166" s="16"/>
      <c r="AFW166" s="16"/>
      <c r="AFX166" s="16"/>
      <c r="AFY166" s="16"/>
      <c r="AFZ166" s="16"/>
      <c r="AGA166" s="16"/>
      <c r="AGB166" s="16"/>
      <c r="AGC166" s="16"/>
      <c r="AGD166" s="16"/>
      <c r="AGE166" s="16"/>
      <c r="AGF166" s="16"/>
      <c r="AGG166" s="16"/>
      <c r="AGH166" s="16"/>
      <c r="AGI166" s="16"/>
      <c r="AGJ166" s="16"/>
      <c r="AGK166" s="16"/>
      <c r="AGL166" s="16"/>
      <c r="AGM166" s="16"/>
      <c r="AGN166" s="16"/>
      <c r="AGO166" s="16"/>
      <c r="AGP166" s="16"/>
      <c r="AGQ166" s="16"/>
      <c r="AGR166" s="16"/>
      <c r="AGS166" s="16"/>
      <c r="AGT166" s="16"/>
      <c r="AGU166" s="16"/>
      <c r="AGV166" s="16"/>
      <c r="AGW166" s="16"/>
      <c r="AGX166" s="16"/>
      <c r="AGY166" s="16"/>
      <c r="AGZ166" s="16"/>
      <c r="AHA166" s="16"/>
      <c r="AHB166" s="16"/>
      <c r="AHC166" s="16"/>
      <c r="AHD166" s="16"/>
      <c r="AHE166" s="16"/>
      <c r="AHF166" s="16"/>
      <c r="AHG166" s="16"/>
      <c r="AHH166" s="16"/>
      <c r="AHI166" s="16"/>
      <c r="AHJ166" s="16"/>
      <c r="AHK166" s="16"/>
      <c r="AHL166" s="16"/>
      <c r="AHM166" s="16"/>
      <c r="AHN166" s="16"/>
      <c r="AHO166" s="16"/>
      <c r="AHP166" s="16"/>
      <c r="AHQ166" s="16"/>
      <c r="AHR166" s="16"/>
      <c r="AHS166" s="16"/>
      <c r="AHT166" s="16"/>
      <c r="AHU166" s="16"/>
      <c r="AHV166" s="16"/>
      <c r="AHW166" s="16"/>
      <c r="AHX166" s="16"/>
      <c r="AHY166" s="16"/>
      <c r="AHZ166" s="16"/>
      <c r="AIA166" s="16"/>
      <c r="AIB166" s="16"/>
      <c r="AIC166" s="16"/>
      <c r="AID166" s="16"/>
      <c r="AIE166" s="16"/>
      <c r="AIF166" s="16"/>
      <c r="AIG166" s="16"/>
      <c r="AIH166" s="16"/>
      <c r="AII166" s="16"/>
      <c r="AIJ166" s="16"/>
      <c r="AIK166" s="16"/>
      <c r="AIL166" s="16"/>
      <c r="AIM166" s="16"/>
      <c r="AIN166" s="16"/>
      <c r="AIO166" s="16"/>
      <c r="AIP166" s="16"/>
      <c r="AIQ166" s="16"/>
      <c r="AIR166" s="16"/>
      <c r="AIS166" s="16"/>
      <c r="AIT166" s="16"/>
      <c r="AIU166" s="16"/>
      <c r="AIV166" s="16"/>
      <c r="AIW166" s="16"/>
      <c r="AIX166" s="16"/>
      <c r="AIY166" s="16"/>
      <c r="AIZ166" s="16"/>
      <c r="AJA166" s="16"/>
      <c r="AJB166" s="16"/>
      <c r="AJC166" s="16"/>
      <c r="AJD166" s="16"/>
      <c r="AJE166" s="16"/>
      <c r="AJF166" s="16"/>
      <c r="AJG166" s="16"/>
      <c r="AJH166" s="16"/>
      <c r="AJI166" s="16"/>
      <c r="AJJ166" s="16"/>
      <c r="AJK166" s="16"/>
      <c r="AJL166" s="16"/>
      <c r="AJM166" s="16"/>
      <c r="AJN166" s="16"/>
      <c r="AJO166" s="16"/>
      <c r="AJP166" s="16"/>
      <c r="AJQ166" s="16"/>
      <c r="AJR166" s="16"/>
      <c r="AJS166" s="16"/>
      <c r="AJT166" s="16"/>
      <c r="AJU166" s="16"/>
      <c r="AJV166" s="16"/>
      <c r="AJW166" s="16"/>
      <c r="AJX166" s="16"/>
      <c r="AJY166" s="16"/>
      <c r="AJZ166" s="16"/>
      <c r="AKA166" s="16"/>
      <c r="AKB166" s="16"/>
      <c r="AKC166" s="16"/>
      <c r="AKD166" s="16"/>
      <c r="AKE166" s="16"/>
      <c r="AKF166" s="16"/>
      <c r="AKG166" s="16"/>
      <c r="AKH166" s="16"/>
      <c r="AKI166" s="16"/>
      <c r="AKJ166" s="16"/>
      <c r="AKK166" s="16"/>
      <c r="AKL166" s="16"/>
      <c r="AKM166" s="16"/>
      <c r="AKN166" s="16"/>
      <c r="AKO166" s="16"/>
      <c r="AKP166" s="16"/>
      <c r="AKQ166" s="16"/>
      <c r="AKR166" s="16"/>
      <c r="AKS166" s="16"/>
      <c r="AKT166" s="16"/>
      <c r="AKU166" s="16"/>
      <c r="AKV166" s="16"/>
      <c r="AKW166" s="16"/>
      <c r="AKX166" s="16"/>
      <c r="AKY166" s="16"/>
      <c r="AKZ166" s="16"/>
      <c r="ALA166" s="16"/>
      <c r="ALB166" s="16"/>
      <c r="ALC166" s="16"/>
      <c r="ALD166" s="16"/>
      <c r="ALE166" s="16"/>
      <c r="ALF166" s="16"/>
      <c r="ALG166" s="16"/>
      <c r="ALH166" s="16"/>
      <c r="ALI166" s="16"/>
      <c r="ALJ166" s="16"/>
      <c r="ALK166" s="16"/>
      <c r="ALL166" s="16"/>
      <c r="ALM166" s="16"/>
      <c r="ALN166" s="16"/>
      <c r="ALO166" s="16"/>
      <c r="ALP166" s="16"/>
      <c r="ALQ166" s="16"/>
      <c r="ALR166" s="16"/>
      <c r="ALS166" s="16"/>
      <c r="ALT166" s="16"/>
      <c r="ALU166" s="16"/>
      <c r="ALV166" s="16"/>
      <c r="ALW166" s="16"/>
      <c r="ALX166" s="16"/>
      <c r="ALY166" s="16"/>
      <c r="ALZ166" s="16"/>
      <c r="AMA166" s="16"/>
      <c r="AMB166" s="16"/>
      <c r="AMC166" s="16"/>
      <c r="AMD166" s="16"/>
      <c r="AME166" s="16"/>
      <c r="AMF166" s="16"/>
      <c r="AMG166" s="16"/>
      <c r="AMH166" s="16"/>
    </row>
    <row r="167" spans="1:1023" ht="14.4" thickBot="1">
      <c r="A167" s="14" t="s">
        <v>1</v>
      </c>
      <c r="B167" s="13">
        <f>SUM(B2:B166)</f>
        <v>837</v>
      </c>
      <c r="C167" s="12">
        <f>SUM(C2:C166)</f>
        <v>1128</v>
      </c>
      <c r="D167" s="11">
        <f>SUM(D2:D166)</f>
        <v>27</v>
      </c>
      <c r="E167" s="11">
        <f>SUM(E2:E166)</f>
        <v>10</v>
      </c>
      <c r="F167" s="11">
        <f>SUM(F2:F166)</f>
        <v>36</v>
      </c>
      <c r="G167" s="11">
        <f>SUM(G2:G166)</f>
        <v>15</v>
      </c>
      <c r="H167" s="11">
        <f>SUM(H2:H166)</f>
        <v>19</v>
      </c>
      <c r="I167" s="11">
        <f>SUM(I2:I166)</f>
        <v>30</v>
      </c>
      <c r="J167" s="11">
        <f>SUM(J2:J166)</f>
        <v>9</v>
      </c>
      <c r="K167" s="11">
        <f>SUM(K2:K166)</f>
        <v>19</v>
      </c>
      <c r="L167" s="11">
        <f>SUM(L2:L166)</f>
        <v>10</v>
      </c>
      <c r="M167" s="11">
        <f>SUM(M2:M166)</f>
        <v>27</v>
      </c>
      <c r="N167" s="11">
        <f>SUM(N2:N166)</f>
        <v>18</v>
      </c>
      <c r="O167" s="11">
        <f>SUM(O2:O166)</f>
        <v>28</v>
      </c>
      <c r="P167" s="11">
        <f>SUM(P2:P166)</f>
        <v>23</v>
      </c>
      <c r="Q167" s="11">
        <f>SUM(Q2:Q166)</f>
        <v>20</v>
      </c>
      <c r="R167" s="11">
        <f>SUM(R2:R166)</f>
        <v>21</v>
      </c>
      <c r="S167" s="11">
        <f>SUM(S2:S166)</f>
        <v>20</v>
      </c>
      <c r="T167" s="11">
        <f>SUM(T2:T166)</f>
        <v>38</v>
      </c>
      <c r="U167" s="11">
        <f>SUM(U2:U166)</f>
        <v>17</v>
      </c>
      <c r="V167" s="11">
        <f>SUM(V2:V166)</f>
        <v>11</v>
      </c>
      <c r="W167" s="11">
        <f>SUM(W2:W166)</f>
        <v>16</v>
      </c>
      <c r="X167" s="11">
        <f>SUM(X2:X166)</f>
        <v>69</v>
      </c>
      <c r="Y167" s="11">
        <f>SUM(Y2:Y166)</f>
        <v>42</v>
      </c>
      <c r="Z167" s="11">
        <f>SUM(Z2:Z166)</f>
        <v>26</v>
      </c>
      <c r="AA167" s="11">
        <f>SUM(AA2:AA166)</f>
        <v>17</v>
      </c>
      <c r="AB167" s="11">
        <f>SUM(AB2:AB166)</f>
        <v>35</v>
      </c>
      <c r="AC167" s="11">
        <f>SUM(AC2:AC166)</f>
        <v>20</v>
      </c>
      <c r="AD167" s="11">
        <f>SUM(AD2:AD166)</f>
        <v>33</v>
      </c>
      <c r="AE167" s="11">
        <f>SUM(AE2:AE166)</f>
        <v>24</v>
      </c>
      <c r="AF167" s="11">
        <f>SUM(AF2:AF166)</f>
        <v>51</v>
      </c>
      <c r="AG167" s="11">
        <f>SUM(AG2:AG166)</f>
        <v>24</v>
      </c>
      <c r="AH167" s="11">
        <f>SUM(AH2:AH166)</f>
        <v>58</v>
      </c>
      <c r="AI167" s="11">
        <f>SUM(AI2:AI166)</f>
        <v>30</v>
      </c>
      <c r="AJ167" s="11">
        <f>SUM(AJ2:AJ166)</f>
        <v>26</v>
      </c>
      <c r="AK167" s="11">
        <f>SUM(AK2:AK166)</f>
        <v>15</v>
      </c>
      <c r="AL167" s="11">
        <f>SUM(AL2:AL166)</f>
        <v>43</v>
      </c>
      <c r="AM167" s="11">
        <f>SUM(AM2:AM166)</f>
        <v>10</v>
      </c>
      <c r="AN167" s="11">
        <f>SUM(AN2:AN166)</f>
        <v>22</v>
      </c>
      <c r="AO167" s="11">
        <f>SUM(AO2:AO166)</f>
        <v>27</v>
      </c>
      <c r="AP167" s="11">
        <f>SUM(AP2:AP166)</f>
        <v>21</v>
      </c>
      <c r="AQ167" s="11">
        <f>SUM(AQ2:AQ166)</f>
        <v>39</v>
      </c>
      <c r="AR167" s="11">
        <f>SUM(AR2:AR166)</f>
        <v>13</v>
      </c>
      <c r="AS167" s="11">
        <f>SUM(AS2:AS166)</f>
        <v>24</v>
      </c>
      <c r="AT167" s="11">
        <f>SUM(AT2:AT166)</f>
        <v>23</v>
      </c>
      <c r="AU167" s="11">
        <f>SUM(AU2:AU166)</f>
        <v>22</v>
      </c>
    </row>
    <row r="168" spans="1:1023">
      <c r="A168" s="10"/>
      <c r="B168" s="9"/>
      <c r="C168" s="9"/>
    </row>
    <row r="169" spans="1:1023" ht="18">
      <c r="A169" s="8" t="s">
        <v>0</v>
      </c>
      <c r="B169" s="7">
        <f>(COUNTIF(B2:B166,"&gt;0")/COUNT(B2:B166))</f>
        <v>0.5696969696969697</v>
      </c>
      <c r="C169" s="7">
        <f>(COUNTIF(C2:C166,"&gt;0")/COUNT(C2:C166))</f>
        <v>0.66060606060606064</v>
      </c>
      <c r="D169" s="6"/>
    </row>
    <row r="170" spans="1:1023">
      <c r="A170" s="5"/>
      <c r="B170" s="5"/>
      <c r="C170" s="5"/>
    </row>
  </sheetData>
  <autoFilter ref="A1:AMI167"/>
  <pageMargins left="0.23622047244094491" right="0.23622047244094491" top="0.74803149606299213" bottom="0.74803149606299213" header="0.31496062992125984" footer="0.31496062992125984"/>
  <pageSetup paperSize="9" scale="10" firstPageNumber="0" fitToHeight="0" orientation="landscape" horizontalDpi="300" verticalDpi="300" r:id="rId1"/>
  <headerFooter>
    <oddHeader>&amp;L&amp;"Czcionka tekstu podstawowego,Pogrubiony"&amp;14ZESTAWIENIE WARSZTATÓW KLASRTA W ROKU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Obacności na warsztatach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Górecki</dc:creator>
  <cp:lastModifiedBy>Łukasz Górecki</cp:lastModifiedBy>
  <dcterms:created xsi:type="dcterms:W3CDTF">2022-02-19T14:54:46Z</dcterms:created>
  <dcterms:modified xsi:type="dcterms:W3CDTF">2022-02-19T14:55:25Z</dcterms:modified>
</cp:coreProperties>
</file>