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2"/>
  </bookViews>
  <sheets>
    <sheet name="Zadanie 1" sheetId="1" r:id="rId1"/>
    <sheet name="Zadanie 2" sheetId="2" r:id="rId2"/>
    <sheet name="Zadanie 3" sheetId="3" r:id="rId3"/>
    <sheet name="Zadanie 4" sheetId="4" r:id="rId4"/>
  </sheets>
  <definedNames>
    <definedName name="Excel_BuiltIn_Print_Area" localSheetId="0">'Zadanie 1'!$A$1:$I$98</definedName>
    <definedName name="Excel_BuiltIn_Print_Area" localSheetId="1">'Zadanie 2'!$A$1:$I$67</definedName>
    <definedName name="Excel_BuiltIn_Print_Area" localSheetId="2">'Zadanie 3'!$A$1:$I$29</definedName>
    <definedName name="_xlnm.Print_Area" localSheetId="0">'Zadanie 1'!$A$1:$P$98</definedName>
    <definedName name="_xlnm.Print_Area" localSheetId="1">'Zadanie 2'!$A$1:$I$67</definedName>
    <definedName name="_xlnm.Print_Area" localSheetId="2">'Zadanie 3'!$A$1:$J$62</definedName>
  </definedNames>
  <calcPr fullCalcOnLoad="1"/>
</workbook>
</file>

<file path=xl/sharedStrings.xml><?xml version="1.0" encoding="utf-8"?>
<sst xmlns="http://schemas.openxmlformats.org/spreadsheetml/2006/main" count="378" uniqueCount="210">
  <si>
    <t>Zadanie 1</t>
  </si>
  <si>
    <t xml:space="preserve">Grupa A: Krążki z antybiotykami </t>
  </si>
  <si>
    <t>Lp.</t>
  </si>
  <si>
    <t>Nazwa i potencjał krążków w µikrogramach</t>
  </si>
  <si>
    <t>Wielkość opakowania</t>
  </si>
  <si>
    <t>Ilość opakowań na rok</t>
  </si>
  <si>
    <t>Cena netto za opak.</t>
  </si>
  <si>
    <t>Wartość szacunkowa netto</t>
  </si>
  <si>
    <t>VAT [%]</t>
  </si>
  <si>
    <t>Wartość szacunkowa brutto</t>
  </si>
  <si>
    <t>Nr katalogowy</t>
  </si>
  <si>
    <t>Oksacylina 1</t>
  </si>
  <si>
    <t>5x50 krążków</t>
  </si>
  <si>
    <t>Penicylina benzylowa 1 U</t>
  </si>
  <si>
    <t>jw</t>
  </si>
  <si>
    <t>Ampicylina 2</t>
  </si>
  <si>
    <t>Ampicylina 10</t>
  </si>
  <si>
    <t>Ampicylina z sulbaktamem 10+10</t>
  </si>
  <si>
    <t>Amoksycylina/kw.klawulanowy 20+10</t>
  </si>
  <si>
    <t>Amoksycylina/kw.klawulanowy 2+1</t>
  </si>
  <si>
    <t>Tikarcylina/kw.klawulanowy 75+10</t>
  </si>
  <si>
    <t>Piperacylina/tazobactam 30+6</t>
  </si>
  <si>
    <t>Cefoksytyna 30</t>
  </si>
  <si>
    <t>Cefuroksym 30</t>
  </si>
  <si>
    <t>Cefotaksim 5</t>
  </si>
  <si>
    <t>Cefotaksim 30</t>
  </si>
  <si>
    <t>Ceftazidim 10</t>
  </si>
  <si>
    <t>Ceftazidim 30</t>
  </si>
  <si>
    <t>Ceftazidim z awibaktamem 10+4</t>
  </si>
  <si>
    <t>Ceftriakson 30</t>
  </si>
  <si>
    <t>Cefepim 30</t>
  </si>
  <si>
    <t>Imipenem 10</t>
  </si>
  <si>
    <t>Meropenem 10</t>
  </si>
  <si>
    <t>Ertapenem 10</t>
  </si>
  <si>
    <t>Temocylina 30</t>
  </si>
  <si>
    <t>Ciprofloksacyna 5</t>
  </si>
  <si>
    <t>Ofloksacyna 5</t>
  </si>
  <si>
    <t>Norfloksacyna 10</t>
  </si>
  <si>
    <t>Moksifloksacyna 5</t>
  </si>
  <si>
    <t>Levofloksacyna 5</t>
  </si>
  <si>
    <t>Amikacyna 30</t>
  </si>
  <si>
    <t>Gentamicyna 10</t>
  </si>
  <si>
    <t>Gentamicyna 30</t>
  </si>
  <si>
    <t>Streptomycyna 300</t>
  </si>
  <si>
    <t>Tobramycyna 10</t>
  </si>
  <si>
    <t>Klindamycyna 2</t>
  </si>
  <si>
    <t>Erytromycyna 15</t>
  </si>
  <si>
    <t>Tetracyklina 30</t>
  </si>
  <si>
    <t>Tigecyklina 15</t>
  </si>
  <si>
    <t>Nitrofurantoina 100</t>
  </si>
  <si>
    <t>Trimetoprim/sulfamethoksazol 1.25/23.75</t>
  </si>
  <si>
    <t>Wankomycyna 5</t>
  </si>
  <si>
    <t>Teikoplanina 30</t>
  </si>
  <si>
    <t>Fosfomycyna 200, zawiera glukozo-6-fosforan</t>
  </si>
  <si>
    <t>Rifampicyna 5</t>
  </si>
  <si>
    <t>Mupirocyna 200</t>
  </si>
  <si>
    <t>Linezolid 10</t>
  </si>
  <si>
    <t>RAZEM:</t>
  </si>
  <si>
    <t>Grupa B: Oznaczanie lekowrażliwości wartością MIC</t>
  </si>
  <si>
    <t>Asortyment</t>
  </si>
  <si>
    <t>Paski z Gradientem stężeń B124MIC zgodne z Eucast dla bakterii</t>
  </si>
  <si>
    <t>1 x 10 pasków</t>
  </si>
  <si>
    <t xml:space="preserve">podać wszystkie </t>
  </si>
  <si>
    <t>Grupa C: Podłoża na płytkach do lekowarażliwości</t>
  </si>
  <si>
    <t>Asortyment *</t>
  </si>
  <si>
    <t>Wielkość opakowania **</t>
  </si>
  <si>
    <t>Mueller-Hinton agar</t>
  </si>
  <si>
    <t>1x10 płytek</t>
  </si>
  <si>
    <t>Mueller –Hinton agar z 5% krwią baranią</t>
  </si>
  <si>
    <t>Mueller-Hinton agar z 5% krwią końską i 20 mg NAD</t>
  </si>
  <si>
    <t>Grupa D: Akcesoria do wzrostu bakterii nie rosnących w atmosferze tlenowej</t>
  </si>
  <si>
    <t>Torebka foliowa i saszetkowy generator atmosfery beztlenowej na 4 płytki</t>
  </si>
  <si>
    <t>1 x 10</t>
  </si>
  <si>
    <t>Test paskowy lub kopertowy do kontroli atmosfery beztlenowej</t>
  </si>
  <si>
    <t>1 x 50</t>
  </si>
  <si>
    <t xml:space="preserve">Torebka foliowa i generator saszetkowy do uzyskania 4 -6% CO2 </t>
  </si>
  <si>
    <t xml:space="preserve"> </t>
  </si>
  <si>
    <t>Grupa E Testy manualne do identyfikacji, kiła</t>
  </si>
  <si>
    <t>Osocze królicze liofilizowane</t>
  </si>
  <si>
    <t>6 x 5</t>
  </si>
  <si>
    <t>Identyfikacja bakterii bezwzględnie beztlenowych o minimum 18 cechach</t>
  </si>
  <si>
    <t>Identyfikacja rodzajów: Haemophilus, Neisseria, Moraxella/Branhamella o minimum 13 cechach</t>
  </si>
  <si>
    <t>Identyfikacja drożdżaków drożdżaków grzybów drożdżopodobnych o minimum 18 cechach</t>
  </si>
  <si>
    <t>Płyn do inokulacji</t>
  </si>
  <si>
    <t>1ml x 20</t>
  </si>
  <si>
    <t>2ml x 20</t>
  </si>
  <si>
    <t>Odczynnik nitrat A</t>
  </si>
  <si>
    <t>1 x 15ml</t>
  </si>
  <si>
    <t>Odczynnik nitrat B</t>
  </si>
  <si>
    <t>Odczynnik dla indolu</t>
  </si>
  <si>
    <t>Test na oksydazę</t>
  </si>
  <si>
    <t>Test RPR</t>
  </si>
  <si>
    <t>1x150 oznaczeń</t>
  </si>
  <si>
    <t>Test TPHA – zestaw zawiera płytki ze studzienkami do wykonania oznaczenia</t>
  </si>
  <si>
    <t>100 oznaczeń</t>
  </si>
  <si>
    <t>Wartość netto zadania 1</t>
  </si>
  <si>
    <t>wartość brutto zadania 1</t>
  </si>
  <si>
    <t xml:space="preserve">*jeżeli do wykonania identyfikacji i odczytu wymagane są inne dodatkowe odczynniki  to należy ich zestaw umieścić w ofercie przetargowej w przeliczeniu na liczbę testów i podać ich cenę; jeżeli wymagane są również standardy gęstości to w przypadku standardów o powtarzającym się stopniu należy podać w ilości 1 sztuki, </t>
  </si>
  <si>
    <t>** przy innym konfekcjonowaniu, należy przeliczyć do równości lub zaokrąglić do góry i wpisać w ofertę</t>
  </si>
  <si>
    <t>Zadanie 2</t>
  </si>
  <si>
    <t>Grupa A: Podłoża na płytkach</t>
  </si>
  <si>
    <t xml:space="preserve">Nazwa </t>
  </si>
  <si>
    <t>Columbia agar z 5% krwią baranią</t>
  </si>
  <si>
    <t>Columbia agar z 5% krwią baranią i CNA do izolacji ziarniaków Gram dodatni.</t>
  </si>
  <si>
    <t>Haemophilus agar z czyn.: V, X, Poly Vitex, bacytracyna</t>
  </si>
  <si>
    <t>Agar czekoladowy – podłoże podstawowe</t>
  </si>
  <si>
    <t>Agar chromogenny – posiew moczu</t>
  </si>
  <si>
    <t>Agar chromogenny dla MRSA, do izolacji bezpośredniej z materiału klinicznego od pacjenta</t>
  </si>
  <si>
    <t>Mannitol Salt Agar</t>
  </si>
  <si>
    <t>Agar zwykły</t>
  </si>
  <si>
    <t>Podłoże z DN-azą</t>
  </si>
  <si>
    <t>Mac Concey agar z fioletem krystalicznym</t>
  </si>
  <si>
    <t>Podłoże Salmonella/Shigella agar</t>
  </si>
  <si>
    <t>Podłoże chromogenne dla Yersinia</t>
  </si>
  <si>
    <t>Podłoże chromogenne dla Str.agalactiae, hodowla w war.tlenowych lub z 5% CO2</t>
  </si>
  <si>
    <t>Chromogenne podłoże skryningowe do wykryw. enterokoków opornych na wankomycynę i różnicuj. kolonie E.faecalis i E.faecium</t>
  </si>
  <si>
    <t>Podłoże Schedlera z witaminą K3 dla bakterii bezwzględnie beztlenowych: Gram dodatnich i ujemnych</t>
  </si>
  <si>
    <t>Podłoże chromogenne do bezpośred.wykrywania karbapenemaz w tym NDM1 z mat.klinicznego od pacjenta</t>
  </si>
  <si>
    <t>Podłoża kontaktowe do badania środowiska</t>
  </si>
  <si>
    <t>Grupa B: Szczepy wozrcowe, manualne testy mikrobiologiczne</t>
  </si>
  <si>
    <t>Szczepy wzorcowe zgodne z Eucast grupa 1</t>
  </si>
  <si>
    <t>10 lioflizowanych krążków</t>
  </si>
  <si>
    <t>Szczepy wzorcowe zgodne z Eucast grupa 2</t>
  </si>
  <si>
    <t>5 lub 10 lioflizowanych krążków</t>
  </si>
  <si>
    <t>Kolistyna  w rozcieńczeniach 0,25 – 16 μg/ml</t>
  </si>
  <si>
    <t>1x48 oznaczeń</t>
  </si>
  <si>
    <t>Bulion do oznaczania kolistyny</t>
  </si>
  <si>
    <t>1 x 50 probówek</t>
  </si>
  <si>
    <t>Szybki, immunochromatograficzny test, złożony z jednej kasetki do identyfikacji 5 karbapenemaz w jednym oznaczeniu. Oznaczenie dla karbapenemaz typu OXA-48, KPC, NDM, IMP i VIM bezpośrednio z kolonii bakteryjnej.</t>
  </si>
  <si>
    <t>1 x 20 oznaczeń</t>
  </si>
  <si>
    <t>Panel do równoczesnej identyfikacji i lekowrażliwości grzybów drożdżopodobnych( m.in.klotrimazol, nystatynę)</t>
  </si>
  <si>
    <t>1x20</t>
  </si>
  <si>
    <t>Test immunochromatograficzny do  wykrywania oporności na kolistynę z kolonii bakteryjnej.</t>
  </si>
  <si>
    <t xml:space="preserve">Sól fizjologiczna w probówkach szklanych płaskodenne 5 ml  do wykonania zawiesiny bakteryjnej </t>
  </si>
  <si>
    <t xml:space="preserve">Test lateksowy dla Strep.gr.A </t>
  </si>
  <si>
    <t>1x60 oznaczeń</t>
  </si>
  <si>
    <t xml:space="preserve">Test lateksowy dla Strep.gr.B </t>
  </si>
  <si>
    <t xml:space="preserve">Enzym ekstrakcyjny dla testów lateksowych grupy A, B; </t>
  </si>
  <si>
    <t xml:space="preserve"> 1x 2fiolki</t>
  </si>
  <si>
    <t xml:space="preserve">Test lateksowy dla Strep.grup A-F; zestaw zawiera wszystkie odczynniki do oznaczeń </t>
  </si>
  <si>
    <t>1x 60 oznaczeń</t>
  </si>
  <si>
    <t>Test lateksowy dla S.pneumoniae, zestaw zawiera wszystkie odczynniki do oznaczeń</t>
  </si>
  <si>
    <t>1x 20 oznaczeń</t>
  </si>
  <si>
    <t>Test lateksowy dla E.coli O157</t>
  </si>
  <si>
    <t>1 x 50 oznaczeń</t>
  </si>
  <si>
    <t>Surowica poliwalentna HM dla r.Salmonella</t>
  </si>
  <si>
    <t>1 x 5 ml</t>
  </si>
  <si>
    <t>Surowica monowalentna BO dla r.Salmonella</t>
  </si>
  <si>
    <t>Surowica monowalentna CO dla r.Salmonella</t>
  </si>
  <si>
    <t>1 x 5ml</t>
  </si>
  <si>
    <t>Surowica monowalentna DO dla r.Salmonella</t>
  </si>
  <si>
    <t>Czynnik X  dla Haemophilusa</t>
  </si>
  <si>
    <t xml:space="preserve">1x50 </t>
  </si>
  <si>
    <t>Czynnik V dla Haemophilusa</t>
  </si>
  <si>
    <t>Czynnik V+X  dla Haemophilusa</t>
  </si>
  <si>
    <t>Krążki lub paski do różnicowania Neisseria/Moraxella</t>
  </si>
  <si>
    <t>Krążki EF dla r.Enterococcus</t>
  </si>
  <si>
    <t>Krążki z optochiną</t>
  </si>
  <si>
    <t>Krążki/paski z nitrocefinazą</t>
  </si>
  <si>
    <t>Krążki bibułowe jałowe</t>
  </si>
  <si>
    <t>4x 50 krążków</t>
  </si>
  <si>
    <t>Roztwór fioletu krystalicznego</t>
  </si>
  <si>
    <t>1000 ml</t>
  </si>
  <si>
    <t>Roztwór fuksyny karbolowej</t>
  </si>
  <si>
    <t>Odczynnik Lugola /roztwór jodu/</t>
  </si>
  <si>
    <t>Odbarwiacz /alkohol/</t>
  </si>
  <si>
    <t>Zadanie 3</t>
  </si>
  <si>
    <t>Grupa A: Testy kasetkowe</t>
  </si>
  <si>
    <t>Test immunochromatog. do oznaczeń Rota/Adeno- wirusów w kale, 1 test umożliwia oznaczenie obu wirusów, zestaw zawiera wszystkie składowe potrzebne do wykonania testu</t>
  </si>
  <si>
    <t>Test immunochromatog. do oznaczeń wirusów RSV w drogach oddechowych, zestaw zawiera wszystkie składowe potrzebne do wykonania testu i właściwe wymazówki do pobrania wymazu</t>
  </si>
  <si>
    <t>Test immunochromatog. do oznaczeń Norowirusów – zestaw zawiera wszystkie składowe potrzebne do wykonania testu</t>
  </si>
  <si>
    <t>1x10</t>
  </si>
  <si>
    <t>Test kasetkowy do oznaczeń Campylobacter w kale</t>
  </si>
  <si>
    <t>Test immunochromatog. do oznaczeń Helicobacter pyroli w kale, zestaw zawiera wszystkie składowe potrzebne do wykonania testu</t>
  </si>
  <si>
    <t>Test immunochromatog. do oznaczeń Chlamydia trachomatis w wymazie z szyjki macicy, cewki moczowej – zestaw zawiera wszystkie składowe potrzebne do wykonania testu i właściwe wymazówki do pobrania wymazu</t>
  </si>
  <si>
    <t>Test do oznaczeń Neisseria gonorrhoeae z dróg moczowo-płciowych; zestaw zawiera wszystkie składowe potrzebne do wykonania oznaczenia, łącznie z wymazówkami</t>
  </si>
  <si>
    <t>Test do oznaczeń Trichomonas vaginalis, zestaw zawiera wszystkie składowe potrzebne do wykonania oznaczenia, łacznie z wymazówkami</t>
  </si>
  <si>
    <t>Test immunochromatog. do oznaczeń Grypy A + B z układu oddechowego – test zawiera wszystkie składowe potrzebne do wykonania testu i właściwe wymazówki do pobrania materiału</t>
  </si>
  <si>
    <t>Test do oznaczeń Str.pyogenes w wymazie z gardła – zestaw zawiera wszystkie składowe potrzebne do oznaczeń</t>
  </si>
  <si>
    <t>1 x 20</t>
  </si>
  <si>
    <t>Test do oznaczeń Str.agalactiae w wymazie z pochwy i odbytu; zestaw zawiera wszystkie składowe potrzebne do oznaczeń</t>
  </si>
  <si>
    <t>Test do wykrywania antygenu Legionella pneumophila w moczu</t>
  </si>
  <si>
    <t>Kasetkowy test ciążowy  hCG - dla Szpit.Odd.Ratunkowego</t>
  </si>
  <si>
    <t>1x30</t>
  </si>
  <si>
    <t>Test immunoenzymatyczny do równoczesnego  oznaczenia antygenu i toksyn C.difficile w kale</t>
  </si>
  <si>
    <t>1 x25</t>
  </si>
  <si>
    <t>Test do oznaczania  Covid – 19 antygen, zawiera wszystkie składowe potrzebne do oznaczeń</t>
  </si>
  <si>
    <t>1X25</t>
  </si>
  <si>
    <t>Wartość zadania 3</t>
  </si>
  <si>
    <t>wartość netto zadania 3</t>
  </si>
  <si>
    <t>wartość brutto zadania 3</t>
  </si>
  <si>
    <t>Odczynniki stosowane w diagnostyce bakteriologicznej</t>
  </si>
  <si>
    <t>Ilość opakowań</t>
  </si>
  <si>
    <t>Cena opakowania netto</t>
  </si>
  <si>
    <t>Wartość szcunk. netto</t>
  </si>
  <si>
    <t>Numer</t>
  </si>
  <si>
    <t>katalogowy</t>
  </si>
  <si>
    <t>Odczynnik do wykrywania katalazy</t>
  </si>
  <si>
    <t>1 x 30ml</t>
  </si>
  <si>
    <t>Odczynnik rozrzedzający plwocinę</t>
  </si>
  <si>
    <t>Kwas boronowy do oznaczeń KPC</t>
  </si>
  <si>
    <t>2 ml</t>
  </si>
  <si>
    <t>EDTA do oznaczeń MBL</t>
  </si>
  <si>
    <t>Identyfikacja Staphylococcus aureus z hodowli wyjściowej. Wykrywa koagulazę związaną i białko A</t>
  </si>
  <si>
    <t>100testów/op.</t>
  </si>
  <si>
    <t xml:space="preserve">Razem </t>
  </si>
  <si>
    <t>Załacznik 2a do SWZ</t>
  </si>
  <si>
    <t>Załącznik 2a do SWZ</t>
  </si>
  <si>
    <t>Załacznik nr 2 do SWZ</t>
  </si>
  <si>
    <t>Zadanie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</si>
</sst>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b/>
      <sz val="15"/>
      <color indexed="8"/>
      <name val="Calibri Light"/>
      <family val="2"/>
    </font>
    <font>
      <sz val="15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sz val="15"/>
      <color indexed="8"/>
      <name val="Calibri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b/>
      <sz val="11"/>
      <color indexed="8"/>
      <name val="Calibri Light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36" fillId="42" borderId="3" applyNumberFormat="0" applyAlignment="0" applyProtection="0"/>
    <xf numFmtId="0" fontId="37" fillId="43" borderId="4" applyNumberFormat="0" applyAlignment="0" applyProtection="0"/>
    <xf numFmtId="0" fontId="38" fillId="4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39" fillId="0" borderId="8" applyNumberFormat="0" applyFill="0" applyAlignment="0" applyProtection="0"/>
    <xf numFmtId="0" fontId="40" fillId="45" borderId="9" applyNumberFormat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44" fillId="46" borderId="0" applyNumberFormat="0" applyBorder="0" applyAlignment="0" applyProtection="0"/>
    <xf numFmtId="0" fontId="0" fillId="5" borderId="14" applyNumberFormat="0" applyAlignment="0" applyProtection="0"/>
    <xf numFmtId="0" fontId="45" fillId="43" borderId="3" applyNumberFormat="0" applyAlignment="0" applyProtection="0"/>
    <xf numFmtId="0" fontId="14" fillId="15" borderId="15" applyNumberFormat="0" applyAlignment="0" applyProtection="0"/>
    <xf numFmtId="9" fontId="0" fillId="0" borderId="0" applyFill="0" applyBorder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0" fillId="47" borderId="18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50" fillId="4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166" fontId="20" fillId="0" borderId="19" xfId="98" applyFont="1" applyFill="1" applyBorder="1" applyAlignment="1" applyProtection="1">
      <alignment horizontal="center" vertical="center" wrapText="1"/>
      <protection/>
    </xf>
    <xf numFmtId="9" fontId="20" fillId="0" borderId="19" xfId="90" applyFont="1" applyFill="1" applyBorder="1" applyAlignment="1" applyProtection="1">
      <alignment horizontal="center" vertical="center" wrapText="1"/>
      <protection/>
    </xf>
    <xf numFmtId="166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 wrapText="1"/>
    </xf>
    <xf numFmtId="166" fontId="19" fillId="0" borderId="19" xfId="98" applyFont="1" applyFill="1" applyBorder="1" applyAlignment="1" applyProtection="1">
      <alignment vertical="center" wrapText="1"/>
      <protection/>
    </xf>
    <xf numFmtId="166" fontId="19" fillId="0" borderId="19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66" fontId="20" fillId="0" borderId="22" xfId="98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166" fontId="19" fillId="0" borderId="19" xfId="98" applyFont="1" applyFill="1" applyBorder="1" applyAlignment="1" applyProtection="1">
      <alignment horizontal="center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166" fontId="20" fillId="0" borderId="22" xfId="98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66" fontId="19" fillId="0" borderId="19" xfId="98" applyFont="1" applyFill="1" applyBorder="1" applyAlignment="1" applyProtection="1">
      <alignment horizontal="center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166" fontId="18" fillId="0" borderId="19" xfId="98" applyFont="1" applyFill="1" applyBorder="1" applyAlignment="1" applyProtection="1">
      <alignment horizontal="center" vertical="center" wrapText="1"/>
      <protection/>
    </xf>
    <xf numFmtId="9" fontId="18" fillId="0" borderId="19" xfId="90" applyFont="1" applyFill="1" applyBorder="1" applyAlignment="1" applyProtection="1">
      <alignment horizontal="center" vertical="center" wrapText="1"/>
      <protection/>
    </xf>
    <xf numFmtId="166" fontId="18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wrapText="1"/>
    </xf>
    <xf numFmtId="166" fontId="18" fillId="0" borderId="19" xfId="98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/>
    </xf>
    <xf numFmtId="166" fontId="22" fillId="0" borderId="19" xfId="98" applyFont="1" applyFill="1" applyBorder="1" applyAlignment="1" applyProtection="1">
      <alignment vertical="center" wrapText="1"/>
      <protection/>
    </xf>
    <xf numFmtId="0" fontId="22" fillId="0" borderId="19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66" fontId="22" fillId="0" borderId="0" xfId="98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>
      <alignment horizontal="right" vertical="center"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166" fontId="22" fillId="0" borderId="19" xfId="98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166" fontId="22" fillId="0" borderId="0" xfId="98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vertical="center" wrapText="1"/>
    </xf>
    <xf numFmtId="0" fontId="31" fillId="0" borderId="23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0" fontId="21" fillId="11" borderId="19" xfId="0" applyFont="1" applyFill="1" applyBorder="1" applyAlignment="1">
      <alignment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19" fillId="49" borderId="19" xfId="0" applyFont="1" applyFill="1" applyBorder="1" applyAlignment="1">
      <alignment vertical="center" wrapText="1"/>
    </xf>
    <xf numFmtId="0" fontId="19" fillId="20" borderId="24" xfId="0" applyFont="1" applyFill="1" applyBorder="1" applyAlignment="1">
      <alignment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0" borderId="28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9" fillId="0" borderId="32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166" fontId="20" fillId="0" borderId="34" xfId="98" applyFont="1" applyFill="1" applyBorder="1" applyAlignment="1" applyProtection="1">
      <alignment horizontal="center" vertical="center" wrapText="1"/>
      <protection/>
    </xf>
    <xf numFmtId="166" fontId="20" fillId="0" borderId="35" xfId="98" applyFont="1" applyFill="1" applyBorder="1" applyAlignment="1" applyProtection="1">
      <alignment horizontal="center" vertical="center" wrapText="1"/>
      <protection/>
    </xf>
    <xf numFmtId="9" fontId="20" fillId="0" borderId="35" xfId="90" applyFont="1" applyFill="1" applyBorder="1" applyAlignment="1" applyProtection="1">
      <alignment horizontal="center" vertical="center" wrapText="1"/>
      <protection/>
    </xf>
    <xf numFmtId="166" fontId="20" fillId="0" borderId="35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right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19" fillId="20" borderId="37" xfId="0" applyFont="1" applyFill="1" applyBorder="1" applyAlignment="1">
      <alignment horizontal="center" vertical="center" wrapText="1"/>
    </xf>
    <xf numFmtId="0" fontId="20" fillId="49" borderId="35" xfId="0" applyFont="1" applyFill="1" applyBorder="1" applyAlignment="1">
      <alignment vertical="center" wrapText="1"/>
    </xf>
    <xf numFmtId="0" fontId="20" fillId="49" borderId="38" xfId="0" applyFont="1" applyFill="1" applyBorder="1" applyAlignment="1">
      <alignment horizontal="center" vertical="center" wrapText="1"/>
    </xf>
    <xf numFmtId="0" fontId="20" fillId="49" borderId="35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166" fontId="20" fillId="0" borderId="41" xfId="98" applyFont="1" applyFill="1" applyBorder="1" applyAlignment="1" applyProtection="1">
      <alignment horizontal="center" vertical="top" wrapText="1"/>
      <protection/>
    </xf>
    <xf numFmtId="166" fontId="20" fillId="0" borderId="40" xfId="98" applyFont="1" applyFill="1" applyBorder="1" applyAlignment="1" applyProtection="1">
      <alignment horizontal="center" vertical="top" wrapText="1"/>
      <protection/>
    </xf>
    <xf numFmtId="9" fontId="20" fillId="0" borderId="40" xfId="90" applyFont="1" applyFill="1" applyBorder="1" applyAlignment="1" applyProtection="1">
      <alignment horizontal="center" vertical="top" wrapText="1"/>
      <protection/>
    </xf>
    <xf numFmtId="166" fontId="20" fillId="0" borderId="40" xfId="0" applyNumberFormat="1" applyFont="1" applyBorder="1" applyAlignment="1">
      <alignment horizontal="center" vertical="top" wrapText="1"/>
    </xf>
    <xf numFmtId="0" fontId="20" fillId="0" borderId="40" xfId="0" applyFont="1" applyBorder="1" applyAlignment="1">
      <alignment horizontal="right" vertical="top" wrapText="1"/>
    </xf>
    <xf numFmtId="0" fontId="19" fillId="20" borderId="42" xfId="0" applyFont="1" applyFill="1" applyBorder="1" applyAlignment="1">
      <alignment horizontal="center" vertical="top"/>
    </xf>
    <xf numFmtId="0" fontId="20" fillId="20" borderId="25" xfId="0" applyFont="1" applyFill="1" applyBorder="1" applyAlignment="1">
      <alignment vertical="top"/>
    </xf>
    <xf numFmtId="0" fontId="20" fillId="20" borderId="43" xfId="0" applyFont="1" applyFill="1" applyBorder="1" applyAlignment="1">
      <alignment horizontal="center" vertical="top"/>
    </xf>
    <xf numFmtId="0" fontId="20" fillId="20" borderId="25" xfId="0" applyFont="1" applyFill="1" applyBorder="1" applyAlignment="1">
      <alignment horizontal="center" vertical="top"/>
    </xf>
    <xf numFmtId="166" fontId="20" fillId="20" borderId="44" xfId="98" applyFont="1" applyFill="1" applyBorder="1" applyAlignment="1" applyProtection="1">
      <alignment horizontal="center" vertical="top"/>
      <protection/>
    </xf>
    <xf numFmtId="166" fontId="20" fillId="20" borderId="25" xfId="98" applyFont="1" applyFill="1" applyBorder="1" applyAlignment="1" applyProtection="1">
      <alignment horizontal="center" vertical="top"/>
      <protection/>
    </xf>
    <xf numFmtId="9" fontId="20" fillId="20" borderId="25" xfId="90" applyFont="1" applyFill="1" applyBorder="1" applyAlignment="1" applyProtection="1">
      <alignment horizontal="center" vertical="top"/>
      <protection/>
    </xf>
    <xf numFmtId="166" fontId="20" fillId="20" borderId="25" xfId="0" applyNumberFormat="1" applyFont="1" applyFill="1" applyBorder="1" applyAlignment="1">
      <alignment horizontal="center" vertical="top"/>
    </xf>
    <xf numFmtId="0" fontId="20" fillId="20" borderId="26" xfId="0" applyFont="1" applyFill="1" applyBorder="1" applyAlignment="1">
      <alignment horizontal="right" vertical="top"/>
    </xf>
    <xf numFmtId="0" fontId="20" fillId="20" borderId="45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19" fillId="20" borderId="40" xfId="0" applyFont="1" applyFill="1" applyBorder="1" applyAlignment="1">
      <alignment horizontal="center" vertical="center" wrapText="1"/>
    </xf>
    <xf numFmtId="0" fontId="23" fillId="49" borderId="0" xfId="0" applyFont="1" applyFill="1" applyAlignment="1">
      <alignment/>
    </xf>
    <xf numFmtId="0" fontId="20" fillId="49" borderId="19" xfId="0" applyFont="1" applyFill="1" applyBorder="1" applyAlignment="1">
      <alignment wrapText="1"/>
    </xf>
    <xf numFmtId="0" fontId="20" fillId="49" borderId="0" xfId="0" applyFont="1" applyFill="1" applyAlignment="1">
      <alignment/>
    </xf>
    <xf numFmtId="0" fontId="19" fillId="49" borderId="19" xfId="0" applyFont="1" applyFill="1" applyBorder="1" applyAlignment="1">
      <alignment/>
    </xf>
    <xf numFmtId="0" fontId="19" fillId="20" borderId="19" xfId="0" applyFont="1" applyFill="1" applyBorder="1" applyAlignment="1">
      <alignment horizontal="center" vertical="center"/>
    </xf>
    <xf numFmtId="0" fontId="19" fillId="20" borderId="46" xfId="0" applyFont="1" applyFill="1" applyBorder="1" applyAlignment="1">
      <alignment vertical="center" wrapText="1"/>
    </xf>
    <xf numFmtId="0" fontId="20" fillId="49" borderId="4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1" fillId="20" borderId="19" xfId="0" applyFont="1" applyFill="1" applyBorder="1" applyAlignment="1">
      <alignment vertical="center" wrapText="1"/>
    </xf>
    <xf numFmtId="0" fontId="18" fillId="49" borderId="19" xfId="0" applyFont="1" applyFill="1" applyBorder="1" applyAlignment="1">
      <alignment horizontal="center" vertical="center" wrapText="1"/>
    </xf>
    <xf numFmtId="0" fontId="18" fillId="49" borderId="19" xfId="0" applyFont="1" applyFill="1" applyBorder="1" applyAlignment="1">
      <alignment vertical="center" wrapText="1"/>
    </xf>
    <xf numFmtId="0" fontId="18" fillId="49" borderId="19" xfId="0" applyFont="1" applyFill="1" applyBorder="1" applyAlignment="1">
      <alignment wrapText="1"/>
    </xf>
    <xf numFmtId="0" fontId="18" fillId="49" borderId="19" xfId="0" applyFont="1" applyFill="1" applyBorder="1" applyAlignment="1">
      <alignment horizontal="center" wrapText="1"/>
    </xf>
    <xf numFmtId="0" fontId="0" fillId="49" borderId="0" xfId="0" applyFill="1" applyAlignment="1">
      <alignment/>
    </xf>
    <xf numFmtId="0" fontId="26" fillId="49" borderId="19" xfId="0" applyFont="1" applyFill="1" applyBorder="1" applyAlignment="1">
      <alignment vertical="center" wrapText="1"/>
    </xf>
    <xf numFmtId="0" fontId="18" fillId="49" borderId="19" xfId="0" applyFont="1" applyFill="1" applyBorder="1" applyAlignment="1">
      <alignment horizontal="left" vertical="center" wrapText="1"/>
    </xf>
    <xf numFmtId="0" fontId="26" fillId="49" borderId="19" xfId="0" applyFont="1" applyFill="1" applyBorder="1" applyAlignment="1">
      <alignment/>
    </xf>
    <xf numFmtId="166" fontId="22" fillId="0" borderId="40" xfId="98" applyFont="1" applyFill="1" applyBorder="1" applyAlignment="1" applyProtection="1">
      <alignment vertical="center" wrapText="1"/>
      <protection/>
    </xf>
    <xf numFmtId="4" fontId="26" fillId="0" borderId="40" xfId="98" applyNumberFormat="1" applyFont="1" applyFill="1" applyBorder="1" applyAlignment="1" applyProtection="1">
      <alignment horizontal="center" vertical="center" wrapText="1"/>
      <protection/>
    </xf>
    <xf numFmtId="10" fontId="22" fillId="0" borderId="40" xfId="98" applyNumberFormat="1" applyFont="1" applyFill="1" applyBorder="1" applyAlignment="1" applyProtection="1">
      <alignment vertical="center" wrapText="1"/>
      <protection/>
    </xf>
    <xf numFmtId="4" fontId="26" fillId="0" borderId="40" xfId="0" applyNumberFormat="1" applyFont="1" applyBorder="1" applyAlignment="1">
      <alignment horizontal="center" vertical="center" wrapText="1"/>
    </xf>
    <xf numFmtId="0" fontId="18" fillId="49" borderId="0" xfId="0" applyFont="1" applyFill="1" applyAlignment="1">
      <alignment vertical="center"/>
    </xf>
    <xf numFmtId="0" fontId="18" fillId="49" borderId="40" xfId="0" applyFont="1" applyFill="1" applyBorder="1" applyAlignment="1">
      <alignment horizontal="center" vertical="center" wrapText="1"/>
    </xf>
    <xf numFmtId="166" fontId="22" fillId="0" borderId="48" xfId="98" applyFont="1" applyFill="1" applyBorder="1" applyAlignment="1" applyProtection="1">
      <alignment vertical="center" wrapText="1"/>
      <protection/>
    </xf>
    <xf numFmtId="0" fontId="26" fillId="20" borderId="40" xfId="0" applyFont="1" applyFill="1" applyBorder="1" applyAlignment="1">
      <alignment vertical="center" wrapText="1"/>
    </xf>
    <xf numFmtId="166" fontId="22" fillId="20" borderId="48" xfId="98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30" fillId="20" borderId="49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1" fillId="49" borderId="50" xfId="0" applyFont="1" applyFill="1" applyBorder="1" applyAlignment="1">
      <alignment vertical="center" wrapText="1"/>
    </xf>
    <xf numFmtId="0" fontId="30" fillId="49" borderId="23" xfId="0" applyFont="1" applyFill="1" applyBorder="1" applyAlignment="1">
      <alignment vertical="center" wrapText="1"/>
    </xf>
    <xf numFmtId="0" fontId="31" fillId="49" borderId="23" xfId="0" applyFont="1" applyFill="1" applyBorder="1" applyAlignment="1">
      <alignment horizontal="center" vertical="center" wrapText="1"/>
    </xf>
    <xf numFmtId="0" fontId="31" fillId="49" borderId="23" xfId="0" applyFont="1" applyFill="1" applyBorder="1" applyAlignment="1">
      <alignment vertical="center" wrapText="1"/>
    </xf>
    <xf numFmtId="0" fontId="31" fillId="49" borderId="23" xfId="0" applyFont="1" applyFill="1" applyBorder="1" applyAlignment="1">
      <alignment horizontal="justify" vertical="center" wrapText="1"/>
    </xf>
    <xf numFmtId="0" fontId="22" fillId="0" borderId="40" xfId="0" applyFont="1" applyBorder="1" applyAlignment="1">
      <alignment horizontal="right" vertical="center" wrapText="1"/>
    </xf>
    <xf numFmtId="0" fontId="22" fillId="0" borderId="48" xfId="0" applyFont="1" applyBorder="1" applyAlignment="1">
      <alignment horizontal="right" vertical="center" wrapText="1"/>
    </xf>
    <xf numFmtId="0" fontId="26" fillId="0" borderId="48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left" vertical="center" wrapText="1"/>
    </xf>
    <xf numFmtId="0" fontId="30" fillId="20" borderId="52" xfId="0" applyFont="1" applyFill="1" applyBorder="1" applyAlignment="1">
      <alignment horizontal="center" vertical="center" wrapText="1"/>
    </xf>
    <xf numFmtId="0" fontId="30" fillId="20" borderId="50" xfId="0" applyFont="1" applyFill="1" applyBorder="1" applyAlignment="1">
      <alignment horizontal="center" vertical="center" wrapText="1"/>
    </xf>
    <xf numFmtId="0" fontId="30" fillId="20" borderId="52" xfId="0" applyFont="1" applyFill="1" applyBorder="1" applyAlignment="1">
      <alignment vertical="center" wrapText="1"/>
    </xf>
    <xf numFmtId="0" fontId="30" fillId="20" borderId="50" xfId="0" applyFont="1" applyFill="1" applyBorder="1" applyAlignment="1">
      <alignment vertical="center" wrapText="1"/>
    </xf>
    <xf numFmtId="0" fontId="31" fillId="49" borderId="23" xfId="0" applyFont="1" applyFill="1" applyBorder="1" applyAlignment="1">
      <alignment horizontal="righ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1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 1" xfId="72"/>
    <cellStyle name="Heading 1 1" xfId="73"/>
    <cellStyle name="Heading 2 1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 1" xfId="85"/>
    <cellStyle name="Neutralny" xfId="86"/>
    <cellStyle name="Note 1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8"/>
  <sheetViews>
    <sheetView zoomScaleSheetLayoutView="65" workbookViewId="0" topLeftCell="A79">
      <selection activeCell="E61" sqref="E61"/>
    </sheetView>
  </sheetViews>
  <sheetFormatPr defaultColWidth="9.00390625" defaultRowHeight="15"/>
  <cols>
    <col min="1" max="1" width="4.7109375" style="1" customWidth="1"/>
    <col min="2" max="2" width="37.28125" style="1" customWidth="1"/>
    <col min="3" max="3" width="18.00390625" style="1" customWidth="1"/>
    <col min="4" max="4" width="13.00390625" style="1" customWidth="1"/>
    <col min="5" max="5" width="14.8515625" style="1" customWidth="1"/>
    <col min="6" max="6" width="20.00390625" style="1" customWidth="1"/>
    <col min="7" max="7" width="6.421875" style="1" customWidth="1"/>
    <col min="8" max="8" width="18.7109375" style="1" customWidth="1"/>
    <col min="9" max="9" width="15.57421875" style="1" customWidth="1"/>
    <col min="10" max="10" width="9.00390625" style="1" customWidth="1"/>
    <col min="11" max="11" width="0.9921875" style="1" customWidth="1"/>
    <col min="12" max="12" width="9.421875" style="1" hidden="1" customWidth="1"/>
    <col min="13" max="16" width="9.00390625" style="1" hidden="1" customWidth="1"/>
    <col min="17" max="18" width="9.00390625" style="1" customWidth="1"/>
    <col min="19" max="19" width="9.140625" style="0" customWidth="1"/>
    <col min="20" max="16384" width="9.00390625" style="1" customWidth="1"/>
  </cols>
  <sheetData>
    <row r="2" spans="1:9" ht="19.5">
      <c r="A2" s="2" t="s">
        <v>0</v>
      </c>
      <c r="B2" s="3"/>
      <c r="C2" s="3"/>
      <c r="D2" s="3"/>
      <c r="E2" s="3"/>
      <c r="F2" s="3"/>
      <c r="G2" s="3"/>
      <c r="H2" s="2" t="s">
        <v>207</v>
      </c>
      <c r="I2" s="3"/>
    </row>
    <row r="3" spans="1:9" ht="19.5">
      <c r="A3" s="2"/>
      <c r="B3" s="3"/>
      <c r="C3" s="3"/>
      <c r="D3" s="3"/>
      <c r="E3" s="3"/>
      <c r="F3" s="3"/>
      <c r="G3" s="3"/>
      <c r="H3" s="3"/>
      <c r="I3" s="3"/>
    </row>
    <row r="4" spans="1:9" ht="19.5">
      <c r="A4" s="4" t="s">
        <v>1</v>
      </c>
      <c r="B4" s="3"/>
      <c r="C4" s="3"/>
      <c r="D4" s="3"/>
      <c r="E4" s="3"/>
      <c r="F4" s="3"/>
      <c r="G4" s="3"/>
      <c r="H4" s="3"/>
      <c r="I4" s="3"/>
    </row>
    <row r="5" spans="1:9" ht="20.25" thickBot="1">
      <c r="A5" s="4"/>
      <c r="B5" s="3"/>
      <c r="C5" s="3"/>
      <c r="D5" s="3"/>
      <c r="E5" s="3"/>
      <c r="F5" s="3"/>
      <c r="G5" s="3"/>
      <c r="H5" s="3"/>
      <c r="I5" s="3"/>
    </row>
    <row r="6" spans="1:19" s="6" customFormat="1" ht="58.5">
      <c r="A6" s="74" t="s">
        <v>2</v>
      </c>
      <c r="B6" s="75" t="s">
        <v>3</v>
      </c>
      <c r="C6" s="75" t="s">
        <v>4</v>
      </c>
      <c r="D6" s="75" t="s">
        <v>5</v>
      </c>
      <c r="E6" s="75" t="s">
        <v>6</v>
      </c>
      <c r="F6" s="75" t="s">
        <v>7</v>
      </c>
      <c r="G6" s="75" t="s">
        <v>8</v>
      </c>
      <c r="H6" s="75" t="s">
        <v>9</v>
      </c>
      <c r="I6" s="76" t="s">
        <v>10</v>
      </c>
      <c r="S6"/>
    </row>
    <row r="7" spans="1:9" ht="19.5">
      <c r="A7" s="77">
        <v>1</v>
      </c>
      <c r="B7" s="71" t="s">
        <v>11</v>
      </c>
      <c r="C7" s="71" t="s">
        <v>12</v>
      </c>
      <c r="D7" s="72">
        <v>1</v>
      </c>
      <c r="E7" s="9"/>
      <c r="F7" s="9"/>
      <c r="G7" s="10"/>
      <c r="H7" s="11"/>
      <c r="I7" s="78"/>
    </row>
    <row r="8" spans="1:9" ht="19.5">
      <c r="A8" s="77">
        <v>2</v>
      </c>
      <c r="B8" s="71" t="s">
        <v>13</v>
      </c>
      <c r="C8" s="72" t="s">
        <v>14</v>
      </c>
      <c r="D8" s="72">
        <v>1</v>
      </c>
      <c r="E8" s="9"/>
      <c r="F8" s="9"/>
      <c r="G8" s="10"/>
      <c r="H8" s="11"/>
      <c r="I8" s="78"/>
    </row>
    <row r="9" spans="1:9" ht="19.5">
      <c r="A9" s="77">
        <v>3</v>
      </c>
      <c r="B9" s="71" t="s">
        <v>15</v>
      </c>
      <c r="C9" s="72" t="s">
        <v>14</v>
      </c>
      <c r="D9" s="72">
        <v>2</v>
      </c>
      <c r="E9" s="9"/>
      <c r="F9" s="9"/>
      <c r="G9" s="10"/>
      <c r="H9" s="11"/>
      <c r="I9" s="78"/>
    </row>
    <row r="10" spans="1:9" ht="19.5">
      <c r="A10" s="77">
        <v>4</v>
      </c>
      <c r="B10" s="71" t="s">
        <v>16</v>
      </c>
      <c r="C10" s="72" t="s">
        <v>14</v>
      </c>
      <c r="D10" s="72">
        <v>2</v>
      </c>
      <c r="E10" s="9"/>
      <c r="F10" s="9"/>
      <c r="G10" s="10"/>
      <c r="H10" s="11"/>
      <c r="I10" s="78"/>
    </row>
    <row r="11" spans="1:9" ht="39">
      <c r="A11" s="77">
        <v>5</v>
      </c>
      <c r="B11" s="71" t="s">
        <v>17</v>
      </c>
      <c r="C11" s="72" t="s">
        <v>14</v>
      </c>
      <c r="D11" s="72">
        <v>1</v>
      </c>
      <c r="E11" s="9"/>
      <c r="F11" s="9"/>
      <c r="G11" s="10"/>
      <c r="H11" s="11"/>
      <c r="I11" s="78"/>
    </row>
    <row r="12" spans="1:9" ht="39">
      <c r="A12" s="77">
        <v>6</v>
      </c>
      <c r="B12" s="71" t="s">
        <v>18</v>
      </c>
      <c r="C12" s="72" t="s">
        <v>14</v>
      </c>
      <c r="D12" s="72">
        <v>5</v>
      </c>
      <c r="E12" s="9"/>
      <c r="F12" s="9"/>
      <c r="G12" s="10"/>
      <c r="H12" s="11"/>
      <c r="I12" s="78"/>
    </row>
    <row r="13" spans="1:9" ht="39">
      <c r="A13" s="77">
        <v>7</v>
      </c>
      <c r="B13" s="71" t="s">
        <v>19</v>
      </c>
      <c r="C13" s="72" t="s">
        <v>14</v>
      </c>
      <c r="D13" s="72">
        <v>1</v>
      </c>
      <c r="E13" s="9"/>
      <c r="F13" s="9"/>
      <c r="G13" s="10"/>
      <c r="H13" s="11"/>
      <c r="I13" s="78"/>
    </row>
    <row r="14" spans="1:9" ht="39">
      <c r="A14" s="77">
        <v>8</v>
      </c>
      <c r="B14" s="71" t="s">
        <v>20</v>
      </c>
      <c r="C14" s="72" t="s">
        <v>14</v>
      </c>
      <c r="D14" s="72">
        <v>1</v>
      </c>
      <c r="E14" s="9"/>
      <c r="F14" s="9"/>
      <c r="G14" s="10"/>
      <c r="H14" s="11"/>
      <c r="I14" s="78"/>
    </row>
    <row r="15" spans="1:9" ht="19.5">
      <c r="A15" s="77">
        <v>9</v>
      </c>
      <c r="B15" s="71" t="s">
        <v>21</v>
      </c>
      <c r="C15" s="72" t="s">
        <v>14</v>
      </c>
      <c r="D15" s="72">
        <v>1</v>
      </c>
      <c r="E15" s="9"/>
      <c r="F15" s="9"/>
      <c r="G15" s="10"/>
      <c r="H15" s="11"/>
      <c r="I15" s="78"/>
    </row>
    <row r="16" spans="1:9" ht="19.5">
      <c r="A16" s="77">
        <v>10</v>
      </c>
      <c r="B16" s="71" t="s">
        <v>22</v>
      </c>
      <c r="C16" s="72" t="s">
        <v>14</v>
      </c>
      <c r="D16" s="72">
        <v>4</v>
      </c>
      <c r="E16" s="9"/>
      <c r="F16" s="9"/>
      <c r="G16" s="10"/>
      <c r="H16" s="11"/>
      <c r="I16" s="78"/>
    </row>
    <row r="17" spans="1:9" ht="19.5">
      <c r="A17" s="77">
        <v>11</v>
      </c>
      <c r="B17" s="71" t="s">
        <v>23</v>
      </c>
      <c r="C17" s="72" t="s">
        <v>14</v>
      </c>
      <c r="D17" s="72">
        <v>3</v>
      </c>
      <c r="E17" s="9"/>
      <c r="F17" s="9"/>
      <c r="G17" s="10"/>
      <c r="H17" s="11"/>
      <c r="I17" s="78"/>
    </row>
    <row r="18" spans="1:9" ht="19.5">
      <c r="A18" s="77">
        <v>12</v>
      </c>
      <c r="B18" s="71" t="s">
        <v>24</v>
      </c>
      <c r="C18" s="72" t="s">
        <v>14</v>
      </c>
      <c r="D18" s="72">
        <v>3</v>
      </c>
      <c r="E18" s="9"/>
      <c r="F18" s="9"/>
      <c r="G18" s="10"/>
      <c r="H18" s="11"/>
      <c r="I18" s="78"/>
    </row>
    <row r="19" spans="1:9" ht="19.5">
      <c r="A19" s="77">
        <v>13</v>
      </c>
      <c r="B19" s="71" t="s">
        <v>25</v>
      </c>
      <c r="C19" s="72" t="s">
        <v>14</v>
      </c>
      <c r="D19" s="72">
        <v>3</v>
      </c>
      <c r="E19" s="9"/>
      <c r="F19" s="9"/>
      <c r="G19" s="10"/>
      <c r="H19" s="11"/>
      <c r="I19" s="78"/>
    </row>
    <row r="20" spans="1:9" ht="19.5">
      <c r="A20" s="77">
        <v>14</v>
      </c>
      <c r="B20" s="71" t="s">
        <v>26</v>
      </c>
      <c r="C20" s="72" t="s">
        <v>14</v>
      </c>
      <c r="D20" s="72">
        <v>2</v>
      </c>
      <c r="E20" s="9"/>
      <c r="F20" s="9"/>
      <c r="G20" s="10"/>
      <c r="H20" s="11"/>
      <c r="I20" s="78"/>
    </row>
    <row r="21" spans="1:9" ht="19.5">
      <c r="A21" s="77">
        <v>15</v>
      </c>
      <c r="B21" s="71" t="s">
        <v>27</v>
      </c>
      <c r="C21" s="72" t="s">
        <v>14</v>
      </c>
      <c r="D21" s="72">
        <v>1</v>
      </c>
      <c r="E21" s="9"/>
      <c r="F21" s="9"/>
      <c r="G21" s="10"/>
      <c r="H21" s="11"/>
      <c r="I21" s="78"/>
    </row>
    <row r="22" spans="1:9" ht="39">
      <c r="A22" s="77">
        <v>16</v>
      </c>
      <c r="B22" s="71" t="s">
        <v>28</v>
      </c>
      <c r="C22" s="72" t="s">
        <v>14</v>
      </c>
      <c r="D22" s="72">
        <v>1</v>
      </c>
      <c r="E22" s="9"/>
      <c r="F22" s="9"/>
      <c r="G22" s="10"/>
      <c r="H22" s="11"/>
      <c r="I22" s="78"/>
    </row>
    <row r="23" spans="1:9" ht="19.5">
      <c r="A23" s="77">
        <v>17</v>
      </c>
      <c r="B23" s="71" t="s">
        <v>29</v>
      </c>
      <c r="C23" s="72" t="s">
        <v>14</v>
      </c>
      <c r="D23" s="72">
        <v>1</v>
      </c>
      <c r="E23" s="9"/>
      <c r="F23" s="9"/>
      <c r="G23" s="10"/>
      <c r="H23" s="11"/>
      <c r="I23" s="78"/>
    </row>
    <row r="24" spans="1:9" ht="19.5">
      <c r="A24" s="77">
        <v>18</v>
      </c>
      <c r="B24" s="71" t="s">
        <v>30</v>
      </c>
      <c r="C24" s="72" t="s">
        <v>14</v>
      </c>
      <c r="D24" s="72">
        <v>1</v>
      </c>
      <c r="E24" s="9"/>
      <c r="F24" s="9"/>
      <c r="G24" s="10"/>
      <c r="H24" s="11"/>
      <c r="I24" s="78"/>
    </row>
    <row r="25" spans="1:9" ht="19.5">
      <c r="A25" s="77">
        <v>19</v>
      </c>
      <c r="B25" s="71" t="s">
        <v>31</v>
      </c>
      <c r="C25" s="72" t="s">
        <v>14</v>
      </c>
      <c r="D25" s="72">
        <v>3</v>
      </c>
      <c r="E25" s="9"/>
      <c r="F25" s="9"/>
      <c r="G25" s="10"/>
      <c r="H25" s="11"/>
      <c r="I25" s="78"/>
    </row>
    <row r="26" spans="1:9" ht="19.5">
      <c r="A26" s="77">
        <v>20</v>
      </c>
      <c r="B26" s="71" t="s">
        <v>32</v>
      </c>
      <c r="C26" s="72" t="s">
        <v>14</v>
      </c>
      <c r="D26" s="72">
        <v>3</v>
      </c>
      <c r="E26" s="9"/>
      <c r="F26" s="9"/>
      <c r="G26" s="10"/>
      <c r="H26" s="11"/>
      <c r="I26" s="78"/>
    </row>
    <row r="27" spans="1:9" ht="19.5">
      <c r="A27" s="77">
        <v>21</v>
      </c>
      <c r="B27" s="71" t="s">
        <v>33</v>
      </c>
      <c r="C27" s="72" t="s">
        <v>14</v>
      </c>
      <c r="D27" s="72">
        <v>3</v>
      </c>
      <c r="E27" s="9"/>
      <c r="F27" s="9"/>
      <c r="G27" s="10"/>
      <c r="H27" s="11"/>
      <c r="I27" s="78"/>
    </row>
    <row r="28" spans="1:9" ht="19.5">
      <c r="A28" s="77">
        <v>22</v>
      </c>
      <c r="B28" s="71" t="s">
        <v>34</v>
      </c>
      <c r="C28" s="72" t="s">
        <v>14</v>
      </c>
      <c r="D28" s="72">
        <v>1</v>
      </c>
      <c r="E28" s="9"/>
      <c r="F28" s="9"/>
      <c r="G28" s="10"/>
      <c r="H28" s="11"/>
      <c r="I28" s="78"/>
    </row>
    <row r="29" spans="1:9" ht="19.5">
      <c r="A29" s="77">
        <v>23</v>
      </c>
      <c r="B29" s="71" t="s">
        <v>35</v>
      </c>
      <c r="C29" s="72" t="s">
        <v>14</v>
      </c>
      <c r="D29" s="72">
        <v>4</v>
      </c>
      <c r="E29" s="9"/>
      <c r="F29" s="9"/>
      <c r="G29" s="10"/>
      <c r="H29" s="11"/>
      <c r="I29" s="78"/>
    </row>
    <row r="30" spans="1:9" ht="19.5">
      <c r="A30" s="77">
        <v>24</v>
      </c>
      <c r="B30" s="71" t="s">
        <v>36</v>
      </c>
      <c r="C30" s="72" t="s">
        <v>14</v>
      </c>
      <c r="D30" s="72">
        <v>1</v>
      </c>
      <c r="E30" s="9"/>
      <c r="F30" s="9"/>
      <c r="G30" s="10"/>
      <c r="H30" s="11"/>
      <c r="I30" s="78"/>
    </row>
    <row r="31" spans="1:9" ht="19.5">
      <c r="A31" s="77">
        <v>25</v>
      </c>
      <c r="B31" s="71" t="s">
        <v>37</v>
      </c>
      <c r="C31" s="72" t="s">
        <v>14</v>
      </c>
      <c r="D31" s="72">
        <v>2</v>
      </c>
      <c r="E31" s="9"/>
      <c r="F31" s="9"/>
      <c r="G31" s="10"/>
      <c r="H31" s="11"/>
      <c r="I31" s="78"/>
    </row>
    <row r="32" spans="1:9" ht="19.5">
      <c r="A32" s="77">
        <v>26</v>
      </c>
      <c r="B32" s="71" t="s">
        <v>38</v>
      </c>
      <c r="C32" s="72" t="s">
        <v>14</v>
      </c>
      <c r="D32" s="72">
        <v>1</v>
      </c>
      <c r="E32" s="9"/>
      <c r="F32" s="9"/>
      <c r="G32" s="10"/>
      <c r="H32" s="11"/>
      <c r="I32" s="78"/>
    </row>
    <row r="33" spans="1:9" ht="19.5">
      <c r="A33" s="77">
        <v>27</v>
      </c>
      <c r="B33" s="71" t="s">
        <v>39</v>
      </c>
      <c r="C33" s="72" t="s">
        <v>14</v>
      </c>
      <c r="D33" s="72">
        <v>4</v>
      </c>
      <c r="E33" s="9"/>
      <c r="F33" s="9"/>
      <c r="G33" s="10"/>
      <c r="H33" s="11"/>
      <c r="I33" s="78"/>
    </row>
    <row r="34" spans="1:9" ht="19.5">
      <c r="A34" s="77">
        <v>28</v>
      </c>
      <c r="B34" s="71" t="s">
        <v>40</v>
      </c>
      <c r="C34" s="72" t="s">
        <v>14</v>
      </c>
      <c r="D34" s="72">
        <v>5</v>
      </c>
      <c r="E34" s="9"/>
      <c r="F34" s="9"/>
      <c r="G34" s="10"/>
      <c r="H34" s="11"/>
      <c r="I34" s="78"/>
    </row>
    <row r="35" spans="1:9" ht="19.5">
      <c r="A35" s="77">
        <v>29</v>
      </c>
      <c r="B35" s="71" t="s">
        <v>41</v>
      </c>
      <c r="C35" s="72" t="s">
        <v>14</v>
      </c>
      <c r="D35" s="72">
        <v>5</v>
      </c>
      <c r="E35" s="9"/>
      <c r="F35" s="9"/>
      <c r="G35" s="10"/>
      <c r="H35" s="11"/>
      <c r="I35" s="78"/>
    </row>
    <row r="36" spans="1:9" ht="19.5">
      <c r="A36" s="77">
        <v>30</v>
      </c>
      <c r="B36" s="71" t="s">
        <v>42</v>
      </c>
      <c r="C36" s="72" t="s">
        <v>14</v>
      </c>
      <c r="D36" s="72">
        <v>1</v>
      </c>
      <c r="E36" s="9"/>
      <c r="F36" s="9"/>
      <c r="G36" s="10"/>
      <c r="H36" s="11"/>
      <c r="I36" s="78"/>
    </row>
    <row r="37" spans="1:9" ht="19.5">
      <c r="A37" s="77">
        <v>31</v>
      </c>
      <c r="B37" s="71" t="s">
        <v>43</v>
      </c>
      <c r="C37" s="72" t="s">
        <v>14</v>
      </c>
      <c r="D37" s="72">
        <v>1</v>
      </c>
      <c r="E37" s="9"/>
      <c r="F37" s="9"/>
      <c r="G37" s="10"/>
      <c r="H37" s="11"/>
      <c r="I37" s="78"/>
    </row>
    <row r="38" spans="1:9" ht="19.5">
      <c r="A38" s="77">
        <v>32</v>
      </c>
      <c r="B38" s="71" t="s">
        <v>44</v>
      </c>
      <c r="C38" s="72" t="s">
        <v>14</v>
      </c>
      <c r="D38" s="72">
        <v>5</v>
      </c>
      <c r="E38" s="9"/>
      <c r="F38" s="9"/>
      <c r="G38" s="10"/>
      <c r="H38" s="11"/>
      <c r="I38" s="78"/>
    </row>
    <row r="39" spans="1:9" ht="19.5">
      <c r="A39" s="77">
        <v>33</v>
      </c>
      <c r="B39" s="71" t="s">
        <v>45</v>
      </c>
      <c r="C39" s="72" t="s">
        <v>14</v>
      </c>
      <c r="D39" s="72">
        <v>3</v>
      </c>
      <c r="E39" s="9"/>
      <c r="F39" s="9"/>
      <c r="G39" s="10"/>
      <c r="H39" s="11"/>
      <c r="I39" s="78"/>
    </row>
    <row r="40" spans="1:9" ht="19.5">
      <c r="A40" s="77">
        <v>34</v>
      </c>
      <c r="B40" s="71" t="s">
        <v>46</v>
      </c>
      <c r="C40" s="72" t="s">
        <v>14</v>
      </c>
      <c r="D40" s="72">
        <v>3</v>
      </c>
      <c r="E40" s="9"/>
      <c r="F40" s="9"/>
      <c r="G40" s="10"/>
      <c r="H40" s="11"/>
      <c r="I40" s="78"/>
    </row>
    <row r="41" spans="1:9" ht="19.5">
      <c r="A41" s="77">
        <v>35</v>
      </c>
      <c r="B41" s="71" t="s">
        <v>47</v>
      </c>
      <c r="C41" s="72" t="s">
        <v>14</v>
      </c>
      <c r="D41" s="72">
        <v>3</v>
      </c>
      <c r="E41" s="9"/>
      <c r="F41" s="9"/>
      <c r="G41" s="10"/>
      <c r="H41" s="11"/>
      <c r="I41" s="78"/>
    </row>
    <row r="42" spans="1:9" ht="19.5">
      <c r="A42" s="77">
        <v>36</v>
      </c>
      <c r="B42" s="71" t="s">
        <v>48</v>
      </c>
      <c r="C42" s="72" t="s">
        <v>14</v>
      </c>
      <c r="D42" s="72">
        <v>1</v>
      </c>
      <c r="E42" s="9"/>
      <c r="F42" s="9"/>
      <c r="G42" s="10"/>
      <c r="H42" s="11"/>
      <c r="I42" s="78"/>
    </row>
    <row r="43" spans="1:9" ht="19.5">
      <c r="A43" s="77">
        <v>37</v>
      </c>
      <c r="B43" s="71" t="s">
        <v>49</v>
      </c>
      <c r="C43" s="72" t="s">
        <v>14</v>
      </c>
      <c r="D43" s="72">
        <v>3</v>
      </c>
      <c r="E43" s="9"/>
      <c r="F43" s="9"/>
      <c r="G43" s="10"/>
      <c r="H43" s="11"/>
      <c r="I43" s="78"/>
    </row>
    <row r="44" spans="1:9" ht="39">
      <c r="A44" s="77">
        <v>38</v>
      </c>
      <c r="B44" s="71" t="s">
        <v>50</v>
      </c>
      <c r="C44" s="72" t="s">
        <v>14</v>
      </c>
      <c r="D44" s="72">
        <v>6</v>
      </c>
      <c r="E44" s="9"/>
      <c r="F44" s="9"/>
      <c r="G44" s="10"/>
      <c r="H44" s="11"/>
      <c r="I44" s="78"/>
    </row>
    <row r="45" spans="1:9" ht="19.5">
      <c r="A45" s="77">
        <v>39</v>
      </c>
      <c r="B45" s="71" t="s">
        <v>51</v>
      </c>
      <c r="C45" s="72" t="s">
        <v>14</v>
      </c>
      <c r="D45" s="72">
        <v>2</v>
      </c>
      <c r="E45" s="9"/>
      <c r="F45" s="9"/>
      <c r="G45" s="10"/>
      <c r="H45" s="11"/>
      <c r="I45" s="78"/>
    </row>
    <row r="46" spans="1:9" ht="19.5">
      <c r="A46" s="77">
        <v>40</v>
      </c>
      <c r="B46" s="71" t="s">
        <v>52</v>
      </c>
      <c r="C46" s="72" t="s">
        <v>14</v>
      </c>
      <c r="D46" s="72">
        <v>2</v>
      </c>
      <c r="E46" s="9"/>
      <c r="F46" s="9"/>
      <c r="G46" s="10"/>
      <c r="H46" s="11"/>
      <c r="I46" s="78"/>
    </row>
    <row r="47" spans="1:9" ht="39">
      <c r="A47" s="77">
        <v>41</v>
      </c>
      <c r="B47" s="71" t="s">
        <v>53</v>
      </c>
      <c r="C47" s="72" t="s">
        <v>14</v>
      </c>
      <c r="D47" s="72">
        <v>1</v>
      </c>
      <c r="E47" s="9"/>
      <c r="F47" s="9"/>
      <c r="G47" s="10"/>
      <c r="H47" s="11"/>
      <c r="I47" s="79"/>
    </row>
    <row r="48" spans="1:9" ht="19.5">
      <c r="A48" s="77">
        <v>42</v>
      </c>
      <c r="B48" s="71" t="s">
        <v>54</v>
      </c>
      <c r="C48" s="72" t="s">
        <v>14</v>
      </c>
      <c r="D48" s="72">
        <v>1</v>
      </c>
      <c r="E48" s="9"/>
      <c r="F48" s="9"/>
      <c r="G48" s="10"/>
      <c r="H48" s="11"/>
      <c r="I48" s="78"/>
    </row>
    <row r="49" spans="1:9" ht="19.5">
      <c r="A49" s="77">
        <v>43</v>
      </c>
      <c r="B49" s="71" t="s">
        <v>55</v>
      </c>
      <c r="C49" s="72" t="s">
        <v>14</v>
      </c>
      <c r="D49" s="72">
        <v>1</v>
      </c>
      <c r="E49" s="9"/>
      <c r="F49" s="9"/>
      <c r="G49" s="10"/>
      <c r="H49" s="11"/>
      <c r="I49" s="78"/>
    </row>
    <row r="50" spans="1:9" ht="19.5">
      <c r="A50" s="77">
        <v>44</v>
      </c>
      <c r="B50" s="71" t="s">
        <v>56</v>
      </c>
      <c r="C50" s="72" t="s">
        <v>14</v>
      </c>
      <c r="D50" s="72">
        <v>1</v>
      </c>
      <c r="E50" s="9"/>
      <c r="F50" s="9"/>
      <c r="G50" s="10"/>
      <c r="H50" s="11"/>
      <c r="I50" s="78"/>
    </row>
    <row r="51" spans="1:9" ht="19.5">
      <c r="A51" s="77"/>
      <c r="B51" s="71"/>
      <c r="C51" s="73" t="s">
        <v>57</v>
      </c>
      <c r="D51" s="72"/>
      <c r="E51" s="13"/>
      <c r="F51" s="13"/>
      <c r="G51" s="80"/>
      <c r="H51" s="14"/>
      <c r="I51" s="81"/>
    </row>
    <row r="52" spans="1:9" ht="20.25" thickBot="1">
      <c r="A52" s="82"/>
      <c r="B52" s="83"/>
      <c r="C52" s="83"/>
      <c r="D52" s="83"/>
      <c r="E52" s="83"/>
      <c r="F52" s="83"/>
      <c r="G52" s="84"/>
      <c r="H52" s="83"/>
      <c r="I52" s="85"/>
    </row>
    <row r="53" spans="1:9" ht="19.5">
      <c r="A53" s="4" t="s">
        <v>58</v>
      </c>
      <c r="B53" s="3"/>
      <c r="C53" s="3"/>
      <c r="D53" s="3"/>
      <c r="E53" s="3"/>
      <c r="F53" s="3"/>
      <c r="G53" s="3"/>
      <c r="H53" s="3"/>
      <c r="I53" s="3"/>
    </row>
    <row r="54" spans="1:9" ht="20.25" thickBot="1">
      <c r="A54" s="3"/>
      <c r="B54" s="3"/>
      <c r="C54" s="3"/>
      <c r="D54" s="3"/>
      <c r="E54" s="3"/>
      <c r="F54" s="3"/>
      <c r="G54" s="3"/>
      <c r="H54" s="3"/>
      <c r="I54" s="3"/>
    </row>
    <row r="55" spans="1:19" s="6" customFormat="1" ht="59.25" thickBot="1">
      <c r="A55" s="124" t="s">
        <v>2</v>
      </c>
      <c r="B55" s="91" t="s">
        <v>59</v>
      </c>
      <c r="C55" s="91" t="s">
        <v>4</v>
      </c>
      <c r="D55" s="91" t="s">
        <v>5</v>
      </c>
      <c r="E55" s="91" t="s">
        <v>6</v>
      </c>
      <c r="F55" s="91" t="s">
        <v>7</v>
      </c>
      <c r="G55" s="91" t="s">
        <v>8</v>
      </c>
      <c r="H55" s="91" t="s">
        <v>9</v>
      </c>
      <c r="I55" s="92" t="s">
        <v>10</v>
      </c>
      <c r="S55"/>
    </row>
    <row r="56" spans="1:9" ht="58.5">
      <c r="A56" s="125">
        <v>1</v>
      </c>
      <c r="B56" s="93" t="s">
        <v>60</v>
      </c>
      <c r="C56" s="94" t="s">
        <v>61</v>
      </c>
      <c r="D56" s="95">
        <v>16</v>
      </c>
      <c r="E56" s="86"/>
      <c r="F56" s="87"/>
      <c r="G56" s="88"/>
      <c r="H56" s="89"/>
      <c r="I56" s="90" t="s">
        <v>62</v>
      </c>
    </row>
    <row r="57" spans="1:9" ht="19.5">
      <c r="A57" s="3"/>
      <c r="B57" s="3"/>
      <c r="C57" s="73" t="s">
        <v>57</v>
      </c>
      <c r="D57" s="72"/>
      <c r="E57" s="13"/>
      <c r="F57" s="13">
        <f>SUM(F56:F56)</f>
        <v>0</v>
      </c>
      <c r="G57" s="15"/>
      <c r="H57" s="14">
        <f>SUM(H56:H56)</f>
        <v>0</v>
      </c>
      <c r="I57" s="15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19" s="19" customFormat="1" ht="19.5">
      <c r="A59" s="2" t="s">
        <v>63</v>
      </c>
      <c r="B59" s="2"/>
      <c r="C59" s="2"/>
      <c r="D59" s="2"/>
      <c r="E59" s="2"/>
      <c r="F59" s="2"/>
      <c r="G59" s="2"/>
      <c r="H59" s="2"/>
      <c r="I59" s="2"/>
      <c r="S59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19" s="6" customFormat="1" ht="58.5">
      <c r="A61" s="68" t="s">
        <v>2</v>
      </c>
      <c r="B61" s="69" t="s">
        <v>64</v>
      </c>
      <c r="C61" s="69" t="s">
        <v>65</v>
      </c>
      <c r="D61" s="69" t="s">
        <v>5</v>
      </c>
      <c r="E61" s="69" t="s">
        <v>6</v>
      </c>
      <c r="F61" s="69" t="s">
        <v>7</v>
      </c>
      <c r="G61" s="69" t="s">
        <v>8</v>
      </c>
      <c r="H61" s="69" t="s">
        <v>9</v>
      </c>
      <c r="I61" s="69" t="s">
        <v>10</v>
      </c>
      <c r="S61"/>
    </row>
    <row r="62" spans="1:9" ht="19.5">
      <c r="A62" s="72">
        <v>1</v>
      </c>
      <c r="B62" s="71" t="s">
        <v>66</v>
      </c>
      <c r="C62" s="72" t="s">
        <v>67</v>
      </c>
      <c r="D62" s="72">
        <v>360</v>
      </c>
      <c r="E62" s="9"/>
      <c r="F62" s="9"/>
      <c r="G62" s="10"/>
      <c r="H62" s="11"/>
      <c r="I62" s="12"/>
    </row>
    <row r="63" spans="1:9" ht="39">
      <c r="A63" s="72">
        <v>2</v>
      </c>
      <c r="B63" s="71" t="s">
        <v>68</v>
      </c>
      <c r="C63" s="72" t="s">
        <v>14</v>
      </c>
      <c r="D63" s="72">
        <v>4</v>
      </c>
      <c r="E63" s="9"/>
      <c r="F63" s="9"/>
      <c r="G63" s="10"/>
      <c r="H63" s="11"/>
      <c r="I63" s="12"/>
    </row>
    <row r="64" spans="1:9" ht="39">
      <c r="A64" s="72">
        <v>3</v>
      </c>
      <c r="B64" s="71" t="s">
        <v>69</v>
      </c>
      <c r="C64" s="72" t="s">
        <v>14</v>
      </c>
      <c r="D64" s="72">
        <v>24</v>
      </c>
      <c r="E64" s="9"/>
      <c r="F64" s="9"/>
      <c r="G64" s="10"/>
      <c r="H64" s="11"/>
      <c r="I64" s="12"/>
    </row>
    <row r="65" spans="1:9" ht="19.5">
      <c r="A65" s="96"/>
      <c r="B65" s="71"/>
      <c r="C65" s="73" t="s">
        <v>57</v>
      </c>
      <c r="D65" s="72"/>
      <c r="E65" s="18"/>
      <c r="F65" s="20"/>
      <c r="G65" s="10"/>
      <c r="H65" s="21"/>
      <c r="I65" s="12"/>
    </row>
    <row r="66" spans="1:9" ht="19.5">
      <c r="A66" s="126"/>
      <c r="B66" s="127"/>
      <c r="C66" s="128"/>
      <c r="D66" s="129"/>
      <c r="E66" s="18"/>
      <c r="F66" s="9"/>
      <c r="G66" s="10"/>
      <c r="H66" s="11"/>
      <c r="I66" s="12"/>
    </row>
    <row r="67" spans="1:9" ht="19.5">
      <c r="A67" s="126"/>
      <c r="B67" s="127"/>
      <c r="C67" s="128"/>
      <c r="D67" s="129"/>
      <c r="E67" s="18"/>
      <c r="F67" s="9"/>
      <c r="G67" s="10"/>
      <c r="H67" s="11"/>
      <c r="I67" s="12"/>
    </row>
    <row r="68" spans="1:19" s="25" customFormat="1" ht="20.25" thickBot="1">
      <c r="A68" s="4" t="s">
        <v>70</v>
      </c>
      <c r="B68" s="3"/>
      <c r="C68" s="97"/>
      <c r="D68" s="98"/>
      <c r="E68" s="99"/>
      <c r="F68" s="100"/>
      <c r="G68" s="101"/>
      <c r="H68" s="102"/>
      <c r="I68" s="103"/>
      <c r="S68" s="26"/>
    </row>
    <row r="69" spans="1:19" s="25" customFormat="1" ht="19.5">
      <c r="A69" s="104"/>
      <c r="B69" s="105"/>
      <c r="C69" s="106"/>
      <c r="D69" s="107"/>
      <c r="E69" s="108"/>
      <c r="F69" s="109"/>
      <c r="G69" s="110"/>
      <c r="H69" s="111"/>
      <c r="I69" s="112"/>
      <c r="S69" s="26"/>
    </row>
    <row r="70" spans="1:9" ht="59.25" thickBot="1">
      <c r="A70" s="113" t="s">
        <v>2</v>
      </c>
      <c r="B70" s="114" t="s">
        <v>59</v>
      </c>
      <c r="C70" s="115" t="s">
        <v>65</v>
      </c>
      <c r="D70" s="115" t="s">
        <v>5</v>
      </c>
      <c r="E70" s="115" t="s">
        <v>6</v>
      </c>
      <c r="F70" s="115" t="s">
        <v>7</v>
      </c>
      <c r="G70" s="115" t="s">
        <v>8</v>
      </c>
      <c r="H70" s="115" t="s">
        <v>9</v>
      </c>
      <c r="I70" s="116" t="s">
        <v>10</v>
      </c>
    </row>
    <row r="71" spans="1:9" ht="58.5">
      <c r="A71" s="95">
        <v>1</v>
      </c>
      <c r="B71" s="93" t="s">
        <v>71</v>
      </c>
      <c r="C71" s="95" t="s">
        <v>72</v>
      </c>
      <c r="D71" s="95">
        <v>18</v>
      </c>
      <c r="E71" s="87"/>
      <c r="F71" s="87"/>
      <c r="G71" s="88"/>
      <c r="H71" s="89"/>
      <c r="I71" s="90"/>
    </row>
    <row r="72" spans="1:9" ht="58.5">
      <c r="A72" s="72">
        <v>2</v>
      </c>
      <c r="B72" s="71" t="s">
        <v>73</v>
      </c>
      <c r="C72" s="72" t="s">
        <v>74</v>
      </c>
      <c r="D72" s="72">
        <v>6</v>
      </c>
      <c r="E72" s="9"/>
      <c r="F72" s="9"/>
      <c r="G72" s="10"/>
      <c r="H72" s="11"/>
      <c r="I72" s="12"/>
    </row>
    <row r="73" spans="1:9" ht="58.5">
      <c r="A73" s="72">
        <v>3</v>
      </c>
      <c r="B73" s="71" t="s">
        <v>75</v>
      </c>
      <c r="C73" s="72" t="s">
        <v>72</v>
      </c>
      <c r="D73" s="72">
        <v>1</v>
      </c>
      <c r="E73" s="9"/>
      <c r="F73" s="9"/>
      <c r="G73" s="10"/>
      <c r="H73" s="11"/>
      <c r="I73" s="12"/>
    </row>
    <row r="74" spans="1:9" ht="19.5">
      <c r="A74" s="96"/>
      <c r="B74" s="71"/>
      <c r="C74" s="73" t="s">
        <v>57</v>
      </c>
      <c r="D74" s="72"/>
      <c r="E74" s="18"/>
      <c r="F74" s="27"/>
      <c r="G74" s="10"/>
      <c r="H74" s="28"/>
      <c r="I74" s="12"/>
    </row>
    <row r="75" spans="1:9" ht="19.5">
      <c r="A75" s="16"/>
      <c r="B75" s="8"/>
      <c r="C75" s="17"/>
      <c r="D75" s="7"/>
      <c r="E75" s="18"/>
      <c r="F75" s="9"/>
      <c r="G75" s="10"/>
      <c r="H75" s="11"/>
      <c r="I75" s="12" t="s">
        <v>76</v>
      </c>
    </row>
    <row r="76" spans="1:9" ht="19.5">
      <c r="A76" s="4" t="s">
        <v>77</v>
      </c>
      <c r="B76" s="3"/>
      <c r="C76" s="22"/>
      <c r="D76" s="23"/>
      <c r="E76" s="24"/>
      <c r="F76" s="9"/>
      <c r="G76" s="10"/>
      <c r="H76" s="11"/>
      <c r="I76" s="12"/>
    </row>
    <row r="77" spans="1:9" ht="58.5">
      <c r="A77" s="117" t="s">
        <v>2</v>
      </c>
      <c r="B77" s="70" t="s">
        <v>59</v>
      </c>
      <c r="C77" s="69" t="s">
        <v>65</v>
      </c>
      <c r="D77" s="118" t="s">
        <v>5</v>
      </c>
      <c r="E77" s="69" t="s">
        <v>6</v>
      </c>
      <c r="F77" s="69" t="s">
        <v>7</v>
      </c>
      <c r="G77" s="69" t="s">
        <v>8</v>
      </c>
      <c r="H77" s="69" t="s">
        <v>9</v>
      </c>
      <c r="I77" s="69" t="s">
        <v>10</v>
      </c>
    </row>
    <row r="78" spans="1:9" ht="19.5">
      <c r="A78" s="72">
        <v>1</v>
      </c>
      <c r="B78" s="119" t="s">
        <v>78</v>
      </c>
      <c r="C78" s="72" t="s">
        <v>79</v>
      </c>
      <c r="D78" s="72">
        <v>1</v>
      </c>
      <c r="E78" s="18"/>
      <c r="F78" s="9"/>
      <c r="G78" s="10"/>
      <c r="H78" s="11"/>
      <c r="I78" s="12"/>
    </row>
    <row r="79" spans="1:9" ht="58.5">
      <c r="A79" s="72">
        <v>2</v>
      </c>
      <c r="B79" s="120" t="s">
        <v>80</v>
      </c>
      <c r="C79" s="72" t="s">
        <v>14</v>
      </c>
      <c r="D79" s="72">
        <v>3</v>
      </c>
      <c r="E79" s="18"/>
      <c r="F79" s="9"/>
      <c r="G79" s="10"/>
      <c r="H79" s="11"/>
      <c r="I79" s="29"/>
    </row>
    <row r="80" spans="1:9" ht="78">
      <c r="A80" s="72">
        <v>3</v>
      </c>
      <c r="B80" s="120" t="s">
        <v>81</v>
      </c>
      <c r="C80" s="72" t="s">
        <v>14</v>
      </c>
      <c r="D80" s="72">
        <v>1</v>
      </c>
      <c r="E80" s="18"/>
      <c r="F80" s="9"/>
      <c r="G80" s="10"/>
      <c r="H80" s="11"/>
      <c r="I80" s="29"/>
    </row>
    <row r="81" spans="1:9" ht="78">
      <c r="A81" s="72">
        <v>4</v>
      </c>
      <c r="B81" s="120" t="s">
        <v>82</v>
      </c>
      <c r="C81" s="72" t="s">
        <v>14</v>
      </c>
      <c r="D81" s="72">
        <v>2</v>
      </c>
      <c r="E81" s="18"/>
      <c r="F81" s="9"/>
      <c r="G81" s="10"/>
      <c r="H81" s="11"/>
      <c r="I81" s="29"/>
    </row>
    <row r="82" spans="1:9" ht="19.5">
      <c r="A82" s="72">
        <v>5</v>
      </c>
      <c r="B82" s="120" t="s">
        <v>83</v>
      </c>
      <c r="C82" s="72" t="s">
        <v>84</v>
      </c>
      <c r="D82" s="72">
        <v>4</v>
      </c>
      <c r="E82" s="18"/>
      <c r="F82" s="9"/>
      <c r="G82" s="10"/>
      <c r="H82" s="11"/>
      <c r="I82" s="29"/>
    </row>
    <row r="83" spans="1:9" ht="19.5">
      <c r="A83" s="72">
        <v>6</v>
      </c>
      <c r="B83" s="120" t="s">
        <v>83</v>
      </c>
      <c r="C83" s="72" t="s">
        <v>85</v>
      </c>
      <c r="D83" s="72">
        <v>4</v>
      </c>
      <c r="E83" s="18"/>
      <c r="F83" s="9"/>
      <c r="G83" s="10"/>
      <c r="H83" s="11"/>
      <c r="I83" s="29"/>
    </row>
    <row r="84" spans="1:9" ht="19.5">
      <c r="A84" s="72">
        <v>7</v>
      </c>
      <c r="B84" s="120" t="s">
        <v>86</v>
      </c>
      <c r="C84" s="72" t="s">
        <v>87</v>
      </c>
      <c r="D84" s="72">
        <v>1</v>
      </c>
      <c r="E84" s="18"/>
      <c r="F84" s="9"/>
      <c r="G84" s="10"/>
      <c r="H84" s="11"/>
      <c r="I84" s="29"/>
    </row>
    <row r="85" spans="1:9" ht="19.5">
      <c r="A85" s="72">
        <v>8</v>
      </c>
      <c r="B85" s="120" t="s">
        <v>88</v>
      </c>
      <c r="C85" s="72" t="s">
        <v>87</v>
      </c>
      <c r="D85" s="72">
        <v>1</v>
      </c>
      <c r="E85" s="18"/>
      <c r="F85" s="9"/>
      <c r="G85" s="10"/>
      <c r="H85" s="11"/>
      <c r="I85" s="29"/>
    </row>
    <row r="86" spans="1:9" ht="19.5">
      <c r="A86" s="72">
        <v>9</v>
      </c>
      <c r="B86" s="120" t="s">
        <v>89</v>
      </c>
      <c r="C86" s="72" t="s">
        <v>87</v>
      </c>
      <c r="D86" s="72">
        <v>1</v>
      </c>
      <c r="E86" s="18"/>
      <c r="F86" s="9"/>
      <c r="G86" s="10"/>
      <c r="H86" s="11"/>
      <c r="I86" s="29"/>
    </row>
    <row r="87" spans="1:9" ht="19.5">
      <c r="A87" s="72">
        <v>10</v>
      </c>
      <c r="B87" s="120" t="s">
        <v>90</v>
      </c>
      <c r="C87" s="72" t="s">
        <v>74</v>
      </c>
      <c r="D87" s="72">
        <v>5</v>
      </c>
      <c r="E87" s="18"/>
      <c r="F87" s="9"/>
      <c r="G87" s="10"/>
      <c r="H87" s="11"/>
      <c r="I87" s="29"/>
    </row>
    <row r="88" spans="1:9" ht="39">
      <c r="A88" s="72">
        <v>11</v>
      </c>
      <c r="B88" s="120" t="s">
        <v>91</v>
      </c>
      <c r="C88" s="72" t="s">
        <v>92</v>
      </c>
      <c r="D88" s="72">
        <v>5</v>
      </c>
      <c r="E88" s="18"/>
      <c r="F88" s="9"/>
      <c r="G88" s="10"/>
      <c r="H88" s="11"/>
      <c r="I88" s="29"/>
    </row>
    <row r="89" spans="1:9" ht="58.5">
      <c r="A89" s="72">
        <v>19</v>
      </c>
      <c r="B89" s="120" t="s">
        <v>93</v>
      </c>
      <c r="C89" s="72" t="s">
        <v>94</v>
      </c>
      <c r="D89" s="72">
        <v>1</v>
      </c>
      <c r="E89" s="18"/>
      <c r="F89" s="9"/>
      <c r="G89" s="10"/>
      <c r="H89" s="11"/>
      <c r="I89" s="29"/>
    </row>
    <row r="90" spans="1:9" ht="19.5">
      <c r="A90" s="121"/>
      <c r="B90" s="121"/>
      <c r="C90" s="73" t="s">
        <v>57</v>
      </c>
      <c r="D90" s="72"/>
      <c r="E90" s="13"/>
      <c r="F90" s="13"/>
      <c r="G90" s="15"/>
      <c r="H90" s="14"/>
      <c r="I90" s="15"/>
    </row>
    <row r="91" spans="1:9" ht="19.5">
      <c r="A91" s="3"/>
      <c r="B91" s="3"/>
      <c r="C91" s="3"/>
      <c r="D91" s="3"/>
      <c r="E91" s="3"/>
      <c r="F91" s="3"/>
      <c r="G91" s="3"/>
      <c r="H91" s="3"/>
      <c r="I91" s="3"/>
    </row>
    <row r="92" spans="1:9" ht="58.5">
      <c r="A92" s="3"/>
      <c r="B92" s="3"/>
      <c r="C92" s="122"/>
      <c r="D92" s="30"/>
      <c r="E92" s="30"/>
      <c r="F92" s="69" t="s">
        <v>95</v>
      </c>
      <c r="G92" s="123"/>
      <c r="H92" s="69" t="s">
        <v>96</v>
      </c>
      <c r="I92" s="30"/>
    </row>
    <row r="93" spans="1:9" ht="19.5">
      <c r="A93" s="3"/>
      <c r="B93" s="3"/>
      <c r="C93" s="73" t="s">
        <v>57</v>
      </c>
      <c r="D93" s="5"/>
      <c r="E93" s="13"/>
      <c r="F93" s="27">
        <f>SUM(F51,F57,F65,F74,F90)</f>
        <v>0</v>
      </c>
      <c r="G93" s="27"/>
      <c r="H93" s="27">
        <f>SUM(H51,H57,H65,H74,H90)</f>
        <v>0</v>
      </c>
      <c r="I93" s="15"/>
    </row>
    <row r="94" spans="1:9" ht="19.5">
      <c r="A94" s="3"/>
      <c r="B94" s="3"/>
      <c r="C94" s="3"/>
      <c r="D94" s="3"/>
      <c r="E94" s="3"/>
      <c r="F94" s="3"/>
      <c r="G94" s="3"/>
      <c r="H94" s="3"/>
      <c r="I94" s="3"/>
    </row>
    <row r="95" spans="1:9" ht="32.2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19" s="32" customFormat="1" ht="69.75" customHeight="1">
      <c r="A96" s="161" t="s">
        <v>97</v>
      </c>
      <c r="B96" s="161"/>
      <c r="C96" s="161"/>
      <c r="D96" s="161"/>
      <c r="E96" s="161"/>
      <c r="F96" s="161"/>
      <c r="G96" s="161"/>
      <c r="H96" s="161"/>
      <c r="I96" s="161"/>
      <c r="J96" s="31"/>
      <c r="S96"/>
    </row>
    <row r="97" spans="1:19" s="32" customFormat="1" ht="33.75" customHeight="1">
      <c r="A97" s="161" t="s">
        <v>98</v>
      </c>
      <c r="B97" s="161"/>
      <c r="C97" s="161"/>
      <c r="D97" s="161"/>
      <c r="E97" s="161"/>
      <c r="F97" s="161"/>
      <c r="G97" s="161"/>
      <c r="H97" s="161"/>
      <c r="I97" s="161"/>
      <c r="S97"/>
    </row>
    <row r="98" spans="1:9" ht="19.5">
      <c r="A98" s="3"/>
      <c r="B98" s="3"/>
      <c r="C98" s="3"/>
      <c r="D98" s="3"/>
      <c r="E98" s="3"/>
      <c r="F98" s="3"/>
      <c r="G98" s="3"/>
      <c r="H98" s="3"/>
      <c r="I98" s="3"/>
    </row>
  </sheetData>
  <sheetProtection selectLockedCells="1" selectUnlockedCells="1"/>
  <mergeCells count="2">
    <mergeCell ref="A96:I96"/>
    <mergeCell ref="A97:I97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6"/>
  <sheetViews>
    <sheetView zoomScaleSheetLayoutView="65" zoomScalePageLayoutView="0" workbookViewId="0" topLeftCell="A61">
      <selection activeCell="E73" sqref="E73"/>
    </sheetView>
  </sheetViews>
  <sheetFormatPr defaultColWidth="9.140625" defaultRowHeight="15"/>
  <cols>
    <col min="1" max="1" width="5.57421875" style="0" customWidth="1"/>
    <col min="2" max="2" width="42.00390625" style="0" customWidth="1"/>
    <col min="3" max="3" width="8.421875" style="0" customWidth="1"/>
    <col min="4" max="4" width="6.7109375" style="0" customWidth="1"/>
    <col min="5" max="5" width="14.7109375" style="0" customWidth="1"/>
    <col min="6" max="6" width="16.8515625" style="0" customWidth="1"/>
    <col min="7" max="7" width="7.421875" style="0" customWidth="1"/>
    <col min="8" max="8" width="18.7109375" style="0" customWidth="1"/>
    <col min="9" max="9" width="13.140625" style="0" customWidth="1"/>
  </cols>
  <sheetData>
    <row r="2" s="1" customFormat="1" ht="15"/>
    <row r="3" spans="1:8" s="1" customFormat="1" ht="18.75">
      <c r="A3" s="33" t="s">
        <v>99</v>
      </c>
      <c r="H3" s="130" t="s">
        <v>207</v>
      </c>
    </row>
    <row r="4" s="1" customFormat="1" ht="18.75">
      <c r="A4" s="33"/>
    </row>
    <row r="5" s="1" customFormat="1" ht="15">
      <c r="A5" s="34" t="s">
        <v>100</v>
      </c>
    </row>
    <row r="6" s="1" customFormat="1" ht="15">
      <c r="A6" s="34"/>
    </row>
    <row r="7" spans="1:9" s="6" customFormat="1" ht="51">
      <c r="A7" s="131" t="s">
        <v>2</v>
      </c>
      <c r="B7" s="67" t="s">
        <v>101</v>
      </c>
      <c r="C7" s="67" t="s">
        <v>4</v>
      </c>
      <c r="D7" s="67" t="s">
        <v>5</v>
      </c>
      <c r="E7" s="67" t="s">
        <v>6</v>
      </c>
      <c r="F7" s="67" t="s">
        <v>7</v>
      </c>
      <c r="G7" s="67" t="s">
        <v>8</v>
      </c>
      <c r="H7" s="67" t="s">
        <v>9</v>
      </c>
      <c r="I7" s="67" t="s">
        <v>10</v>
      </c>
    </row>
    <row r="8" spans="1:9" s="1" customFormat="1" ht="30">
      <c r="A8" s="132">
        <v>1</v>
      </c>
      <c r="B8" s="133" t="s">
        <v>102</v>
      </c>
      <c r="C8" s="132" t="s">
        <v>67</v>
      </c>
      <c r="D8" s="35">
        <v>360</v>
      </c>
      <c r="E8" s="36"/>
      <c r="F8" s="36"/>
      <c r="G8" s="37"/>
      <c r="H8" s="38"/>
      <c r="I8" s="39"/>
    </row>
    <row r="9" spans="1:9" s="1" customFormat="1" ht="30">
      <c r="A9" s="132">
        <v>2</v>
      </c>
      <c r="B9" s="133" t="s">
        <v>103</v>
      </c>
      <c r="C9" s="132" t="s">
        <v>14</v>
      </c>
      <c r="D9" s="35">
        <v>4</v>
      </c>
      <c r="E9" s="36"/>
      <c r="F9" s="36"/>
      <c r="G9" s="37"/>
      <c r="H9" s="38"/>
      <c r="I9" s="39"/>
    </row>
    <row r="10" spans="1:9" s="1" customFormat="1" ht="30">
      <c r="A10" s="132">
        <v>3</v>
      </c>
      <c r="B10" s="133" t="s">
        <v>104</v>
      </c>
      <c r="C10" s="132" t="s">
        <v>14</v>
      </c>
      <c r="D10" s="35">
        <v>15</v>
      </c>
      <c r="E10" s="36"/>
      <c r="F10" s="36"/>
      <c r="G10" s="37"/>
      <c r="H10" s="38"/>
      <c r="I10" s="35"/>
    </row>
    <row r="11" spans="1:9" ht="15">
      <c r="A11" s="132">
        <v>4</v>
      </c>
      <c r="B11" s="134" t="s">
        <v>105</v>
      </c>
      <c r="C11" s="135" t="s">
        <v>14</v>
      </c>
      <c r="D11" s="40">
        <v>18</v>
      </c>
      <c r="E11" s="41"/>
      <c r="F11" s="36"/>
      <c r="G11" s="37"/>
      <c r="H11" s="38"/>
      <c r="I11" s="42"/>
    </row>
    <row r="12" spans="1:9" ht="15">
      <c r="A12" s="132">
        <v>5</v>
      </c>
      <c r="B12" s="134" t="s">
        <v>106</v>
      </c>
      <c r="C12" s="135" t="s">
        <v>14</v>
      </c>
      <c r="D12" s="40">
        <v>150</v>
      </c>
      <c r="E12" s="41"/>
      <c r="F12" s="36"/>
      <c r="G12" s="37"/>
      <c r="H12" s="38"/>
      <c r="I12" s="42"/>
    </row>
    <row r="13" spans="1:9" ht="45">
      <c r="A13" s="132">
        <v>6</v>
      </c>
      <c r="B13" s="134" t="s">
        <v>107</v>
      </c>
      <c r="C13" s="135" t="s">
        <v>14</v>
      </c>
      <c r="D13" s="40">
        <v>20</v>
      </c>
      <c r="E13" s="41"/>
      <c r="F13" s="36"/>
      <c r="G13" s="37"/>
      <c r="H13" s="38"/>
      <c r="I13" s="42"/>
    </row>
    <row r="14" spans="1:9" ht="15">
      <c r="A14" s="132">
        <v>7</v>
      </c>
      <c r="B14" s="134" t="s">
        <v>108</v>
      </c>
      <c r="C14" s="135" t="s">
        <v>14</v>
      </c>
      <c r="D14" s="40">
        <v>60</v>
      </c>
      <c r="E14" s="41"/>
      <c r="F14" s="36"/>
      <c r="G14" s="37"/>
      <c r="H14" s="38"/>
      <c r="I14" s="42"/>
    </row>
    <row r="15" spans="1:9" ht="15">
      <c r="A15" s="132">
        <v>8</v>
      </c>
      <c r="B15" s="134" t="s">
        <v>109</v>
      </c>
      <c r="C15" s="135" t="s">
        <v>14</v>
      </c>
      <c r="D15" s="40">
        <v>48</v>
      </c>
      <c r="E15" s="41"/>
      <c r="F15" s="36"/>
      <c r="G15" s="37"/>
      <c r="H15" s="38"/>
      <c r="I15" s="42"/>
    </row>
    <row r="16" spans="1:9" ht="15">
      <c r="A16" s="132">
        <v>9</v>
      </c>
      <c r="B16" s="134" t="s">
        <v>110</v>
      </c>
      <c r="C16" s="135" t="s">
        <v>14</v>
      </c>
      <c r="D16" s="40">
        <v>36</v>
      </c>
      <c r="E16" s="41"/>
      <c r="F16" s="36"/>
      <c r="G16" s="37"/>
      <c r="H16" s="38"/>
      <c r="I16" s="42"/>
    </row>
    <row r="17" spans="1:9" ht="15">
      <c r="A17" s="132">
        <v>10</v>
      </c>
      <c r="B17" s="134" t="s">
        <v>111</v>
      </c>
      <c r="C17" s="135" t="s">
        <v>14</v>
      </c>
      <c r="D17" s="40">
        <v>60</v>
      </c>
      <c r="E17" s="41"/>
      <c r="F17" s="36"/>
      <c r="G17" s="37"/>
      <c r="H17" s="38"/>
      <c r="I17" s="42"/>
    </row>
    <row r="18" spans="1:9" ht="15">
      <c r="A18" s="132">
        <v>11</v>
      </c>
      <c r="B18" s="134" t="s">
        <v>112</v>
      </c>
      <c r="C18" s="135" t="s">
        <v>14</v>
      </c>
      <c r="D18" s="40">
        <v>12</v>
      </c>
      <c r="E18" s="41"/>
      <c r="F18" s="36"/>
      <c r="G18" s="37"/>
      <c r="H18" s="38"/>
      <c r="I18" s="42"/>
    </row>
    <row r="19" spans="1:9" ht="15">
      <c r="A19" s="132">
        <v>12</v>
      </c>
      <c r="B19" s="134" t="s">
        <v>113</v>
      </c>
      <c r="C19" s="135" t="s">
        <v>14</v>
      </c>
      <c r="D19" s="40">
        <v>4</v>
      </c>
      <c r="E19" s="41"/>
      <c r="F19" s="36"/>
      <c r="G19" s="37"/>
      <c r="H19" s="38"/>
      <c r="I19" s="42"/>
    </row>
    <row r="20" spans="1:9" ht="30">
      <c r="A20" s="132">
        <v>13</v>
      </c>
      <c r="B20" s="134" t="s">
        <v>114</v>
      </c>
      <c r="C20" s="135" t="s">
        <v>14</v>
      </c>
      <c r="D20" s="40">
        <v>24</v>
      </c>
      <c r="E20" s="41"/>
      <c r="F20" s="36"/>
      <c r="G20" s="37"/>
      <c r="H20" s="38"/>
      <c r="I20" s="42"/>
    </row>
    <row r="21" spans="1:9" ht="60">
      <c r="A21" s="132">
        <v>14</v>
      </c>
      <c r="B21" s="134" t="s">
        <v>115</v>
      </c>
      <c r="C21" s="135" t="s">
        <v>14</v>
      </c>
      <c r="D21" s="40">
        <v>1</v>
      </c>
      <c r="E21" s="41"/>
      <c r="F21" s="36"/>
      <c r="G21" s="37"/>
      <c r="H21" s="38"/>
      <c r="I21" s="42"/>
    </row>
    <row r="22" spans="1:9" ht="45">
      <c r="A22" s="132">
        <v>15</v>
      </c>
      <c r="B22" s="134" t="s">
        <v>116</v>
      </c>
      <c r="C22" s="135" t="s">
        <v>14</v>
      </c>
      <c r="D22" s="40">
        <v>40</v>
      </c>
      <c r="E22" s="41"/>
      <c r="F22" s="36"/>
      <c r="G22" s="37"/>
      <c r="H22" s="38"/>
      <c r="I22" s="42"/>
    </row>
    <row r="23" spans="1:9" ht="45">
      <c r="A23" s="132">
        <v>16</v>
      </c>
      <c r="B23" s="134" t="s">
        <v>117</v>
      </c>
      <c r="C23" s="135" t="s">
        <v>14</v>
      </c>
      <c r="D23" s="40">
        <v>1</v>
      </c>
      <c r="E23" s="41"/>
      <c r="F23" s="36"/>
      <c r="G23" s="37"/>
      <c r="H23" s="38"/>
      <c r="I23" s="42"/>
    </row>
    <row r="24" spans="1:9" ht="15">
      <c r="A24" s="132">
        <v>17</v>
      </c>
      <c r="B24" s="134" t="s">
        <v>118</v>
      </c>
      <c r="C24" s="135" t="s">
        <v>14</v>
      </c>
      <c r="D24" s="40">
        <v>5</v>
      </c>
      <c r="E24" s="41"/>
      <c r="F24" s="36"/>
      <c r="G24" s="37"/>
      <c r="H24" s="38"/>
      <c r="I24" s="42"/>
    </row>
    <row r="25" spans="1:9" ht="30">
      <c r="A25" s="136"/>
      <c r="B25" s="136"/>
      <c r="C25" s="137" t="s">
        <v>57</v>
      </c>
      <c r="D25" s="35"/>
      <c r="E25" s="43"/>
      <c r="F25" s="43"/>
      <c r="G25" s="43"/>
      <c r="H25" s="43"/>
      <c r="I25" s="44"/>
    </row>
    <row r="27" s="1" customFormat="1" ht="15">
      <c r="A27" s="34" t="s">
        <v>119</v>
      </c>
    </row>
    <row r="29" spans="1:9" s="6" customFormat="1" ht="51">
      <c r="A29" s="131" t="s">
        <v>2</v>
      </c>
      <c r="B29" s="67" t="s">
        <v>101</v>
      </c>
      <c r="C29" s="67" t="s">
        <v>4</v>
      </c>
      <c r="D29" s="67" t="s">
        <v>5</v>
      </c>
      <c r="E29" s="67" t="s">
        <v>6</v>
      </c>
      <c r="F29" s="67" t="s">
        <v>7</v>
      </c>
      <c r="G29" s="67" t="s">
        <v>8</v>
      </c>
      <c r="H29" s="67" t="s">
        <v>9</v>
      </c>
      <c r="I29" s="67" t="s">
        <v>10</v>
      </c>
    </row>
    <row r="30" spans="1:9" s="1" customFormat="1" ht="60">
      <c r="A30" s="132">
        <v>1</v>
      </c>
      <c r="B30" s="133" t="s">
        <v>120</v>
      </c>
      <c r="C30" s="132" t="s">
        <v>121</v>
      </c>
      <c r="D30" s="132">
        <v>7</v>
      </c>
      <c r="E30" s="36"/>
      <c r="F30" s="36"/>
      <c r="G30" s="37"/>
      <c r="H30" s="38"/>
      <c r="I30" s="39"/>
    </row>
    <row r="31" spans="1:9" s="1" customFormat="1" ht="60">
      <c r="A31" s="132">
        <v>2</v>
      </c>
      <c r="B31" s="138" t="s">
        <v>122</v>
      </c>
      <c r="C31" s="132" t="s">
        <v>123</v>
      </c>
      <c r="D31" s="132">
        <v>3</v>
      </c>
      <c r="E31" s="36"/>
      <c r="F31" s="36"/>
      <c r="G31" s="37"/>
      <c r="H31" s="38"/>
      <c r="I31" s="39"/>
    </row>
    <row r="32" spans="1:9" s="1" customFormat="1" ht="45">
      <c r="A32" s="132">
        <v>3</v>
      </c>
      <c r="B32" s="138" t="s">
        <v>124</v>
      </c>
      <c r="C32" s="132" t="s">
        <v>125</v>
      </c>
      <c r="D32" s="132">
        <v>5</v>
      </c>
      <c r="E32" s="36"/>
      <c r="F32" s="36"/>
      <c r="G32" s="37"/>
      <c r="H32" s="38"/>
      <c r="I32" s="39"/>
    </row>
    <row r="33" spans="1:9" s="1" customFormat="1" ht="45">
      <c r="A33" s="132">
        <v>4</v>
      </c>
      <c r="B33" s="138" t="s">
        <v>126</v>
      </c>
      <c r="C33" s="132" t="s">
        <v>127</v>
      </c>
      <c r="D33" s="132">
        <v>5</v>
      </c>
      <c r="E33" s="36"/>
      <c r="F33" s="36"/>
      <c r="G33" s="37"/>
      <c r="H33" s="38"/>
      <c r="I33" s="39"/>
    </row>
    <row r="34" spans="1:9" s="1" customFormat="1" ht="90">
      <c r="A34" s="132">
        <v>5</v>
      </c>
      <c r="B34" s="138" t="s">
        <v>128</v>
      </c>
      <c r="C34" s="132" t="s">
        <v>129</v>
      </c>
      <c r="D34" s="132">
        <v>2</v>
      </c>
      <c r="E34" s="36"/>
      <c r="F34" s="36"/>
      <c r="G34" s="37"/>
      <c r="H34" s="38"/>
      <c r="I34" s="35"/>
    </row>
    <row r="35" spans="1:9" s="1" customFormat="1" ht="45">
      <c r="A35" s="132">
        <v>6</v>
      </c>
      <c r="B35" s="138" t="s">
        <v>130</v>
      </c>
      <c r="C35" s="132" t="s">
        <v>131</v>
      </c>
      <c r="D35" s="132">
        <v>1</v>
      </c>
      <c r="E35" s="36"/>
      <c r="F35" s="36"/>
      <c r="G35" s="37"/>
      <c r="H35" s="38"/>
      <c r="I35" s="35"/>
    </row>
    <row r="36" spans="1:9" s="1" customFormat="1" ht="45">
      <c r="A36" s="132">
        <v>7</v>
      </c>
      <c r="B36" s="138" t="s">
        <v>132</v>
      </c>
      <c r="C36" s="132" t="s">
        <v>129</v>
      </c>
      <c r="D36" s="132">
        <v>1</v>
      </c>
      <c r="E36" s="36"/>
      <c r="F36" s="36"/>
      <c r="G36" s="37"/>
      <c r="H36" s="38"/>
      <c r="I36" s="35"/>
    </row>
    <row r="37" spans="1:9" ht="45">
      <c r="A37" s="132">
        <v>8</v>
      </c>
      <c r="B37" s="138" t="s">
        <v>133</v>
      </c>
      <c r="C37" s="132" t="s">
        <v>74</v>
      </c>
      <c r="D37" s="132">
        <v>30</v>
      </c>
      <c r="E37" s="36"/>
      <c r="F37" s="36"/>
      <c r="G37" s="37"/>
      <c r="H37" s="38"/>
      <c r="I37" s="35"/>
    </row>
    <row r="38" spans="1:9" ht="45">
      <c r="A38" s="132">
        <v>9</v>
      </c>
      <c r="B38" s="138" t="s">
        <v>134</v>
      </c>
      <c r="C38" s="132" t="s">
        <v>135</v>
      </c>
      <c r="D38" s="132">
        <v>1</v>
      </c>
      <c r="E38" s="36"/>
      <c r="F38" s="36"/>
      <c r="G38" s="37"/>
      <c r="H38" s="38"/>
      <c r="I38" s="35"/>
    </row>
    <row r="39" spans="1:9" ht="45">
      <c r="A39" s="132">
        <v>10</v>
      </c>
      <c r="B39" s="138" t="s">
        <v>136</v>
      </c>
      <c r="C39" s="132" t="s">
        <v>135</v>
      </c>
      <c r="D39" s="132">
        <v>1</v>
      </c>
      <c r="E39" s="36"/>
      <c r="F39" s="36"/>
      <c r="G39" s="37"/>
      <c r="H39" s="38"/>
      <c r="I39" s="35"/>
    </row>
    <row r="40" spans="1:9" ht="30">
      <c r="A40" s="132">
        <v>11</v>
      </c>
      <c r="B40" s="138" t="s">
        <v>137</v>
      </c>
      <c r="C40" s="132" t="s">
        <v>138</v>
      </c>
      <c r="D40" s="132">
        <v>2</v>
      </c>
      <c r="E40" s="36"/>
      <c r="F40" s="36"/>
      <c r="G40" s="37"/>
      <c r="H40" s="38"/>
      <c r="I40" s="35"/>
    </row>
    <row r="41" spans="1:9" ht="45">
      <c r="A41" s="132">
        <v>12</v>
      </c>
      <c r="B41" s="138" t="s">
        <v>139</v>
      </c>
      <c r="C41" s="132" t="s">
        <v>140</v>
      </c>
      <c r="D41" s="132">
        <v>1</v>
      </c>
      <c r="E41" s="36"/>
      <c r="F41" s="36"/>
      <c r="G41" s="37"/>
      <c r="H41" s="38"/>
      <c r="I41" s="35"/>
    </row>
    <row r="42" spans="1:9" ht="45">
      <c r="A42" s="132">
        <v>13</v>
      </c>
      <c r="B42" s="138" t="s">
        <v>141</v>
      </c>
      <c r="C42" s="132" t="s">
        <v>142</v>
      </c>
      <c r="D42" s="132">
        <v>2</v>
      </c>
      <c r="E42" s="36"/>
      <c r="F42" s="36"/>
      <c r="G42" s="37"/>
      <c r="H42" s="38"/>
      <c r="I42" s="35"/>
    </row>
    <row r="43" spans="1:9" ht="45">
      <c r="A43" s="132">
        <v>14</v>
      </c>
      <c r="B43" s="138" t="s">
        <v>143</v>
      </c>
      <c r="C43" s="132" t="s">
        <v>144</v>
      </c>
      <c r="D43" s="132">
        <v>1</v>
      </c>
      <c r="E43" s="36"/>
      <c r="F43" s="36"/>
      <c r="G43" s="37"/>
      <c r="H43" s="38"/>
      <c r="I43" s="35"/>
    </row>
    <row r="44" spans="1:9" ht="15">
      <c r="A44" s="132">
        <v>15</v>
      </c>
      <c r="B44" s="138" t="s">
        <v>145</v>
      </c>
      <c r="C44" s="132" t="s">
        <v>146</v>
      </c>
      <c r="D44" s="132">
        <v>2</v>
      </c>
      <c r="E44" s="36"/>
      <c r="F44" s="36"/>
      <c r="G44" s="37"/>
      <c r="H44" s="38"/>
      <c r="I44" s="35"/>
    </row>
    <row r="45" spans="1:9" ht="15">
      <c r="A45" s="132">
        <v>16</v>
      </c>
      <c r="B45" s="138" t="s">
        <v>147</v>
      </c>
      <c r="C45" s="132" t="s">
        <v>146</v>
      </c>
      <c r="D45" s="132">
        <v>1</v>
      </c>
      <c r="E45" s="36"/>
      <c r="F45" s="36"/>
      <c r="G45" s="37"/>
      <c r="H45" s="38"/>
      <c r="I45" s="35"/>
    </row>
    <row r="46" spans="1:9" ht="15">
      <c r="A46" s="132">
        <v>17</v>
      </c>
      <c r="B46" s="138" t="s">
        <v>148</v>
      </c>
      <c r="C46" s="132" t="s">
        <v>149</v>
      </c>
      <c r="D46" s="132">
        <v>1</v>
      </c>
      <c r="E46" s="36"/>
      <c r="F46" s="36"/>
      <c r="G46" s="37"/>
      <c r="H46" s="38"/>
      <c r="I46" s="35"/>
    </row>
    <row r="47" spans="1:9" ht="15">
      <c r="A47" s="132">
        <v>18</v>
      </c>
      <c r="B47" s="138" t="s">
        <v>150</v>
      </c>
      <c r="C47" s="132" t="s">
        <v>149</v>
      </c>
      <c r="D47" s="132">
        <v>1</v>
      </c>
      <c r="E47" s="36"/>
      <c r="F47" s="36"/>
      <c r="G47" s="37"/>
      <c r="H47" s="38"/>
      <c r="I47" s="35"/>
    </row>
    <row r="48" spans="1:9" ht="15">
      <c r="A48" s="132">
        <v>19</v>
      </c>
      <c r="B48" s="138" t="s">
        <v>151</v>
      </c>
      <c r="C48" s="132" t="s">
        <v>152</v>
      </c>
      <c r="D48" s="132">
        <v>3</v>
      </c>
      <c r="E48" s="36"/>
      <c r="F48" s="36"/>
      <c r="G48" s="37"/>
      <c r="H48" s="38"/>
      <c r="I48" s="35"/>
    </row>
    <row r="49" spans="1:9" ht="15">
      <c r="A49" s="132">
        <v>20</v>
      </c>
      <c r="B49" s="138" t="s">
        <v>153</v>
      </c>
      <c r="C49" s="132" t="s">
        <v>14</v>
      </c>
      <c r="D49" s="132">
        <v>3</v>
      </c>
      <c r="E49" s="36"/>
      <c r="F49" s="36"/>
      <c r="G49" s="37"/>
      <c r="H49" s="38"/>
      <c r="I49" s="35"/>
    </row>
    <row r="50" spans="1:9" ht="15">
      <c r="A50" s="132">
        <v>21</v>
      </c>
      <c r="B50" s="138" t="s">
        <v>154</v>
      </c>
      <c r="C50" s="132" t="s">
        <v>14</v>
      </c>
      <c r="D50" s="132">
        <v>3</v>
      </c>
      <c r="E50" s="36"/>
      <c r="F50" s="36"/>
      <c r="G50" s="37"/>
      <c r="H50" s="38"/>
      <c r="I50" s="35"/>
    </row>
    <row r="51" spans="1:9" ht="30">
      <c r="A51" s="132">
        <v>22</v>
      </c>
      <c r="B51" s="138" t="s">
        <v>155</v>
      </c>
      <c r="C51" s="132" t="s">
        <v>14</v>
      </c>
      <c r="D51" s="132">
        <v>6</v>
      </c>
      <c r="E51" s="36"/>
      <c r="F51" s="36"/>
      <c r="G51" s="37"/>
      <c r="H51" s="38"/>
      <c r="I51" s="35"/>
    </row>
    <row r="52" spans="1:9" ht="15">
      <c r="A52" s="132">
        <v>23</v>
      </c>
      <c r="B52" s="138" t="s">
        <v>156</v>
      </c>
      <c r="C52" s="132" t="s">
        <v>14</v>
      </c>
      <c r="D52" s="132">
        <v>5</v>
      </c>
      <c r="E52" s="36"/>
      <c r="F52" s="36"/>
      <c r="G52" s="37"/>
      <c r="H52" s="38"/>
      <c r="I52" s="35"/>
    </row>
    <row r="53" spans="1:9" ht="15">
      <c r="A53" s="132">
        <v>24</v>
      </c>
      <c r="B53" s="138" t="s">
        <v>157</v>
      </c>
      <c r="C53" s="132" t="s">
        <v>14</v>
      </c>
      <c r="D53" s="132">
        <v>12</v>
      </c>
      <c r="E53" s="36"/>
      <c r="F53" s="36"/>
      <c r="G53" s="37"/>
      <c r="H53" s="38"/>
      <c r="I53" s="35"/>
    </row>
    <row r="54" spans="1:9" ht="15">
      <c r="A54" s="132">
        <v>25</v>
      </c>
      <c r="B54" s="138" t="s">
        <v>158</v>
      </c>
      <c r="C54" s="132" t="s">
        <v>152</v>
      </c>
      <c r="D54" s="132">
        <v>1</v>
      </c>
      <c r="E54" s="36"/>
      <c r="F54" s="36"/>
      <c r="G54" s="37"/>
      <c r="H54" s="38"/>
      <c r="I54" s="35"/>
    </row>
    <row r="55" spans="1:9" ht="30">
      <c r="A55" s="132">
        <v>26</v>
      </c>
      <c r="B55" s="138" t="s">
        <v>159</v>
      </c>
      <c r="C55" s="132" t="s">
        <v>160</v>
      </c>
      <c r="D55" s="132">
        <v>1</v>
      </c>
      <c r="E55" s="36"/>
      <c r="F55" s="36"/>
      <c r="G55" s="37"/>
      <c r="H55" s="38"/>
      <c r="I55" s="35"/>
    </row>
    <row r="56" spans="1:9" ht="15">
      <c r="A56" s="132">
        <v>27</v>
      </c>
      <c r="B56" s="138" t="s">
        <v>161</v>
      </c>
      <c r="C56" s="132" t="s">
        <v>162</v>
      </c>
      <c r="D56" s="132">
        <v>2</v>
      </c>
      <c r="E56" s="36"/>
      <c r="F56" s="36"/>
      <c r="G56" s="37"/>
      <c r="H56" s="38"/>
      <c r="I56" s="35"/>
    </row>
    <row r="57" spans="1:9" ht="15">
      <c r="A57" s="132">
        <v>28</v>
      </c>
      <c r="B57" s="138" t="s">
        <v>163</v>
      </c>
      <c r="C57" s="132" t="s">
        <v>162</v>
      </c>
      <c r="D57" s="132">
        <v>2</v>
      </c>
      <c r="E57" s="36"/>
      <c r="F57" s="36"/>
      <c r="G57" s="37"/>
      <c r="H57" s="38"/>
      <c r="I57" s="35"/>
    </row>
    <row r="58" spans="1:9" ht="15">
      <c r="A58" s="132">
        <v>29</v>
      </c>
      <c r="B58" s="138" t="s">
        <v>164</v>
      </c>
      <c r="C58" s="132" t="s">
        <v>162</v>
      </c>
      <c r="D58" s="132">
        <v>2</v>
      </c>
      <c r="E58" s="36"/>
      <c r="F58" s="36"/>
      <c r="G58" s="37"/>
      <c r="H58" s="38"/>
      <c r="I58" s="35"/>
    </row>
    <row r="59" spans="1:9" ht="15">
      <c r="A59" s="132">
        <v>30</v>
      </c>
      <c r="B59" s="138" t="s">
        <v>165</v>
      </c>
      <c r="C59" s="132" t="s">
        <v>162</v>
      </c>
      <c r="D59" s="132">
        <v>2</v>
      </c>
      <c r="E59" s="36"/>
      <c r="F59" s="36"/>
      <c r="G59" s="37"/>
      <c r="H59" s="38"/>
      <c r="I59" s="35"/>
    </row>
    <row r="60" spans="1:9" ht="30">
      <c r="A60" s="136"/>
      <c r="B60" s="136"/>
      <c r="C60" s="137" t="s">
        <v>57</v>
      </c>
      <c r="D60" s="132"/>
      <c r="E60" s="43"/>
      <c r="F60" s="43"/>
      <c r="G60" s="43"/>
      <c r="H60" s="43"/>
      <c r="I60" s="44"/>
    </row>
    <row r="61" spans="3:9" ht="15.75">
      <c r="C61" s="45"/>
      <c r="D61" s="46"/>
      <c r="E61" s="47"/>
      <c r="F61" s="47"/>
      <c r="G61" s="47"/>
      <c r="H61" s="47"/>
      <c r="I61" s="48"/>
    </row>
    <row r="62" spans="3:9" ht="15.75">
      <c r="C62" s="45"/>
      <c r="D62" s="46"/>
      <c r="E62" s="47"/>
      <c r="F62" s="47"/>
      <c r="G62" s="47"/>
      <c r="H62" s="47"/>
      <c r="I62" s="48"/>
    </row>
    <row r="63" spans="3:9" ht="15">
      <c r="C63" s="139"/>
      <c r="D63" s="49"/>
      <c r="E63" s="49"/>
      <c r="F63" s="50"/>
      <c r="G63" s="51"/>
      <c r="H63" s="50"/>
      <c r="I63" s="49"/>
    </row>
    <row r="64" spans="3:9" ht="30">
      <c r="C64" s="137" t="s">
        <v>57</v>
      </c>
      <c r="D64" s="50"/>
      <c r="E64" s="43"/>
      <c r="F64" s="52"/>
      <c r="G64" s="52"/>
      <c r="H64" s="52"/>
      <c r="I64" s="44"/>
    </row>
    <row r="65" spans="3:9" ht="15.75">
      <c r="C65" s="45"/>
      <c r="D65" s="53"/>
      <c r="E65" s="47"/>
      <c r="F65" s="54"/>
      <c r="G65" s="54"/>
      <c r="H65" s="54"/>
      <c r="I65" s="48"/>
    </row>
    <row r="66" spans="3:9" ht="15.75">
      <c r="C66" s="45"/>
      <c r="D66" s="53"/>
      <c r="E66" s="47"/>
      <c r="F66" s="54"/>
      <c r="G66" s="54"/>
      <c r="H66" s="54"/>
      <c r="I66" s="4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80" zoomScaleNormal="80" zoomScaleSheetLayoutView="80" zoomScalePageLayoutView="0" workbookViewId="0" topLeftCell="A61">
      <selection activeCell="N17" sqref="N17:N18"/>
    </sheetView>
  </sheetViews>
  <sheetFormatPr defaultColWidth="9.00390625" defaultRowHeight="15"/>
  <cols>
    <col min="1" max="1" width="4.421875" style="55" customWidth="1"/>
    <col min="2" max="2" width="50.57421875" style="55" customWidth="1"/>
    <col min="3" max="3" width="14.7109375" style="55" customWidth="1"/>
    <col min="4" max="4" width="9.00390625" style="55" customWidth="1"/>
    <col min="5" max="5" width="13.140625" style="55" customWidth="1"/>
    <col min="6" max="6" width="15.7109375" style="55" customWidth="1"/>
    <col min="7" max="7" width="9.00390625" style="55" customWidth="1"/>
    <col min="8" max="8" width="20.421875" style="55" customWidth="1"/>
    <col min="9" max="9" width="11.8515625" style="55" customWidth="1"/>
    <col min="10" max="16384" width="9.00390625" style="55" customWidth="1"/>
  </cols>
  <sheetData>
    <row r="2" spans="1:8" ht="18.75">
      <c r="A2" s="56" t="s">
        <v>166</v>
      </c>
      <c r="H2" s="34" t="s">
        <v>206</v>
      </c>
    </row>
    <row r="3" ht="18.75">
      <c r="A3" s="56"/>
    </row>
    <row r="4" ht="15">
      <c r="A4" s="34" t="s">
        <v>167</v>
      </c>
    </row>
    <row r="5" ht="15">
      <c r="A5" s="34"/>
    </row>
    <row r="6" spans="1:9" s="57" customFormat="1" ht="38.25">
      <c r="A6" s="66" t="s">
        <v>2</v>
      </c>
      <c r="B6" s="67" t="s">
        <v>101</v>
      </c>
      <c r="C6" s="67" t="s">
        <v>4</v>
      </c>
      <c r="D6" s="67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</row>
    <row r="7" spans="1:9" ht="60">
      <c r="A7" s="132">
        <v>1</v>
      </c>
      <c r="B7" s="133" t="s">
        <v>168</v>
      </c>
      <c r="C7" s="132" t="s">
        <v>131</v>
      </c>
      <c r="D7" s="132">
        <v>14</v>
      </c>
      <c r="E7" s="36"/>
      <c r="F7" s="36"/>
      <c r="G7" s="37"/>
      <c r="H7" s="38"/>
      <c r="I7" s="35"/>
    </row>
    <row r="8" spans="1:9" ht="60">
      <c r="A8" s="132">
        <v>2</v>
      </c>
      <c r="B8" s="133" t="s">
        <v>169</v>
      </c>
      <c r="C8" s="132" t="s">
        <v>131</v>
      </c>
      <c r="D8" s="132">
        <v>5</v>
      </c>
      <c r="E8" s="36"/>
      <c r="F8" s="36"/>
      <c r="G8" s="37"/>
      <c r="H8" s="38"/>
      <c r="I8" s="35"/>
    </row>
    <row r="9" spans="1:9" ht="45">
      <c r="A9" s="132">
        <v>3</v>
      </c>
      <c r="B9" s="133" t="s">
        <v>170</v>
      </c>
      <c r="C9" s="132" t="s">
        <v>171</v>
      </c>
      <c r="D9" s="132">
        <v>22</v>
      </c>
      <c r="E9" s="36"/>
      <c r="F9" s="36"/>
      <c r="G9" s="37"/>
      <c r="H9" s="38"/>
      <c r="I9" s="35"/>
    </row>
    <row r="10" spans="1:9" ht="15">
      <c r="A10" s="132">
        <v>4</v>
      </c>
      <c r="B10" s="133" t="s">
        <v>172</v>
      </c>
      <c r="C10" s="132" t="s">
        <v>171</v>
      </c>
      <c r="D10" s="132">
        <v>8</v>
      </c>
      <c r="E10" s="42"/>
      <c r="F10" s="36"/>
      <c r="G10" s="37"/>
      <c r="H10" s="38"/>
      <c r="I10" s="42"/>
    </row>
    <row r="11" spans="1:9" ht="45">
      <c r="A11" s="132">
        <v>5</v>
      </c>
      <c r="B11" s="133" t="s">
        <v>173</v>
      </c>
      <c r="C11" s="132" t="s">
        <v>131</v>
      </c>
      <c r="D11" s="132">
        <v>8</v>
      </c>
      <c r="E11" s="35"/>
      <c r="F11" s="36"/>
      <c r="G11" s="37"/>
      <c r="H11" s="38"/>
      <c r="I11" s="35"/>
    </row>
    <row r="12" spans="1:9" ht="75">
      <c r="A12" s="132">
        <v>6</v>
      </c>
      <c r="B12" s="133" t="s">
        <v>174</v>
      </c>
      <c r="C12" s="132" t="s">
        <v>131</v>
      </c>
      <c r="D12" s="132">
        <v>6</v>
      </c>
      <c r="E12" s="35"/>
      <c r="F12" s="36"/>
      <c r="G12" s="37"/>
      <c r="H12" s="38"/>
      <c r="I12" s="35"/>
    </row>
    <row r="13" spans="1:9" ht="60">
      <c r="A13" s="132">
        <v>7</v>
      </c>
      <c r="B13" s="133" t="s">
        <v>175</v>
      </c>
      <c r="C13" s="132" t="s">
        <v>171</v>
      </c>
      <c r="D13" s="132">
        <v>1</v>
      </c>
      <c r="E13" s="35"/>
      <c r="F13" s="36"/>
      <c r="G13" s="37"/>
      <c r="H13" s="38"/>
      <c r="I13" s="35"/>
    </row>
    <row r="14" spans="1:9" ht="45">
      <c r="A14" s="132">
        <v>8</v>
      </c>
      <c r="B14" s="133" t="s">
        <v>176</v>
      </c>
      <c r="C14" s="132" t="s">
        <v>131</v>
      </c>
      <c r="D14" s="132">
        <v>1</v>
      </c>
      <c r="E14" s="35"/>
      <c r="F14" s="36"/>
      <c r="G14" s="37"/>
      <c r="H14" s="38"/>
      <c r="I14" s="35"/>
    </row>
    <row r="15" spans="1:9" ht="60">
      <c r="A15" s="132">
        <v>9</v>
      </c>
      <c r="B15" s="133" t="s">
        <v>177</v>
      </c>
      <c r="C15" s="132" t="s">
        <v>72</v>
      </c>
      <c r="D15" s="132">
        <v>10</v>
      </c>
      <c r="E15" s="35"/>
      <c r="F15" s="36"/>
      <c r="G15" s="37"/>
      <c r="H15" s="38"/>
      <c r="I15" s="35"/>
    </row>
    <row r="16" spans="1:9" ht="45">
      <c r="A16" s="132">
        <v>10</v>
      </c>
      <c r="B16" s="133" t="s">
        <v>178</v>
      </c>
      <c r="C16" s="132" t="s">
        <v>179</v>
      </c>
      <c r="D16" s="132">
        <v>1</v>
      </c>
      <c r="E16" s="35"/>
      <c r="F16" s="36"/>
      <c r="G16" s="37"/>
      <c r="H16" s="38"/>
      <c r="I16" s="35"/>
    </row>
    <row r="17" spans="1:9" ht="45">
      <c r="A17" s="132">
        <v>11</v>
      </c>
      <c r="B17" s="133" t="s">
        <v>180</v>
      </c>
      <c r="C17" s="132" t="s">
        <v>179</v>
      </c>
      <c r="D17" s="132">
        <v>1</v>
      </c>
      <c r="E17" s="35"/>
      <c r="F17" s="36"/>
      <c r="G17" s="37"/>
      <c r="H17" s="38"/>
      <c r="I17" s="35"/>
    </row>
    <row r="18" spans="1:9" ht="30">
      <c r="A18" s="132">
        <v>12</v>
      </c>
      <c r="B18" s="133" t="s">
        <v>181</v>
      </c>
      <c r="C18" s="132" t="s">
        <v>72</v>
      </c>
      <c r="D18" s="132">
        <v>2</v>
      </c>
      <c r="E18" s="35"/>
      <c r="F18" s="36"/>
      <c r="G18" s="37"/>
      <c r="H18" s="38"/>
      <c r="I18" s="35"/>
    </row>
    <row r="19" spans="1:9" ht="30">
      <c r="A19" s="132">
        <v>13</v>
      </c>
      <c r="B19" s="133" t="s">
        <v>182</v>
      </c>
      <c r="C19" s="132" t="s">
        <v>183</v>
      </c>
      <c r="D19" s="132">
        <v>6</v>
      </c>
      <c r="E19" s="35"/>
      <c r="F19" s="36"/>
      <c r="G19" s="37"/>
      <c r="H19" s="38"/>
      <c r="I19" s="35"/>
    </row>
    <row r="20" spans="1:9" ht="30">
      <c r="A20" s="132">
        <v>14</v>
      </c>
      <c r="B20" s="133" t="s">
        <v>184</v>
      </c>
      <c r="C20" s="132" t="s">
        <v>185</v>
      </c>
      <c r="D20" s="132">
        <v>20</v>
      </c>
      <c r="E20" s="35"/>
      <c r="F20" s="36"/>
      <c r="G20" s="37"/>
      <c r="H20" s="38"/>
      <c r="I20" s="35"/>
    </row>
    <row r="21" spans="1:9" ht="30">
      <c r="A21" s="132">
        <v>15</v>
      </c>
      <c r="B21" s="133" t="s">
        <v>186</v>
      </c>
      <c r="C21" s="132" t="s">
        <v>187</v>
      </c>
      <c r="D21" s="132">
        <v>10</v>
      </c>
      <c r="E21" s="35"/>
      <c r="F21" s="36"/>
      <c r="G21" s="37"/>
      <c r="H21" s="38"/>
      <c r="I21" s="35"/>
    </row>
    <row r="22" spans="1:9" ht="30">
      <c r="A22" s="144"/>
      <c r="B22" s="144"/>
      <c r="C22" s="147" t="s">
        <v>188</v>
      </c>
      <c r="D22" s="145"/>
      <c r="E22" s="140"/>
      <c r="F22" s="141"/>
      <c r="G22" s="142"/>
      <c r="H22" s="143"/>
      <c r="I22" s="157"/>
    </row>
    <row r="23" spans="3:9" ht="47.25">
      <c r="C23" s="159"/>
      <c r="D23" s="160"/>
      <c r="E23" s="146"/>
      <c r="F23" s="148" t="s">
        <v>189</v>
      </c>
      <c r="G23" s="146"/>
      <c r="H23" s="148" t="s">
        <v>190</v>
      </c>
      <c r="I23" s="158"/>
    </row>
    <row r="24" spans="3:9" ht="15.75">
      <c r="C24" s="45"/>
      <c r="D24" s="46"/>
      <c r="E24" s="47"/>
      <c r="F24" s="47"/>
      <c r="G24" s="47"/>
      <c r="H24" s="47"/>
      <c r="I24" s="4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49">
      <selection activeCell="J8" sqref="J8:K8"/>
    </sheetView>
  </sheetViews>
  <sheetFormatPr defaultColWidth="9.140625" defaultRowHeight="15"/>
  <cols>
    <col min="3" max="3" width="11.140625" style="0" customWidth="1"/>
    <col min="9" max="9" width="11.00390625" style="0" customWidth="1"/>
  </cols>
  <sheetData>
    <row r="1" spans="1:8" ht="15">
      <c r="A1" s="58" t="s">
        <v>191</v>
      </c>
      <c r="H1" s="149" t="s">
        <v>208</v>
      </c>
    </row>
    <row r="2" ht="12.75" customHeight="1" thickBot="1">
      <c r="A2" s="58" t="s">
        <v>209</v>
      </c>
    </row>
    <row r="3" spans="1:9" ht="15">
      <c r="A3" s="164" t="s">
        <v>2</v>
      </c>
      <c r="B3" s="164" t="s">
        <v>101</v>
      </c>
      <c r="C3" s="162" t="s">
        <v>4</v>
      </c>
      <c r="D3" s="162" t="s">
        <v>192</v>
      </c>
      <c r="E3" s="162" t="s">
        <v>193</v>
      </c>
      <c r="F3" s="162" t="s">
        <v>194</v>
      </c>
      <c r="G3" s="162" t="s">
        <v>8</v>
      </c>
      <c r="H3" s="162" t="s">
        <v>9</v>
      </c>
      <c r="I3" s="150" t="s">
        <v>195</v>
      </c>
    </row>
    <row r="4" spans="1:9" ht="33" customHeight="1" thickBot="1">
      <c r="A4" s="165"/>
      <c r="B4" s="165"/>
      <c r="C4" s="163"/>
      <c r="D4" s="163"/>
      <c r="E4" s="163"/>
      <c r="F4" s="163"/>
      <c r="G4" s="163"/>
      <c r="H4" s="163"/>
      <c r="I4" s="151" t="s">
        <v>196</v>
      </c>
    </row>
    <row r="5" spans="1:9" ht="48.75" thickBot="1">
      <c r="A5" s="152">
        <v>1</v>
      </c>
      <c r="B5" s="153" t="s">
        <v>197</v>
      </c>
      <c r="C5" s="154" t="s">
        <v>198</v>
      </c>
      <c r="D5" s="154">
        <v>1</v>
      </c>
      <c r="E5" s="61"/>
      <c r="F5" s="61"/>
      <c r="G5" s="60"/>
      <c r="H5" s="62"/>
      <c r="I5" s="62"/>
    </row>
    <row r="6" spans="1:9" ht="48.75" thickBot="1">
      <c r="A6" s="152">
        <v>2</v>
      </c>
      <c r="B6" s="153" t="s">
        <v>199</v>
      </c>
      <c r="C6" s="154" t="s">
        <v>74</v>
      </c>
      <c r="D6" s="154">
        <v>1</v>
      </c>
      <c r="E6" s="61"/>
      <c r="F6" s="61"/>
      <c r="G6" s="60"/>
      <c r="H6" s="63"/>
      <c r="I6" s="63"/>
    </row>
    <row r="7" spans="1:9" ht="64.5" thickBot="1">
      <c r="A7" s="152">
        <v>3</v>
      </c>
      <c r="B7" s="155" t="s">
        <v>200</v>
      </c>
      <c r="C7" s="154" t="s">
        <v>201</v>
      </c>
      <c r="D7" s="154">
        <v>4</v>
      </c>
      <c r="E7" s="61"/>
      <c r="F7" s="61"/>
      <c r="G7" s="60"/>
      <c r="H7" s="62"/>
      <c r="I7" s="62"/>
    </row>
    <row r="8" spans="1:9" ht="39" thickBot="1">
      <c r="A8" s="152">
        <v>4</v>
      </c>
      <c r="B8" s="155" t="s">
        <v>202</v>
      </c>
      <c r="C8" s="154" t="s">
        <v>201</v>
      </c>
      <c r="D8" s="154">
        <v>4</v>
      </c>
      <c r="E8" s="61"/>
      <c r="F8" s="61"/>
      <c r="G8" s="60"/>
      <c r="H8" s="63"/>
      <c r="I8" s="63"/>
    </row>
    <row r="9" spans="1:9" ht="174.75" customHeight="1" thickBot="1">
      <c r="A9" s="152">
        <v>5</v>
      </c>
      <c r="B9" s="156" t="s">
        <v>203</v>
      </c>
      <c r="C9" s="154" t="s">
        <v>204</v>
      </c>
      <c r="D9" s="154">
        <v>15</v>
      </c>
      <c r="E9" s="61"/>
      <c r="F9" s="61"/>
      <c r="G9" s="60"/>
      <c r="H9" s="63"/>
      <c r="I9" s="63"/>
    </row>
    <row r="10" spans="1:9" ht="33" customHeight="1" thickBot="1">
      <c r="A10" s="152"/>
      <c r="B10" s="155"/>
      <c r="C10" s="155"/>
      <c r="D10" s="154"/>
      <c r="E10" s="166" t="s">
        <v>205</v>
      </c>
      <c r="F10" s="64"/>
      <c r="G10" s="64"/>
      <c r="H10" s="65"/>
      <c r="I10" s="65"/>
    </row>
    <row r="11" ht="15.75">
      <c r="A11" s="59"/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Krzycka</dc:creator>
  <cp:keywords/>
  <dc:description/>
  <cp:lastModifiedBy>Małgorzata Krzycka</cp:lastModifiedBy>
  <cp:lastPrinted>2022-06-21T08:49:45Z</cp:lastPrinted>
  <dcterms:created xsi:type="dcterms:W3CDTF">2022-07-22T07:14:37Z</dcterms:created>
  <dcterms:modified xsi:type="dcterms:W3CDTF">2022-07-22T11:15:20Z</dcterms:modified>
  <cp:category/>
  <cp:version/>
  <cp:contentType/>
  <cp:contentStatus/>
</cp:coreProperties>
</file>