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O:\3 KK\POWYŻEJ\2023\52 Sprzęt medyczny j.u\SWZ\"/>
    </mc:Choice>
  </mc:AlternateContent>
  <xr:revisionPtr revIDLastSave="0" documentId="13_ncr:1_{7193F6CE-17B5-4B6B-9B79-2C22E2B356C7}" xr6:coauthVersionLast="47" xr6:coauthVersionMax="47" xr10:uidLastSave="{00000000-0000-0000-0000-000000000000}"/>
  <bookViews>
    <workbookView xWindow="615" yWindow="1920" windowWidth="12720" windowHeight="11400" xr2:uid="{00000000-000D-0000-FFFF-FFFF00000000}"/>
  </bookViews>
  <sheets>
    <sheet name="Sprzęt med. j. u." sheetId="2" r:id="rId1"/>
  </sheets>
  <calcPr calcId="181029"/>
</workbook>
</file>

<file path=xl/calcChain.xml><?xml version="1.0" encoding="utf-8"?>
<calcChain xmlns="http://schemas.openxmlformats.org/spreadsheetml/2006/main">
  <c r="J28" i="2" l="1"/>
  <c r="L28" i="2"/>
</calcChain>
</file>

<file path=xl/sharedStrings.xml><?xml version="1.0" encoding="utf-8"?>
<sst xmlns="http://schemas.openxmlformats.org/spreadsheetml/2006/main" count="209" uniqueCount="85">
  <si>
    <t xml:space="preserve">NAZWA </t>
  </si>
  <si>
    <t>Lp</t>
  </si>
  <si>
    <t>1.</t>
  </si>
  <si>
    <t>2.</t>
  </si>
  <si>
    <t>Kaniula do termolezji, prosta, ostra, długość 10 cm, dł. końcówki 10 mm, średnica 20G x 98,6 mm</t>
  </si>
  <si>
    <t>Kaniula do termolezji, prosta, ostra, długość 15 cm, dł. końcówki 10 mm, średnica 20G x 145 mm</t>
  </si>
  <si>
    <t>ILOŚĆ OP.</t>
  </si>
  <si>
    <t>Jednorazowe wiertło diamentowe do urządzenia M5 Straightshot Microdebrider, średnica 4,0 mm, dł. 13,0 cm, zagięte pod kątem 15 stopni, pakowane po 1 szt. w op.</t>
  </si>
  <si>
    <t>Jednorazowe ostrze do urządzenia M5 Straightshot Microdebrider o dł. 13 cm i średnicy 4.3 mm pakowane po 5 szt. w op.</t>
  </si>
  <si>
    <t>Jednorazowe ostrze do urządzenia M5 Straightshot Microdebrider o dł. 11 cm i średnicy 4.0 mm pakowane po 5 szt. w op.</t>
  </si>
  <si>
    <t>Jednorazowe dreny do irygacji do urządzenia M5 Straightshot Microdebrider pakowane po 5 szt. w op.</t>
  </si>
  <si>
    <t xml:space="preserve">Jednorazowa sonda do stymulacji nerwu do systemu NIM Vital, pakowana po 5 szt. w op.
</t>
  </si>
  <si>
    <t>Zestaw elektrod dwu kanałowych, długość 12 mm, odległość pomiędzy elektrodami 2,5 mm (opak.=5szt.)</t>
  </si>
  <si>
    <t>Zestaw elektrod cztero kanałowych, długość 12 mm, odległość pomiędzy elektrodami 2,5 mm (opak=5szt.)</t>
  </si>
  <si>
    <t>Rurka dotchawicza do monitorowania strun głosowych i powtarzeajacej się czynności EMG do nerwu krtaniowego kompatybilna z systemem do śródoperacyjnego neurumonitoringu NIM Vital. Średnica: 6, 7.5, 7,8mm, pakowana po 1 szt. w op.</t>
  </si>
  <si>
    <t>Lp.</t>
  </si>
  <si>
    <t>Nazwa asortymentu</t>
  </si>
  <si>
    <t xml:space="preserve">Ilość </t>
  </si>
  <si>
    <t>Nazwa handlowa i producent oferowanego towaru</t>
  </si>
  <si>
    <t>Cena netto</t>
  </si>
  <si>
    <t>Wartość netto</t>
  </si>
  <si>
    <t>Kwota VAT</t>
  </si>
  <si>
    <t>Wartość brutto</t>
  </si>
  <si>
    <t>Pojemnik do popłuczyn z drzewa oskrzelowego , jednorazowego uzytku , pojemność 40 ml, odkręcane wieczko z dwoma giętkimi drenami przyłączeniowymi , na pojemniku podziałka oraz okienko do wpisania danych.</t>
  </si>
  <si>
    <t>Ilość op.</t>
  </si>
  <si>
    <t>Ostrze do dermatomu, j.u. sterylne, kompatybilne z dermatomem firmy Aesculap, typ dermatomu GB 228R op. x 10 szt.</t>
  </si>
  <si>
    <t>Płytka dociskowa, j.u. sterylna, do siatkownicy, firmy Aesculap, typ: BA 722 lub równoważna, długość 220mm, płytka powiększająca płat skórny w skali 1:3  op. x 10 szt.</t>
  </si>
  <si>
    <t>Ilość  op.</t>
  </si>
  <si>
    <t>Wielorazowy dren insuflacyjny z podgrzewaniem gazu CO2, dren przeznaczony na 100 cykli sterylizacji, spirala grzejąca w części dystalnej, przyłącze typu Luer Lock, dren kompatybilny z insuflatorem Aesculap AG- PG150</t>
  </si>
  <si>
    <t>Jenorazowy filtr CO2, kompatybilny z insuflatorem Aauesculap AG- PG150, opakowanie zbiorcze zawierające 25 szt.</t>
  </si>
  <si>
    <t>3.</t>
  </si>
  <si>
    <t>Wielorazowy dren płuczący do pompy, przyłącze typu Luer Lock, możliwość podłączenie 2 butli z płynem jednocześnie, dren przeznaczony na 20 cykli sterylizacji, kompatybilny z pompą MultiFlow Aesculap AG</t>
  </si>
  <si>
    <t>4.</t>
  </si>
  <si>
    <t>Wielorazowy wkład zaworu insuflacyjnego z uszczelką do trokaru 5mm, rozbieralny na 2 części, kodowany kolorystycznie (czerwony) w opakowaniu zbiorczym 20 szt. Kompatybilne z trokarami firmy Aesculap AG</t>
  </si>
  <si>
    <t>5.</t>
  </si>
  <si>
    <t>Uszczelka redukcyjna 12/10/5mm, opakowanie zbiorcze zawierające 5 szt, uszczelki kompatybilne z trokarami firmy Aesculap AG</t>
  </si>
  <si>
    <t>6.</t>
  </si>
  <si>
    <t>Wielorazowy korpus wkładu insuflacyjnego do trokarów 12 i 10mm, komaptybilny z trokarami firmy  Aesculap AG</t>
  </si>
  <si>
    <t>7.</t>
  </si>
  <si>
    <t>Wielorazowy zawór insuflacyjny z nacięciem krzyżowym do trokarów 12 i 10mm, kompatybilny z trokarami firmy Aesculap AG, opakowanie zbiorcze zawierające 20 szt.</t>
  </si>
  <si>
    <t>8.</t>
  </si>
  <si>
    <t>Jednorazowy dren insuflacyjny z podgrzewaniem gazu CO2, spirala grzejąca w części dystalnej, przyłącze typu Luer Lock, dren kompatybilny z insuflatorem Aesculap AG- PG150, opakowanie zbiorcze zawierajace 10 szt.</t>
  </si>
  <si>
    <t>9.</t>
  </si>
  <si>
    <t>Kaseta z filtrem zitegrowanego systemu oddymiana pola operacyjnego, kaseta kompatybilna z insuflatorem Aesculap AG- PG150, opakowanie zbiorcze zawierające 30 szt.</t>
  </si>
  <si>
    <t>10.</t>
  </si>
  <si>
    <t>Jednorazowy dren do oddymiania pola operacyjnego, przyłącze typu Luer Lock w części dystalnej, w części proksymalnej zitegrowany filtr, dren kompatybilny z insuflatorem Aesculap AG- PG150, opakowanie zbiorcze zawierające 10 szt.</t>
  </si>
  <si>
    <t>11.</t>
  </si>
  <si>
    <t>Jednorazowy dren płuczący do pompy, przyłącze typu Luer Lock, możliwość podłączenie 2 butli z płynem jednocześnie, kompatybilny z pompą MultiFlow Aesculap AG, opakowanie zbiorcze zawierające 10 szt.</t>
  </si>
  <si>
    <t>12.</t>
  </si>
  <si>
    <t>Jednorazowy wkład kompletnego zaworu insuflacyjengo z uszczelką, przeznaczony do trokarów o średnicy 5mm firmy Aesculap AG, opakowanie zbiorcze zawierające 20 szt.</t>
  </si>
  <si>
    <t>13.</t>
  </si>
  <si>
    <t>Jednorazowy wkład kompletnego zaworu insuflacyjengo z uszczelką, przeznaczony do trokarów o średnicy 12 i 10 mm, wkład umożliwiający wprowadzanie narzędzi o średnicy 12/10/5mm bez dodatkowych redukcji, kompatybilny z trokarami firmy Aesculap AG, opakowanie zbiorcze zawierające 20 szt.</t>
  </si>
  <si>
    <t>Zadanie 12</t>
  </si>
  <si>
    <t>Ilość szt.</t>
  </si>
  <si>
    <t>Jednorazowy półautomatyczny system do biopsji tkanek miękkich z igłą tnącą z mechanizmem sprężynowym do biopsji histologicznych .</t>
  </si>
  <si>
    <t>* odłączana zewnętrzna kaniula , która może być pozostawiona w miejscu wkłucia , aby dokonać wielokrotnych biopsji za pomocą jednego wkłucia.</t>
  </si>
  <si>
    <t>*  Centymetrowa skala  na igle umożliwiająca precyzyjną kontrolę głębokości nakłucia.</t>
  </si>
  <si>
    <t>*Regulacja nacięcia do pobirania próbek np. 15 i 22 mm</t>
  </si>
  <si>
    <t>* Dobrze widoczny dystalny koniecigły w ultradźwiękach</t>
  </si>
  <si>
    <t>* Dostępne różne średnice , np. 14,16,18 20G oraz różne długości 10 do 20 cm.</t>
  </si>
  <si>
    <t>Igła do znieczuleń splotów 22G x 2 " 0,7x50mm, 15 stopni . Izolowana igła do szlifu , krótki szlif , ergonomiczny uchwyt igły. Igła polączona na stałe z kablem elektrycznym , drenem do infuzji.</t>
  </si>
  <si>
    <t xml:space="preserve"> Zamknięty jednorazowy system do kontrolowanej zbiórki luźnego stolca wyposażony w :silikonowy rękaw o długości 167 cm z wbudowaną w strukturę silikonu na całej długości substancją neutralizującą nieprzyjemne zapachy ; balonik retencyjny z niebieską kieszonką dla umieszczenia palca wiodącego ; port do napełniania balonika retencyjnego z dwoma sygnalizatorami , z których jeden wypełnia się , gdy balonik osiągnie wielkość optymalną dla pacjenta , a drugi unosi się w przypadku przepełnienia balonika w bańce odbytniczej pacjenta. Port do irygacji umożliwiający także doodbytnicze podanie leków , z klamrą zamykającą światło drenu w celu utrzymania leku w miejscu podania.System zawiera port do pobierania próbek stolca w kolorze niebieskim , pasek koralikowy do podwieszania kompatybilny z ramami łóżek szpitalnych i z miejscem na opis. System przebadany klinicznie (ocena bezpieczeństwa stosowania systemu do 29 dni) , czas utrzymania systemu do 29 dni, biologicznie czysty. W zestawie 1 nieprzezroczysty worek do zbiórki stolca z okienkiem podglądu , o pojemności 1000 ml , skalowany co 25 ml oraz z filtrem węglowym.</t>
  </si>
  <si>
    <t>Igła do biopsji tkanek - oryginalna wyprodukowana przez producenta pistoletu Promag "Ultra". Kolorystyczne oznaczenia róznicujace grubość igły . Echogeniczna końcówka widiczna pod kontrolą USG. Centymetrowe znaczniki ułatwiające precyzyjne okreslenie głębokości wkłucia. Długość pobieranego wycinka 19 mm , długość strzału 25 mm. Dostępne rozmiary w zakresie 14-20 G długości 10-25 cm ( do wyboru ) . W celu zachowania pełnej kompatybilności i gwarancji z posiadanym aparatem wielorazowym Promag " Ultra " wymagane jest zaoferowanie oryginalnych igieł producenta pistoletu Pro_Mag.</t>
  </si>
  <si>
    <t xml:space="preserve">Wymienniki ciepła i wilgoci do tracheotomii </t>
  </si>
  <si>
    <t>Rurki intubacyjne z możliwością odsysania wydzieliny znad balona uszczelniającego (rozmiar 7-9) ( + urządzenie zapewniające odsysanie wydzieliny znad balona)</t>
  </si>
  <si>
    <t>Plastry do mocowania czujników pomiaru temperatury ciała , odporne na wilgoć oraz temperaturę  S. M , L x 100 szt.</t>
  </si>
  <si>
    <t>Zadanie 7</t>
  </si>
  <si>
    <t>Zadanie 8</t>
  </si>
  <si>
    <t>Zadanie 9</t>
  </si>
  <si>
    <t>Zadanie 10</t>
  </si>
  <si>
    <t>Zadanie 11</t>
  </si>
  <si>
    <t>Klasa wyrobów medycznych określonej zgodnie z Ustawą o wyrobach medycnych</t>
  </si>
  <si>
    <t>Zadanie 1</t>
  </si>
  <si>
    <t>Zadanie 2</t>
  </si>
  <si>
    <t>Zadanie 3</t>
  </si>
  <si>
    <t>Zadanie 4</t>
  </si>
  <si>
    <t>Zadanie 5</t>
  </si>
  <si>
    <t>Zadanie 6</t>
  </si>
  <si>
    <t>Igła kulkowa j.u. sterylna ,śr.1,20 mm , dł. 80 mm, rozmiar 9,5 cm.</t>
  </si>
  <si>
    <t>ZADANIE  NR 13</t>
  </si>
  <si>
    <t>Zadanie 14</t>
  </si>
  <si>
    <t xml:space="preserve">Shunt szyjny wykonany z poliuretanu odpornego na załamywanie. Światło do rozprężania balonu oraz oznaczenia głębokości oznaczone kolorem niebieskim, aby podświetlić drogę rozprężenia prowadzącą do niebieskiego kurka odcinajacego do niebieskiego balonu. Rękaw zabezpieczający oznaczony kolorem żółtym, aby zwiększyć widoczność,  służący jako wizualny wskaźnik prawidłowego wykorzystania. Oznaczenia głębokości wskazujące długość rozmieszczania shuntu zarówno dla wewnętrznego światła rozprężania, jak i zewnętrznego światła rozprężania shuntu szyjnego. Konstrukcja z wykorzystaniem  dwóch balonów eliminująca potrzebę klemowania. Punkty końcowe uwidocznione, balon utrzymujący otwartą tetnicę podczas procedury. Możliwość przeprowadzenia przepływu krwi oraz monitorowanie ciśnienia dzięki T-portowi wraz z infuzją, wypłukiwaniem i usuwaniem cząstek zatorowych. Shunty w rozmiarze 8-9F, długosc 31 cm wersja outlying. </t>
  </si>
  <si>
    <t>Załącznik nr 2 do SWZ</t>
  </si>
  <si>
    <t>Igła do termolezji, tępa 20G/15cm/10mm</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</si>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</sst>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415]General"/>
  </numFmts>
  <fonts count="19" x14ac:knownFonts="1">
    <font>
      <sz val="10"/>
      <name val="Arial CE"/>
      <charset val="238"/>
    </font>
    <font>
      <sz val="10"/>
      <name val="Arial CE"/>
      <charset val="238"/>
    </font>
    <font>
      <sz val="8"/>
      <name val="Arial CE"/>
      <charset val="238"/>
    </font>
    <font>
      <sz val="10"/>
      <name val="Arial CE"/>
      <family val="2"/>
      <charset val="238"/>
    </font>
    <font>
      <sz val="11"/>
      <color rgb="FF000000"/>
      <name val="Calibri"/>
      <family val="2"/>
      <charset val="238"/>
    </font>
    <font>
      <b/>
      <sz val="11"/>
      <color theme="1"/>
      <name val="Calibri"/>
      <family val="2"/>
      <charset val="238"/>
      <scheme val="minor"/>
    </font>
    <font>
      <sz val="11"/>
      <color rgb="FFFF0000"/>
      <name val="Calibri"/>
      <family val="2"/>
      <charset val="238"/>
      <scheme val="minor"/>
    </font>
    <font>
      <sz val="10"/>
      <name val="Calibri"/>
      <family val="2"/>
      <charset val="238"/>
      <scheme val="minor"/>
    </font>
    <font>
      <sz val="11"/>
      <name val="Calibri"/>
      <family val="2"/>
      <charset val="238"/>
      <scheme val="minor"/>
    </font>
    <font>
      <sz val="11"/>
      <color indexed="8"/>
      <name val="Calibri"/>
      <family val="2"/>
      <charset val="238"/>
      <scheme val="minor"/>
    </font>
    <font>
      <b/>
      <sz val="12"/>
      <name val="Calibri"/>
      <family val="2"/>
      <charset val="238"/>
      <scheme val="minor"/>
    </font>
    <font>
      <sz val="9"/>
      <name val="Calibri"/>
      <family val="2"/>
      <charset val="238"/>
      <scheme val="minor"/>
    </font>
    <font>
      <sz val="10"/>
      <color indexed="8"/>
      <name val="Calibri"/>
      <family val="2"/>
      <charset val="238"/>
      <scheme val="minor"/>
    </font>
    <font>
      <b/>
      <sz val="11"/>
      <color indexed="8"/>
      <name val="Calibri"/>
      <family val="2"/>
      <charset val="238"/>
      <scheme val="minor"/>
    </font>
    <font>
      <b/>
      <sz val="11"/>
      <name val="Calibri"/>
      <family val="2"/>
      <charset val="238"/>
      <scheme val="minor"/>
    </font>
    <font>
      <b/>
      <sz val="10"/>
      <color indexed="8"/>
      <name val="Calibri"/>
      <family val="2"/>
      <charset val="238"/>
      <scheme val="minor"/>
    </font>
    <font>
      <b/>
      <sz val="9"/>
      <color indexed="8"/>
      <name val="Calibri"/>
      <family val="2"/>
      <charset val="238"/>
      <scheme val="minor"/>
    </font>
    <font>
      <sz val="9"/>
      <color indexed="8"/>
      <name val="Calibri"/>
      <family val="2"/>
      <charset val="238"/>
      <scheme val="minor"/>
    </font>
    <font>
      <b/>
      <sz val="11"/>
      <color rgb="FFFF0000"/>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theme="0"/>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5">
    <xf numFmtId="0" fontId="0" fillId="0" borderId="0"/>
    <xf numFmtId="164" fontId="4" fillId="0" borderId="0"/>
    <xf numFmtId="0" fontId="4" fillId="0" borderId="0"/>
    <xf numFmtId="0" fontId="3" fillId="0" borderId="0"/>
    <xf numFmtId="44" fontId="1" fillId="0" borderId="0" applyFont="0" applyFill="0" applyBorder="0" applyAlignment="0" applyProtection="0"/>
  </cellStyleXfs>
  <cellXfs count="93">
    <xf numFmtId="0" fontId="0" fillId="0" borderId="0" xfId="0"/>
    <xf numFmtId="0" fontId="7" fillId="0" borderId="1" xfId="0" applyFont="1" applyBorder="1" applyAlignment="1">
      <alignment horizontal="center"/>
    </xf>
    <xf numFmtId="44" fontId="7" fillId="4" borderId="1" xfId="0" applyNumberFormat="1" applyFont="1" applyFill="1" applyBorder="1" applyAlignment="1">
      <alignment horizontal="center" wrapText="1"/>
    </xf>
    <xf numFmtId="44" fontId="7" fillId="0" borderId="1" xfId="4" applyFont="1" applyBorder="1" applyAlignment="1">
      <alignment vertical="center"/>
    </xf>
    <xf numFmtId="44" fontId="7" fillId="0" borderId="0" xfId="4" applyFont="1" applyBorder="1" applyAlignment="1">
      <alignment vertical="center"/>
    </xf>
    <xf numFmtId="0" fontId="8" fillId="0" borderId="1" xfId="3" applyFont="1" applyBorder="1" applyAlignment="1">
      <alignment vertical="center" wrapText="1"/>
    </xf>
    <xf numFmtId="0" fontId="9" fillId="0" borderId="1" xfId="0" applyFont="1" applyBorder="1" applyAlignment="1">
      <alignment horizontal="center" vertical="center" wrapText="1"/>
    </xf>
    <xf numFmtId="44" fontId="8" fillId="2" borderId="1" xfId="4" applyFont="1" applyFill="1" applyBorder="1" applyAlignment="1">
      <alignment horizontal="center" vertical="center"/>
    </xf>
    <xf numFmtId="44" fontId="8" fillId="0" borderId="1" xfId="4" applyFont="1" applyBorder="1" applyAlignment="1">
      <alignment horizontal="center" vertical="center"/>
    </xf>
    <xf numFmtId="0" fontId="5" fillId="0" borderId="1" xfId="0" applyFont="1" applyBorder="1" applyAlignment="1">
      <alignment horizontal="center" vertical="center"/>
    </xf>
    <xf numFmtId="0" fontId="7" fillId="0" borderId="0" xfId="0" applyFont="1"/>
    <xf numFmtId="0" fontId="7" fillId="0" borderId="1" xfId="0" applyFont="1" applyBorder="1"/>
    <xf numFmtId="0" fontId="9" fillId="0" borderId="7" xfId="0" applyFont="1" applyBorder="1" applyAlignment="1">
      <alignment wrapText="1"/>
    </xf>
    <xf numFmtId="0" fontId="9" fillId="0" borderId="8" xfId="0" applyFont="1" applyBorder="1" applyAlignment="1">
      <alignment wrapText="1"/>
    </xf>
    <xf numFmtId="0" fontId="11" fillId="0" borderId="1" xfId="3" applyFont="1" applyBorder="1" applyAlignment="1">
      <alignment vertical="center"/>
    </xf>
    <xf numFmtId="0" fontId="9" fillId="0" borderId="1" xfId="0" applyFont="1" applyBorder="1" applyAlignment="1">
      <alignment wrapText="1"/>
    </xf>
    <xf numFmtId="0" fontId="13" fillId="0" borderId="1" xfId="0" applyFont="1" applyBorder="1" applyAlignment="1">
      <alignment horizontal="center" vertical="center" wrapText="1"/>
    </xf>
    <xf numFmtId="0" fontId="8" fillId="0" borderId="0" xfId="0" applyFont="1"/>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xf numFmtId="4" fontId="8" fillId="0" borderId="1" xfId="0"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4" fontId="14" fillId="0" borderId="1" xfId="0" applyNumberFormat="1" applyFont="1" applyBorder="1" applyAlignment="1">
      <alignment horizontal="right" vertical="center"/>
    </xf>
    <xf numFmtId="0" fontId="8" fillId="0" borderId="1" xfId="0" applyFont="1" applyBorder="1" applyAlignment="1">
      <alignment wrapText="1"/>
    </xf>
    <xf numFmtId="0" fontId="8" fillId="4" borderId="2" xfId="0" applyFont="1" applyFill="1" applyBorder="1" applyAlignment="1">
      <alignment horizontal="left"/>
    </xf>
    <xf numFmtId="0" fontId="8" fillId="4" borderId="1" xfId="0" applyFont="1" applyFill="1" applyBorder="1" applyAlignment="1">
      <alignment horizontal="center" vertical="center" wrapText="1"/>
    </xf>
    <xf numFmtId="0" fontId="8" fillId="0" borderId="1" xfId="2" applyFont="1" applyBorder="1" applyAlignment="1">
      <alignment wrapText="1"/>
    </xf>
    <xf numFmtId="0" fontId="14" fillId="0" borderId="1" xfId="0" applyFont="1" applyBorder="1" applyAlignment="1">
      <alignment horizontal="center" vertical="center" wrapText="1"/>
    </xf>
    <xf numFmtId="0" fontId="8" fillId="0" borderId="1" xfId="0" applyFont="1" applyBorder="1" applyAlignment="1">
      <alignment horizontal="center"/>
    </xf>
    <xf numFmtId="0" fontId="9" fillId="0" borderId="6" xfId="0" applyFont="1" applyBorder="1" applyAlignment="1">
      <alignment wrapText="1"/>
    </xf>
    <xf numFmtId="0" fontId="8" fillId="0" borderId="5" xfId="0" applyFont="1" applyBorder="1" applyAlignment="1">
      <alignment horizontal="left"/>
    </xf>
    <xf numFmtId="0" fontId="8" fillId="0" borderId="0" xfId="0" applyFont="1" applyAlignment="1">
      <alignment horizontal="left"/>
    </xf>
    <xf numFmtId="4" fontId="8" fillId="0" borderId="1" xfId="0" applyNumberFormat="1" applyFont="1" applyBorder="1" applyAlignment="1">
      <alignment vertical="center"/>
    </xf>
    <xf numFmtId="0" fontId="8" fillId="0" borderId="1" xfId="0" applyFont="1" applyBorder="1" applyAlignment="1">
      <alignment vertical="center"/>
    </xf>
    <xf numFmtId="0" fontId="8" fillId="0" borderId="1" xfId="3" applyFont="1" applyBorder="1" applyAlignment="1">
      <alignment vertical="center"/>
    </xf>
    <xf numFmtId="4" fontId="8" fillId="0" borderId="1" xfId="3" applyNumberFormat="1" applyFont="1" applyBorder="1" applyAlignment="1">
      <alignment vertical="center"/>
    </xf>
    <xf numFmtId="0" fontId="9" fillId="0" borderId="9" xfId="0" applyFont="1" applyBorder="1" applyAlignment="1">
      <alignment horizontal="center" vertical="center" wrapText="1"/>
    </xf>
    <xf numFmtId="0" fontId="9" fillId="0" borderId="9" xfId="0" applyFont="1" applyBorder="1" applyAlignment="1">
      <alignment wrapText="1"/>
    </xf>
    <xf numFmtId="0" fontId="9" fillId="0" borderId="10" xfId="0" applyFont="1" applyBorder="1" applyAlignment="1">
      <alignment horizontal="center" vertical="center" wrapText="1"/>
    </xf>
    <xf numFmtId="0" fontId="9" fillId="0" borderId="10" xfId="0" applyFont="1" applyBorder="1" applyAlignment="1">
      <alignment wrapText="1"/>
    </xf>
    <xf numFmtId="0" fontId="9" fillId="0" borderId="3" xfId="0" applyFont="1" applyBorder="1" applyAlignment="1">
      <alignment horizontal="center" vertical="center" wrapText="1"/>
    </xf>
    <xf numFmtId="0" fontId="9" fillId="0" borderId="3" xfId="0" applyFont="1" applyBorder="1" applyAlignment="1">
      <alignment wrapText="1"/>
    </xf>
    <xf numFmtId="0" fontId="9" fillId="0" borderId="6" xfId="0" applyFont="1" applyBorder="1" applyAlignment="1">
      <alignment vertical="top" wrapText="1"/>
    </xf>
    <xf numFmtId="0" fontId="14" fillId="3" borderId="1" xfId="0" applyFont="1" applyFill="1" applyBorder="1"/>
    <xf numFmtId="0" fontId="14" fillId="3" borderId="2" xfId="0" applyFont="1" applyFill="1" applyBorder="1" applyAlignment="1">
      <alignment horizontal="left"/>
    </xf>
    <xf numFmtId="0" fontId="14" fillId="3" borderId="1" xfId="0" applyFont="1" applyFill="1" applyBorder="1" applyAlignment="1">
      <alignment horizontal="center" vertical="center" wrapText="1"/>
    </xf>
    <xf numFmtId="0" fontId="8" fillId="0" borderId="1" xfId="0" applyFont="1" applyBorder="1" applyAlignment="1">
      <alignment vertical="center" wrapText="1"/>
    </xf>
    <xf numFmtId="44" fontId="8" fillId="0" borderId="1" xfId="4" applyFont="1" applyBorder="1" applyAlignment="1">
      <alignment vertical="center"/>
    </xf>
    <xf numFmtId="0" fontId="8" fillId="0" borderId="0" xfId="0" applyFont="1" applyAlignment="1">
      <alignment vertical="center"/>
    </xf>
    <xf numFmtId="0" fontId="8" fillId="0" borderId="0" xfId="0" applyFont="1" applyAlignment="1">
      <alignment vertical="center" wrapText="1"/>
    </xf>
    <xf numFmtId="0" fontId="15"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xf numFmtId="0" fontId="16" fillId="0" borderId="1" xfId="0" applyFont="1" applyBorder="1" applyAlignment="1">
      <alignment horizontal="center" vertical="center" wrapText="1"/>
    </xf>
    <xf numFmtId="0" fontId="11" fillId="0" borderId="1" xfId="0" applyFont="1" applyBorder="1" applyAlignment="1">
      <alignment horizontal="center" vertical="center"/>
    </xf>
    <xf numFmtId="0" fontId="17" fillId="0" borderId="1" xfId="0" applyFont="1" applyBorder="1" applyAlignment="1">
      <alignment horizontal="center" vertical="center" wrapText="1"/>
    </xf>
    <xf numFmtId="0" fontId="11" fillId="4" borderId="1" xfId="0" applyFont="1" applyFill="1" applyBorder="1" applyAlignment="1">
      <alignment horizontal="center" wrapText="1"/>
    </xf>
    <xf numFmtId="0" fontId="11" fillId="0" borderId="1" xfId="0" applyFont="1" applyBorder="1" applyAlignment="1">
      <alignment horizontal="center"/>
    </xf>
    <xf numFmtId="0" fontId="11" fillId="0" borderId="0" xfId="0" applyFont="1" applyAlignment="1">
      <alignment vertical="center"/>
    </xf>
    <xf numFmtId="1" fontId="7" fillId="0" borderId="1" xfId="3" applyNumberFormat="1" applyFont="1" applyBorder="1" applyAlignment="1">
      <alignment vertical="center"/>
    </xf>
    <xf numFmtId="0" fontId="10" fillId="5" borderId="0" xfId="0" applyFont="1" applyFill="1"/>
    <xf numFmtId="4" fontId="14" fillId="0" borderId="1" xfId="0" applyNumberFormat="1" applyFont="1" applyBorder="1"/>
    <xf numFmtId="0" fontId="8" fillId="0" borderId="1" xfId="0" applyFont="1" applyBorder="1" applyAlignment="1">
      <alignment horizontal="right"/>
    </xf>
    <xf numFmtId="4" fontId="8" fillId="0" borderId="11" xfId="0" applyNumberFormat="1" applyFont="1" applyBorder="1"/>
    <xf numFmtId="0" fontId="8" fillId="0" borderId="2" xfId="0" applyFont="1" applyBorder="1" applyAlignment="1">
      <alignment horizontal="right"/>
    </xf>
    <xf numFmtId="0" fontId="6" fillId="0" borderId="11" xfId="0" applyFont="1" applyBorder="1"/>
    <xf numFmtId="44" fontId="8" fillId="0" borderId="0" xfId="4" applyFont="1" applyBorder="1" applyAlignment="1">
      <alignment horizontal="right" vertical="center"/>
    </xf>
    <xf numFmtId="0" fontId="8" fillId="0" borderId="0" xfId="0" applyFont="1" applyAlignment="1">
      <alignment horizontal="center" vertical="center"/>
    </xf>
    <xf numFmtId="0" fontId="8" fillId="0" borderId="1" xfId="3" applyFont="1" applyBorder="1" applyAlignment="1">
      <alignment horizontal="center" vertical="center"/>
    </xf>
    <xf numFmtId="4" fontId="14" fillId="0" borderId="3" xfId="0" applyNumberFormat="1" applyFont="1" applyBorder="1" applyAlignment="1">
      <alignment horizontal="center" vertical="center" wrapText="1"/>
    </xf>
    <xf numFmtId="0" fontId="14" fillId="0" borderId="0" xfId="0" applyFont="1"/>
    <xf numFmtId="0" fontId="14" fillId="0" borderId="4" xfId="0" applyFont="1" applyBorder="1"/>
    <xf numFmtId="0" fontId="14" fillId="0" borderId="1" xfId="0" applyFont="1" applyBorder="1"/>
    <xf numFmtId="4" fontId="14" fillId="0" borderId="1" xfId="0" applyNumberFormat="1" applyFont="1" applyBorder="1" applyAlignment="1">
      <alignment horizontal="center" vertical="center" wrapText="1"/>
    </xf>
    <xf numFmtId="44" fontId="14" fillId="2" borderId="1" xfId="4" applyFont="1" applyFill="1" applyBorder="1" applyAlignment="1">
      <alignment horizontal="center" vertical="center"/>
    </xf>
    <xf numFmtId="0" fontId="18" fillId="0" borderId="1" xfId="0" applyFont="1" applyBorder="1"/>
    <xf numFmtId="44" fontId="14" fillId="0" borderId="1" xfId="0" applyNumberFormat="1" applyFont="1" applyBorder="1"/>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cellXfs>
  <cellStyles count="5">
    <cellStyle name="Excel Built-in Normal" xfId="1" xr:uid="{00000000-0005-0000-0000-000000000000}"/>
    <cellStyle name="Normalny" xfId="0" builtinId="0"/>
    <cellStyle name="Normalny 14" xfId="2" xr:uid="{00000000-0005-0000-0000-000002000000}"/>
    <cellStyle name="Normalny 2" xfId="3" xr:uid="{00000000-0005-0000-0000-000003000000}"/>
    <cellStyle name="Walutowy" xfId="4"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L105"/>
  <sheetViews>
    <sheetView tabSelected="1" topLeftCell="D93" zoomScaleNormal="100" workbookViewId="0">
      <selection activeCell="F99" sqref="F99"/>
    </sheetView>
  </sheetViews>
  <sheetFormatPr defaultRowHeight="15" x14ac:dyDescent="0.25"/>
  <cols>
    <col min="1" max="3" width="0" style="17" hidden="1" customWidth="1"/>
    <col min="4" max="4" width="4" style="17" customWidth="1"/>
    <col min="5" max="5" width="52.7109375" style="17" customWidth="1"/>
    <col min="6" max="6" width="18.7109375" style="68" customWidth="1"/>
    <col min="7" max="7" width="18.7109375" style="53" customWidth="1"/>
    <col min="8" max="8" width="14.42578125" style="10" customWidth="1"/>
    <col min="9" max="9" width="17.85546875" style="17" customWidth="1"/>
    <col min="10" max="10" width="12.42578125" style="17" bestFit="1" customWidth="1"/>
    <col min="11" max="11" width="13.5703125" style="17" bestFit="1" customWidth="1"/>
    <col min="12" max="12" width="14.140625" style="71" customWidth="1"/>
    <col min="13" max="14" width="13.7109375" style="17" bestFit="1" customWidth="1"/>
    <col min="15" max="16384" width="9.140625" style="17"/>
  </cols>
  <sheetData>
    <row r="1" spans="4:12" x14ac:dyDescent="0.25">
      <c r="K1" s="17" t="s">
        <v>82</v>
      </c>
    </row>
    <row r="2" spans="4:12" ht="15.75" x14ac:dyDescent="0.25">
      <c r="E2" s="61" t="s">
        <v>72</v>
      </c>
      <c r="L2" s="72"/>
    </row>
    <row r="3" spans="4:12" ht="51" x14ac:dyDescent="0.25">
      <c r="D3" s="16" t="s">
        <v>15</v>
      </c>
      <c r="E3" s="16" t="s">
        <v>16</v>
      </c>
      <c r="F3" s="16" t="s">
        <v>17</v>
      </c>
      <c r="G3" s="54" t="s">
        <v>71</v>
      </c>
      <c r="H3" s="51" t="s">
        <v>18</v>
      </c>
      <c r="I3" s="16" t="s">
        <v>19</v>
      </c>
      <c r="J3" s="16" t="s">
        <v>20</v>
      </c>
      <c r="K3" s="16" t="s">
        <v>21</v>
      </c>
      <c r="L3" s="70" t="s">
        <v>22</v>
      </c>
    </row>
    <row r="4" spans="4:12" ht="35.25" customHeight="1" x14ac:dyDescent="0.25">
      <c r="D4" s="6" t="s">
        <v>2</v>
      </c>
      <c r="E4" s="18" t="s">
        <v>4</v>
      </c>
      <c r="F4" s="19">
        <v>350</v>
      </c>
      <c r="G4" s="55"/>
      <c r="H4" s="11"/>
      <c r="I4" s="8"/>
      <c r="J4" s="21"/>
      <c r="K4" s="22"/>
      <c r="L4" s="23"/>
    </row>
    <row r="5" spans="4:12" ht="30" x14ac:dyDescent="0.25">
      <c r="D5" s="6" t="s">
        <v>3</v>
      </c>
      <c r="E5" s="18" t="s">
        <v>5</v>
      </c>
      <c r="F5" s="19">
        <v>350</v>
      </c>
      <c r="G5" s="55"/>
      <c r="H5" s="11"/>
      <c r="I5" s="8"/>
      <c r="J5" s="21"/>
      <c r="K5" s="22"/>
      <c r="L5" s="23"/>
    </row>
    <row r="6" spans="4:12" x14ac:dyDescent="0.25">
      <c r="I6" s="29" t="s">
        <v>84</v>
      </c>
      <c r="J6" s="20"/>
      <c r="L6" s="73"/>
    </row>
    <row r="8" spans="4:12" ht="15.75" x14ac:dyDescent="0.25">
      <c r="E8" s="61" t="s">
        <v>73</v>
      </c>
      <c r="L8" s="72"/>
    </row>
    <row r="9" spans="4:12" ht="51" x14ac:dyDescent="0.25">
      <c r="D9" s="16" t="s">
        <v>15</v>
      </c>
      <c r="E9" s="16" t="s">
        <v>16</v>
      </c>
      <c r="F9" s="16" t="s">
        <v>17</v>
      </c>
      <c r="G9" s="54" t="s">
        <v>71</v>
      </c>
      <c r="H9" s="51" t="s">
        <v>18</v>
      </c>
      <c r="I9" s="16" t="s">
        <v>19</v>
      </c>
      <c r="J9" s="16" t="s">
        <v>20</v>
      </c>
      <c r="K9" s="16" t="s">
        <v>21</v>
      </c>
      <c r="L9" s="70" t="s">
        <v>22</v>
      </c>
    </row>
    <row r="10" spans="4:12" ht="45" x14ac:dyDescent="0.25">
      <c r="D10" s="6" t="s">
        <v>2</v>
      </c>
      <c r="E10" s="24" t="s">
        <v>65</v>
      </c>
      <c r="F10" s="19">
        <v>5</v>
      </c>
      <c r="G10" s="56"/>
      <c r="H10" s="51"/>
      <c r="I10" s="16"/>
      <c r="J10" s="21"/>
      <c r="K10" s="22"/>
      <c r="L10" s="23"/>
    </row>
    <row r="13" spans="4:12" ht="15.75" x14ac:dyDescent="0.25">
      <c r="E13" s="61" t="s">
        <v>74</v>
      </c>
      <c r="L13" s="72"/>
    </row>
    <row r="14" spans="4:12" ht="51" x14ac:dyDescent="0.25">
      <c r="D14" s="16" t="s">
        <v>15</v>
      </c>
      <c r="E14" s="16" t="s">
        <v>16</v>
      </c>
      <c r="F14" s="16" t="s">
        <v>17</v>
      </c>
      <c r="G14" s="54" t="s">
        <v>71</v>
      </c>
      <c r="H14" s="51" t="s">
        <v>18</v>
      </c>
      <c r="I14" s="16" t="s">
        <v>19</v>
      </c>
      <c r="J14" s="16" t="s">
        <v>20</v>
      </c>
      <c r="K14" s="16" t="s">
        <v>21</v>
      </c>
      <c r="L14" s="70" t="s">
        <v>22</v>
      </c>
    </row>
    <row r="15" spans="4:12" x14ac:dyDescent="0.25">
      <c r="D15" s="6" t="s">
        <v>2</v>
      </c>
      <c r="E15" s="25" t="s">
        <v>83</v>
      </c>
      <c r="F15" s="26">
        <v>75</v>
      </c>
      <c r="G15" s="57"/>
      <c r="H15" s="2"/>
      <c r="I15" s="16"/>
      <c r="J15" s="21"/>
      <c r="K15" s="22"/>
      <c r="L15" s="23"/>
    </row>
    <row r="18" spans="4:12" ht="15.75" x14ac:dyDescent="0.25">
      <c r="E18" s="61" t="s">
        <v>75</v>
      </c>
      <c r="L18" s="72"/>
    </row>
    <row r="19" spans="4:12" ht="51" x14ac:dyDescent="0.25">
      <c r="D19" s="16" t="s">
        <v>15</v>
      </c>
      <c r="E19" s="16" t="s">
        <v>16</v>
      </c>
      <c r="F19" s="16" t="s">
        <v>17</v>
      </c>
      <c r="G19" s="54" t="s">
        <v>71</v>
      </c>
      <c r="H19" s="51" t="s">
        <v>18</v>
      </c>
      <c r="I19" s="16" t="s">
        <v>19</v>
      </c>
      <c r="J19" s="16" t="s">
        <v>20</v>
      </c>
      <c r="K19" s="16" t="s">
        <v>21</v>
      </c>
      <c r="L19" s="70" t="s">
        <v>22</v>
      </c>
    </row>
    <row r="20" spans="4:12" ht="75" x14ac:dyDescent="0.25">
      <c r="D20" s="6" t="s">
        <v>2</v>
      </c>
      <c r="E20" s="27" t="s">
        <v>23</v>
      </c>
      <c r="F20" s="6">
        <v>450</v>
      </c>
      <c r="G20" s="56"/>
      <c r="H20" s="51"/>
      <c r="I20" s="16"/>
      <c r="J20" s="21"/>
      <c r="K20" s="22"/>
      <c r="L20" s="23"/>
    </row>
    <row r="24" spans="4:12" ht="15.75" x14ac:dyDescent="0.25">
      <c r="E24" s="61" t="s">
        <v>76</v>
      </c>
    </row>
    <row r="25" spans="4:12" ht="51" x14ac:dyDescent="0.25">
      <c r="D25" s="16" t="s">
        <v>15</v>
      </c>
      <c r="E25" s="16" t="s">
        <v>16</v>
      </c>
      <c r="F25" s="16" t="s">
        <v>24</v>
      </c>
      <c r="G25" s="54" t="s">
        <v>71</v>
      </c>
      <c r="H25" s="51" t="s">
        <v>18</v>
      </c>
      <c r="I25" s="16" t="s">
        <v>19</v>
      </c>
      <c r="J25" s="16" t="s">
        <v>20</v>
      </c>
      <c r="K25" s="16" t="s">
        <v>21</v>
      </c>
      <c r="L25" s="28" t="s">
        <v>22</v>
      </c>
    </row>
    <row r="26" spans="4:12" ht="45" x14ac:dyDescent="0.25">
      <c r="D26" s="6" t="s">
        <v>2</v>
      </c>
      <c r="E26" s="15" t="s">
        <v>25</v>
      </c>
      <c r="F26" s="6">
        <v>3</v>
      </c>
      <c r="G26" s="56"/>
      <c r="H26" s="51"/>
      <c r="I26" s="16"/>
      <c r="J26" s="16"/>
      <c r="K26" s="16"/>
      <c r="L26" s="74"/>
    </row>
    <row r="27" spans="4:12" ht="45.75" thickBot="1" x14ac:dyDescent="0.3">
      <c r="D27" s="29" t="s">
        <v>3</v>
      </c>
      <c r="E27" s="30" t="s">
        <v>26</v>
      </c>
      <c r="F27" s="19">
        <v>3</v>
      </c>
      <c r="G27" s="58"/>
      <c r="H27" s="11"/>
      <c r="I27" s="29"/>
      <c r="J27" s="16"/>
      <c r="K27" s="16"/>
      <c r="L27" s="74"/>
    </row>
    <row r="28" spans="4:12" x14ac:dyDescent="0.25">
      <c r="D28" s="31"/>
      <c r="I28" s="63" t="s">
        <v>84</v>
      </c>
      <c r="J28" s="62">
        <f>SUM(J26:J27)</f>
        <v>0</v>
      </c>
      <c r="L28" s="62">
        <f>SUM(L26:L27)</f>
        <v>0</v>
      </c>
    </row>
    <row r="29" spans="4:12" x14ac:dyDescent="0.25">
      <c r="D29" s="32"/>
    </row>
    <row r="32" spans="4:12" ht="15.75" x14ac:dyDescent="0.25">
      <c r="E32" s="61" t="s">
        <v>77</v>
      </c>
    </row>
    <row r="33" spans="4:12" ht="51" x14ac:dyDescent="0.25">
      <c r="D33" s="16" t="s">
        <v>15</v>
      </c>
      <c r="E33" s="16" t="s">
        <v>16</v>
      </c>
      <c r="F33" s="16" t="s">
        <v>27</v>
      </c>
      <c r="G33" s="54" t="s">
        <v>71</v>
      </c>
      <c r="H33" s="51" t="s">
        <v>18</v>
      </c>
      <c r="I33" s="16" t="s">
        <v>19</v>
      </c>
      <c r="J33" s="16" t="s">
        <v>20</v>
      </c>
      <c r="K33" s="16" t="s">
        <v>21</v>
      </c>
      <c r="L33" s="28" t="s">
        <v>22</v>
      </c>
    </row>
    <row r="34" spans="4:12" ht="60" x14ac:dyDescent="0.25">
      <c r="D34" s="19" t="s">
        <v>2</v>
      </c>
      <c r="E34" s="12" t="s">
        <v>28</v>
      </c>
      <c r="F34" s="19">
        <v>1</v>
      </c>
      <c r="G34" s="55"/>
      <c r="H34" s="11"/>
      <c r="I34" s="33"/>
      <c r="J34" s="21"/>
      <c r="K34" s="21"/>
      <c r="L34" s="74"/>
    </row>
    <row r="35" spans="4:12" ht="45" x14ac:dyDescent="0.25">
      <c r="D35" s="19" t="s">
        <v>3</v>
      </c>
      <c r="E35" s="12" t="s">
        <v>29</v>
      </c>
      <c r="F35" s="19">
        <v>10</v>
      </c>
      <c r="G35" s="55"/>
      <c r="H35" s="11"/>
      <c r="I35" s="33"/>
      <c r="J35" s="21"/>
      <c r="K35" s="21"/>
      <c r="L35" s="74"/>
    </row>
    <row r="36" spans="4:12" ht="60" x14ac:dyDescent="0.25">
      <c r="D36" s="20" t="s">
        <v>30</v>
      </c>
      <c r="E36" s="12" t="s">
        <v>31</v>
      </c>
      <c r="F36" s="19">
        <v>4</v>
      </c>
      <c r="G36" s="55"/>
      <c r="H36" s="11"/>
      <c r="I36" s="33"/>
      <c r="J36" s="21"/>
      <c r="K36" s="21"/>
      <c r="L36" s="74"/>
    </row>
    <row r="37" spans="4:12" ht="60" x14ac:dyDescent="0.25">
      <c r="D37" s="20" t="s">
        <v>32</v>
      </c>
      <c r="E37" s="12" t="s">
        <v>33</v>
      </c>
      <c r="F37" s="19">
        <v>1</v>
      </c>
      <c r="G37" s="55"/>
      <c r="H37" s="11"/>
      <c r="I37" s="33"/>
      <c r="J37" s="21"/>
      <c r="K37" s="21"/>
      <c r="L37" s="74"/>
    </row>
    <row r="38" spans="4:12" ht="45" x14ac:dyDescent="0.25">
      <c r="D38" s="20" t="s">
        <v>34</v>
      </c>
      <c r="E38" s="12" t="s">
        <v>35</v>
      </c>
      <c r="F38" s="19">
        <v>1</v>
      </c>
      <c r="G38" s="55"/>
      <c r="H38" s="11"/>
      <c r="I38" s="33"/>
      <c r="J38" s="21"/>
      <c r="K38" s="21"/>
      <c r="L38" s="74"/>
    </row>
    <row r="39" spans="4:12" ht="30" x14ac:dyDescent="0.25">
      <c r="D39" s="20" t="s">
        <v>36</v>
      </c>
      <c r="E39" s="12" t="s">
        <v>37</v>
      </c>
      <c r="F39" s="19">
        <v>1</v>
      </c>
      <c r="G39" s="55"/>
      <c r="H39" s="11"/>
      <c r="I39" s="33"/>
      <c r="J39" s="21"/>
      <c r="K39" s="21"/>
      <c r="L39" s="74"/>
    </row>
    <row r="40" spans="4:12" ht="45" x14ac:dyDescent="0.25">
      <c r="D40" s="20" t="s">
        <v>38</v>
      </c>
      <c r="E40" s="12" t="s">
        <v>39</v>
      </c>
      <c r="F40" s="19">
        <v>1</v>
      </c>
      <c r="G40" s="55"/>
      <c r="H40" s="11"/>
      <c r="I40" s="33"/>
      <c r="J40" s="21"/>
      <c r="K40" s="21"/>
      <c r="L40" s="74"/>
    </row>
    <row r="41" spans="4:12" ht="60" x14ac:dyDescent="0.25">
      <c r="D41" s="20" t="s">
        <v>40</v>
      </c>
      <c r="E41" s="12" t="s">
        <v>41</v>
      </c>
      <c r="F41" s="19">
        <v>5</v>
      </c>
      <c r="G41" s="55"/>
      <c r="H41" s="11"/>
      <c r="I41" s="33"/>
      <c r="J41" s="21"/>
      <c r="K41" s="21"/>
      <c r="L41" s="74"/>
    </row>
    <row r="42" spans="4:12" ht="60" x14ac:dyDescent="0.25">
      <c r="D42" s="20" t="s">
        <v>42</v>
      </c>
      <c r="E42" s="12" t="s">
        <v>43</v>
      </c>
      <c r="F42" s="19">
        <v>1</v>
      </c>
      <c r="G42" s="55"/>
      <c r="H42" s="11"/>
      <c r="I42" s="33"/>
      <c r="J42" s="21"/>
      <c r="K42" s="21"/>
      <c r="L42" s="74"/>
    </row>
    <row r="43" spans="4:12" ht="75" x14ac:dyDescent="0.25">
      <c r="D43" s="20" t="s">
        <v>44</v>
      </c>
      <c r="E43" s="12" t="s">
        <v>45</v>
      </c>
      <c r="F43" s="19">
        <v>6</v>
      </c>
      <c r="G43" s="55"/>
      <c r="H43" s="11"/>
      <c r="I43" s="33"/>
      <c r="J43" s="21"/>
      <c r="K43" s="21"/>
      <c r="L43" s="74"/>
    </row>
    <row r="44" spans="4:12" ht="60" x14ac:dyDescent="0.25">
      <c r="D44" s="20" t="s">
        <v>46</v>
      </c>
      <c r="E44" s="12" t="s">
        <v>47</v>
      </c>
      <c r="F44" s="19">
        <v>25</v>
      </c>
      <c r="G44" s="55"/>
      <c r="H44" s="11"/>
      <c r="I44" s="33"/>
      <c r="J44" s="21"/>
      <c r="K44" s="21"/>
      <c r="L44" s="74"/>
    </row>
    <row r="45" spans="4:12" ht="60" x14ac:dyDescent="0.25">
      <c r="D45" s="20" t="s">
        <v>48</v>
      </c>
      <c r="E45" s="12" t="s">
        <v>49</v>
      </c>
      <c r="F45" s="19">
        <v>10</v>
      </c>
      <c r="G45" s="55"/>
      <c r="H45" s="11"/>
      <c r="I45" s="33"/>
      <c r="J45" s="21"/>
      <c r="K45" s="21"/>
      <c r="L45" s="74"/>
    </row>
    <row r="46" spans="4:12" ht="90" x14ac:dyDescent="0.25">
      <c r="D46" s="34" t="s">
        <v>50</v>
      </c>
      <c r="E46" s="13" t="s">
        <v>51</v>
      </c>
      <c r="F46" s="19">
        <v>10</v>
      </c>
      <c r="G46" s="55"/>
      <c r="H46" s="11"/>
      <c r="I46" s="33"/>
      <c r="J46" s="21"/>
      <c r="K46" s="21"/>
      <c r="L46" s="74"/>
    </row>
    <row r="47" spans="4:12" x14ac:dyDescent="0.25">
      <c r="I47" s="65" t="s">
        <v>84</v>
      </c>
      <c r="J47" s="64"/>
      <c r="L47" s="62"/>
    </row>
    <row r="50" spans="4:12" ht="15.75" x14ac:dyDescent="0.25">
      <c r="E50" s="61" t="s">
        <v>66</v>
      </c>
    </row>
    <row r="51" spans="4:12" ht="51" x14ac:dyDescent="0.25">
      <c r="D51" s="16" t="s">
        <v>15</v>
      </c>
      <c r="E51" s="16" t="s">
        <v>16</v>
      </c>
      <c r="F51" s="16" t="s">
        <v>53</v>
      </c>
      <c r="G51" s="54" t="s">
        <v>71</v>
      </c>
      <c r="H51" s="51" t="s">
        <v>18</v>
      </c>
      <c r="I51" s="16" t="s">
        <v>19</v>
      </c>
      <c r="J51" s="16" t="s">
        <v>20</v>
      </c>
      <c r="K51" s="16" t="s">
        <v>21</v>
      </c>
      <c r="L51" s="28" t="s">
        <v>22</v>
      </c>
    </row>
    <row r="52" spans="4:12" ht="30" x14ac:dyDescent="0.25">
      <c r="D52" s="35">
        <v>1</v>
      </c>
      <c r="E52" s="15" t="s">
        <v>78</v>
      </c>
      <c r="F52" s="69">
        <v>500</v>
      </c>
      <c r="G52" s="14"/>
      <c r="H52" s="60"/>
      <c r="I52" s="36"/>
      <c r="J52" s="21"/>
      <c r="K52" s="21"/>
      <c r="L52" s="74"/>
    </row>
    <row r="55" spans="4:12" ht="15.75" x14ac:dyDescent="0.25">
      <c r="E55" s="61" t="s">
        <v>67</v>
      </c>
    </row>
    <row r="56" spans="4:12" ht="51" x14ac:dyDescent="0.25">
      <c r="D56" s="16" t="s">
        <v>15</v>
      </c>
      <c r="E56" s="16" t="s">
        <v>16</v>
      </c>
      <c r="F56" s="16" t="s">
        <v>24</v>
      </c>
      <c r="G56" s="54" t="s">
        <v>71</v>
      </c>
      <c r="H56" s="51" t="s">
        <v>18</v>
      </c>
      <c r="I56" s="16" t="s">
        <v>19</v>
      </c>
      <c r="J56" s="16" t="s">
        <v>20</v>
      </c>
      <c r="K56" s="16" t="s">
        <v>21</v>
      </c>
      <c r="L56" s="28" t="s">
        <v>22</v>
      </c>
    </row>
    <row r="57" spans="4:12" ht="45" x14ac:dyDescent="0.25">
      <c r="D57" s="37" t="s">
        <v>2</v>
      </c>
      <c r="E57" s="38" t="s">
        <v>54</v>
      </c>
      <c r="F57" s="78">
        <v>160</v>
      </c>
      <c r="G57" s="81"/>
      <c r="H57" s="84"/>
      <c r="I57" s="87"/>
      <c r="J57" s="87"/>
      <c r="K57" s="87"/>
      <c r="L57" s="90"/>
    </row>
    <row r="58" spans="4:12" ht="45" x14ac:dyDescent="0.25">
      <c r="D58" s="39"/>
      <c r="E58" s="40" t="s">
        <v>55</v>
      </c>
      <c r="F58" s="79"/>
      <c r="G58" s="82"/>
      <c r="H58" s="85"/>
      <c r="I58" s="88"/>
      <c r="J58" s="88"/>
      <c r="K58" s="88"/>
      <c r="L58" s="91"/>
    </row>
    <row r="59" spans="4:12" ht="30" x14ac:dyDescent="0.25">
      <c r="D59" s="39"/>
      <c r="E59" s="40" t="s">
        <v>56</v>
      </c>
      <c r="F59" s="79"/>
      <c r="G59" s="82"/>
      <c r="H59" s="85"/>
      <c r="I59" s="88"/>
      <c r="J59" s="88"/>
      <c r="K59" s="88"/>
      <c r="L59" s="91"/>
    </row>
    <row r="60" spans="4:12" x14ac:dyDescent="0.25">
      <c r="D60" s="39"/>
      <c r="E60" s="40" t="s">
        <v>57</v>
      </c>
      <c r="F60" s="79"/>
      <c r="G60" s="82"/>
      <c r="H60" s="85"/>
      <c r="I60" s="88"/>
      <c r="J60" s="88"/>
      <c r="K60" s="88"/>
      <c r="L60" s="91"/>
    </row>
    <row r="61" spans="4:12" x14ac:dyDescent="0.25">
      <c r="D61" s="39"/>
      <c r="E61" s="40" t="s">
        <v>58</v>
      </c>
      <c r="F61" s="79"/>
      <c r="G61" s="82"/>
      <c r="H61" s="85"/>
      <c r="I61" s="88"/>
      <c r="J61" s="88"/>
      <c r="K61" s="88"/>
      <c r="L61" s="91"/>
    </row>
    <row r="62" spans="4:12" ht="30" x14ac:dyDescent="0.25">
      <c r="D62" s="39"/>
      <c r="E62" s="40" t="s">
        <v>59</v>
      </c>
      <c r="F62" s="79"/>
      <c r="G62" s="82"/>
      <c r="H62" s="85"/>
      <c r="I62" s="88"/>
      <c r="J62" s="88"/>
      <c r="K62" s="88"/>
      <c r="L62" s="91"/>
    </row>
    <row r="63" spans="4:12" x14ac:dyDescent="0.25">
      <c r="D63" s="41"/>
      <c r="E63" s="42"/>
      <c r="F63" s="80"/>
      <c r="G63" s="83"/>
      <c r="H63" s="86"/>
      <c r="I63" s="89"/>
      <c r="J63" s="89"/>
      <c r="K63" s="89"/>
      <c r="L63" s="92"/>
    </row>
    <row r="66" spans="4:12" ht="15.75" x14ac:dyDescent="0.25">
      <c r="E66" s="61" t="s">
        <v>68</v>
      </c>
    </row>
    <row r="67" spans="4:12" ht="51" x14ac:dyDescent="0.25">
      <c r="D67" s="16" t="s">
        <v>15</v>
      </c>
      <c r="E67" s="16" t="s">
        <v>16</v>
      </c>
      <c r="F67" s="16" t="s">
        <v>53</v>
      </c>
      <c r="G67" s="54" t="s">
        <v>71</v>
      </c>
      <c r="H67" s="51" t="s">
        <v>18</v>
      </c>
      <c r="I67" s="16" t="s">
        <v>19</v>
      </c>
      <c r="J67" s="16" t="s">
        <v>20</v>
      </c>
      <c r="K67" s="16" t="s">
        <v>21</v>
      </c>
      <c r="L67" s="28" t="s">
        <v>22</v>
      </c>
    </row>
    <row r="68" spans="4:12" ht="60.75" thickBot="1" x14ac:dyDescent="0.3">
      <c r="D68" s="35">
        <v>1</v>
      </c>
      <c r="E68" s="43" t="s">
        <v>60</v>
      </c>
      <c r="F68" s="69">
        <v>110</v>
      </c>
      <c r="G68" s="14"/>
      <c r="H68" s="60"/>
      <c r="I68" s="36"/>
      <c r="J68" s="21"/>
      <c r="K68" s="21"/>
      <c r="L68" s="74"/>
    </row>
    <row r="71" spans="4:12" ht="15.75" x14ac:dyDescent="0.25">
      <c r="E71" s="61" t="s">
        <v>69</v>
      </c>
    </row>
    <row r="72" spans="4:12" ht="51" x14ac:dyDescent="0.25">
      <c r="D72" s="16" t="s">
        <v>15</v>
      </c>
      <c r="E72" s="16" t="s">
        <v>16</v>
      </c>
      <c r="F72" s="16" t="s">
        <v>24</v>
      </c>
      <c r="G72" s="54" t="s">
        <v>71</v>
      </c>
      <c r="H72" s="51" t="s">
        <v>18</v>
      </c>
      <c r="I72" s="16" t="s">
        <v>19</v>
      </c>
      <c r="J72" s="16" t="s">
        <v>20</v>
      </c>
      <c r="K72" s="16" t="s">
        <v>21</v>
      </c>
      <c r="L72" s="28" t="s">
        <v>22</v>
      </c>
    </row>
    <row r="73" spans="4:12" ht="330" x14ac:dyDescent="0.25">
      <c r="D73" s="37" t="s">
        <v>2</v>
      </c>
      <c r="E73" s="24" t="s">
        <v>61</v>
      </c>
      <c r="F73" s="6">
        <v>15</v>
      </c>
      <c r="G73" s="56"/>
      <c r="H73" s="51"/>
      <c r="I73" s="16"/>
      <c r="J73" s="16"/>
      <c r="K73" s="16"/>
      <c r="L73" s="28"/>
    </row>
    <row r="77" spans="4:12" ht="15.75" x14ac:dyDescent="0.25">
      <c r="E77" s="61" t="s">
        <v>70</v>
      </c>
    </row>
    <row r="78" spans="4:12" ht="51" x14ac:dyDescent="0.25">
      <c r="D78" s="16" t="s">
        <v>15</v>
      </c>
      <c r="E78" s="16" t="s">
        <v>16</v>
      </c>
      <c r="F78" s="16" t="s">
        <v>53</v>
      </c>
      <c r="G78" s="54" t="s">
        <v>71</v>
      </c>
      <c r="H78" s="51" t="s">
        <v>18</v>
      </c>
      <c r="I78" s="16" t="s">
        <v>19</v>
      </c>
      <c r="J78" s="16" t="s">
        <v>20</v>
      </c>
      <c r="K78" s="16" t="s">
        <v>21</v>
      </c>
      <c r="L78" s="28" t="s">
        <v>22</v>
      </c>
    </row>
    <row r="79" spans="4:12" ht="180.75" thickBot="1" x14ac:dyDescent="0.3">
      <c r="D79" s="35">
        <v>1</v>
      </c>
      <c r="E79" s="43" t="s">
        <v>62</v>
      </c>
      <c r="F79" s="69">
        <v>300</v>
      </c>
      <c r="G79" s="14"/>
      <c r="H79" s="60"/>
      <c r="I79" s="36"/>
      <c r="J79" s="21"/>
      <c r="K79" s="21"/>
      <c r="L79" s="74"/>
    </row>
    <row r="83" spans="4:12" ht="15.75" x14ac:dyDescent="0.25">
      <c r="E83" s="61" t="s">
        <v>52</v>
      </c>
    </row>
    <row r="84" spans="4:12" ht="51" x14ac:dyDescent="0.25">
      <c r="D84" s="16" t="s">
        <v>15</v>
      </c>
      <c r="E84" s="16" t="s">
        <v>16</v>
      </c>
      <c r="F84" s="16" t="s">
        <v>53</v>
      </c>
      <c r="G84" s="54" t="s">
        <v>71</v>
      </c>
      <c r="H84" s="51" t="s">
        <v>18</v>
      </c>
      <c r="I84" s="16" t="s">
        <v>19</v>
      </c>
      <c r="J84" s="16" t="s">
        <v>20</v>
      </c>
      <c r="K84" s="16" t="s">
        <v>21</v>
      </c>
      <c r="L84" s="28" t="s">
        <v>22</v>
      </c>
    </row>
    <row r="85" spans="4:12" x14ac:dyDescent="0.25">
      <c r="D85" s="16">
        <v>1</v>
      </c>
      <c r="E85" s="5" t="s">
        <v>63</v>
      </c>
      <c r="F85" s="6">
        <v>150</v>
      </c>
      <c r="G85" s="56"/>
      <c r="H85" s="52"/>
      <c r="I85" s="6"/>
      <c r="J85" s="7"/>
      <c r="K85" s="8"/>
      <c r="L85" s="75"/>
    </row>
    <row r="86" spans="4:12" ht="45" x14ac:dyDescent="0.25">
      <c r="D86" s="9">
        <v>2</v>
      </c>
      <c r="E86" s="18" t="s">
        <v>64</v>
      </c>
      <c r="F86" s="19">
        <v>400</v>
      </c>
      <c r="G86" s="55"/>
      <c r="H86" s="1"/>
      <c r="I86" s="8"/>
      <c r="J86" s="7"/>
      <c r="K86" s="8"/>
      <c r="L86" s="75"/>
    </row>
    <row r="87" spans="4:12" x14ac:dyDescent="0.25">
      <c r="I87" s="65" t="s">
        <v>84</v>
      </c>
      <c r="J87" s="66"/>
      <c r="L87" s="76"/>
    </row>
    <row r="91" spans="4:12" ht="15.75" x14ac:dyDescent="0.25">
      <c r="E91" s="61" t="s">
        <v>79</v>
      </c>
    </row>
    <row r="92" spans="4:12" ht="51" x14ac:dyDescent="0.25">
      <c r="D92" s="44" t="s">
        <v>1</v>
      </c>
      <c r="E92" s="45" t="s">
        <v>0</v>
      </c>
      <c r="F92" s="46" t="s">
        <v>6</v>
      </c>
      <c r="G92" s="54" t="s">
        <v>71</v>
      </c>
      <c r="H92" s="51" t="s">
        <v>18</v>
      </c>
      <c r="I92" s="16" t="s">
        <v>19</v>
      </c>
      <c r="J92" s="16" t="s">
        <v>20</v>
      </c>
      <c r="K92" s="16" t="s">
        <v>21</v>
      </c>
      <c r="L92" s="28" t="s">
        <v>22</v>
      </c>
    </row>
    <row r="93" spans="4:12" ht="45" x14ac:dyDescent="0.25">
      <c r="D93" s="34">
        <v>1</v>
      </c>
      <c r="E93" s="47" t="s">
        <v>7</v>
      </c>
      <c r="F93" s="19">
        <v>5</v>
      </c>
      <c r="G93" s="55"/>
      <c r="H93" s="3"/>
      <c r="I93" s="48"/>
      <c r="J93" s="7"/>
      <c r="K93" s="8"/>
      <c r="L93" s="75"/>
    </row>
    <row r="94" spans="4:12" ht="45" x14ac:dyDescent="0.25">
      <c r="D94" s="34">
        <v>2</v>
      </c>
      <c r="E94" s="47" t="s">
        <v>8</v>
      </c>
      <c r="F94" s="19">
        <v>10</v>
      </c>
      <c r="G94" s="55"/>
      <c r="H94" s="3"/>
      <c r="I94" s="48"/>
      <c r="J94" s="7"/>
      <c r="K94" s="8"/>
      <c r="L94" s="75"/>
    </row>
    <row r="95" spans="4:12" ht="45" x14ac:dyDescent="0.25">
      <c r="D95" s="34">
        <v>3</v>
      </c>
      <c r="E95" s="47" t="s">
        <v>9</v>
      </c>
      <c r="F95" s="19">
        <v>10</v>
      </c>
      <c r="G95" s="55"/>
      <c r="H95" s="3"/>
      <c r="I95" s="48"/>
      <c r="J95" s="7"/>
      <c r="K95" s="8"/>
      <c r="L95" s="75"/>
    </row>
    <row r="96" spans="4:12" ht="30" x14ac:dyDescent="0.25">
      <c r="D96" s="34">
        <v>4</v>
      </c>
      <c r="E96" s="47" t="s">
        <v>10</v>
      </c>
      <c r="F96" s="19">
        <v>12</v>
      </c>
      <c r="G96" s="55"/>
      <c r="H96" s="3"/>
      <c r="I96" s="48"/>
      <c r="J96" s="7"/>
      <c r="K96" s="8"/>
      <c r="L96" s="75"/>
    </row>
    <row r="97" spans="4:12" ht="45" x14ac:dyDescent="0.25">
      <c r="D97" s="34">
        <v>5</v>
      </c>
      <c r="E97" s="47" t="s">
        <v>11</v>
      </c>
      <c r="F97" s="19">
        <v>10</v>
      </c>
      <c r="G97" s="55"/>
      <c r="H97" s="3"/>
      <c r="I97" s="48"/>
      <c r="J97" s="7"/>
      <c r="K97" s="8"/>
      <c r="L97" s="75"/>
    </row>
    <row r="98" spans="4:12" ht="30" x14ac:dyDescent="0.25">
      <c r="D98" s="34">
        <v>6</v>
      </c>
      <c r="E98" s="47" t="s">
        <v>12</v>
      </c>
      <c r="F98" s="19">
        <v>4</v>
      </c>
      <c r="G98" s="55"/>
      <c r="H98" s="3"/>
      <c r="I98" s="48"/>
      <c r="J98" s="7"/>
      <c r="K98" s="8"/>
      <c r="L98" s="75"/>
    </row>
    <row r="99" spans="4:12" ht="30" x14ac:dyDescent="0.25">
      <c r="D99" s="34">
        <v>7</v>
      </c>
      <c r="E99" s="47" t="s">
        <v>13</v>
      </c>
      <c r="F99" s="19">
        <v>10</v>
      </c>
      <c r="G99" s="55"/>
      <c r="H99" s="3"/>
      <c r="I99" s="48"/>
      <c r="J99" s="7"/>
      <c r="K99" s="8"/>
      <c r="L99" s="75"/>
    </row>
    <row r="100" spans="4:12" ht="75" x14ac:dyDescent="0.25">
      <c r="D100" s="34">
        <v>8</v>
      </c>
      <c r="E100" s="47" t="s">
        <v>14</v>
      </c>
      <c r="F100" s="19">
        <v>50</v>
      </c>
      <c r="G100" s="55"/>
      <c r="H100" s="3"/>
      <c r="I100" s="48"/>
      <c r="J100" s="7"/>
      <c r="K100" s="8"/>
      <c r="L100" s="75"/>
    </row>
    <row r="101" spans="4:12" x14ac:dyDescent="0.25">
      <c r="D101" s="49"/>
      <c r="E101" s="50"/>
      <c r="G101" s="59"/>
      <c r="H101" s="4"/>
      <c r="I101" s="67" t="s">
        <v>84</v>
      </c>
      <c r="J101" s="3"/>
      <c r="L101" s="77"/>
    </row>
    <row r="103" spans="4:12" ht="15.75" x14ac:dyDescent="0.25">
      <c r="E103" s="61" t="s">
        <v>80</v>
      </c>
    </row>
    <row r="104" spans="4:12" ht="51" x14ac:dyDescent="0.25">
      <c r="D104" s="16" t="s">
        <v>15</v>
      </c>
      <c r="E104" s="16" t="s">
        <v>16</v>
      </c>
      <c r="F104" s="16" t="s">
        <v>53</v>
      </c>
      <c r="G104" s="54" t="s">
        <v>71</v>
      </c>
      <c r="H104" s="51" t="s">
        <v>18</v>
      </c>
      <c r="I104" s="16" t="s">
        <v>19</v>
      </c>
      <c r="J104" s="16" t="s">
        <v>20</v>
      </c>
      <c r="K104" s="16" t="s">
        <v>21</v>
      </c>
      <c r="L104" s="28" t="s">
        <v>22</v>
      </c>
    </row>
    <row r="105" spans="4:12" ht="285" x14ac:dyDescent="0.25">
      <c r="D105" s="16">
        <v>1</v>
      </c>
      <c r="E105" s="5" t="s">
        <v>81</v>
      </c>
      <c r="F105" s="6">
        <v>20</v>
      </c>
      <c r="G105" s="56"/>
      <c r="H105" s="52"/>
      <c r="I105" s="6"/>
      <c r="J105" s="7"/>
      <c r="K105" s="8"/>
      <c r="L105" s="75"/>
    </row>
  </sheetData>
  <mergeCells count="7">
    <mergeCell ref="L57:L63"/>
    <mergeCell ref="K57:K63"/>
    <mergeCell ref="F57:F63"/>
    <mergeCell ref="G57:G63"/>
    <mergeCell ref="H57:H63"/>
    <mergeCell ref="J57:J63"/>
    <mergeCell ref="I57:I63"/>
  </mergeCells>
  <phoneticPr fontId="2" type="noConversion"/>
  <pageMargins left="0.19685039370078741" right="0.19685039370078741" top="0.27559055118110237" bottom="0.15748031496062992" header="0.27559055118110237" footer="0.15748031496062992"/>
  <pageSetup paperSize="9" scale="88" orientation="landscape" horizontalDpi="120" verticalDpi="72" r:id="rId1"/>
  <headerFooter alignWithMargins="0">
    <oddFooter>Strona &amp;P&amp;R&amp;F</oddFooter>
  </headerFooter>
  <rowBreaks count="4" manualBreakCount="4">
    <brk id="23" max="16383" man="1"/>
    <brk id="54" max="16383" man="1"/>
    <brk id="70" max="16383" man="1"/>
    <brk id="7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Sprzęt med. j. u.</vt:lpstr>
    </vt:vector>
  </TitlesOfParts>
  <Company>SZPITAL SPECJALISTYCZNY PIŁA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Formularz cenowy</dc:title>
  <dc:creator>Apteka Szpitalna</dc:creator>
  <cp:lastModifiedBy>Klaudia Klejc</cp:lastModifiedBy>
  <cp:lastPrinted>2023-08-21T11:32:20Z</cp:lastPrinted>
  <dcterms:created xsi:type="dcterms:W3CDTF">1999-09-07T12:16:23Z</dcterms:created>
  <dcterms:modified xsi:type="dcterms:W3CDTF">2023-08-23T08:58:50Z</dcterms:modified>
</cp:coreProperties>
</file>