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Y:\RAF_KASIA\2024\ZP_3_2024_Stomatologia\"/>
    </mc:Choice>
  </mc:AlternateContent>
  <xr:revisionPtr revIDLastSave="0" documentId="13_ncr:11_{4C72A673-406A-4289-834F-307A79E5D5D4}" xr6:coauthVersionLast="36" xr6:coauthVersionMax="36" xr10:uidLastSave="{00000000-0000-0000-0000-000000000000}"/>
  <bookViews>
    <workbookView xWindow="0" yWindow="0" windowWidth="19200" windowHeight="9885" xr2:uid="{00000000-000D-0000-FFFF-FFFF00000000}"/>
  </bookViews>
  <sheets>
    <sheet name=" arkusz punktowy" sheetId="1" r:id="rId1"/>
  </sheets>
  <externalReferences>
    <externalReference r:id="rId2"/>
  </externalReferences>
  <calcPr calcId="191029" iterateDelta="1E-4"/>
</workbook>
</file>

<file path=xl/calcChain.xml><?xml version="1.0" encoding="utf-8"?>
<calcChain xmlns="http://schemas.openxmlformats.org/spreadsheetml/2006/main">
  <c r="C5" i="1" l="1"/>
  <c r="C6" i="1"/>
  <c r="C8" i="1"/>
  <c r="C10" i="1"/>
  <c r="C12" i="1"/>
  <c r="C14" i="1"/>
  <c r="C17" i="1"/>
  <c r="C18" i="1"/>
  <c r="C19" i="1"/>
  <c r="C20" i="1"/>
  <c r="C21" i="1"/>
  <c r="C22" i="1"/>
  <c r="C23" i="1"/>
  <c r="C26" i="1"/>
  <c r="C27" i="1"/>
  <c r="C28" i="1"/>
  <c r="C30" i="1"/>
  <c r="C31" i="1"/>
  <c r="C32" i="1"/>
  <c r="C33" i="1"/>
  <c r="C34" i="1"/>
  <c r="C35" i="1"/>
  <c r="C36" i="1"/>
  <c r="C38" i="1"/>
  <c r="C44" i="1"/>
  <c r="C45" i="1"/>
  <c r="C46" i="1"/>
  <c r="C47" i="1"/>
  <c r="C48" i="1"/>
  <c r="C49" i="1"/>
  <c r="C51" i="1"/>
  <c r="C53" i="1"/>
  <c r="C54" i="1"/>
  <c r="C55" i="1"/>
  <c r="C56" i="1"/>
  <c r="C57" i="1"/>
  <c r="C73" i="1"/>
  <c r="C74" i="1"/>
</calcChain>
</file>

<file path=xl/sharedStrings.xml><?xml version="1.0" encoding="utf-8"?>
<sst xmlns="http://schemas.openxmlformats.org/spreadsheetml/2006/main" count="84" uniqueCount="84">
  <si>
    <t>NAZWA PRODUKTU</t>
  </si>
  <si>
    <t xml:space="preserve">EXPANDER NITANIUM PALATAL 2 - 44 MM </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</si>
  <si>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</si>
  <si>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INSTRUMENT IMPLANTOLOGICZNY - MIKRORASPATOR M-20, M-23, M-24</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</si>
  <si>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</si>
  <si>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</si>
  <si>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a'1kompl. </t>
  </si>
  <si>
    <t>KLESZCZEDO WYKONYWANIA STOPNI-ZGIĘĆ OFFSET</t>
  </si>
  <si>
    <t xml:space="preserve">KOŃCÓWKI MINI MOLD MT BITE-RAMP 5 MM A`1 OP.  </t>
  </si>
  <si>
    <t>Korektor ortodontyczny II klasy typu FORSUS EZ2 MODULE - komplet dla 1-go pacjenta. Pełen zakres rozmiarowy a' 1 kpl.</t>
  </si>
  <si>
    <t>KSZTAŁTKI FORMÓWKI SEKCYJNE PROFILOWANE+ZACISK PIERŚCIENIOWY A'50</t>
  </si>
  <si>
    <t>LIGATURY METALOWE DŁUGIE 0,14 KOBAYASHI pokryte białym lakierem - kolor zębowy (do stosowania w aparatach kosmetycznych) a'100/op</t>
  </si>
  <si>
    <t>LIGATURY METALOWE KRÓTKIE 0,14 KOBAYASHI pokryte białym lakierem - kolor zębowy (do stosowania w aparatach kosmetycznych) a'100/op</t>
  </si>
  <si>
    <t>Ligatury ortodontyczne metalowe krótkie oraz długie Kobayashi .014" pokryte białym lakierem - kolor zębowy (do stosowania w aparatach kosmetycznych) a'100/op</t>
  </si>
  <si>
    <t>ŁĄCZNIK ACCULAN DO SPRAYU OLEJNEGO DLA STERYLIZACJI</t>
  </si>
  <si>
    <t>Łuki ortodontyczne częściowe - retraktory kłów, sprężynki torkujące, retraktory torkujące siekacze, łuki torkujące siekacze, pionizatory trzonowców. Pełny zakres rozmiarowy, a'1</t>
  </si>
  <si>
    <t>Łuki ortodontyczne STALOWE PLECIONE z 3 oraz 6 drutów. Górne i dolne .016, .0175, .018, .020, .016x.016, .016x..022, .017x.025, .019x.025, .021x.025. Wszystkie o kształcie tapered, euroform, ovoid, square, straight. a`10/op</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</si>
  <si>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021x025  a10/1op.</t>
  </si>
  <si>
    <t xml:space="preserve">Łuki ortodontyczne z pętlami typu L,T oraz grzybkowymi podwójnymi i poczwórnymi do retrakcji zębów w przednim odcinku łuku zębowego. Stalowe chromo-kobaltowe, Beta-tytanowe , niklowo-tytanowe.Łuki górne i dolne o przekroju okrągłym i czworokątnym . Pełny zakres rozmiarowy. Wszystkie w pełnym zakresie rozmiaru odległości pomiedzy pętlami od ok.22 mm do 46 mm. a'10/1op.    </t>
  </si>
  <si>
    <t>Narzędzie do otwierania zamków ortodontycznych 2D i 3D w technice lingwalnej. Narzędzie ze stali nieulegającej uszkodzeniom mechanicznym na skutek procesów sterylizacji chemicznej oraz termicznej w autoklawie w temp.135 C° a'1szt. a'1 szt.</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</si>
  <si>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</si>
  <si>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 xml:space="preserve">NEODISHER IP SPRAY ŚRODEK NAWILŻAJĄCY W AEROZOLU </t>
  </si>
  <si>
    <t>TUBA ELASTYCZNA, OCHRONA ŁUKU ORTODONTYCZNEGO</t>
  </si>
  <si>
    <t>Pasek metalowy perforowany z nasypem diamentowym Intensiv ProxoStrip  - kolor czerwony i żółty  a'12</t>
  </si>
  <si>
    <t>PILNIK OSCYLACYJNY WAVE ONE WORKING PART 16/21 MM, DŁ. 21/25/31 MM, ASORTYMENT  A`3 SZT.</t>
  </si>
  <si>
    <t>PILNIK OSCYLACYJNY WAVE ONE WORKING PART 16/21 MM, DŁ. 21/25/31 MM, WSZYSTKIE ROZMIARY  A`6 SZT.</t>
  </si>
  <si>
    <t xml:space="preserve">POZYCJONER (DOCISKACZ) DO ZAMKÓW W SYSTEMIE ROTH </t>
  </si>
  <si>
    <t>Pozycjoner ortodontyczny krzyżakowy chromowany do pozycjonowania zamków podczas ich naklejania na zęby. Odległości pomiarowe: 3,5: 4,0; 4,5; 5,0 mm Pozycjoner nieulegający uszkodzeniom mechanicznym na skutek procesów dezynfekcji chemicznej oraz sterylizacji termicznej w autoklawie w temp.134 C°a'1szt.</t>
  </si>
  <si>
    <t>PUDEŁKO NA MODELE PROTETYCZNE PAPIEROWE</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</si>
  <si>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 a'1    </t>
  </si>
  <si>
    <t xml:space="preserve">Rurki ortodontyczne bezniklowe przedsionkowe (policzkowe) na pierwsze i drugie zęby trzonowe dolne lewe i dolne prawe w systemie MBT .022 i .018.Tork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</si>
  <si>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dystalnym.a'10 szt.</t>
  </si>
  <si>
    <t>SONDA PERIODONTOLOGICZNA 23-520BES</t>
  </si>
  <si>
    <t>SPRĘŻYNA ORTODONTYCZNA  NITI  OTWARTA  - 0,20  MED</t>
  </si>
  <si>
    <t>SPRĘŻYNA ORTODONTYCZNA NITI  OTWARTA  -  0,30  MED</t>
  </si>
  <si>
    <t>SSAKI - CIENKA KOŃCÓWKA (ENDODONTYCZNE) A`25 SZ</t>
  </si>
  <si>
    <t>ŚRUBOKRĘT (WKRĘTAK) ORTODONTYCZNY DO SYSTEMU BENEFIT Bezprzewodowa wkrętarka akumulatorowa, z kontrolą momentu obrotowego, do procedur związanych z mocowaniem śrub, podczas wykonywania zabiegów protetycznych. Unikalny system kalibracji momentu obrotowego (10 – 40 Ncm), gwarantuje precyzyjną kontrolę momentu obrotowego, oszczędność czasu oraz precyzyjne dokręcanie śrub bez ryzyka.</t>
  </si>
  <si>
    <t xml:space="preserve">TARCZA DIAMENTOWA DO STRIPINGU NA KĄTNICĘ  A`1    </t>
  </si>
  <si>
    <t xml:space="preserve">TARCZA DIAMENTOWA DO STRIPINGU DWUSTRONNA  A`1 </t>
  </si>
  <si>
    <t>TRZYMADEŁKO DO GUMEK I TARCZ  ŚREDN. 8 MM</t>
  </si>
  <si>
    <t xml:space="preserve">TRZYMADEŁKO DO TARCZ DO STRYPINGU  A`1   </t>
  </si>
  <si>
    <t xml:space="preserve">WIERTŁA KOMET RÓŻNE ROZMIARY </t>
  </si>
  <si>
    <t>Wkłady koronowo-korzeniowe ParaPost Fiber White -  zestaw</t>
  </si>
  <si>
    <t>WYCIĄG ELASTYCZNY ZEWNĄTRZUSTNY LIGHT ROZM. 1/4" A`100</t>
  </si>
  <si>
    <t>WYCIĄG ELASTYCZNY ZEWNĄTRZUSTNY LIGHT ROZM. 3/8" A`100</t>
  </si>
  <si>
    <t>WYCIĄG ELASTYCZNY ZEWNĄTRZUSTNY LIGHT ROZM. 5/16" A`100</t>
  </si>
  <si>
    <t>WYCIĄG ELASTYCZNY ZEWNĄTRZUSTNY MEDIUM ROZM. 1/2" A`100</t>
  </si>
  <si>
    <t>WYCIĄG ELASTYCZNY ZEWNĄTRZUSTNY MEDIUM ROZM. 1/4" A`100</t>
  </si>
  <si>
    <t>WYCIĄG ELASTYCZNY ZEWNĄTRZUSTNY MEDIUM ROZM. 3/8" A`100</t>
  </si>
  <si>
    <t>WYCIĄG ELASTYCZNY ZEWNĄTRZUSTNY MEDIUM ROZM. 5/16" A`100</t>
  </si>
  <si>
    <t>WYCIĄG ELASTYCZNY ZEWNĄTRZUSTNY STRONG ROZM. 1/2" A`100</t>
  </si>
  <si>
    <t>WYCIĄG ELASTYCZNY ZEWNĄTRZUSTNY STRONG ROZM. 1/4" A`100</t>
  </si>
  <si>
    <t>WYCIĄG ELASTYCZNY ZEWNĄTRZUSTNY STRONG ROZM. 3/8" A`100</t>
  </si>
  <si>
    <t>WYCIĄG ELASTYCZNY ZEWNĄTRZUSTNY STRONG ROZM. 5/16" A`100</t>
  </si>
  <si>
    <t>Zamki ortodontyczne lingwalne 2D o niskim profilu max. do 1,7mm wraz z podstawą.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szt.</t>
  </si>
  <si>
    <t>Zamki ortodontyczne lingwalne 3D o niskim profilu max. do 2mm wraz z podstawą. Wbudowany torque 0°, 45°. Zamki z haczykiem i bez haczyka.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szt.</t>
  </si>
  <si>
    <t xml:space="preserve">IMPLANT  C1B+  3,75 X 11,50MM       </t>
  </si>
  <si>
    <t xml:space="preserve">IMPLANT  C1B+  3,75 X 8 MM   SP       </t>
  </si>
  <si>
    <t xml:space="preserve">IMPLANT  C1B+  3,75X10MM SP      </t>
  </si>
  <si>
    <t xml:space="preserve">IMPLANT  C1B+  4,20 X 10 MM  SP        </t>
  </si>
  <si>
    <t xml:space="preserve">IMPLANT  C1B+  4,20 X 8 MM  SP          </t>
  </si>
  <si>
    <t xml:space="preserve">KLEJ SMARTBOND CHEMO 1G     </t>
  </si>
  <si>
    <t xml:space="preserve">LUXATEMP PLUS PISTOLET DO WYCISKANIA MASY </t>
  </si>
  <si>
    <t xml:space="preserve">T-GEN MEMBRANA KOLAGENOWA 15X20 MM </t>
  </si>
  <si>
    <t>PIASEK DO PIASKARKI 5 KG. GLASS BEADS 50 MIKRONÓW</t>
  </si>
  <si>
    <t>Płytka skanera KAVO Scan eXam/ Scan eXamOne rozmiar 2 - 1sz.</t>
  </si>
  <si>
    <t>L.P.</t>
  </si>
  <si>
    <t>CaviWipes 160 szt. w pojemniku Kerr do dezynfekcji unitów Kavo ( w celu zachowania warunków gwarancji)</t>
  </si>
  <si>
    <t>Marrodent Sp. z o.o., ul. Krasińskiego 31, 43-300 Bielsko-Biała</t>
  </si>
  <si>
    <t>UNIMED Specjalistyczne Zaopatrzenie Medyczne 18-400 Łomża ul. Senatorska 18</t>
  </si>
  <si>
    <t>P.P.U.H. TYTAN JABŁOŃSKI, ROGULA Spóła Jawna 42-200 CZĘSTOCHOWA, ul. DEKABRYSTÓW 33 paw. 4</t>
  </si>
  <si>
    <t>AB I5-3.75,11.5 WOC IMPLANT STOŻKOWY SPIRALNY
BEZ PRZENOŚNIKA D:</t>
  </si>
  <si>
    <t>4a</t>
  </si>
  <si>
    <t>5a</t>
  </si>
  <si>
    <t>AB I5-3.75,8 WOC IMPLANT STOŻKOWY SPIRALNY BEZ
PRZENOŚNIKA D:3.75 L:8 ABDENTAL</t>
  </si>
  <si>
    <t>AB I5-3.75,10 WOC IMPLANT STOŻKOWY SPIRALNY
BEZ PRZENOŚNIKA D:3.75 L:10 ABDENTAL</t>
  </si>
  <si>
    <t>6a</t>
  </si>
  <si>
    <t>7a</t>
  </si>
  <si>
    <t>AB I5-4.2,10 WOC IMPLANT STOŻKOWY SPIRALNY BEZ
PRZENOŚNIKA D:4.2 L:10 ABDENTAL</t>
  </si>
  <si>
    <t>AB I5-4.2,8 WOC IMPLANT STOŻKOWY SPIRALNY BEZ
PRZENOŚNIKA D:4.2 L:8 ABDENTAL</t>
  </si>
  <si>
    <t>8a</t>
  </si>
  <si>
    <t>Zamiennik\OrthoO Twin Force bite corrector small/standard</t>
  </si>
  <si>
    <t>16a</t>
  </si>
  <si>
    <t>ZP/3/2024- Informacja o wyniku 14.03.2024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</si>
</sst>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5" x14ac:knownFonts="1">
    <font>
      <sz val="11"/>
      <color theme="1"/>
      <name val="Calibri"/>
      <family val="2"/>
      <charset val="238"/>
      <scheme val="minor"/>
    </font>
    <font>
      <sz val="10"/>
      <color theme="1"/>
      <name val="Arial"/>
      <family val="2"/>
      <charset val="238"/>
    </font>
    <font>
      <b/>
      <sz val="10"/>
      <color theme="1"/>
      <name val="Arial"/>
      <family val="2"/>
      <charset val="238"/>
    </font>
    <font>
      <b/>
      <sz val="10"/>
      <name val="Arial"/>
      <family val="2"/>
      <charset val="238"/>
    </font>
    <font>
      <b/>
      <sz val="12"/>
      <color theme="1"/>
      <name val="Arial"/>
      <family val="2"/>
      <charset val="238"/>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4" fontId="1" fillId="0" borderId="0" xfId="0" applyNumberFormat="1" applyFont="1" applyAlignment="1">
      <alignment horizontal="right"/>
    </xf>
    <xf numFmtId="0" fontId="2" fillId="0" borderId="0" xfId="0" applyFont="1" applyFill="1" applyAlignment="1">
      <alignment vertical="center"/>
    </xf>
    <xf numFmtId="0" fontId="1" fillId="0" borderId="3" xfId="0" applyFont="1" applyFill="1" applyBorder="1" applyAlignment="1">
      <alignment vertical="center" wrapText="1"/>
    </xf>
    <xf numFmtId="0" fontId="1" fillId="0" borderId="3" xfId="0" applyFont="1" applyFill="1" applyBorder="1" applyAlignment="1">
      <alignment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44" fontId="2" fillId="0" borderId="1" xfId="0" applyNumberFormat="1" applyFont="1" applyBorder="1" applyAlignment="1">
      <alignment horizontal="center" vertical="center"/>
    </xf>
    <xf numFmtId="44" fontId="2" fillId="0" borderId="2" xfId="0" applyNumberFormat="1" applyFont="1" applyBorder="1" applyAlignment="1">
      <alignment horizontal="center" vertical="center"/>
    </xf>
    <xf numFmtId="44" fontId="2" fillId="3" borderId="2" xfId="0" applyNumberFormat="1" applyFont="1" applyFill="1" applyBorder="1" applyAlignment="1">
      <alignment horizontal="center" vertical="center" wrapText="1"/>
    </xf>
    <xf numFmtId="44" fontId="2" fillId="3" borderId="5" xfId="0" applyNumberFormat="1" applyFont="1" applyFill="1" applyBorder="1" applyAlignment="1">
      <alignment horizontal="center" vertical="center" wrapText="1"/>
    </xf>
    <xf numFmtId="44" fontId="2" fillId="3" borderId="3" xfId="0" applyNumberFormat="1" applyFont="1" applyFill="1" applyBorder="1" applyAlignment="1">
      <alignment horizontal="center" vertical="center" wrapText="1"/>
    </xf>
    <xf numFmtId="0" fontId="4" fillId="5" borderId="4" xfId="0" applyFont="1" applyFill="1" applyBorder="1" applyAlignment="1">
      <alignment horizontal="center" vertical="center"/>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0" borderId="2"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2" fontId="2" fillId="2" borderId="2"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F_KASIA/2023/ZP_138_2023-odczynniki/Informacja%20o%20wyni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 punktowy "/>
    </sheetNames>
    <sheetDataSet>
      <sheetData sheetId="0">
        <row r="7">
          <cell r="B7" t="str">
            <v>Postępowanie unieważnione na podstawie art. 255 pkt 1 ustawy Prawo zamówień publicznych</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
  <sheetViews>
    <sheetView tabSelected="1" view="pageBreakPreview" zoomScale="80" zoomScaleNormal="80" zoomScaleSheetLayoutView="80" workbookViewId="0">
      <selection activeCell="C5" sqref="C5:E5"/>
    </sheetView>
  </sheetViews>
  <sheetFormatPr defaultRowHeight="12.75" x14ac:dyDescent="0.2"/>
  <cols>
    <col min="1" max="1" width="9.140625" style="3"/>
    <col min="2" max="2" width="62.5703125" style="2" customWidth="1"/>
    <col min="3" max="3" width="27.5703125" style="4" customWidth="1"/>
    <col min="4" max="4" width="25.28515625" style="4" customWidth="1"/>
    <col min="5" max="5" width="25.42578125" style="1" customWidth="1"/>
    <col min="6" max="16384" width="9.140625" style="1"/>
  </cols>
  <sheetData>
    <row r="1" spans="1:5" ht="42.75" customHeight="1" x14ac:dyDescent="0.2">
      <c r="A1" s="15" t="s">
        <v>83</v>
      </c>
      <c r="B1" s="15"/>
      <c r="C1" s="15"/>
      <c r="D1" s="15"/>
      <c r="E1" s="15"/>
    </row>
    <row r="2" spans="1:5" ht="69.75" customHeight="1" x14ac:dyDescent="0.2">
      <c r="A2" s="19" t="s">
        <v>66</v>
      </c>
      <c r="B2" s="16" t="s">
        <v>0</v>
      </c>
      <c r="C2" s="16" t="s">
        <v>68</v>
      </c>
      <c r="D2" s="17" t="s">
        <v>69</v>
      </c>
      <c r="E2" s="18" t="s">
        <v>70</v>
      </c>
    </row>
    <row r="3" spans="1:5" s="5" customFormat="1" ht="42.75" customHeight="1" x14ac:dyDescent="0.25">
      <c r="A3" s="8">
        <v>1</v>
      </c>
      <c r="B3" s="6" t="s">
        <v>67</v>
      </c>
      <c r="C3" s="20">
        <v>100</v>
      </c>
      <c r="D3" s="21">
        <v>86.21</v>
      </c>
      <c r="E3" s="22">
        <v>87.72</v>
      </c>
    </row>
    <row r="4" spans="1:5" x14ac:dyDescent="0.2">
      <c r="A4" s="9">
        <v>2</v>
      </c>
      <c r="B4" s="7" t="s">
        <v>1</v>
      </c>
      <c r="C4" s="20">
        <v>100</v>
      </c>
      <c r="D4" s="11"/>
      <c r="E4" s="10"/>
    </row>
    <row r="5" spans="1:5" ht="97.5" customHeight="1" x14ac:dyDescent="0.2">
      <c r="A5" s="9">
        <v>3</v>
      </c>
      <c r="B5" s="7" t="s">
        <v>2</v>
      </c>
      <c r="C5" s="12" t="str">
        <f>'[1]arkusz punktowy '!$B$7</f>
        <v>Postępowanie unieważnione na podstawie art. 255 pkt 1 ustawy Prawo zamówień publicznych</v>
      </c>
      <c r="D5" s="13"/>
      <c r="E5" s="14"/>
    </row>
    <row r="6" spans="1:5" ht="27" customHeight="1" x14ac:dyDescent="0.2">
      <c r="A6" s="8">
        <v>4</v>
      </c>
      <c r="B6" s="7" t="s">
        <v>56</v>
      </c>
      <c r="C6" s="12" t="str">
        <f>'[1]arkusz punktowy '!$B$7</f>
        <v>Postępowanie unieważnione na podstawie art. 255 pkt 1 ustawy Prawo zamówień publicznych</v>
      </c>
      <c r="D6" s="13"/>
      <c r="E6" s="14"/>
    </row>
    <row r="7" spans="1:5" ht="25.5" x14ac:dyDescent="0.2">
      <c r="A7" s="8" t="s">
        <v>72</v>
      </c>
      <c r="B7" s="7" t="s">
        <v>71</v>
      </c>
      <c r="C7" s="20">
        <v>100</v>
      </c>
      <c r="D7" s="21"/>
      <c r="E7" s="23"/>
    </row>
    <row r="8" spans="1:5" ht="33.75" customHeight="1" x14ac:dyDescent="0.2">
      <c r="A8" s="9">
        <v>5</v>
      </c>
      <c r="B8" s="7" t="s">
        <v>57</v>
      </c>
      <c r="C8" s="12" t="str">
        <f>'[1]arkusz punktowy '!$B$7</f>
        <v>Postępowanie unieważnione na podstawie art. 255 pkt 1 ustawy Prawo zamówień publicznych</v>
      </c>
      <c r="D8" s="13"/>
      <c r="E8" s="14"/>
    </row>
    <row r="9" spans="1:5" ht="25.5" x14ac:dyDescent="0.2">
      <c r="A9" s="9" t="s">
        <v>73</v>
      </c>
      <c r="B9" s="7" t="s">
        <v>74</v>
      </c>
      <c r="C9" s="20">
        <v>100</v>
      </c>
      <c r="D9" s="21"/>
      <c r="E9" s="23"/>
    </row>
    <row r="10" spans="1:5" ht="27.75" customHeight="1" x14ac:dyDescent="0.2">
      <c r="A10" s="9">
        <v>6</v>
      </c>
      <c r="B10" s="7" t="s">
        <v>58</v>
      </c>
      <c r="C10" s="12" t="str">
        <f>'[1]arkusz punktowy '!$B$7</f>
        <v>Postępowanie unieważnione na podstawie art. 255 pkt 1 ustawy Prawo zamówień publicznych</v>
      </c>
      <c r="D10" s="13"/>
      <c r="E10" s="14"/>
    </row>
    <row r="11" spans="1:5" ht="25.5" x14ac:dyDescent="0.2">
      <c r="A11" s="9" t="s">
        <v>76</v>
      </c>
      <c r="B11" s="7" t="s">
        <v>75</v>
      </c>
      <c r="C11" s="20">
        <v>100</v>
      </c>
      <c r="D11" s="21"/>
      <c r="E11" s="23"/>
    </row>
    <row r="12" spans="1:5" ht="33.75" customHeight="1" x14ac:dyDescent="0.2">
      <c r="A12" s="8">
        <v>7</v>
      </c>
      <c r="B12" s="7" t="s">
        <v>59</v>
      </c>
      <c r="C12" s="12" t="str">
        <f>'[1]arkusz punktowy '!$B$7</f>
        <v>Postępowanie unieważnione na podstawie art. 255 pkt 1 ustawy Prawo zamówień publicznych</v>
      </c>
      <c r="D12" s="13"/>
      <c r="E12" s="14"/>
    </row>
    <row r="13" spans="1:5" ht="25.5" x14ac:dyDescent="0.2">
      <c r="A13" s="8" t="s">
        <v>77</v>
      </c>
      <c r="B13" s="7" t="s">
        <v>78</v>
      </c>
      <c r="C13" s="20">
        <v>100</v>
      </c>
      <c r="D13" s="21"/>
      <c r="E13" s="23"/>
    </row>
    <row r="14" spans="1:5" ht="27" customHeight="1" x14ac:dyDescent="0.2">
      <c r="A14" s="9">
        <v>8</v>
      </c>
      <c r="B14" s="7" t="s">
        <v>60</v>
      </c>
      <c r="C14" s="12" t="str">
        <f>'[1]arkusz punktowy '!$B$7</f>
        <v>Postępowanie unieważnione na podstawie art. 255 pkt 1 ustawy Prawo zamówień publicznych</v>
      </c>
      <c r="D14" s="13"/>
      <c r="E14" s="14"/>
    </row>
    <row r="15" spans="1:5" ht="25.5" x14ac:dyDescent="0.2">
      <c r="A15" s="9" t="s">
        <v>80</v>
      </c>
      <c r="B15" s="7" t="s">
        <v>79</v>
      </c>
      <c r="C15" s="20">
        <v>100</v>
      </c>
      <c r="D15" s="21"/>
      <c r="E15" s="23"/>
    </row>
    <row r="16" spans="1:5" ht="25.5" x14ac:dyDescent="0.2">
      <c r="A16" s="9">
        <v>9</v>
      </c>
      <c r="B16" s="7" t="s">
        <v>3</v>
      </c>
      <c r="C16" s="23"/>
      <c r="D16" s="24">
        <v>100</v>
      </c>
      <c r="E16" s="23"/>
    </row>
    <row r="17" spans="1:5" ht="27.75" customHeight="1" x14ac:dyDescent="0.2">
      <c r="A17" s="8">
        <v>10</v>
      </c>
      <c r="B17" s="7" t="s">
        <v>61</v>
      </c>
      <c r="C17" s="12" t="str">
        <f>'[1]arkusz punktowy '!$B$7</f>
        <v>Postępowanie unieważnione na podstawie art. 255 pkt 1 ustawy Prawo zamówień publicznych</v>
      </c>
      <c r="D17" s="13"/>
      <c r="E17" s="14"/>
    </row>
    <row r="18" spans="1:5" ht="89.25" x14ac:dyDescent="0.2">
      <c r="A18" s="9">
        <v>11</v>
      </c>
      <c r="B18" s="7" t="s">
        <v>4</v>
      </c>
      <c r="C18" s="12" t="str">
        <f>'[1]arkusz punktowy '!$B$7</f>
        <v>Postępowanie unieważnione na podstawie art. 255 pkt 1 ustawy Prawo zamówień publicznych</v>
      </c>
      <c r="D18" s="13"/>
      <c r="E18" s="14"/>
    </row>
    <row r="19" spans="1:5" ht="54" customHeight="1" x14ac:dyDescent="0.2">
      <c r="A19" s="9">
        <v>12</v>
      </c>
      <c r="B19" s="7" t="s">
        <v>5</v>
      </c>
      <c r="C19" s="12" t="str">
        <f>'[1]arkusz punktowy '!$B$7</f>
        <v>Postępowanie unieważnione na podstawie art. 255 pkt 1 ustawy Prawo zamówień publicznych</v>
      </c>
      <c r="D19" s="13"/>
      <c r="E19" s="14"/>
    </row>
    <row r="20" spans="1:5" ht="102" x14ac:dyDescent="0.2">
      <c r="A20" s="8">
        <v>13</v>
      </c>
      <c r="B20" s="7" t="s">
        <v>6</v>
      </c>
      <c r="C20" s="12" t="str">
        <f>'[1]arkusz punktowy '!$B$7</f>
        <v>Postępowanie unieważnione na podstawie art. 255 pkt 1 ustawy Prawo zamówień publicznych</v>
      </c>
      <c r="D20" s="13"/>
      <c r="E20" s="14"/>
    </row>
    <row r="21" spans="1:5" ht="31.5" customHeight="1" x14ac:dyDescent="0.2">
      <c r="A21" s="9">
        <v>14</v>
      </c>
      <c r="B21" s="7" t="s">
        <v>7</v>
      </c>
      <c r="C21" s="12" t="str">
        <f>'[1]arkusz punktowy '!$B$7</f>
        <v>Postępowanie unieważnione na podstawie art. 255 pkt 1 ustawy Prawo zamówień publicznych</v>
      </c>
      <c r="D21" s="13"/>
      <c r="E21" s="14"/>
    </row>
    <row r="22" spans="1:5" x14ac:dyDescent="0.2">
      <c r="A22" s="9">
        <v>15</v>
      </c>
      <c r="B22" s="7" t="s">
        <v>8</v>
      </c>
      <c r="C22" s="12" t="str">
        <f>'[1]arkusz punktowy '!$B$7</f>
        <v>Postępowanie unieważnione na podstawie art. 255 pkt 1 ustawy Prawo zamówień publicznych</v>
      </c>
      <c r="D22" s="13"/>
      <c r="E22" s="14"/>
    </row>
    <row r="23" spans="1:5" ht="25.5" x14ac:dyDescent="0.2">
      <c r="A23" s="8">
        <v>16</v>
      </c>
      <c r="B23" s="7" t="s">
        <v>9</v>
      </c>
      <c r="C23" s="12" t="str">
        <f>'[1]arkusz punktowy '!$B$7</f>
        <v>Postępowanie unieważnione na podstawie art. 255 pkt 1 ustawy Prawo zamówień publicznych</v>
      </c>
      <c r="D23" s="13"/>
      <c r="E23" s="14"/>
    </row>
    <row r="24" spans="1:5" x14ac:dyDescent="0.2">
      <c r="A24" s="8" t="s">
        <v>82</v>
      </c>
      <c r="B24" s="7" t="s">
        <v>81</v>
      </c>
      <c r="C24" s="20">
        <v>100</v>
      </c>
      <c r="D24" s="21"/>
      <c r="E24" s="10"/>
    </row>
    <row r="25" spans="1:5" ht="25.5" x14ac:dyDescent="0.2">
      <c r="A25" s="9">
        <v>17</v>
      </c>
      <c r="B25" s="7" t="s">
        <v>10</v>
      </c>
      <c r="C25" s="23"/>
      <c r="D25" s="24">
        <v>100</v>
      </c>
      <c r="E25" s="10"/>
    </row>
    <row r="26" spans="1:5" ht="38.25" x14ac:dyDescent="0.2">
      <c r="A26" s="9">
        <v>18</v>
      </c>
      <c r="B26" s="7" t="s">
        <v>11</v>
      </c>
      <c r="C26" s="12" t="str">
        <f>'[1]arkusz punktowy '!$B$7</f>
        <v>Postępowanie unieważnione na podstawie art. 255 pkt 1 ustawy Prawo zamówień publicznych</v>
      </c>
      <c r="D26" s="13"/>
      <c r="E26" s="14"/>
    </row>
    <row r="27" spans="1:5" ht="38.25" x14ac:dyDescent="0.2">
      <c r="A27" s="8">
        <v>19</v>
      </c>
      <c r="B27" s="7" t="s">
        <v>12</v>
      </c>
      <c r="C27" s="12" t="str">
        <f>'[1]arkusz punktowy '!$B$7</f>
        <v>Postępowanie unieważnione na podstawie art. 255 pkt 1 ustawy Prawo zamówień publicznych</v>
      </c>
      <c r="D27" s="13"/>
      <c r="E27" s="14"/>
    </row>
    <row r="28" spans="1:5" ht="38.25" x14ac:dyDescent="0.2">
      <c r="A28" s="9">
        <v>20</v>
      </c>
      <c r="B28" s="7" t="s">
        <v>13</v>
      </c>
      <c r="C28" s="12" t="str">
        <f>'[1]arkusz punktowy '!$B$7</f>
        <v>Postępowanie unieważnione na podstawie art. 255 pkt 1 ustawy Prawo zamówień publicznych</v>
      </c>
      <c r="D28" s="13"/>
      <c r="E28" s="14"/>
    </row>
    <row r="29" spans="1:5" x14ac:dyDescent="0.2">
      <c r="A29" s="9">
        <v>21</v>
      </c>
      <c r="B29" s="7" t="s">
        <v>62</v>
      </c>
      <c r="C29" s="25">
        <v>99.93</v>
      </c>
      <c r="D29" s="24">
        <v>100</v>
      </c>
      <c r="E29" s="10"/>
    </row>
    <row r="30" spans="1:5" x14ac:dyDescent="0.2">
      <c r="A30" s="8">
        <v>22</v>
      </c>
      <c r="B30" s="7" t="s">
        <v>14</v>
      </c>
      <c r="C30" s="12" t="str">
        <f>'[1]arkusz punktowy '!$B$7</f>
        <v>Postępowanie unieważnione na podstawie art. 255 pkt 1 ustawy Prawo zamówień publicznych</v>
      </c>
      <c r="D30" s="13"/>
      <c r="E30" s="14"/>
    </row>
    <row r="31" spans="1:5" ht="38.25" x14ac:dyDescent="0.2">
      <c r="A31" s="9">
        <v>23</v>
      </c>
      <c r="B31" s="7" t="s">
        <v>15</v>
      </c>
      <c r="C31" s="12" t="str">
        <f>'[1]arkusz punktowy '!$B$7</f>
        <v>Postępowanie unieważnione na podstawie art. 255 pkt 1 ustawy Prawo zamówień publicznych</v>
      </c>
      <c r="D31" s="13"/>
      <c r="E31" s="14"/>
    </row>
    <row r="32" spans="1:5" ht="51" x14ac:dyDescent="0.2">
      <c r="A32" s="9">
        <v>24</v>
      </c>
      <c r="B32" s="7" t="s">
        <v>16</v>
      </c>
      <c r="C32" s="12" t="str">
        <f>'[1]arkusz punktowy '!$B$7</f>
        <v>Postępowanie unieważnione na podstawie art. 255 pkt 1 ustawy Prawo zamówień publicznych</v>
      </c>
      <c r="D32" s="13"/>
      <c r="E32" s="14"/>
    </row>
    <row r="33" spans="1:5" ht="63.75" x14ac:dyDescent="0.2">
      <c r="A33" s="8">
        <v>25</v>
      </c>
      <c r="B33" s="7" t="s">
        <v>17</v>
      </c>
      <c r="C33" s="12" t="str">
        <f>'[1]arkusz punktowy '!$B$7</f>
        <v>Postępowanie unieważnione na podstawie art. 255 pkt 1 ustawy Prawo zamówień publicznych</v>
      </c>
      <c r="D33" s="13"/>
      <c r="E33" s="14"/>
    </row>
    <row r="34" spans="1:5" ht="76.5" x14ac:dyDescent="0.2">
      <c r="A34" s="9">
        <v>26</v>
      </c>
      <c r="B34" s="7" t="s">
        <v>18</v>
      </c>
      <c r="C34" s="12" t="str">
        <f>'[1]arkusz punktowy '!$B$7</f>
        <v>Postępowanie unieważnione na podstawie art. 255 pkt 1 ustawy Prawo zamówień publicznych</v>
      </c>
      <c r="D34" s="13"/>
      <c r="E34" s="14"/>
    </row>
    <row r="35" spans="1:5" ht="51" x14ac:dyDescent="0.2">
      <c r="A35" s="9">
        <v>27</v>
      </c>
      <c r="B35" s="7" t="s">
        <v>19</v>
      </c>
      <c r="C35" s="12" t="str">
        <f>'[1]arkusz punktowy '!$B$7</f>
        <v>Postępowanie unieważnione na podstawie art. 255 pkt 1 ustawy Prawo zamówień publicznych</v>
      </c>
      <c r="D35" s="13"/>
      <c r="E35" s="14"/>
    </row>
    <row r="36" spans="1:5" ht="76.5" x14ac:dyDescent="0.2">
      <c r="A36" s="8">
        <v>28</v>
      </c>
      <c r="B36" s="7" t="s">
        <v>20</v>
      </c>
      <c r="C36" s="12" t="str">
        <f>'[1]arkusz punktowy '!$B$7</f>
        <v>Postępowanie unieważnione na podstawie art. 255 pkt 1 ustawy Prawo zamówień publicznych</v>
      </c>
      <c r="D36" s="13"/>
      <c r="E36" s="14"/>
    </row>
    <row r="37" spans="1:5" x14ac:dyDescent="0.2">
      <c r="A37" s="9">
        <v>29</v>
      </c>
      <c r="B37" s="7" t="s">
        <v>21</v>
      </c>
      <c r="C37" s="23"/>
      <c r="D37" s="24">
        <v>100</v>
      </c>
      <c r="E37" s="23"/>
    </row>
    <row r="38" spans="1:5" ht="38.25" customHeight="1" x14ac:dyDescent="0.2">
      <c r="A38" s="9">
        <v>30</v>
      </c>
      <c r="B38" s="7" t="s">
        <v>22</v>
      </c>
      <c r="C38" s="12" t="str">
        <f>'[1]arkusz punktowy '!$B$7</f>
        <v>Postępowanie unieważnione na podstawie art. 255 pkt 1 ustawy Prawo zamówień publicznych</v>
      </c>
      <c r="D38" s="13"/>
      <c r="E38" s="14"/>
    </row>
    <row r="39" spans="1:5" ht="25.5" x14ac:dyDescent="0.2">
      <c r="A39" s="8">
        <v>31</v>
      </c>
      <c r="B39" s="7" t="s">
        <v>23</v>
      </c>
      <c r="C39" s="20">
        <v>100</v>
      </c>
      <c r="D39" s="21">
        <v>78.66</v>
      </c>
      <c r="E39" s="23"/>
    </row>
    <row r="40" spans="1:5" x14ac:dyDescent="0.2">
      <c r="A40" s="9">
        <v>32</v>
      </c>
      <c r="B40" s="7" t="s">
        <v>64</v>
      </c>
      <c r="C40" s="20">
        <v>100</v>
      </c>
      <c r="D40" s="21"/>
      <c r="E40" s="23"/>
    </row>
    <row r="41" spans="1:5" ht="25.5" x14ac:dyDescent="0.2">
      <c r="A41" s="9">
        <v>33</v>
      </c>
      <c r="B41" s="7" t="s">
        <v>24</v>
      </c>
      <c r="C41" s="23"/>
      <c r="D41" s="24">
        <v>100</v>
      </c>
      <c r="E41" s="23"/>
    </row>
    <row r="42" spans="1:5" ht="25.5" x14ac:dyDescent="0.2">
      <c r="A42" s="8">
        <v>34</v>
      </c>
      <c r="B42" s="7" t="s">
        <v>25</v>
      </c>
      <c r="C42" s="23"/>
      <c r="D42" s="24">
        <v>100</v>
      </c>
      <c r="E42" s="23"/>
    </row>
    <row r="43" spans="1:5" x14ac:dyDescent="0.2">
      <c r="A43" s="9">
        <v>35</v>
      </c>
      <c r="B43" s="7" t="s">
        <v>65</v>
      </c>
      <c r="C43" s="23"/>
      <c r="D43" s="21"/>
      <c r="E43" s="20">
        <v>100</v>
      </c>
    </row>
    <row r="44" spans="1:5" ht="40.5" customHeight="1" x14ac:dyDescent="0.2">
      <c r="A44" s="9">
        <v>36</v>
      </c>
      <c r="B44" s="7" t="s">
        <v>26</v>
      </c>
      <c r="C44" s="12" t="str">
        <f>'[1]arkusz punktowy '!$B$7</f>
        <v>Postępowanie unieważnione na podstawie art. 255 pkt 1 ustawy Prawo zamówień publicznych</v>
      </c>
      <c r="D44" s="13"/>
      <c r="E44" s="14"/>
    </row>
    <row r="45" spans="1:5" ht="63.75" x14ac:dyDescent="0.2">
      <c r="A45" s="8">
        <v>37</v>
      </c>
      <c r="B45" s="7" t="s">
        <v>27</v>
      </c>
      <c r="C45" s="12" t="str">
        <f>'[1]arkusz punktowy '!$B$7</f>
        <v>Postępowanie unieważnione na podstawie art. 255 pkt 1 ustawy Prawo zamówień publicznych</v>
      </c>
      <c r="D45" s="13"/>
      <c r="E45" s="14"/>
    </row>
    <row r="46" spans="1:5" ht="35.25" customHeight="1" x14ac:dyDescent="0.2">
      <c r="A46" s="9">
        <v>38</v>
      </c>
      <c r="B46" s="7" t="s">
        <v>28</v>
      </c>
      <c r="C46" s="12" t="str">
        <f>'[1]arkusz punktowy '!$B$7</f>
        <v>Postępowanie unieważnione na podstawie art. 255 pkt 1 ustawy Prawo zamówień publicznych</v>
      </c>
      <c r="D46" s="13"/>
      <c r="E46" s="14"/>
    </row>
    <row r="47" spans="1:5" ht="89.25" x14ac:dyDescent="0.2">
      <c r="A47" s="9">
        <v>39</v>
      </c>
      <c r="B47" s="7" t="s">
        <v>29</v>
      </c>
      <c r="C47" s="12" t="str">
        <f>'[1]arkusz punktowy '!$B$7</f>
        <v>Postępowanie unieważnione na podstawie art. 255 pkt 1 ustawy Prawo zamówień publicznych</v>
      </c>
      <c r="D47" s="13"/>
      <c r="E47" s="14"/>
    </row>
    <row r="48" spans="1:5" ht="279.75" customHeight="1" x14ac:dyDescent="0.2">
      <c r="A48" s="8">
        <v>40</v>
      </c>
      <c r="B48" s="7" t="s">
        <v>30</v>
      </c>
      <c r="C48" s="12" t="str">
        <f>'[1]arkusz punktowy '!$B$7</f>
        <v>Postępowanie unieważnione na podstawie art. 255 pkt 1 ustawy Prawo zamówień publicznych</v>
      </c>
      <c r="D48" s="13"/>
      <c r="E48" s="14"/>
    </row>
    <row r="49" spans="1:5" ht="330" customHeight="1" x14ac:dyDescent="0.2">
      <c r="A49" s="9">
        <v>41</v>
      </c>
      <c r="B49" s="7" t="s">
        <v>31</v>
      </c>
      <c r="C49" s="12" t="str">
        <f>'[1]arkusz punktowy '!$B$7</f>
        <v>Postępowanie unieważnione na podstawie art. 255 pkt 1 ustawy Prawo zamówień publicznych</v>
      </c>
      <c r="D49" s="13"/>
      <c r="E49" s="14"/>
    </row>
    <row r="50" spans="1:5" x14ac:dyDescent="0.2">
      <c r="A50" s="9">
        <v>42</v>
      </c>
      <c r="B50" s="7" t="s">
        <v>32</v>
      </c>
      <c r="C50" s="20">
        <v>100</v>
      </c>
      <c r="D50" s="21"/>
      <c r="E50" s="23">
        <v>13.09</v>
      </c>
    </row>
    <row r="51" spans="1:5" ht="24" customHeight="1" x14ac:dyDescent="0.2">
      <c r="A51" s="8">
        <v>43</v>
      </c>
      <c r="B51" s="7" t="s">
        <v>33</v>
      </c>
      <c r="C51" s="12" t="str">
        <f>'[1]arkusz punktowy '!$B$7</f>
        <v>Postępowanie unieważnione na podstawie art. 255 pkt 1 ustawy Prawo zamówień publicznych</v>
      </c>
      <c r="D51" s="13"/>
      <c r="E51" s="14"/>
    </row>
    <row r="52" spans="1:5" x14ac:dyDescent="0.2">
      <c r="A52" s="9">
        <v>44</v>
      </c>
      <c r="B52" s="7" t="s">
        <v>34</v>
      </c>
      <c r="C52" s="20">
        <v>100</v>
      </c>
      <c r="D52" s="21"/>
      <c r="E52" s="23"/>
    </row>
    <row r="53" spans="1:5" ht="24.75" customHeight="1" x14ac:dyDescent="0.2">
      <c r="A53" s="9">
        <v>45</v>
      </c>
      <c r="B53" s="7" t="s">
        <v>35</v>
      </c>
      <c r="C53" s="12" t="str">
        <f>'[1]arkusz punktowy '!$B$7</f>
        <v>Postępowanie unieważnione na podstawie art. 255 pkt 1 ustawy Prawo zamówień publicznych</v>
      </c>
      <c r="D53" s="13"/>
      <c r="E53" s="14"/>
    </row>
    <row r="54" spans="1:5" ht="93.75" customHeight="1" x14ac:dyDescent="0.2">
      <c r="A54" s="8">
        <v>46</v>
      </c>
      <c r="B54" s="7" t="s">
        <v>36</v>
      </c>
      <c r="C54" s="12" t="str">
        <f>'[1]arkusz punktowy '!$B$7</f>
        <v>Postępowanie unieważnione na podstawie art. 255 pkt 1 ustawy Prawo zamówień publicznych</v>
      </c>
      <c r="D54" s="13"/>
      <c r="E54" s="14"/>
    </row>
    <row r="55" spans="1:5" ht="30.75" customHeight="1" x14ac:dyDescent="0.2">
      <c r="A55" s="9">
        <v>47</v>
      </c>
      <c r="B55" s="7" t="s">
        <v>63</v>
      </c>
      <c r="C55" s="12" t="str">
        <f>'[1]arkusz punktowy '!$B$7</f>
        <v>Postępowanie unieważnione na podstawie art. 255 pkt 1 ustawy Prawo zamówień publicznych</v>
      </c>
      <c r="D55" s="13"/>
      <c r="E55" s="14"/>
    </row>
    <row r="56" spans="1:5" ht="26.25" customHeight="1" x14ac:dyDescent="0.2">
      <c r="A56" s="9">
        <v>48</v>
      </c>
      <c r="B56" s="7" t="s">
        <v>37</v>
      </c>
      <c r="C56" s="12" t="str">
        <f>'[1]arkusz punktowy '!$B$7</f>
        <v>Postępowanie unieważnione na podstawie art. 255 pkt 1 ustawy Prawo zamówień publicznych</v>
      </c>
      <c r="D56" s="13"/>
      <c r="E56" s="14"/>
    </row>
    <row r="57" spans="1:5" ht="23.25" customHeight="1" x14ac:dyDescent="0.2">
      <c r="A57" s="8">
        <v>49</v>
      </c>
      <c r="B57" s="7" t="s">
        <v>38</v>
      </c>
      <c r="C57" s="12" t="str">
        <f>'[1]arkusz punktowy '!$B$7</f>
        <v>Postępowanie unieważnione na podstawie art. 255 pkt 1 ustawy Prawo zamówień publicznych</v>
      </c>
      <c r="D57" s="13"/>
      <c r="E57" s="14"/>
    </row>
    <row r="58" spans="1:5" x14ac:dyDescent="0.2">
      <c r="A58" s="9">
        <v>50</v>
      </c>
      <c r="B58" s="7" t="s">
        <v>39</v>
      </c>
      <c r="C58" s="23">
        <v>76.959999999999994</v>
      </c>
      <c r="D58" s="21">
        <v>50</v>
      </c>
      <c r="E58" s="20">
        <v>73.8</v>
      </c>
    </row>
    <row r="59" spans="1:5" x14ac:dyDescent="0.2">
      <c r="A59" s="9">
        <v>51</v>
      </c>
      <c r="B59" s="7" t="s">
        <v>40</v>
      </c>
      <c r="C59" s="20">
        <v>100</v>
      </c>
      <c r="D59" s="21"/>
      <c r="E59" s="23"/>
    </row>
    <row r="60" spans="1:5" x14ac:dyDescent="0.2">
      <c r="A60" s="8">
        <v>52</v>
      </c>
      <c r="B60" s="7" t="s">
        <v>41</v>
      </c>
      <c r="C60" s="10"/>
      <c r="D60" s="24">
        <v>100</v>
      </c>
      <c r="E60" s="10"/>
    </row>
    <row r="61" spans="1:5" x14ac:dyDescent="0.2">
      <c r="A61" s="9">
        <v>53</v>
      </c>
      <c r="B61" s="7" t="s">
        <v>42</v>
      </c>
      <c r="C61" s="10"/>
      <c r="D61" s="24">
        <v>100</v>
      </c>
      <c r="E61" s="10"/>
    </row>
    <row r="62" spans="1:5" x14ac:dyDescent="0.2">
      <c r="A62" s="9">
        <v>54</v>
      </c>
      <c r="B62" s="7" t="s">
        <v>43</v>
      </c>
      <c r="C62" s="10"/>
      <c r="D62" s="24">
        <v>100</v>
      </c>
      <c r="E62" s="10"/>
    </row>
    <row r="63" spans="1:5" x14ac:dyDescent="0.2">
      <c r="A63" s="8">
        <v>55</v>
      </c>
      <c r="B63" s="7" t="s">
        <v>44</v>
      </c>
      <c r="C63" s="10"/>
      <c r="D63" s="24">
        <v>100</v>
      </c>
      <c r="E63" s="10"/>
    </row>
    <row r="64" spans="1:5" x14ac:dyDescent="0.2">
      <c r="A64" s="9">
        <v>56</v>
      </c>
      <c r="B64" s="7" t="s">
        <v>45</v>
      </c>
      <c r="C64" s="10"/>
      <c r="D64" s="24">
        <v>100</v>
      </c>
      <c r="E64" s="10"/>
    </row>
    <row r="65" spans="1:5" ht="25.5" x14ac:dyDescent="0.2">
      <c r="A65" s="9">
        <v>57</v>
      </c>
      <c r="B65" s="7" t="s">
        <v>46</v>
      </c>
      <c r="C65" s="10"/>
      <c r="D65" s="24">
        <v>100</v>
      </c>
      <c r="E65" s="10"/>
    </row>
    <row r="66" spans="1:5" ht="25.5" x14ac:dyDescent="0.2">
      <c r="A66" s="8">
        <v>58</v>
      </c>
      <c r="B66" s="7" t="s">
        <v>47</v>
      </c>
      <c r="C66" s="10"/>
      <c r="D66" s="24">
        <v>100</v>
      </c>
      <c r="E66" s="10"/>
    </row>
    <row r="67" spans="1:5" ht="25.5" x14ac:dyDescent="0.2">
      <c r="A67" s="9">
        <v>59</v>
      </c>
      <c r="B67" s="7" t="s">
        <v>48</v>
      </c>
      <c r="C67" s="10"/>
      <c r="D67" s="24">
        <v>100</v>
      </c>
      <c r="E67" s="10"/>
    </row>
    <row r="68" spans="1:5" ht="25.5" x14ac:dyDescent="0.2">
      <c r="A68" s="9">
        <v>60</v>
      </c>
      <c r="B68" s="7" t="s">
        <v>49</v>
      </c>
      <c r="C68" s="10"/>
      <c r="D68" s="24">
        <v>100</v>
      </c>
      <c r="E68" s="10"/>
    </row>
    <row r="69" spans="1:5" ht="25.5" x14ac:dyDescent="0.2">
      <c r="A69" s="8">
        <v>61</v>
      </c>
      <c r="B69" s="7" t="s">
        <v>50</v>
      </c>
      <c r="C69" s="10"/>
      <c r="D69" s="24">
        <v>100</v>
      </c>
      <c r="E69" s="10"/>
    </row>
    <row r="70" spans="1:5" ht="25.5" x14ac:dyDescent="0.2">
      <c r="A70" s="9">
        <v>62</v>
      </c>
      <c r="B70" s="7" t="s">
        <v>51</v>
      </c>
      <c r="C70" s="10"/>
      <c r="D70" s="24">
        <v>100</v>
      </c>
      <c r="E70" s="10"/>
    </row>
    <row r="71" spans="1:5" ht="25.5" x14ac:dyDescent="0.2">
      <c r="A71" s="9">
        <v>63</v>
      </c>
      <c r="B71" s="7" t="s">
        <v>52</v>
      </c>
      <c r="C71" s="10"/>
      <c r="D71" s="24">
        <v>100</v>
      </c>
      <c r="E71" s="10"/>
    </row>
    <row r="72" spans="1:5" ht="25.5" x14ac:dyDescent="0.2">
      <c r="A72" s="8">
        <v>64</v>
      </c>
      <c r="B72" s="7" t="s">
        <v>53</v>
      </c>
      <c r="C72" s="10"/>
      <c r="D72" s="24">
        <v>100</v>
      </c>
      <c r="E72" s="10"/>
    </row>
    <row r="73" spans="1:5" ht="118.5" customHeight="1" x14ac:dyDescent="0.2">
      <c r="A73" s="9">
        <v>65</v>
      </c>
      <c r="B73" s="7" t="s">
        <v>54</v>
      </c>
      <c r="C73" s="12" t="str">
        <f>'[1]arkusz punktowy '!$B$7</f>
        <v>Postępowanie unieważnione na podstawie art. 255 pkt 1 ustawy Prawo zamówień publicznych</v>
      </c>
      <c r="D73" s="13"/>
      <c r="E73" s="14"/>
    </row>
    <row r="74" spans="1:5" ht="150.75" customHeight="1" x14ac:dyDescent="0.2">
      <c r="A74" s="9">
        <v>66</v>
      </c>
      <c r="B74" s="7" t="s">
        <v>55</v>
      </c>
      <c r="C74" s="12" t="str">
        <f>'[1]arkusz punktowy '!$B$7</f>
        <v>Postępowanie unieważnione na podstawie art. 255 pkt 1 ustawy Prawo zamówień publicznych</v>
      </c>
      <c r="D74" s="13"/>
      <c r="E74" s="14"/>
    </row>
  </sheetData>
  <sheetProtection algorithmName="SHA-512" hashValue="u6B33/nirM5LedanPpKf9YZBx6oiUmQLNSI373s9U9CJOjdFx6EDwb9CoJz33dYH5w6o8bI9nrpzay9NxZKKzw==" saltValue="6ZAbJG1WESWRx8wVgTvr3Q==" spinCount="100000" sheet="1" objects="1" scenarios="1"/>
  <mergeCells count="39">
    <mergeCell ref="C57:E57"/>
    <mergeCell ref="C73:E73"/>
    <mergeCell ref="C74:E74"/>
    <mergeCell ref="C5:E5"/>
    <mergeCell ref="C51:E51"/>
    <mergeCell ref="C53:E53"/>
    <mergeCell ref="C54:E54"/>
    <mergeCell ref="C55:E55"/>
    <mergeCell ref="C56:E56"/>
    <mergeCell ref="C45:E45"/>
    <mergeCell ref="C46:E46"/>
    <mergeCell ref="C47:E47"/>
    <mergeCell ref="C48:E48"/>
    <mergeCell ref="C49:E49"/>
    <mergeCell ref="C34:E34"/>
    <mergeCell ref="C35:E35"/>
    <mergeCell ref="C36:E36"/>
    <mergeCell ref="C38:E38"/>
    <mergeCell ref="C44:E44"/>
    <mergeCell ref="C28:E28"/>
    <mergeCell ref="C30:E30"/>
    <mergeCell ref="C31:E31"/>
    <mergeCell ref="C32:E32"/>
    <mergeCell ref="C33:E33"/>
    <mergeCell ref="C21:E21"/>
    <mergeCell ref="C22:E22"/>
    <mergeCell ref="C23:E23"/>
    <mergeCell ref="C26:E26"/>
    <mergeCell ref="C27:E27"/>
    <mergeCell ref="C14:E14"/>
    <mergeCell ref="C17:E17"/>
    <mergeCell ref="C18:E18"/>
    <mergeCell ref="C20:E20"/>
    <mergeCell ref="C19:E19"/>
    <mergeCell ref="A1:E1"/>
    <mergeCell ref="C6:E6"/>
    <mergeCell ref="C8:E8"/>
    <mergeCell ref="C10:E10"/>
    <mergeCell ref="C12:E12"/>
  </mergeCells>
  <printOptions horizontalCentered="1"/>
  <pageMargins left="0.23622047244094491" right="0.23622047244094491"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arkusz punktowy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Konopska</dc:creator>
  <cp:lastModifiedBy>Katarzyna Konopska</cp:lastModifiedBy>
  <cp:lastPrinted>2024-01-11T13:28:25Z</cp:lastPrinted>
  <dcterms:created xsi:type="dcterms:W3CDTF">2023-07-03T08:40:49Z</dcterms:created>
  <dcterms:modified xsi:type="dcterms:W3CDTF">2024-03-14T08:33:27Z</dcterms:modified>
</cp:coreProperties>
</file>