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defaultThemeVersion="124226"/>
  <mc:AlternateContent xmlns:mc="http://schemas.openxmlformats.org/markup-compatibility/2006">
    <mc:Choice Requires="x15">
      <x15ac:absPath xmlns:x15ac="http://schemas.microsoft.com/office/spreadsheetml/2010/11/ac" url="Y:\RAF_KASIA\2024\ZP_3_2024_Stomatologia\"/>
    </mc:Choice>
  </mc:AlternateContent>
  <xr:revisionPtr revIDLastSave="0" documentId="13_ncr:11_{4C72A673-406A-4289-834F-307A79E5D5D4}" xr6:coauthVersionLast="36" xr6:coauthVersionMax="36" xr10:uidLastSave="{00000000-0000-0000-0000-000000000000}"/>
  <bookViews>
    <workbookView xWindow="0" yWindow="0" windowWidth="19200" windowHeight="9885" xr2:uid="{00000000-000D-0000-FFFF-FFFF00000000}"/>
  </bookViews>
  <sheets>
    <sheet name=" arkusz punktowy" sheetId="1" r:id="rId1"/>
  </sheets>
  <externalReferences>
    <externalReference r:id="rId2"/>
  </externalReferences>
  <calcPr calcId="191029" iterateDelta="1E-4"/>
</workbook>
</file>

<file path=xl/calcChain.xml><?xml version="1.0" encoding="utf-8"?>
<calcChain xmlns="http://schemas.openxmlformats.org/spreadsheetml/2006/main">
  <c r="C5" i="1" l="1"/>
  <c r="C6" i="1"/>
  <c r="C8" i="1"/>
  <c r="C10" i="1"/>
  <c r="C12" i="1"/>
  <c r="C14" i="1"/>
  <c r="C17" i="1"/>
  <c r="C18" i="1"/>
  <c r="C19" i="1"/>
  <c r="C20" i="1"/>
  <c r="C21" i="1"/>
  <c r="C22" i="1"/>
  <c r="C23" i="1"/>
  <c r="C26" i="1"/>
  <c r="C27" i="1"/>
  <c r="C28" i="1"/>
  <c r="C30" i="1"/>
  <c r="C31" i="1"/>
  <c r="C32" i="1"/>
  <c r="C33" i="1"/>
  <c r="C34" i="1"/>
  <c r="C35" i="1"/>
  <c r="C36" i="1"/>
  <c r="C38" i="1"/>
  <c r="C44" i="1"/>
  <c r="C45" i="1"/>
  <c r="C46" i="1"/>
  <c r="C47" i="1"/>
  <c r="C48" i="1"/>
  <c r="C49" i="1"/>
  <c r="C51" i="1"/>
  <c r="C53" i="1"/>
  <c r="C54" i="1"/>
  <c r="C55" i="1"/>
  <c r="C56" i="1"/>
  <c r="C57" i="1"/>
  <c r="C73" i="1"/>
  <c r="C74" i="1"/>
</calcChain>
</file>

<file path=xl/sharedStrings.xml><?xml version="1.0" encoding="utf-8"?>
<sst xmlns="http://schemas.openxmlformats.org/spreadsheetml/2006/main" count="84" uniqueCount="84">
  <si>
    <t>NAZWA PRODUKTU</t>
  </si>
  <si>
    <t xml:space="preserve">EXPANDER NITANIUM PALATAL 2 - 44 MM </t>
  </si>
  <si>
    <t>Grubołukowe aparaty ortodontyczne: Goshgariana, Quad-helix, Bi-helix, prefabrykowane z drutu  Hard-Spring Steel typu Crozat Redur Remaloy (o charakterystyce drutu dającego się kilkukrotnie przegiąć pod kątem 100° bez pęknięcia czy złamania) o średnicy 0,9mm. Stopki utrzymujące aparat w pierścieniach ortodontycznych muszą mieć możliwość swobodnego ich osadzenia w rurkach podniebiennych pierścieni. Pełen zakres rozmiarowy a' 10</t>
  </si>
  <si>
    <t>INSTRUMENT IMPLANTOLOGICZNY - MIKRORASPATOR M-20, M-23, M-24</t>
  </si>
  <si>
    <t xml:space="preserve">Kleszcze ortodontyczne do odklejania/zdejmowania ortodontycznch stałych aparatów akrylowych typu Hassa. Kleszcze muszą na jednym z dziobów muszą posiadać ruchomą platformę podtrzynującą w trakcie debondingu część akrylową aparatu.  Kleszcze ze stali chirurgicznej nieulegające uszkodzeniom mechanicznym na skutek procesów sterylizacji chemicznej oraz termicznej w autoklawie w temp.135 C° a'1szt. </t>
  </si>
  <si>
    <t xml:space="preserve">Kleszcze ortodontyczne do zdejmowania zamknięć slotów (tzw. daszków) w pierścieniach i rurkach na zęby trzonowe - convertible. Kleszcze ze stali chirurgicznej nieulegające uszkodzeniom mechanicznym na skutek procesów sterylizacji chemicznej oraz termicznej w autoklawie w temp.135 C° a'1szt.  </t>
  </si>
  <si>
    <t xml:space="preserve">Kleszcze ortodontyczne do wprowadzenia na łuku torque dla pojedyńczego zęba - komplet (zewnętrzne i wewnętrzne). Materiał - Hard Steel.- długość 125-130 mm, szerokość formowanego torku ok 5-7 mm. Na bocznej części kleszczy zewnętrznych muszą znajdować się linie referencyjne z podziałką w stopniach . Możliwość formowania łuków do .021"x .025. Kleszcze ze stali chirurgicznej nieulegające uszkodzeniom mechanicznym na skutek procesów sterylizacji chemicznej oraz termicznej w autoklawie w temp.135 C° a'1kompl. </t>
  </si>
  <si>
    <t>KLESZCZEDO WYKONYWANIA STOPNI-ZGIĘĆ OFFSET</t>
  </si>
  <si>
    <t xml:space="preserve">KOŃCÓWKI MINI MOLD MT BITE-RAMP 5 MM A`1 OP.  </t>
  </si>
  <si>
    <t>Korektor ortodontyczny II klasy typu FORSUS EZ2 MODULE - komplet dla 1-go pacjenta. Pełen zakres rozmiarowy a' 1 kpl.</t>
  </si>
  <si>
    <t>KSZTAŁTKI FORMÓWKI SEKCYJNE PROFILOWANE+ZACISK PIERŚCIENIOWY A'50</t>
  </si>
  <si>
    <t>LIGATURY METALOWE DŁUGIE 0,14 KOBAYASHI pokryte białym lakierem - kolor zębowy (do stosowania w aparatach kosmetycznych) a'100/op</t>
  </si>
  <si>
    <t>LIGATURY METALOWE KRÓTKIE 0,14 KOBAYASHI pokryte białym lakierem - kolor zębowy (do stosowania w aparatach kosmetycznych) a'100/op</t>
  </si>
  <si>
    <t>Ligatury ortodontyczne metalowe krótkie oraz długie Kobayashi .014" pokryte białym lakierem - kolor zębowy (do stosowania w aparatach kosmetycznych) a'100/op</t>
  </si>
  <si>
    <t>ŁĄCZNIK ACCULAN DO SPRAYU OLEJNEGO DLA STERYLIZACJI</t>
  </si>
  <si>
    <t>Łuki ortodontyczne częściowe - retraktory kłów, sprężynki torkujące, retraktory torkujące siekacze, łuki torkujące siekacze, pionizatory trzonowców. Pełny zakres rozmiarowy, a'1</t>
  </si>
  <si>
    <t>Łuki ortodontyczne STALOWE PLECIONE z 3 oraz 6 drutów. Górne i dolne .016, .0175, .018, .020, .016x.016, .016x..022, .017x.025, .019x.025, .021x.025. Wszystkie o kształcie tapered, euroform, ovoid, square, straight. a`10/op</t>
  </si>
  <si>
    <t>Łuki ortodontyczne STALOWE, NIKLOWO-TYTANOWE, TMA (BETA TYTANOWE) górny i dolny z dużą szerokością międzykłową i międzytrzonowcową. W łuku górnym szerokość międzykłowa w linii prostej 42mm i więcej, w łuku dolnym 40mm i więcej. Łuki o wymiarach .018, .016x.022, .017x.025, .019x.025, 021x025  a10/1op.</t>
  </si>
  <si>
    <t xml:space="preserve">Łuki ortodontyczne z pętlami typu L,T oraz grzybkowymi podwójnymi i poczwórnymi do retrakcji zębów w przednim odcinku łuku zębowego. Stalowe chromo-kobaltowe, Beta-tytanowe , niklowo-tytanowe.Łuki górne i dolne o przekroju okrągłym i czworokątnym . Pełny zakres rozmiarowy. Wszystkie w pełnym zakresie rozmiaru odległości pomiedzy pętlami od ok.22 mm do 46 mm. a'10/1op.    </t>
  </si>
  <si>
    <t>Narzędzie do otwierania zamków ortodontycznych 2D i 3D w technice lingwalnej. Narzędzie ze stali nieulegającej uszkodzeniom mechanicznym na skutek procesów sterylizacji chemicznej oraz termicznej w autoklawie w temp.135 C° a'1szt. a'1 szt.</t>
  </si>
  <si>
    <t xml:space="preserve">Narzędzie ortodontyczne typu Broussard'a do przewlekania i wiązania ligatur. Jedna końcówka skręca drut ligaturowy, druga końcówka przewleka zawiązany drut pod łuk. Kleszcze ze stali chirurgicznej nieulegające uszkodzeniom mechanicznym na skutek procesów sterylizacji chemicznej oraz termicznej w autoklawie w temp.135 C° a'1szt. </t>
  </si>
  <si>
    <t xml:space="preserve">NEODISHER IP SPRAY ŚRODEK NAWILŻAJĄCY W AEROZOLU </t>
  </si>
  <si>
    <t>TUBA ELASTYCZNA, OCHRONA ŁUKU ORTODONTYCZNEGO</t>
  </si>
  <si>
    <t>Pasek metalowy perforowany z nasypem diamentowym Intensiv ProxoStrip  - kolor czerwony i żółty  a'12</t>
  </si>
  <si>
    <t>PILNIK OSCYLACYJNY WAVE ONE WORKING PART 16/21 MM, DŁ. 21/25/31 MM, ASORTYMENT  A`3 SZT.</t>
  </si>
  <si>
    <t>PILNIK OSCYLACYJNY WAVE ONE WORKING PART 16/21 MM, DŁ. 21/25/31 MM, WSZYSTKIE ROZMIARY  A`6 SZT.</t>
  </si>
  <si>
    <t xml:space="preserve">POZYCJONER (DOCISKACZ) DO ZAMKÓW W SYSTEMIE ROTH </t>
  </si>
  <si>
    <t>Pozycjoner ortodontyczny krzyżakowy chromowany do pozycjonowania zamków podczas ich naklejania na zęby. Odległości pomiarowe: 3,5: 4,0; 4,5; 5,0 mm Pozycjoner nieulegający uszkodzeniom mechanicznym na skutek procesów dezynfekcji chemicznej oraz sterylizacji termicznej w autoklawie w temp.134 C°a'1szt.</t>
  </si>
  <si>
    <t>PUDEŁKO NA MODELE PROTETYCZNE PAPIEROWE</t>
  </si>
  <si>
    <t xml:space="preserve">Pudełko tekturowe do przechowywania ortodontycznych gipsowych modeli szczęk. Składające się z części zewnętrznej oraz mogącej wysuwać się wzdłużnie części wewnętrznej (jak szuflada). W części wewnętrznej powinna znajdować się wyjmowana wkładka dzieląca pudełko na trzy równe części, a na przedniej ścianie wycięcie ułatwiające wysunięcie "szufladki". Wymiary pudełka dł/szer/wys/  20cm/9cm/7cm lub zbliżone -5% +15%  , a'1    </t>
  </si>
  <si>
    <t xml:space="preserve">Rurki ortodontyczne bezniklowe przedsionkowe (policzkowe) na pierwsze i drugie zęby trzonowe dolne lewe i dolne prawe w systemie MBT .022 i .018.Tork dla rurek żuchwy (stopni) 0,-10,-14,-20,-25. Distal offset dla rurek żuchwy (stopni) 0, 5, 7. Rurki na pierwsze trzonowce muszą być w systemie non-convertible i convertible tj. rurka musi mieć możliwość zdejmowania górnej części rurki tzw daszka w prosty sposób. Rurki na pierwsze trzonowce muszą mieć dwa wejścia, centralne (dla łuku głównego) i dodatkowe dla (łuku dodatkowego), rurki na drugie trzonowce muszą mieć jedne, główne wejście dla łuku. Rurka główna musi umożliwiać umieszczenie w niej łuku .0215"x.025" lub .018"x.025", rurka pomocnicza (przekrój prostokątny) musi umożliwić swobodne wprowadzenie łuku .017"x.025". Podstawa rurki musi być pozbawiona mechanicznych i chemicznych zanieczyszczeń (np.tlenki metali, tłuszcze itp.), które zmniejszają adhezję rurki do tkanek zęba. Odklejenie się rurki w krótkim czasie po jej naklejeniu z brakiem widocznego kleju na jej podstawie świadczyć będzie o niewłasciwej jakości podstawy rurki. Rurka musi posiadać lejkowate (mezjalne) wejście dla łuku. Podstawa rurki powinna być ukształtowana odpowiednio do anatomicznej powierzchni właściwego zęba. Rurka musi posiadać w górnej swojej części haczyk (zaczep) w kierunku dystalnym. a'10 szt.             </t>
  </si>
  <si>
    <t>Rurki ortodontyczne bezniklowe przedsionkowe (policzkowe) na pierwsze i drugie zęby trzonowe górne lewe i górne prawe w systemie MBT .022 i .018. Tork dla rurek szczęki (stopni) 0, - 10, -14. Distal offset dla rurek szczęki (stopni) 0, 5, 8, 10, 12. Rurka musi posiadać lejkowate (mezjalne) wejście dla łuku. Podstawa rurki powinna być ukształtowana odpowiednio do anatomicznej powierzchni właściwego zęba. Rurka musi posiadać w górnej swojej części haczyk (zaczep) w kierunku dystalnym. Rurki na pierwsze trzonowce muszą być w systemie non-convertible i convertible tj. rurka musi mieć możliwość zdejmowania górnej części rurki tzw daszka w prosty sposób. Rurki na pierwsze trzonowce muszą mieć dwa wejścia, centralne (dla łuku głównego) i dodatkowe dla (łuku dodatkowego), rurki na drugie trzonowce muszą mieć jedne, główne wejście dla łuku. Rurka główna musi umożliwiać umieszczenie w niej łuku .0215"x.025" lub .018"x.025", rurka pomocnicza (przekrój prostokątny) musi umożliwić swobodne wprowadzenie łuku .017"x.025". Podstawa rurki musi być pozbawiona mechanicznych i chemicznych zanieczyszczeń (np.tlenki metali, tłuszcze itp.) które zmniejszają adhezję rurki do tkanek zęba. Odklejanie się rurki w krótkim czasie po jej naklejeniu z brakiem widocznego kleju na jej podstawie świadczyć będzie o niewłasciwej jakości podstawy rurki. Rurka musi posiadać lejkowate (mezjalne) wejście dla łuku. Podstawa rurki powinna być ukształtowana odpowiednio do anatomicznej powierzchni właściwego zęba. Rurka musi posiadać w górnej swojej części haczyk (zaczep) w kierunku dystalnym.a'10 szt.</t>
  </si>
  <si>
    <t>SONDA PERIODONTOLOGICZNA 23-520BES</t>
  </si>
  <si>
    <t>SPRĘŻYNA ORTODONTYCZNA  NITI  OTWARTA  - 0,20  MED</t>
  </si>
  <si>
    <t>SPRĘŻYNA ORTODONTYCZNA NITI  OTWARTA  -  0,30  MED</t>
  </si>
  <si>
    <t>SSAKI - CIENKA KOŃCÓWKA (ENDODONTYCZNE) A`25 SZ</t>
  </si>
  <si>
    <t>ŚRUBOKRĘT (WKRĘTAK) ORTODONTYCZNY DO SYSTEMU BENEFIT Bezprzewodowa wkrętarka akumulatorowa, z kontrolą momentu obrotowego, do procedur związanych z mocowaniem śrub, podczas wykonywania zabiegów protetycznych. Unikalny system kalibracji momentu obrotowego (10 – 40 Ncm), gwarantuje precyzyjną kontrolę momentu obrotowego, oszczędność czasu oraz precyzyjne dokręcanie śrub bez ryzyka.</t>
  </si>
  <si>
    <t xml:space="preserve">TARCZA DIAMENTOWA DO STRIPINGU NA KĄTNICĘ  A`1    </t>
  </si>
  <si>
    <t xml:space="preserve">TARCZA DIAMENTOWA DO STRIPINGU DWUSTRONNA  A`1 </t>
  </si>
  <si>
    <t>TRZYMADEŁKO DO GUMEK I TARCZ  ŚREDN. 8 MM</t>
  </si>
  <si>
    <t xml:space="preserve">TRZYMADEŁKO DO TARCZ DO STRYPINGU  A`1   </t>
  </si>
  <si>
    <t xml:space="preserve">WIERTŁA KOMET RÓŻNE ROZMIARY </t>
  </si>
  <si>
    <t>Wkłady koronowo-korzeniowe ParaPost Fiber White -  zestaw</t>
  </si>
  <si>
    <t>WYCIĄG ELASTYCZNY ZEWNĄTRZUSTNY LIGHT ROZM. 1/4" A`100</t>
  </si>
  <si>
    <t>WYCIĄG ELASTYCZNY ZEWNĄTRZUSTNY LIGHT ROZM. 3/8" A`100</t>
  </si>
  <si>
    <t>WYCIĄG ELASTYCZNY ZEWNĄTRZUSTNY LIGHT ROZM. 5/16" A`100</t>
  </si>
  <si>
    <t>WYCIĄG ELASTYCZNY ZEWNĄTRZUSTNY MEDIUM ROZM. 1/2" A`100</t>
  </si>
  <si>
    <t>WYCIĄG ELASTYCZNY ZEWNĄTRZUSTNY MEDIUM ROZM. 1/4" A`100</t>
  </si>
  <si>
    <t>WYCIĄG ELASTYCZNY ZEWNĄTRZUSTNY MEDIUM ROZM. 3/8" A`100</t>
  </si>
  <si>
    <t>WYCIĄG ELASTYCZNY ZEWNĄTRZUSTNY MEDIUM ROZM. 5/16" A`100</t>
  </si>
  <si>
    <t>WYCIĄG ELASTYCZNY ZEWNĄTRZUSTNY STRONG ROZM. 1/2" A`100</t>
  </si>
  <si>
    <t>WYCIĄG ELASTYCZNY ZEWNĄTRZUSTNY STRONG ROZM. 1/4" A`100</t>
  </si>
  <si>
    <t>WYCIĄG ELASTYCZNY ZEWNĄTRZUSTNY STRONG ROZM. 3/8" A`100</t>
  </si>
  <si>
    <t>WYCIĄG ELASTYCZNY ZEWNĄTRZUSTNY STRONG ROZM. 5/16" A`100</t>
  </si>
  <si>
    <t>Zamki ortodontyczne lingwalne 2D o niskim profilu max. do 1,7mm wraz z podstawą. Posiadające jedno, dwa skrzydełka, rurkę. Podstawa zamka powinna być pozbawiona mechanicznych i chemicznych zanieczyszczeń (np.tlenków metali, tłuszczu itp.) które zmniejszają adhezję zamka do tkanek zęba. Odklejanie się zamka w krótkim czasie po jego naklejeniu z brakiem widocznego kleju na jej podstawie świadczyć będzie o nieprawidłowej czystości podstawy zamka.Możliwość zakupu kompletu dla zębów szczęki lub żuchwu oraz pojedynczych zamków oraz niepełnych kompletów dla 1 pacjenta. a'1 szt.</t>
  </si>
  <si>
    <t>Zamki ortodontyczne lingwalne 3D o niskim profilu max. do 2mm wraz z podstawą. Wbudowany torque 0°, 45°. Zamki z haczykiem i bez haczyka. Posiadające jedno, dwa skrzydełka, rurkę. Podstawa zamka powinna być pozbawiona mechanicznych i chemicznych zanieczyszczeń (np.tlenków metali, tłuszczu itp.) które zmniejszają adhezję zamka do tkanek zęba. Odklejanie się zamka w krótkim czasie po jego naklejeniu z brakiem widocznego kleju na jej podstawie świadczyć będzie o nieprawidłowej czystości podstawy zamka. Możliwość zakupu kompletu dla zębów szczęki lub żuchwu j.w. oraz pojedynczych zamków oraz niepełnych kompletów dla 1 pacjenta. a'1 szt.</t>
  </si>
  <si>
    <t xml:space="preserve">IMPLANT  C1B+  3,75 X 11,50MM       </t>
  </si>
  <si>
    <t xml:space="preserve">IMPLANT  C1B+  3,75 X 8 MM   SP       </t>
  </si>
  <si>
    <t xml:space="preserve">IMPLANT  C1B+  3,75X10MM SP      </t>
  </si>
  <si>
    <t xml:space="preserve">IMPLANT  C1B+  4,20 X 10 MM  SP        </t>
  </si>
  <si>
    <t xml:space="preserve">IMPLANT  C1B+  4,20 X 8 MM  SP          </t>
  </si>
  <si>
    <t xml:space="preserve">KLEJ SMARTBOND CHEMO 1G     </t>
  </si>
  <si>
    <t xml:space="preserve">LUXATEMP PLUS PISTOLET DO WYCISKANIA MASY </t>
  </si>
  <si>
    <t xml:space="preserve">T-GEN MEMBRANA KOLAGENOWA 15X20 MM </t>
  </si>
  <si>
    <t>PIASEK DO PIASKARKI 5 KG. GLASS BEADS 50 MIKRONÓW</t>
  </si>
  <si>
    <t>Płytka skanera KAVO Scan eXam/ Scan eXamOne rozmiar 2 - 1sz.</t>
  </si>
  <si>
    <t>L.P.</t>
  </si>
  <si>
    <t>CaviWipes 160 szt. w pojemniku Kerr do dezynfekcji unitów Kavo ( w celu zachowania warunków gwarancji)</t>
  </si>
  <si>
    <t>Marrodent Sp. z o.o., ul. Krasińskiego 31, 43-300 Bielsko-Biała</t>
  </si>
  <si>
    <t>UNIMED Specjalistyczne Zaopatrzenie Medyczne 18-400 Łomża ul. Senatorska 18</t>
  </si>
  <si>
    <t>P.P.U.H. TYTAN JABŁOŃSKI, ROGULA Spóła Jawna 42-200 CZĘSTOCHOWA, ul. DEKABRYSTÓW 33 paw. 4</t>
  </si>
  <si>
    <t>AB I5-3.75,11.5 WOC IMPLANT STOŻKOWY SPIRALNY
BEZ PRZENOŚNIKA D:</t>
  </si>
  <si>
    <t>4a</t>
  </si>
  <si>
    <t>5a</t>
  </si>
  <si>
    <t>AB I5-3.75,8 WOC IMPLANT STOŻKOWY SPIRALNY BEZ
PRZENOŚNIKA D:3.75 L:8 ABDENTAL</t>
  </si>
  <si>
    <t>AB I5-3.75,10 WOC IMPLANT STOŻKOWY SPIRALNY
BEZ PRZENOŚNIKA D:3.75 L:10 ABDENTAL</t>
  </si>
  <si>
    <t>6a</t>
  </si>
  <si>
    <t>7a</t>
  </si>
  <si>
    <t>AB I5-4.2,10 WOC IMPLANT STOŻKOWY SPIRALNY BEZ
PRZENOŚNIKA D:4.2 L:10 ABDENTAL</t>
  </si>
  <si>
    <t>AB I5-4.2,8 WOC IMPLANT STOŻKOWY SPIRALNY BEZ
PRZENOŚNIKA D:4.2 L:8 ABDENTAL</t>
  </si>
  <si>
    <t>8a</t>
  </si>
  <si>
    <t>Zamiennik\OrthoO Twin Force bite corrector small/standard</t>
  </si>
  <si>
    <t>16a</t>
  </si>
  <si>
    <t>ZP/3/2024- Informacja o wyniku 14.03.2024 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</si>
</sst>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zł&quot;_-;\-* #,##0.00\ &quot;zł&quot;_-;_-* &quot;-&quot;??\ &quot;zł&quot;_-;_-@_-"/>
    <numFmt numFmtId="164" formatCode="#,##0.00\ &quot;zł&quot;"/>
  </numFmts>
  <fonts count="5" x14ac:knownFonts="1">
    <font>
      <sz val="11"/>
      <color theme="1"/>
      <name val="Calibri"/>
      <family val="2"/>
      <charset val="238"/>
      <scheme val="minor"/>
    </font>
    <font>
      <sz val="10"/>
      <color theme="1"/>
      <name val="Arial"/>
      <family val="2"/>
      <charset val="238"/>
    </font>
    <font>
      <b/>
      <sz val="10"/>
      <color theme="1"/>
      <name val="Arial"/>
      <family val="2"/>
      <charset val="238"/>
    </font>
    <font>
      <b/>
      <sz val="10"/>
      <name val="Arial"/>
      <family val="2"/>
      <charset val="238"/>
    </font>
    <font>
      <b/>
      <sz val="12"/>
      <color theme="1"/>
      <name val="Arial"/>
      <family val="2"/>
      <charset val="238"/>
    </font>
  </fonts>
  <fills count="6">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rgb="FF00B0F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26">
    <xf numFmtId="0" fontId="0" fillId="0" borderId="0" xfId="0"/>
    <xf numFmtId="0" fontId="1" fillId="0" borderId="0" xfId="0" applyFont="1"/>
    <xf numFmtId="0" fontId="1" fillId="0" borderId="0" xfId="0" applyFont="1" applyAlignment="1">
      <alignment wrapText="1"/>
    </xf>
    <xf numFmtId="0" fontId="1" fillId="0" borderId="0" xfId="0" applyFont="1" applyAlignment="1">
      <alignment horizontal="center"/>
    </xf>
    <xf numFmtId="4" fontId="1" fillId="0" borderId="0" xfId="0" applyNumberFormat="1" applyFont="1" applyAlignment="1">
      <alignment horizontal="right"/>
    </xf>
    <xf numFmtId="0" fontId="2" fillId="0" borderId="0" xfId="0" applyFont="1" applyFill="1" applyAlignment="1">
      <alignment vertical="center"/>
    </xf>
    <xf numFmtId="0" fontId="1" fillId="0" borderId="3" xfId="0" applyFont="1" applyFill="1" applyBorder="1" applyAlignment="1">
      <alignment vertical="center" wrapText="1"/>
    </xf>
    <xf numFmtId="0" fontId="1" fillId="0" borderId="3" xfId="0" applyFont="1" applyFill="1" applyBorder="1" applyAlignment="1">
      <alignment wrapText="1"/>
    </xf>
    <xf numFmtId="0" fontId="1" fillId="0" borderId="1" xfId="0" applyFont="1" applyFill="1" applyBorder="1" applyAlignment="1">
      <alignment horizontal="center" vertical="center"/>
    </xf>
    <xf numFmtId="0" fontId="1" fillId="0" borderId="1" xfId="0" applyFont="1" applyBorder="1" applyAlignment="1">
      <alignment horizontal="center" vertical="center"/>
    </xf>
    <xf numFmtId="44" fontId="2" fillId="0" borderId="1" xfId="0" applyNumberFormat="1" applyFont="1" applyBorder="1" applyAlignment="1">
      <alignment horizontal="center" vertical="center"/>
    </xf>
    <xf numFmtId="44" fontId="2" fillId="0" borderId="2" xfId="0" applyNumberFormat="1" applyFont="1" applyBorder="1" applyAlignment="1">
      <alignment horizontal="center" vertical="center"/>
    </xf>
    <xf numFmtId="44" fontId="2" fillId="3" borderId="2" xfId="0" applyNumberFormat="1" applyFont="1" applyFill="1" applyBorder="1" applyAlignment="1">
      <alignment horizontal="center" vertical="center" wrapText="1"/>
    </xf>
    <xf numFmtId="44" fontId="2" fillId="3" borderId="5" xfId="0" applyNumberFormat="1" applyFont="1" applyFill="1" applyBorder="1" applyAlignment="1">
      <alignment horizontal="center" vertical="center" wrapText="1"/>
    </xf>
    <xf numFmtId="44" fontId="2" fillId="3" borderId="3" xfId="0" applyNumberFormat="1" applyFont="1" applyFill="1" applyBorder="1" applyAlignment="1">
      <alignment horizontal="center" vertical="center" wrapText="1"/>
    </xf>
    <xf numFmtId="0" fontId="4" fillId="5" borderId="4" xfId="0" applyFont="1" applyFill="1" applyBorder="1" applyAlignment="1">
      <alignment horizontal="center" vertical="center"/>
    </xf>
    <xf numFmtId="0" fontId="3"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2" fontId="2" fillId="2" borderId="1" xfId="0" applyNumberFormat="1" applyFont="1" applyFill="1" applyBorder="1" applyAlignment="1">
      <alignment horizontal="center" vertical="center"/>
    </xf>
    <xf numFmtId="2" fontId="2" fillId="0" borderId="2" xfId="0" applyNumberFormat="1" applyFont="1" applyBorder="1" applyAlignment="1">
      <alignment horizontal="center" vertical="center"/>
    </xf>
    <xf numFmtId="2" fontId="2" fillId="0" borderId="1" xfId="0" applyNumberFormat="1" applyFont="1" applyFill="1" applyBorder="1" applyAlignment="1">
      <alignment horizontal="center" vertical="center"/>
    </xf>
    <xf numFmtId="2" fontId="2" fillId="0" borderId="1" xfId="0" applyNumberFormat="1" applyFont="1" applyBorder="1" applyAlignment="1">
      <alignment horizontal="center" vertical="center"/>
    </xf>
    <xf numFmtId="2" fontId="2" fillId="2" borderId="2" xfId="0" applyNumberFormat="1" applyFont="1" applyFill="1" applyBorder="1" applyAlignment="1">
      <alignment horizontal="center" vertical="center"/>
    </xf>
    <xf numFmtId="2" fontId="2" fillId="4" borderId="1" xfId="0" applyNumberFormat="1" applyFont="1" applyFill="1" applyBorder="1" applyAlignment="1">
      <alignment horizontal="center" vertic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AF_KASIA/2023/ZP_138_2023-odczynniki/Informacja%20o%20wynik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usz punktowy "/>
    </sheetNames>
    <sheetDataSet>
      <sheetData sheetId="0">
        <row r="7">
          <cell r="B7" t="str">
            <v>Postępowanie unieważnione na podstawie art. 255 pkt 1 ustawy Prawo zamówień publicznych</v>
          </cell>
        </row>
      </sheetData>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74"/>
  <sheetViews>
    <sheetView tabSelected="1" view="pageBreakPreview" zoomScale="80" zoomScaleNormal="80" zoomScaleSheetLayoutView="80" workbookViewId="0">
      <selection activeCell="C5" sqref="C5:E5"/>
    </sheetView>
  </sheetViews>
  <sheetFormatPr defaultRowHeight="12.75" x14ac:dyDescent="0.2"/>
  <cols>
    <col min="1" max="1" width="9.140625" style="3"/>
    <col min="2" max="2" width="62.5703125" style="2" customWidth="1"/>
    <col min="3" max="3" width="27.5703125" style="4" customWidth="1"/>
    <col min="4" max="4" width="25.28515625" style="4" customWidth="1"/>
    <col min="5" max="5" width="25.42578125" style="1" customWidth="1"/>
    <col min="6" max="16384" width="9.140625" style="1"/>
  </cols>
  <sheetData>
    <row r="1" spans="1:5" ht="42.75" customHeight="1" x14ac:dyDescent="0.2">
      <c r="A1" s="15" t="s">
        <v>83</v>
      </c>
      <c r="B1" s="15"/>
      <c r="C1" s="15"/>
      <c r="D1" s="15"/>
      <c r="E1" s="15"/>
    </row>
    <row r="2" spans="1:5" ht="69.75" customHeight="1" x14ac:dyDescent="0.2">
      <c r="A2" s="19" t="s">
        <v>66</v>
      </c>
      <c r="B2" s="16" t="s">
        <v>0</v>
      </c>
      <c r="C2" s="16" t="s">
        <v>68</v>
      </c>
      <c r="D2" s="17" t="s">
        <v>69</v>
      </c>
      <c r="E2" s="18" t="s">
        <v>70</v>
      </c>
    </row>
    <row r="3" spans="1:5" s="5" customFormat="1" ht="42.75" customHeight="1" x14ac:dyDescent="0.25">
      <c r="A3" s="8">
        <v>1</v>
      </c>
      <c r="B3" s="6" t="s">
        <v>67</v>
      </c>
      <c r="C3" s="20">
        <v>100</v>
      </c>
      <c r="D3" s="21">
        <v>86.21</v>
      </c>
      <c r="E3" s="22">
        <v>87.72</v>
      </c>
    </row>
    <row r="4" spans="1:5" x14ac:dyDescent="0.2">
      <c r="A4" s="9">
        <v>2</v>
      </c>
      <c r="B4" s="7" t="s">
        <v>1</v>
      </c>
      <c r="C4" s="20">
        <v>100</v>
      </c>
      <c r="D4" s="11"/>
      <c r="E4" s="10"/>
    </row>
    <row r="5" spans="1:5" ht="97.5" customHeight="1" x14ac:dyDescent="0.2">
      <c r="A5" s="9">
        <v>3</v>
      </c>
      <c r="B5" s="7" t="s">
        <v>2</v>
      </c>
      <c r="C5" s="12" t="str">
        <f>'[1]arkusz punktowy '!$B$7</f>
        <v>Postępowanie unieważnione na podstawie art. 255 pkt 1 ustawy Prawo zamówień publicznych</v>
      </c>
      <c r="D5" s="13"/>
      <c r="E5" s="14"/>
    </row>
    <row r="6" spans="1:5" ht="27" customHeight="1" x14ac:dyDescent="0.2">
      <c r="A6" s="8">
        <v>4</v>
      </c>
      <c r="B6" s="7" t="s">
        <v>56</v>
      </c>
      <c r="C6" s="12" t="str">
        <f>'[1]arkusz punktowy '!$B$7</f>
        <v>Postępowanie unieważnione na podstawie art. 255 pkt 1 ustawy Prawo zamówień publicznych</v>
      </c>
      <c r="D6" s="13"/>
      <c r="E6" s="14"/>
    </row>
    <row r="7" spans="1:5" ht="25.5" x14ac:dyDescent="0.2">
      <c r="A7" s="8" t="s">
        <v>72</v>
      </c>
      <c r="B7" s="7" t="s">
        <v>71</v>
      </c>
      <c r="C7" s="20">
        <v>100</v>
      </c>
      <c r="D7" s="21"/>
      <c r="E7" s="23"/>
    </row>
    <row r="8" spans="1:5" ht="33.75" customHeight="1" x14ac:dyDescent="0.2">
      <c r="A8" s="9">
        <v>5</v>
      </c>
      <c r="B8" s="7" t="s">
        <v>57</v>
      </c>
      <c r="C8" s="12" t="str">
        <f>'[1]arkusz punktowy '!$B$7</f>
        <v>Postępowanie unieważnione na podstawie art. 255 pkt 1 ustawy Prawo zamówień publicznych</v>
      </c>
      <c r="D8" s="13"/>
      <c r="E8" s="14"/>
    </row>
    <row r="9" spans="1:5" ht="25.5" x14ac:dyDescent="0.2">
      <c r="A9" s="9" t="s">
        <v>73</v>
      </c>
      <c r="B9" s="7" t="s">
        <v>74</v>
      </c>
      <c r="C9" s="20">
        <v>100</v>
      </c>
      <c r="D9" s="21"/>
      <c r="E9" s="23"/>
    </row>
    <row r="10" spans="1:5" ht="27.75" customHeight="1" x14ac:dyDescent="0.2">
      <c r="A10" s="9">
        <v>6</v>
      </c>
      <c r="B10" s="7" t="s">
        <v>58</v>
      </c>
      <c r="C10" s="12" t="str">
        <f>'[1]arkusz punktowy '!$B$7</f>
        <v>Postępowanie unieważnione na podstawie art. 255 pkt 1 ustawy Prawo zamówień publicznych</v>
      </c>
      <c r="D10" s="13"/>
      <c r="E10" s="14"/>
    </row>
    <row r="11" spans="1:5" ht="25.5" x14ac:dyDescent="0.2">
      <c r="A11" s="9" t="s">
        <v>76</v>
      </c>
      <c r="B11" s="7" t="s">
        <v>75</v>
      </c>
      <c r="C11" s="20">
        <v>100</v>
      </c>
      <c r="D11" s="21"/>
      <c r="E11" s="23"/>
    </row>
    <row r="12" spans="1:5" ht="33.75" customHeight="1" x14ac:dyDescent="0.2">
      <c r="A12" s="8">
        <v>7</v>
      </c>
      <c r="B12" s="7" t="s">
        <v>59</v>
      </c>
      <c r="C12" s="12" t="str">
        <f>'[1]arkusz punktowy '!$B$7</f>
        <v>Postępowanie unieważnione na podstawie art. 255 pkt 1 ustawy Prawo zamówień publicznych</v>
      </c>
      <c r="D12" s="13"/>
      <c r="E12" s="14"/>
    </row>
    <row r="13" spans="1:5" ht="25.5" x14ac:dyDescent="0.2">
      <c r="A13" s="8" t="s">
        <v>77</v>
      </c>
      <c r="B13" s="7" t="s">
        <v>78</v>
      </c>
      <c r="C13" s="20">
        <v>100</v>
      </c>
      <c r="D13" s="21"/>
      <c r="E13" s="23"/>
    </row>
    <row r="14" spans="1:5" ht="27" customHeight="1" x14ac:dyDescent="0.2">
      <c r="A14" s="9">
        <v>8</v>
      </c>
      <c r="B14" s="7" t="s">
        <v>60</v>
      </c>
      <c r="C14" s="12" t="str">
        <f>'[1]arkusz punktowy '!$B$7</f>
        <v>Postępowanie unieważnione na podstawie art. 255 pkt 1 ustawy Prawo zamówień publicznych</v>
      </c>
      <c r="D14" s="13"/>
      <c r="E14" s="14"/>
    </row>
    <row r="15" spans="1:5" ht="25.5" x14ac:dyDescent="0.2">
      <c r="A15" s="9" t="s">
        <v>80</v>
      </c>
      <c r="B15" s="7" t="s">
        <v>79</v>
      </c>
      <c r="C15" s="20">
        <v>100</v>
      </c>
      <c r="D15" s="21"/>
      <c r="E15" s="23"/>
    </row>
    <row r="16" spans="1:5" ht="25.5" x14ac:dyDescent="0.2">
      <c r="A16" s="9">
        <v>9</v>
      </c>
      <c r="B16" s="7" t="s">
        <v>3</v>
      </c>
      <c r="C16" s="23"/>
      <c r="D16" s="24">
        <v>100</v>
      </c>
      <c r="E16" s="23"/>
    </row>
    <row r="17" spans="1:5" ht="27.75" customHeight="1" x14ac:dyDescent="0.2">
      <c r="A17" s="8">
        <v>10</v>
      </c>
      <c r="B17" s="7" t="s">
        <v>61</v>
      </c>
      <c r="C17" s="12" t="str">
        <f>'[1]arkusz punktowy '!$B$7</f>
        <v>Postępowanie unieważnione na podstawie art. 255 pkt 1 ustawy Prawo zamówień publicznych</v>
      </c>
      <c r="D17" s="13"/>
      <c r="E17" s="14"/>
    </row>
    <row r="18" spans="1:5" ht="89.25" x14ac:dyDescent="0.2">
      <c r="A18" s="9">
        <v>11</v>
      </c>
      <c r="B18" s="7" t="s">
        <v>4</v>
      </c>
      <c r="C18" s="12" t="str">
        <f>'[1]arkusz punktowy '!$B$7</f>
        <v>Postępowanie unieważnione na podstawie art. 255 pkt 1 ustawy Prawo zamówień publicznych</v>
      </c>
      <c r="D18" s="13"/>
      <c r="E18" s="14"/>
    </row>
    <row r="19" spans="1:5" ht="54" customHeight="1" x14ac:dyDescent="0.2">
      <c r="A19" s="9">
        <v>12</v>
      </c>
      <c r="B19" s="7" t="s">
        <v>5</v>
      </c>
      <c r="C19" s="12" t="str">
        <f>'[1]arkusz punktowy '!$B$7</f>
        <v>Postępowanie unieważnione na podstawie art. 255 pkt 1 ustawy Prawo zamówień publicznych</v>
      </c>
      <c r="D19" s="13"/>
      <c r="E19" s="14"/>
    </row>
    <row r="20" spans="1:5" ht="102" x14ac:dyDescent="0.2">
      <c r="A20" s="8">
        <v>13</v>
      </c>
      <c r="B20" s="7" t="s">
        <v>6</v>
      </c>
      <c r="C20" s="12" t="str">
        <f>'[1]arkusz punktowy '!$B$7</f>
        <v>Postępowanie unieważnione na podstawie art. 255 pkt 1 ustawy Prawo zamówień publicznych</v>
      </c>
      <c r="D20" s="13"/>
      <c r="E20" s="14"/>
    </row>
    <row r="21" spans="1:5" ht="31.5" customHeight="1" x14ac:dyDescent="0.2">
      <c r="A21" s="9">
        <v>14</v>
      </c>
      <c r="B21" s="7" t="s">
        <v>7</v>
      </c>
      <c r="C21" s="12" t="str">
        <f>'[1]arkusz punktowy '!$B$7</f>
        <v>Postępowanie unieważnione na podstawie art. 255 pkt 1 ustawy Prawo zamówień publicznych</v>
      </c>
      <c r="D21" s="13"/>
      <c r="E21" s="14"/>
    </row>
    <row r="22" spans="1:5" x14ac:dyDescent="0.2">
      <c r="A22" s="9">
        <v>15</v>
      </c>
      <c r="B22" s="7" t="s">
        <v>8</v>
      </c>
      <c r="C22" s="12" t="str">
        <f>'[1]arkusz punktowy '!$B$7</f>
        <v>Postępowanie unieważnione na podstawie art. 255 pkt 1 ustawy Prawo zamówień publicznych</v>
      </c>
      <c r="D22" s="13"/>
      <c r="E22" s="14"/>
    </row>
    <row r="23" spans="1:5" ht="25.5" x14ac:dyDescent="0.2">
      <c r="A23" s="8">
        <v>16</v>
      </c>
      <c r="B23" s="7" t="s">
        <v>9</v>
      </c>
      <c r="C23" s="12" t="str">
        <f>'[1]arkusz punktowy '!$B$7</f>
        <v>Postępowanie unieważnione na podstawie art. 255 pkt 1 ustawy Prawo zamówień publicznych</v>
      </c>
      <c r="D23" s="13"/>
      <c r="E23" s="14"/>
    </row>
    <row r="24" spans="1:5" x14ac:dyDescent="0.2">
      <c r="A24" s="8" t="s">
        <v>82</v>
      </c>
      <c r="B24" s="7" t="s">
        <v>81</v>
      </c>
      <c r="C24" s="20">
        <v>100</v>
      </c>
      <c r="D24" s="21"/>
      <c r="E24" s="10"/>
    </row>
    <row r="25" spans="1:5" ht="25.5" x14ac:dyDescent="0.2">
      <c r="A25" s="9">
        <v>17</v>
      </c>
      <c r="B25" s="7" t="s">
        <v>10</v>
      </c>
      <c r="C25" s="23"/>
      <c r="D25" s="24">
        <v>100</v>
      </c>
      <c r="E25" s="10"/>
    </row>
    <row r="26" spans="1:5" ht="38.25" x14ac:dyDescent="0.2">
      <c r="A26" s="9">
        <v>18</v>
      </c>
      <c r="B26" s="7" t="s">
        <v>11</v>
      </c>
      <c r="C26" s="12" t="str">
        <f>'[1]arkusz punktowy '!$B$7</f>
        <v>Postępowanie unieważnione na podstawie art. 255 pkt 1 ustawy Prawo zamówień publicznych</v>
      </c>
      <c r="D26" s="13"/>
      <c r="E26" s="14"/>
    </row>
    <row r="27" spans="1:5" ht="38.25" x14ac:dyDescent="0.2">
      <c r="A27" s="8">
        <v>19</v>
      </c>
      <c r="B27" s="7" t="s">
        <v>12</v>
      </c>
      <c r="C27" s="12" t="str">
        <f>'[1]arkusz punktowy '!$B$7</f>
        <v>Postępowanie unieważnione na podstawie art. 255 pkt 1 ustawy Prawo zamówień publicznych</v>
      </c>
      <c r="D27" s="13"/>
      <c r="E27" s="14"/>
    </row>
    <row r="28" spans="1:5" ht="38.25" x14ac:dyDescent="0.2">
      <c r="A28" s="9">
        <v>20</v>
      </c>
      <c r="B28" s="7" t="s">
        <v>13</v>
      </c>
      <c r="C28" s="12" t="str">
        <f>'[1]arkusz punktowy '!$B$7</f>
        <v>Postępowanie unieważnione na podstawie art. 255 pkt 1 ustawy Prawo zamówień publicznych</v>
      </c>
      <c r="D28" s="13"/>
      <c r="E28" s="14"/>
    </row>
    <row r="29" spans="1:5" x14ac:dyDescent="0.2">
      <c r="A29" s="9">
        <v>21</v>
      </c>
      <c r="B29" s="7" t="s">
        <v>62</v>
      </c>
      <c r="C29" s="25">
        <v>99.93</v>
      </c>
      <c r="D29" s="24">
        <v>100</v>
      </c>
      <c r="E29" s="10"/>
    </row>
    <row r="30" spans="1:5" x14ac:dyDescent="0.2">
      <c r="A30" s="8">
        <v>22</v>
      </c>
      <c r="B30" s="7" t="s">
        <v>14</v>
      </c>
      <c r="C30" s="12" t="str">
        <f>'[1]arkusz punktowy '!$B$7</f>
        <v>Postępowanie unieważnione na podstawie art. 255 pkt 1 ustawy Prawo zamówień publicznych</v>
      </c>
      <c r="D30" s="13"/>
      <c r="E30" s="14"/>
    </row>
    <row r="31" spans="1:5" ht="38.25" x14ac:dyDescent="0.2">
      <c r="A31" s="9">
        <v>23</v>
      </c>
      <c r="B31" s="7" t="s">
        <v>15</v>
      </c>
      <c r="C31" s="12" t="str">
        <f>'[1]arkusz punktowy '!$B$7</f>
        <v>Postępowanie unieważnione na podstawie art. 255 pkt 1 ustawy Prawo zamówień publicznych</v>
      </c>
      <c r="D31" s="13"/>
      <c r="E31" s="14"/>
    </row>
    <row r="32" spans="1:5" ht="51" x14ac:dyDescent="0.2">
      <c r="A32" s="9">
        <v>24</v>
      </c>
      <c r="B32" s="7" t="s">
        <v>16</v>
      </c>
      <c r="C32" s="12" t="str">
        <f>'[1]arkusz punktowy '!$B$7</f>
        <v>Postępowanie unieważnione na podstawie art. 255 pkt 1 ustawy Prawo zamówień publicznych</v>
      </c>
      <c r="D32" s="13"/>
      <c r="E32" s="14"/>
    </row>
    <row r="33" spans="1:5" ht="63.75" x14ac:dyDescent="0.2">
      <c r="A33" s="8">
        <v>25</v>
      </c>
      <c r="B33" s="7" t="s">
        <v>17</v>
      </c>
      <c r="C33" s="12" t="str">
        <f>'[1]arkusz punktowy '!$B$7</f>
        <v>Postępowanie unieważnione na podstawie art. 255 pkt 1 ustawy Prawo zamówień publicznych</v>
      </c>
      <c r="D33" s="13"/>
      <c r="E33" s="14"/>
    </row>
    <row r="34" spans="1:5" ht="76.5" x14ac:dyDescent="0.2">
      <c r="A34" s="9">
        <v>26</v>
      </c>
      <c r="B34" s="7" t="s">
        <v>18</v>
      </c>
      <c r="C34" s="12" t="str">
        <f>'[1]arkusz punktowy '!$B$7</f>
        <v>Postępowanie unieważnione na podstawie art. 255 pkt 1 ustawy Prawo zamówień publicznych</v>
      </c>
      <c r="D34" s="13"/>
      <c r="E34" s="14"/>
    </row>
    <row r="35" spans="1:5" ht="51" x14ac:dyDescent="0.2">
      <c r="A35" s="9">
        <v>27</v>
      </c>
      <c r="B35" s="7" t="s">
        <v>19</v>
      </c>
      <c r="C35" s="12" t="str">
        <f>'[1]arkusz punktowy '!$B$7</f>
        <v>Postępowanie unieważnione na podstawie art. 255 pkt 1 ustawy Prawo zamówień publicznych</v>
      </c>
      <c r="D35" s="13"/>
      <c r="E35" s="14"/>
    </row>
    <row r="36" spans="1:5" ht="76.5" x14ac:dyDescent="0.2">
      <c r="A36" s="8">
        <v>28</v>
      </c>
      <c r="B36" s="7" t="s">
        <v>20</v>
      </c>
      <c r="C36" s="12" t="str">
        <f>'[1]arkusz punktowy '!$B$7</f>
        <v>Postępowanie unieważnione na podstawie art. 255 pkt 1 ustawy Prawo zamówień publicznych</v>
      </c>
      <c r="D36" s="13"/>
      <c r="E36" s="14"/>
    </row>
    <row r="37" spans="1:5" x14ac:dyDescent="0.2">
      <c r="A37" s="9">
        <v>29</v>
      </c>
      <c r="B37" s="7" t="s">
        <v>21</v>
      </c>
      <c r="C37" s="23"/>
      <c r="D37" s="24">
        <v>100</v>
      </c>
      <c r="E37" s="23"/>
    </row>
    <row r="38" spans="1:5" ht="38.25" customHeight="1" x14ac:dyDescent="0.2">
      <c r="A38" s="9">
        <v>30</v>
      </c>
      <c r="B38" s="7" t="s">
        <v>22</v>
      </c>
      <c r="C38" s="12" t="str">
        <f>'[1]arkusz punktowy '!$B$7</f>
        <v>Postępowanie unieważnione na podstawie art. 255 pkt 1 ustawy Prawo zamówień publicznych</v>
      </c>
      <c r="D38" s="13"/>
      <c r="E38" s="14"/>
    </row>
    <row r="39" spans="1:5" ht="25.5" x14ac:dyDescent="0.2">
      <c r="A39" s="8">
        <v>31</v>
      </c>
      <c r="B39" s="7" t="s">
        <v>23</v>
      </c>
      <c r="C39" s="20">
        <v>100</v>
      </c>
      <c r="D39" s="21">
        <v>78.66</v>
      </c>
      <c r="E39" s="23"/>
    </row>
    <row r="40" spans="1:5" x14ac:dyDescent="0.2">
      <c r="A40" s="9">
        <v>32</v>
      </c>
      <c r="B40" s="7" t="s">
        <v>64</v>
      </c>
      <c r="C40" s="20">
        <v>100</v>
      </c>
      <c r="D40" s="21"/>
      <c r="E40" s="23"/>
    </row>
    <row r="41" spans="1:5" ht="25.5" x14ac:dyDescent="0.2">
      <c r="A41" s="9">
        <v>33</v>
      </c>
      <c r="B41" s="7" t="s">
        <v>24</v>
      </c>
      <c r="C41" s="23"/>
      <c r="D41" s="24">
        <v>100</v>
      </c>
      <c r="E41" s="23"/>
    </row>
    <row r="42" spans="1:5" ht="25.5" x14ac:dyDescent="0.2">
      <c r="A42" s="8">
        <v>34</v>
      </c>
      <c r="B42" s="7" t="s">
        <v>25</v>
      </c>
      <c r="C42" s="23"/>
      <c r="D42" s="24">
        <v>100</v>
      </c>
      <c r="E42" s="23"/>
    </row>
    <row r="43" spans="1:5" x14ac:dyDescent="0.2">
      <c r="A43" s="9">
        <v>35</v>
      </c>
      <c r="B43" s="7" t="s">
        <v>65</v>
      </c>
      <c r="C43" s="23"/>
      <c r="D43" s="21"/>
      <c r="E43" s="20">
        <v>100</v>
      </c>
    </row>
    <row r="44" spans="1:5" ht="40.5" customHeight="1" x14ac:dyDescent="0.2">
      <c r="A44" s="9">
        <v>36</v>
      </c>
      <c r="B44" s="7" t="s">
        <v>26</v>
      </c>
      <c r="C44" s="12" t="str">
        <f>'[1]arkusz punktowy '!$B$7</f>
        <v>Postępowanie unieważnione na podstawie art. 255 pkt 1 ustawy Prawo zamówień publicznych</v>
      </c>
      <c r="D44" s="13"/>
      <c r="E44" s="14"/>
    </row>
    <row r="45" spans="1:5" ht="63.75" x14ac:dyDescent="0.2">
      <c r="A45" s="8">
        <v>37</v>
      </c>
      <c r="B45" s="7" t="s">
        <v>27</v>
      </c>
      <c r="C45" s="12" t="str">
        <f>'[1]arkusz punktowy '!$B$7</f>
        <v>Postępowanie unieważnione na podstawie art. 255 pkt 1 ustawy Prawo zamówień publicznych</v>
      </c>
      <c r="D45" s="13"/>
      <c r="E45" s="14"/>
    </row>
    <row r="46" spans="1:5" ht="35.25" customHeight="1" x14ac:dyDescent="0.2">
      <c r="A46" s="9">
        <v>38</v>
      </c>
      <c r="B46" s="7" t="s">
        <v>28</v>
      </c>
      <c r="C46" s="12" t="str">
        <f>'[1]arkusz punktowy '!$B$7</f>
        <v>Postępowanie unieważnione na podstawie art. 255 pkt 1 ustawy Prawo zamówień publicznych</v>
      </c>
      <c r="D46" s="13"/>
      <c r="E46" s="14"/>
    </row>
    <row r="47" spans="1:5" ht="89.25" x14ac:dyDescent="0.2">
      <c r="A47" s="9">
        <v>39</v>
      </c>
      <c r="B47" s="7" t="s">
        <v>29</v>
      </c>
      <c r="C47" s="12" t="str">
        <f>'[1]arkusz punktowy '!$B$7</f>
        <v>Postępowanie unieważnione na podstawie art. 255 pkt 1 ustawy Prawo zamówień publicznych</v>
      </c>
      <c r="D47" s="13"/>
      <c r="E47" s="14"/>
    </row>
    <row r="48" spans="1:5" ht="279.75" customHeight="1" x14ac:dyDescent="0.2">
      <c r="A48" s="8">
        <v>40</v>
      </c>
      <c r="B48" s="7" t="s">
        <v>30</v>
      </c>
      <c r="C48" s="12" t="str">
        <f>'[1]arkusz punktowy '!$B$7</f>
        <v>Postępowanie unieważnione na podstawie art. 255 pkt 1 ustawy Prawo zamówień publicznych</v>
      </c>
      <c r="D48" s="13"/>
      <c r="E48" s="14"/>
    </row>
    <row r="49" spans="1:5" ht="330" customHeight="1" x14ac:dyDescent="0.2">
      <c r="A49" s="9">
        <v>41</v>
      </c>
      <c r="B49" s="7" t="s">
        <v>31</v>
      </c>
      <c r="C49" s="12" t="str">
        <f>'[1]arkusz punktowy '!$B$7</f>
        <v>Postępowanie unieważnione na podstawie art. 255 pkt 1 ustawy Prawo zamówień publicznych</v>
      </c>
      <c r="D49" s="13"/>
      <c r="E49" s="14"/>
    </row>
    <row r="50" spans="1:5" x14ac:dyDescent="0.2">
      <c r="A50" s="9">
        <v>42</v>
      </c>
      <c r="B50" s="7" t="s">
        <v>32</v>
      </c>
      <c r="C50" s="20">
        <v>100</v>
      </c>
      <c r="D50" s="21"/>
      <c r="E50" s="23">
        <v>13.09</v>
      </c>
    </row>
    <row r="51" spans="1:5" ht="24" customHeight="1" x14ac:dyDescent="0.2">
      <c r="A51" s="8">
        <v>43</v>
      </c>
      <c r="B51" s="7" t="s">
        <v>33</v>
      </c>
      <c r="C51" s="12" t="str">
        <f>'[1]arkusz punktowy '!$B$7</f>
        <v>Postępowanie unieważnione na podstawie art. 255 pkt 1 ustawy Prawo zamówień publicznych</v>
      </c>
      <c r="D51" s="13"/>
      <c r="E51" s="14"/>
    </row>
    <row r="52" spans="1:5" x14ac:dyDescent="0.2">
      <c r="A52" s="9">
        <v>44</v>
      </c>
      <c r="B52" s="7" t="s">
        <v>34</v>
      </c>
      <c r="C52" s="20">
        <v>100</v>
      </c>
      <c r="D52" s="21"/>
      <c r="E52" s="23"/>
    </row>
    <row r="53" spans="1:5" ht="24.75" customHeight="1" x14ac:dyDescent="0.2">
      <c r="A53" s="9">
        <v>45</v>
      </c>
      <c r="B53" s="7" t="s">
        <v>35</v>
      </c>
      <c r="C53" s="12" t="str">
        <f>'[1]arkusz punktowy '!$B$7</f>
        <v>Postępowanie unieważnione na podstawie art. 255 pkt 1 ustawy Prawo zamówień publicznych</v>
      </c>
      <c r="D53" s="13"/>
      <c r="E53" s="14"/>
    </row>
    <row r="54" spans="1:5" ht="93.75" customHeight="1" x14ac:dyDescent="0.2">
      <c r="A54" s="8">
        <v>46</v>
      </c>
      <c r="B54" s="7" t="s">
        <v>36</v>
      </c>
      <c r="C54" s="12" t="str">
        <f>'[1]arkusz punktowy '!$B$7</f>
        <v>Postępowanie unieważnione na podstawie art. 255 pkt 1 ustawy Prawo zamówień publicznych</v>
      </c>
      <c r="D54" s="13"/>
      <c r="E54" s="14"/>
    </row>
    <row r="55" spans="1:5" ht="30.75" customHeight="1" x14ac:dyDescent="0.2">
      <c r="A55" s="9">
        <v>47</v>
      </c>
      <c r="B55" s="7" t="s">
        <v>63</v>
      </c>
      <c r="C55" s="12" t="str">
        <f>'[1]arkusz punktowy '!$B$7</f>
        <v>Postępowanie unieważnione na podstawie art. 255 pkt 1 ustawy Prawo zamówień publicznych</v>
      </c>
      <c r="D55" s="13"/>
      <c r="E55" s="14"/>
    </row>
    <row r="56" spans="1:5" ht="26.25" customHeight="1" x14ac:dyDescent="0.2">
      <c r="A56" s="9">
        <v>48</v>
      </c>
      <c r="B56" s="7" t="s">
        <v>37</v>
      </c>
      <c r="C56" s="12" t="str">
        <f>'[1]arkusz punktowy '!$B$7</f>
        <v>Postępowanie unieważnione na podstawie art. 255 pkt 1 ustawy Prawo zamówień publicznych</v>
      </c>
      <c r="D56" s="13"/>
      <c r="E56" s="14"/>
    </row>
    <row r="57" spans="1:5" ht="23.25" customHeight="1" x14ac:dyDescent="0.2">
      <c r="A57" s="8">
        <v>49</v>
      </c>
      <c r="B57" s="7" t="s">
        <v>38</v>
      </c>
      <c r="C57" s="12" t="str">
        <f>'[1]arkusz punktowy '!$B$7</f>
        <v>Postępowanie unieważnione na podstawie art. 255 pkt 1 ustawy Prawo zamówień publicznych</v>
      </c>
      <c r="D57" s="13"/>
      <c r="E57" s="14"/>
    </row>
    <row r="58" spans="1:5" x14ac:dyDescent="0.2">
      <c r="A58" s="9">
        <v>50</v>
      </c>
      <c r="B58" s="7" t="s">
        <v>39</v>
      </c>
      <c r="C58" s="23">
        <v>76.959999999999994</v>
      </c>
      <c r="D58" s="21">
        <v>50</v>
      </c>
      <c r="E58" s="20">
        <v>73.8</v>
      </c>
    </row>
    <row r="59" spans="1:5" x14ac:dyDescent="0.2">
      <c r="A59" s="9">
        <v>51</v>
      </c>
      <c r="B59" s="7" t="s">
        <v>40</v>
      </c>
      <c r="C59" s="20">
        <v>100</v>
      </c>
      <c r="D59" s="21"/>
      <c r="E59" s="23"/>
    </row>
    <row r="60" spans="1:5" x14ac:dyDescent="0.2">
      <c r="A60" s="8">
        <v>52</v>
      </c>
      <c r="B60" s="7" t="s">
        <v>41</v>
      </c>
      <c r="C60" s="10"/>
      <c r="D60" s="24">
        <v>100</v>
      </c>
      <c r="E60" s="10"/>
    </row>
    <row r="61" spans="1:5" x14ac:dyDescent="0.2">
      <c r="A61" s="9">
        <v>53</v>
      </c>
      <c r="B61" s="7" t="s">
        <v>42</v>
      </c>
      <c r="C61" s="10"/>
      <c r="D61" s="24">
        <v>100</v>
      </c>
      <c r="E61" s="10"/>
    </row>
    <row r="62" spans="1:5" x14ac:dyDescent="0.2">
      <c r="A62" s="9">
        <v>54</v>
      </c>
      <c r="B62" s="7" t="s">
        <v>43</v>
      </c>
      <c r="C62" s="10"/>
      <c r="D62" s="24">
        <v>100</v>
      </c>
      <c r="E62" s="10"/>
    </row>
    <row r="63" spans="1:5" x14ac:dyDescent="0.2">
      <c r="A63" s="8">
        <v>55</v>
      </c>
      <c r="B63" s="7" t="s">
        <v>44</v>
      </c>
      <c r="C63" s="10"/>
      <c r="D63" s="24">
        <v>100</v>
      </c>
      <c r="E63" s="10"/>
    </row>
    <row r="64" spans="1:5" x14ac:dyDescent="0.2">
      <c r="A64" s="9">
        <v>56</v>
      </c>
      <c r="B64" s="7" t="s">
        <v>45</v>
      </c>
      <c r="C64" s="10"/>
      <c r="D64" s="24">
        <v>100</v>
      </c>
      <c r="E64" s="10"/>
    </row>
    <row r="65" spans="1:5" ht="25.5" x14ac:dyDescent="0.2">
      <c r="A65" s="9">
        <v>57</v>
      </c>
      <c r="B65" s="7" t="s">
        <v>46</v>
      </c>
      <c r="C65" s="10"/>
      <c r="D65" s="24">
        <v>100</v>
      </c>
      <c r="E65" s="10"/>
    </row>
    <row r="66" spans="1:5" ht="25.5" x14ac:dyDescent="0.2">
      <c r="A66" s="8">
        <v>58</v>
      </c>
      <c r="B66" s="7" t="s">
        <v>47</v>
      </c>
      <c r="C66" s="10"/>
      <c r="D66" s="24">
        <v>100</v>
      </c>
      <c r="E66" s="10"/>
    </row>
    <row r="67" spans="1:5" ht="25.5" x14ac:dyDescent="0.2">
      <c r="A67" s="9">
        <v>59</v>
      </c>
      <c r="B67" s="7" t="s">
        <v>48</v>
      </c>
      <c r="C67" s="10"/>
      <c r="D67" s="24">
        <v>100</v>
      </c>
      <c r="E67" s="10"/>
    </row>
    <row r="68" spans="1:5" ht="25.5" x14ac:dyDescent="0.2">
      <c r="A68" s="9">
        <v>60</v>
      </c>
      <c r="B68" s="7" t="s">
        <v>49</v>
      </c>
      <c r="C68" s="10"/>
      <c r="D68" s="24">
        <v>100</v>
      </c>
      <c r="E68" s="10"/>
    </row>
    <row r="69" spans="1:5" ht="25.5" x14ac:dyDescent="0.2">
      <c r="A69" s="8">
        <v>61</v>
      </c>
      <c r="B69" s="7" t="s">
        <v>50</v>
      </c>
      <c r="C69" s="10"/>
      <c r="D69" s="24">
        <v>100</v>
      </c>
      <c r="E69" s="10"/>
    </row>
    <row r="70" spans="1:5" ht="25.5" x14ac:dyDescent="0.2">
      <c r="A70" s="9">
        <v>62</v>
      </c>
      <c r="B70" s="7" t="s">
        <v>51</v>
      </c>
      <c r="C70" s="10"/>
      <c r="D70" s="24">
        <v>100</v>
      </c>
      <c r="E70" s="10"/>
    </row>
    <row r="71" spans="1:5" ht="25.5" x14ac:dyDescent="0.2">
      <c r="A71" s="9">
        <v>63</v>
      </c>
      <c r="B71" s="7" t="s">
        <v>52</v>
      </c>
      <c r="C71" s="10"/>
      <c r="D71" s="24">
        <v>100</v>
      </c>
      <c r="E71" s="10"/>
    </row>
    <row r="72" spans="1:5" ht="25.5" x14ac:dyDescent="0.2">
      <c r="A72" s="8">
        <v>64</v>
      </c>
      <c r="B72" s="7" t="s">
        <v>53</v>
      </c>
      <c r="C72" s="10"/>
      <c r="D72" s="24">
        <v>100</v>
      </c>
      <c r="E72" s="10"/>
    </row>
    <row r="73" spans="1:5" ht="118.5" customHeight="1" x14ac:dyDescent="0.2">
      <c r="A73" s="9">
        <v>65</v>
      </c>
      <c r="B73" s="7" t="s">
        <v>54</v>
      </c>
      <c r="C73" s="12" t="str">
        <f>'[1]arkusz punktowy '!$B$7</f>
        <v>Postępowanie unieważnione na podstawie art. 255 pkt 1 ustawy Prawo zamówień publicznych</v>
      </c>
      <c r="D73" s="13"/>
      <c r="E73" s="14"/>
    </row>
    <row r="74" spans="1:5" ht="150.75" customHeight="1" x14ac:dyDescent="0.2">
      <c r="A74" s="9">
        <v>66</v>
      </c>
      <c r="B74" s="7" t="s">
        <v>55</v>
      </c>
      <c r="C74" s="12" t="str">
        <f>'[1]arkusz punktowy '!$B$7</f>
        <v>Postępowanie unieważnione na podstawie art. 255 pkt 1 ustawy Prawo zamówień publicznych</v>
      </c>
      <c r="D74" s="13"/>
      <c r="E74" s="14"/>
    </row>
  </sheetData>
  <sheetProtection algorithmName="SHA-512" hashValue="u6B33/nirM5LedanPpKf9YZBx6oiUmQLNSI373s9U9CJOjdFx6EDwb9CoJz33dYH5w6o8bI9nrpzay9NxZKKzw==" saltValue="6ZAbJG1WESWRx8wVgTvr3Q==" spinCount="100000" sheet="1" objects="1" scenarios="1"/>
  <mergeCells count="39">
    <mergeCell ref="C57:E57"/>
    <mergeCell ref="C73:E73"/>
    <mergeCell ref="C74:E74"/>
    <mergeCell ref="C5:E5"/>
    <mergeCell ref="C51:E51"/>
    <mergeCell ref="C53:E53"/>
    <mergeCell ref="C54:E54"/>
    <mergeCell ref="C55:E55"/>
    <mergeCell ref="C56:E56"/>
    <mergeCell ref="C45:E45"/>
    <mergeCell ref="C46:E46"/>
    <mergeCell ref="C47:E47"/>
    <mergeCell ref="C48:E48"/>
    <mergeCell ref="C49:E49"/>
    <mergeCell ref="C34:E34"/>
    <mergeCell ref="C35:E35"/>
    <mergeCell ref="C36:E36"/>
    <mergeCell ref="C38:E38"/>
    <mergeCell ref="C44:E44"/>
    <mergeCell ref="C28:E28"/>
    <mergeCell ref="C30:E30"/>
    <mergeCell ref="C31:E31"/>
    <mergeCell ref="C32:E32"/>
    <mergeCell ref="C33:E33"/>
    <mergeCell ref="C21:E21"/>
    <mergeCell ref="C22:E22"/>
    <mergeCell ref="C23:E23"/>
    <mergeCell ref="C26:E26"/>
    <mergeCell ref="C27:E27"/>
    <mergeCell ref="C14:E14"/>
    <mergeCell ref="C17:E17"/>
    <mergeCell ref="C18:E18"/>
    <mergeCell ref="C20:E20"/>
    <mergeCell ref="C19:E19"/>
    <mergeCell ref="A1:E1"/>
    <mergeCell ref="C6:E6"/>
    <mergeCell ref="C8:E8"/>
    <mergeCell ref="C10:E10"/>
    <mergeCell ref="C12:E12"/>
  </mergeCells>
  <printOptions horizontalCentered="1"/>
  <pageMargins left="0.23622047244094491" right="0.23622047244094491" top="0.74803149606299213" bottom="0.74803149606299213" header="0.31496062992125984" footer="0.31496062992125984"/>
  <pageSetup paperSize="9" scale="6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 arkusz punktowy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Katarzyna Konopska</dc:creator>
  <cp:lastModifiedBy>Katarzyna Konopska</cp:lastModifiedBy>
  <cp:lastPrinted>2024-01-11T13:28:25Z</cp:lastPrinted>
  <dcterms:created xsi:type="dcterms:W3CDTF">2023-07-03T08:40:49Z</dcterms:created>
  <dcterms:modified xsi:type="dcterms:W3CDTF">2024-03-14T08:33:27Z</dcterms:modified>
</cp:coreProperties>
</file>