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Zdp\zdp\ZDP 2024\9. 231 Zamówienia publiczne powyżej 130 000 PLN\ZDP.231.5.2024 Ziowe utrzymanie dróg 2024-2025\"/>
    </mc:Choice>
  </mc:AlternateContent>
  <bookViews>
    <workbookView xWindow="0" yWindow="0" windowWidth="28800" windowHeight="11835"/>
  </bookViews>
  <sheets>
    <sheet name="Kosztorys ofertowy" sheetId="3" r:id="rId1"/>
  </sheets>
  <calcPr calcId="152511"/>
</workbook>
</file>

<file path=xl/calcChain.xml><?xml version="1.0" encoding="utf-8"?>
<calcChain xmlns="http://schemas.openxmlformats.org/spreadsheetml/2006/main">
  <c r="F8" i="3" l="1"/>
  <c r="H8" i="3" s="1"/>
  <c r="F9" i="3"/>
  <c r="F10" i="3"/>
  <c r="H10" i="3" s="1"/>
  <c r="F11" i="3"/>
  <c r="F12" i="3"/>
  <c r="F7" i="3"/>
  <c r="I8" i="3" l="1"/>
  <c r="H11" i="3"/>
  <c r="I11" i="3" s="1"/>
  <c r="J9" i="3"/>
  <c r="J11" i="3"/>
  <c r="H9" i="3"/>
  <c r="I9" i="3" s="1"/>
  <c r="I10" i="3"/>
  <c r="H12" i="3"/>
  <c r="H7" i="3"/>
  <c r="I7" i="3" s="1"/>
  <c r="J7" i="3"/>
  <c r="K7" i="3"/>
  <c r="K11" i="3" l="1"/>
  <c r="L7" i="3"/>
  <c r="K9" i="3"/>
  <c r="L9" i="3"/>
  <c r="I12" i="3"/>
  <c r="L11" i="3" s="1"/>
</calcChain>
</file>

<file path=xl/sharedStrings.xml><?xml version="1.0" encoding="utf-8"?>
<sst xmlns="http://schemas.openxmlformats.org/spreadsheetml/2006/main" count="45" uniqueCount="32">
  <si>
    <t/>
  </si>
  <si>
    <t>Jednostka</t>
  </si>
  <si>
    <t>1</t>
  </si>
  <si>
    <t>4</t>
  </si>
  <si>
    <t>5</t>
  </si>
  <si>
    <t>6</t>
  </si>
  <si>
    <t>KOSZTORYS OFERTOWY</t>
  </si>
  <si>
    <t>Ilość</t>
  </si>
  <si>
    <t>2</t>
  </si>
  <si>
    <t>3</t>
  </si>
  <si>
    <t>Dokument musi być podpisany kwalifikowanym podpisem elektronicznym lub podpisem zaufanym lub elektronicznym podpisem osobistym</t>
  </si>
  <si>
    <t xml:space="preserve">Nazwa zadania /opis </t>
  </si>
  <si>
    <t xml:space="preserve">Cena jednostkowa    netto </t>
  </si>
  <si>
    <t>Wartość netto    [PLN]</t>
  </si>
  <si>
    <t>Cena  brutto       [PLN]</t>
  </si>
  <si>
    <t>StawkaVAT</t>
  </si>
  <si>
    <t>7</t>
  </si>
  <si>
    <t xml:space="preserve">Podatek VAT              </t>
  </si>
  <si>
    <t>Nr sprawy ZDP.231.5.2024</t>
  </si>
  <si>
    <t>oraz załadunek materiału  uszorstniającego na terenie bazy materiałowej ZDP Leżajsk ul. Polna w Leżajsku</t>
  </si>
  <si>
    <t>Za poszczególne składowe</t>
  </si>
  <si>
    <t>………………………..… dnia …...………2024 r.</t>
  </si>
  <si>
    <t>Zwalczanie śliskości i odśnieżanie podstawioną przez usługodawcę pługo-piaskarką na samochodzie z napędem co najmniej  na dwie osie o ładowności 8-16 t (komplet usługodawcy), 
- trasy nr 7,8,9,10 zgodnie z załącznikiem nr 7 do SWZ</t>
  </si>
  <si>
    <t xml:space="preserve"> Łączna wartość poszczególnych części</t>
  </si>
  <si>
    <t>10</t>
  </si>
  <si>
    <t>Wartości  z kol. 10,11,12 należy przenieść do formularza ofertowego  odpowiednio dla poszczególnych części</t>
  </si>
  <si>
    <t>godz.</t>
  </si>
  <si>
    <t>Nr części</t>
  </si>
  <si>
    <t>Usługi związane z zimowym utrzymaniem dróg powiatowych w  sezonie zimowym 2024– 2025 z podziałem na części 1,2,3</t>
  </si>
  <si>
    <t>Zał. 1a do SWZ</t>
  </si>
  <si>
    <t>Zwalczanie śliskości i odśnieżanie podstawioną przez usługodawcę pługo-piaskarką na samochodzie z napędem co najmniej  na dwie osie o ładowności 8-16 t (komplet usługodawcy), 
- trasy nr 3,4,5,6 zgodnie z załącznikiem nr 7 do SWZ</t>
  </si>
  <si>
    <t>Zwalczanie śliskości i odśnieżanie podstawioną przez usługodawcę pługo-piaskarką na samochodzie z napędem co najmniej  na dwie osie o ładowności 8-16 t (komplet usługodawcy), 
- trasy nr 1,2,11 zgodnie z załącznikiem nr 7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</si>
</sst>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0" xfId="0" applyFill="1"/>
    <xf numFmtId="49" fontId="0" fillId="0" borderId="1" xfId="1" applyNumberFormat="1" applyFont="1" applyFill="1" applyBorder="1" applyAlignment="1">
      <alignment horizontal="center" vertical="center" wrapText="1"/>
    </xf>
    <xf numFmtId="0" fontId="3" fillId="0" borderId="0" xfId="0" applyFont="1"/>
    <xf numFmtId="49" fontId="0" fillId="0" borderId="3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1" xfId="1" applyNumberFormat="1" applyFont="1" applyFill="1" applyBorder="1" applyAlignment="1">
      <alignment horizontal="center" vertical="center" textRotation="90" wrapText="1"/>
    </xf>
    <xf numFmtId="49" fontId="0" fillId="0" borderId="4" xfId="1" applyNumberFormat="1" applyFont="1" applyFill="1" applyBorder="1" applyAlignment="1">
      <alignment horizontal="center" vertical="center" wrapText="1"/>
    </xf>
    <xf numFmtId="49" fontId="0" fillId="0" borderId="2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/>
    <xf numFmtId="49" fontId="5" fillId="0" borderId="0" xfId="1" applyNumberFormat="1" applyFont="1" applyFill="1" applyBorder="1" applyAlignment="1">
      <alignment vertical="top" wrapText="1"/>
    </xf>
    <xf numFmtId="49" fontId="6" fillId="0" borderId="0" xfId="1" applyNumberFormat="1" applyFont="1" applyFill="1" applyBorder="1" applyAlignment="1">
      <alignment horizontal="left" vertical="center" wrapText="1"/>
    </xf>
    <xf numFmtId="3" fontId="7" fillId="0" borderId="2" xfId="1" applyNumberFormat="1" applyFont="1" applyFill="1" applyBorder="1" applyAlignment="1">
      <alignment horizontal="center" vertical="center" wrapText="1"/>
    </xf>
    <xf numFmtId="49" fontId="0" fillId="0" borderId="5" xfId="1" applyNumberFormat="1" applyFont="1" applyFill="1" applyBorder="1" applyAlignment="1">
      <alignment horizontal="center" vertical="center" wrapText="1"/>
    </xf>
    <xf numFmtId="49" fontId="0" fillId="0" borderId="6" xfId="1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49" fontId="7" fillId="0" borderId="2" xfId="1" applyNumberFormat="1" applyFont="1" applyFill="1" applyBorder="1" applyAlignment="1">
      <alignment horizontal="left" vertical="center" wrapText="1"/>
    </xf>
    <xf numFmtId="49" fontId="7" fillId="0" borderId="2" xfId="1" applyNumberFormat="1" applyFont="1" applyFill="1" applyBorder="1" applyAlignment="1">
      <alignment horizontal="left" wrapText="1"/>
    </xf>
    <xf numFmtId="44" fontId="0" fillId="0" borderId="2" xfId="1" applyNumberFormat="1" applyFont="1" applyFill="1" applyBorder="1" applyAlignment="1">
      <alignment horizontal="center" vertical="center" wrapText="1"/>
    </xf>
    <xf numFmtId="44" fontId="0" fillId="0" borderId="2" xfId="0" applyNumberFormat="1" applyBorder="1" applyAlignment="1">
      <alignment horizontal="center" vertical="center"/>
    </xf>
    <xf numFmtId="0" fontId="1" fillId="0" borderId="0" xfId="1"/>
    <xf numFmtId="44" fontId="0" fillId="0" borderId="0" xfId="0" applyNumberFormat="1" applyBorder="1" applyAlignment="1">
      <alignment vertical="center"/>
    </xf>
    <xf numFmtId="0" fontId="8" fillId="3" borderId="0" xfId="0" applyFont="1" applyFill="1"/>
    <xf numFmtId="0" fontId="0" fillId="3" borderId="0" xfId="0" applyFill="1"/>
    <xf numFmtId="49" fontId="0" fillId="4" borderId="4" xfId="1" applyNumberFormat="1" applyFont="1" applyFill="1" applyBorder="1" applyAlignment="1">
      <alignment horizontal="center" vertical="center" wrapText="1"/>
    </xf>
    <xf numFmtId="49" fontId="0" fillId="4" borderId="2" xfId="1" applyNumberFormat="1" applyFont="1" applyFill="1" applyBorder="1" applyAlignment="1">
      <alignment horizontal="center" vertical="center" wrapText="1"/>
    </xf>
    <xf numFmtId="49" fontId="9" fillId="4" borderId="5" xfId="1" applyNumberFormat="1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/>
    </xf>
    <xf numFmtId="9" fontId="10" fillId="0" borderId="2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0" fillId="3" borderId="0" xfId="0" applyFill="1" applyAlignment="1">
      <alignment horizontal="center" vertical="center" wrapText="1"/>
    </xf>
    <xf numFmtId="49" fontId="9" fillId="0" borderId="6" xfId="1" applyNumberFormat="1" applyFont="1" applyFill="1" applyBorder="1" applyAlignment="1">
      <alignment horizontal="center" vertical="center" wrapText="1"/>
    </xf>
    <xf numFmtId="49" fontId="9" fillId="0" borderId="7" xfId="1" applyNumberFormat="1" applyFont="1" applyFill="1" applyBorder="1" applyAlignment="1">
      <alignment horizontal="center" vertical="center" wrapText="1"/>
    </xf>
    <xf numFmtId="49" fontId="7" fillId="0" borderId="6" xfId="1" applyNumberFormat="1" applyFont="1" applyFill="1" applyBorder="1" applyAlignment="1">
      <alignment horizontal="center" vertical="center" wrapText="1"/>
    </xf>
    <xf numFmtId="49" fontId="7" fillId="0" borderId="7" xfId="1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44" fontId="0" fillId="4" borderId="2" xfId="1" applyNumberFormat="1" applyFont="1" applyFill="1" applyBorder="1" applyAlignment="1">
      <alignment horizontal="center" vertical="center" wrapText="1"/>
    </xf>
    <xf numFmtId="44" fontId="0" fillId="4" borderId="2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44" fontId="0" fillId="4" borderId="6" xfId="1" applyNumberFormat="1" applyFont="1" applyFill="1" applyBorder="1" applyAlignment="1">
      <alignment horizontal="center" vertical="center" wrapText="1"/>
    </xf>
    <xf numFmtId="44" fontId="0" fillId="4" borderId="7" xfId="1" applyNumberFormat="1" applyFont="1" applyFill="1" applyBorder="1" applyAlignment="1">
      <alignment horizontal="center" vertical="center" wrapText="1"/>
    </xf>
    <xf numFmtId="44" fontId="0" fillId="4" borderId="6" xfId="0" applyNumberFormat="1" applyFill="1" applyBorder="1" applyAlignment="1">
      <alignment horizontal="center" vertical="center"/>
    </xf>
    <xf numFmtId="44" fontId="0" fillId="4" borderId="7" xfId="0" applyNumberFormat="1" applyFill="1" applyBorder="1" applyAlignment="1">
      <alignment horizontal="center" vertical="center"/>
    </xf>
  </cellXfs>
  <cellStyles count="2">
    <cellStyle name="Normal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M18"/>
  <sheetViews>
    <sheetView tabSelected="1" zoomScale="70" zoomScaleNormal="70" workbookViewId="0">
      <selection activeCell="B8" sqref="B8"/>
    </sheetView>
  </sheetViews>
  <sheetFormatPr defaultRowHeight="15" x14ac:dyDescent="0.25"/>
  <cols>
    <col min="1" max="1" width="7.42578125" customWidth="1"/>
    <col min="2" max="2" width="90.85546875" customWidth="1"/>
    <col min="3" max="3" width="11.85546875" customWidth="1"/>
    <col min="4" max="4" width="14" customWidth="1"/>
    <col min="5" max="5" width="14.85546875" customWidth="1"/>
    <col min="6" max="6" width="17.5703125" customWidth="1"/>
    <col min="7" max="7" width="7.42578125" customWidth="1"/>
    <col min="8" max="8" width="13.85546875" customWidth="1"/>
    <col min="9" max="9" width="18.28515625" customWidth="1"/>
    <col min="10" max="10" width="13" bestFit="1" customWidth="1"/>
    <col min="11" max="11" width="12.42578125" bestFit="1" customWidth="1"/>
    <col min="12" max="12" width="13.42578125" bestFit="1" customWidth="1"/>
    <col min="13" max="13" width="16.5703125" customWidth="1"/>
  </cols>
  <sheetData>
    <row r="1" spans="1:13" ht="33" customHeight="1" x14ac:dyDescent="0.35">
      <c r="A1" s="32" t="s">
        <v>18</v>
      </c>
      <c r="B1" s="32"/>
      <c r="C1" s="3"/>
      <c r="D1" s="3"/>
      <c r="H1" s="31" t="s">
        <v>29</v>
      </c>
      <c r="I1" s="31"/>
    </row>
    <row r="2" spans="1:13" ht="36" customHeight="1" x14ac:dyDescent="0.35">
      <c r="B2" s="10" t="s">
        <v>6</v>
      </c>
      <c r="C2" s="10"/>
      <c r="D2" s="10"/>
      <c r="E2" s="10"/>
      <c r="F2" s="10"/>
      <c r="G2" s="10"/>
    </row>
    <row r="3" spans="1:13" ht="45.75" customHeight="1" x14ac:dyDescent="0.25">
      <c r="A3" s="11"/>
      <c r="B3" s="13" t="s">
        <v>28</v>
      </c>
      <c r="C3" s="12" t="s">
        <v>0</v>
      </c>
      <c r="D3" s="12" t="s">
        <v>0</v>
      </c>
      <c r="E3" s="12" t="s">
        <v>0</v>
      </c>
      <c r="F3" s="12" t="s">
        <v>0</v>
      </c>
      <c r="G3" s="12"/>
      <c r="H3" s="11"/>
      <c r="I3" s="11"/>
    </row>
    <row r="4" spans="1:13" x14ac:dyDescent="0.25">
      <c r="A4" s="1"/>
      <c r="B4" s="1"/>
      <c r="C4" s="1"/>
      <c r="D4" s="1"/>
      <c r="E4" s="1"/>
      <c r="F4" s="39" t="s">
        <v>20</v>
      </c>
      <c r="G4" s="39"/>
      <c r="H4" s="39"/>
      <c r="I4" s="39"/>
      <c r="J4" s="42" t="s">
        <v>23</v>
      </c>
      <c r="K4" s="42"/>
      <c r="L4" s="42"/>
    </row>
    <row r="5" spans="1:13" ht="70.5" customHeight="1" x14ac:dyDescent="0.25">
      <c r="A5" s="6" t="s">
        <v>27</v>
      </c>
      <c r="B5" s="2" t="s">
        <v>11</v>
      </c>
      <c r="C5" s="2" t="s">
        <v>1</v>
      </c>
      <c r="D5" s="2" t="s">
        <v>7</v>
      </c>
      <c r="E5" s="2" t="s">
        <v>12</v>
      </c>
      <c r="F5" s="7" t="s">
        <v>13</v>
      </c>
      <c r="G5" s="8" t="s">
        <v>15</v>
      </c>
      <c r="H5" s="8" t="s">
        <v>17</v>
      </c>
      <c r="I5" s="8" t="s">
        <v>14</v>
      </c>
      <c r="J5" s="26" t="s">
        <v>13</v>
      </c>
      <c r="K5" s="27" t="s">
        <v>17</v>
      </c>
      <c r="L5" s="27" t="s">
        <v>14</v>
      </c>
    </row>
    <row r="6" spans="1:13" s="9" customFormat="1" ht="21.75" customHeight="1" x14ac:dyDescent="0.25">
      <c r="A6" s="4" t="s">
        <v>2</v>
      </c>
      <c r="B6" s="4" t="s">
        <v>8</v>
      </c>
      <c r="C6" s="4" t="s">
        <v>9</v>
      </c>
      <c r="D6" s="4" t="s">
        <v>3</v>
      </c>
      <c r="E6" s="4" t="s">
        <v>4</v>
      </c>
      <c r="F6" s="15" t="s">
        <v>5</v>
      </c>
      <c r="G6" s="16" t="s">
        <v>16</v>
      </c>
      <c r="H6" s="17">
        <v>8</v>
      </c>
      <c r="I6" s="17">
        <v>9</v>
      </c>
      <c r="J6" s="28" t="s">
        <v>24</v>
      </c>
      <c r="K6" s="29">
        <v>11</v>
      </c>
      <c r="L6" s="29">
        <v>12</v>
      </c>
    </row>
    <row r="7" spans="1:13" s="9" customFormat="1" ht="50.25" customHeight="1" x14ac:dyDescent="0.25">
      <c r="A7" s="35" t="s">
        <v>2</v>
      </c>
      <c r="B7" s="19" t="s">
        <v>22</v>
      </c>
      <c r="C7" s="37" t="s">
        <v>26</v>
      </c>
      <c r="D7" s="14">
        <v>350</v>
      </c>
      <c r="E7" s="20"/>
      <c r="F7" s="20">
        <f>D7*E7</f>
        <v>0</v>
      </c>
      <c r="G7" s="30">
        <v>0.08</v>
      </c>
      <c r="H7" s="21">
        <f>F7*G7</f>
        <v>0</v>
      </c>
      <c r="I7" s="21">
        <f>F7+H7</f>
        <v>0</v>
      </c>
      <c r="J7" s="43">
        <f>F7+F8</f>
        <v>0</v>
      </c>
      <c r="K7" s="45">
        <f>H7+H8</f>
        <v>0</v>
      </c>
      <c r="L7" s="45">
        <f>I7+I8</f>
        <v>0</v>
      </c>
    </row>
    <row r="8" spans="1:13" s="9" customFormat="1" ht="31.5" x14ac:dyDescent="0.25">
      <c r="A8" s="36"/>
      <c r="B8" s="18" t="s">
        <v>19</v>
      </c>
      <c r="C8" s="38"/>
      <c r="D8" s="14">
        <v>50</v>
      </c>
      <c r="E8" s="20"/>
      <c r="F8" s="20">
        <f t="shared" ref="F8:F12" si="0">D8*E8</f>
        <v>0</v>
      </c>
      <c r="G8" s="30">
        <v>0.23</v>
      </c>
      <c r="H8" s="21">
        <f t="shared" ref="H8:H12" si="1">F8*G8</f>
        <v>0</v>
      </c>
      <c r="I8" s="21">
        <f t="shared" ref="I8:I12" si="2">F8+H8</f>
        <v>0</v>
      </c>
      <c r="J8" s="44"/>
      <c r="K8" s="46"/>
      <c r="L8" s="46"/>
    </row>
    <row r="9" spans="1:13" s="9" customFormat="1" ht="45" customHeight="1" x14ac:dyDescent="0.25">
      <c r="A9" s="35" t="s">
        <v>8</v>
      </c>
      <c r="B9" s="19" t="s">
        <v>31</v>
      </c>
      <c r="C9" s="37" t="s">
        <v>26</v>
      </c>
      <c r="D9" s="14">
        <v>350</v>
      </c>
      <c r="E9" s="20"/>
      <c r="F9" s="20">
        <f t="shared" si="0"/>
        <v>0</v>
      </c>
      <c r="G9" s="30">
        <v>0.08</v>
      </c>
      <c r="H9" s="21">
        <f t="shared" si="1"/>
        <v>0</v>
      </c>
      <c r="I9" s="21">
        <f t="shared" si="2"/>
        <v>0</v>
      </c>
      <c r="J9" s="43">
        <f t="shared" ref="J9" si="3">F9+F10</f>
        <v>0</v>
      </c>
      <c r="K9" s="45">
        <f t="shared" ref="K9" si="4">H9+H10</f>
        <v>0</v>
      </c>
      <c r="L9" s="45">
        <f t="shared" ref="L9" si="5">I9+I10</f>
        <v>0</v>
      </c>
    </row>
    <row r="10" spans="1:13" s="9" customFormat="1" ht="33" customHeight="1" x14ac:dyDescent="0.25">
      <c r="A10" s="36"/>
      <c r="B10" s="18" t="s">
        <v>19</v>
      </c>
      <c r="C10" s="38"/>
      <c r="D10" s="14">
        <v>50</v>
      </c>
      <c r="E10" s="20"/>
      <c r="F10" s="20">
        <f t="shared" si="0"/>
        <v>0</v>
      </c>
      <c r="G10" s="30">
        <v>0.23</v>
      </c>
      <c r="H10" s="21">
        <f t="shared" si="1"/>
        <v>0</v>
      </c>
      <c r="I10" s="21">
        <f t="shared" si="2"/>
        <v>0</v>
      </c>
      <c r="J10" s="44"/>
      <c r="K10" s="46"/>
      <c r="L10" s="46"/>
    </row>
    <row r="11" spans="1:13" s="9" customFormat="1" ht="51.75" customHeight="1" x14ac:dyDescent="0.25">
      <c r="A11" s="35" t="s">
        <v>9</v>
      </c>
      <c r="B11" s="19" t="s">
        <v>30</v>
      </c>
      <c r="C11" s="37" t="s">
        <v>26</v>
      </c>
      <c r="D11" s="14">
        <v>350</v>
      </c>
      <c r="E11" s="20"/>
      <c r="F11" s="20">
        <f t="shared" si="0"/>
        <v>0</v>
      </c>
      <c r="G11" s="30">
        <v>0.08</v>
      </c>
      <c r="H11" s="21">
        <f t="shared" si="1"/>
        <v>0</v>
      </c>
      <c r="I11" s="21">
        <f t="shared" si="2"/>
        <v>0</v>
      </c>
      <c r="J11" s="40">
        <f t="shared" ref="J11" si="6">F11+F12</f>
        <v>0</v>
      </c>
      <c r="K11" s="41">
        <f t="shared" ref="K11" si="7">H11+H12</f>
        <v>0</v>
      </c>
      <c r="L11" s="41">
        <f t="shared" ref="L11" si="8">I11+I12</f>
        <v>0</v>
      </c>
    </row>
    <row r="12" spans="1:13" s="9" customFormat="1" ht="34.5" customHeight="1" x14ac:dyDescent="0.25">
      <c r="A12" s="36"/>
      <c r="B12" s="18" t="s">
        <v>19</v>
      </c>
      <c r="C12" s="38"/>
      <c r="D12" s="14">
        <v>50</v>
      </c>
      <c r="E12" s="20"/>
      <c r="F12" s="20">
        <f t="shared" si="0"/>
        <v>0</v>
      </c>
      <c r="G12" s="30">
        <v>0.23</v>
      </c>
      <c r="H12" s="21">
        <f t="shared" si="1"/>
        <v>0</v>
      </c>
      <c r="I12" s="21">
        <f t="shared" si="2"/>
        <v>0</v>
      </c>
      <c r="J12" s="40"/>
      <c r="K12" s="41"/>
      <c r="L12" s="41"/>
    </row>
    <row r="13" spans="1:13" x14ac:dyDescent="0.25">
      <c r="I13" s="11"/>
      <c r="J13" s="23"/>
      <c r="K13" s="23"/>
      <c r="L13" s="23"/>
      <c r="M13" s="11"/>
    </row>
    <row r="14" spans="1:13" ht="18.75" x14ac:dyDescent="0.3">
      <c r="B14" s="24" t="s">
        <v>25</v>
      </c>
      <c r="C14" s="25"/>
      <c r="D14" s="25"/>
      <c r="E14" s="25"/>
      <c r="I14" s="11"/>
      <c r="J14" s="23"/>
      <c r="K14" s="23"/>
      <c r="L14" s="23"/>
      <c r="M14" s="11"/>
    </row>
    <row r="15" spans="1:13" x14ac:dyDescent="0.25">
      <c r="I15" s="11"/>
      <c r="J15" s="23"/>
      <c r="K15" s="23"/>
      <c r="L15" s="23"/>
      <c r="M15" s="22"/>
    </row>
    <row r="16" spans="1:13" x14ac:dyDescent="0.25">
      <c r="I16" s="11"/>
      <c r="J16" s="23"/>
      <c r="K16" s="23"/>
      <c r="L16" s="23"/>
      <c r="M16" s="11"/>
    </row>
    <row r="17" spans="1:7" ht="18.75" x14ac:dyDescent="0.3">
      <c r="A17" s="33" t="s">
        <v>21</v>
      </c>
      <c r="B17" s="33"/>
    </row>
    <row r="18" spans="1:7" ht="60" customHeight="1" x14ac:dyDescent="0.25">
      <c r="D18" s="34" t="s">
        <v>10</v>
      </c>
      <c r="E18" s="34"/>
      <c r="F18" s="34"/>
      <c r="G18" s="5"/>
    </row>
  </sheetData>
  <mergeCells count="21">
    <mergeCell ref="J11:J12"/>
    <mergeCell ref="K11:K12"/>
    <mergeCell ref="L11:L12"/>
    <mergeCell ref="J4:L4"/>
    <mergeCell ref="J7:J8"/>
    <mergeCell ref="K7:K8"/>
    <mergeCell ref="L7:L8"/>
    <mergeCell ref="J9:J10"/>
    <mergeCell ref="K9:K10"/>
    <mergeCell ref="L9:L10"/>
    <mergeCell ref="H1:I1"/>
    <mergeCell ref="A1:B1"/>
    <mergeCell ref="A17:B17"/>
    <mergeCell ref="D18:F18"/>
    <mergeCell ref="A7:A8"/>
    <mergeCell ref="C7:C8"/>
    <mergeCell ref="A9:A10"/>
    <mergeCell ref="C9:C10"/>
    <mergeCell ref="A11:A12"/>
    <mergeCell ref="C11:C12"/>
    <mergeCell ref="F4:I4"/>
  </mergeCells>
  <pageMargins left="0.82677165354330717" right="0.23622047244094491" top="0.3937007874015748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ofertowy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Marcint</dc:creator>
  <cp:lastModifiedBy>Halina Pyszowska</cp:lastModifiedBy>
  <cp:lastPrinted>2022-09-06T09:43:24Z</cp:lastPrinted>
  <dcterms:created xsi:type="dcterms:W3CDTF">2020-10-20T09:02:59Z</dcterms:created>
  <dcterms:modified xsi:type="dcterms:W3CDTF">2024-06-25T06:47:29Z</dcterms:modified>
</cp:coreProperties>
</file>