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535" firstSheet="2" activeTab="3"/>
  </bookViews>
  <sheets>
    <sheet name="pakiet nr 1" sheetId="6" r:id="rId1"/>
    <sheet name="pakiet nr 2" sheetId="5" r:id="rId2"/>
    <sheet name="pakiet nr 3" sheetId="4" r:id="rId3"/>
    <sheet name="pakiet nr 4 " sheetId="3" r:id="rId4"/>
    <sheet name="pakiet nr5  " sheetId="1" r:id="rId5"/>
    <sheet name="pakiet nr6" sheetId="7" r:id="rId6"/>
    <sheet name="pakiet nr7" sheetId="8" r:id="rId7"/>
    <sheet name="pakiet nr8" sheetId="9" r:id="rId8"/>
    <sheet name="pakiet nr9" sheetId="10" r:id="rId9"/>
    <sheet name="Arkusz1" sheetId="11" r:id="rId10"/>
  </sheets>
  <calcPr calcId="152511"/>
</workbook>
</file>

<file path=xl/calcChain.xml><?xml version="1.0" encoding="utf-8"?>
<calcChain xmlns="http://schemas.openxmlformats.org/spreadsheetml/2006/main">
  <c r="F14" i="11" l="1"/>
  <c r="D14" i="11"/>
  <c r="K7" i="10"/>
  <c r="L7" i="10"/>
  <c r="M9" i="7"/>
  <c r="L9" i="7"/>
  <c r="H7" i="3"/>
  <c r="H6" i="6"/>
  <c r="L8" i="6" s="1"/>
  <c r="H6" i="5"/>
  <c r="H6" i="4"/>
  <c r="H6" i="1"/>
  <c r="L7" i="1" s="1"/>
  <c r="K8" i="9" l="1"/>
  <c r="L8" i="8"/>
  <c r="L8" i="9"/>
  <c r="K8" i="8"/>
  <c r="M7" i="1"/>
  <c r="M8" i="3"/>
  <c r="L8" i="3"/>
  <c r="M7" i="4"/>
  <c r="M8" i="6"/>
  <c r="L7" i="5"/>
  <c r="L7" i="4"/>
  <c r="M7" i="5" l="1"/>
</calcChain>
</file>

<file path=xl/sharedStrings.xml><?xml version="1.0" encoding="utf-8"?>
<sst xmlns="http://schemas.openxmlformats.org/spreadsheetml/2006/main" count="172" uniqueCount="50">
  <si>
    <t>Lp.</t>
  </si>
  <si>
    <t>Nazwa</t>
  </si>
  <si>
    <t>Nazwa handlowa, kod EAN</t>
  </si>
  <si>
    <t>J.M.</t>
  </si>
  <si>
    <t>Ilość B</t>
  </si>
  <si>
    <t>Ilość K</t>
  </si>
  <si>
    <t>Ilość P</t>
  </si>
  <si>
    <t>Suma</t>
  </si>
  <si>
    <t>Vat</t>
  </si>
  <si>
    <t>Wartość netto</t>
  </si>
  <si>
    <t>Wartość brutto</t>
  </si>
  <si>
    <t>Vedolizumab 300mg x 1 fiol</t>
  </si>
  <si>
    <t>op</t>
  </si>
  <si>
    <t>Inflixymab 0,1g x 1 fiol</t>
  </si>
  <si>
    <t>Ustekinumab 130mg x 1 fiol</t>
  </si>
  <si>
    <t>Ustekinumab 90mg x 1 fiol</t>
  </si>
  <si>
    <t>Glatirameri acetas 40 mg/ml roztwór do wstrzykiwań w ampułkostrzykawce op a 12 amp-strzyk</t>
  </si>
  <si>
    <t>RAZEM</t>
  </si>
  <si>
    <t>Cena jednostk. netto</t>
  </si>
  <si>
    <t>Cena jednostk.  brutto</t>
  </si>
  <si>
    <t>PAKIET  NR 1</t>
  </si>
  <si>
    <t>PAKIET  NR 2</t>
  </si>
  <si>
    <t>PAKIET  NR 3</t>
  </si>
  <si>
    <t>PAKIET  NR 4</t>
  </si>
  <si>
    <t>PAKIET  NR 5</t>
  </si>
  <si>
    <t>Adalimumab 40mg x 2 amp-strzyk lub Adalimumab 40 mgx2 wstrzykiwacze</t>
  </si>
  <si>
    <t xml:space="preserve">vedolizumab 108mg/0,68ml x 2 wstrzykiwacze </t>
  </si>
  <si>
    <t>PAKIET  NR 7</t>
  </si>
  <si>
    <t>PAKIET  NR 6</t>
  </si>
  <si>
    <t>Tofacytynib 5 mg x 56 tabl</t>
  </si>
  <si>
    <t>Tofacytynib 10 mg x 56 tabl</t>
  </si>
  <si>
    <t>Upadacitinib 15mg</t>
  </si>
  <si>
    <t>PAKIET  NR 8</t>
  </si>
  <si>
    <t>PAKIET  NR 9</t>
  </si>
  <si>
    <t>Ozanimod 0,92mgx 28 kaps</t>
  </si>
  <si>
    <t>Ozanimod 0,23/0,46mg x 7 kaps</t>
  </si>
  <si>
    <t>Filgotynib 200mg x 30 tabl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</si>
  <si>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</si>
  <si>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</si>
  <si>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</si>
  <si>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</si>
  <si>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</si>
  <si>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</si>
  <si>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</si>
  <si>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</si>
  <si>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</si>
  <si>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netto</t>
  </si>
  <si>
    <t>brutto</t>
  </si>
  <si>
    <t>Upadacitinib 30mg</t>
  </si>
  <si>
    <t>Upadacitinib 45mg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</si>
</sst>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B0F0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2" xfId="0" applyNumberFormat="1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</xf>
    <xf numFmtId="2" fontId="5" fillId="0" borderId="2" xfId="0" applyNumberFormat="1" applyFont="1" applyBorder="1" applyAlignment="1" applyProtection="1">
      <alignment horizontal="center" vertical="center" wrapText="1"/>
    </xf>
    <xf numFmtId="0" fontId="7" fillId="0" borderId="2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 vertical="center"/>
    </xf>
    <xf numFmtId="0" fontId="9" fillId="0" borderId="2" xfId="0" applyNumberFormat="1" applyFont="1" applyBorder="1" applyAlignment="1" applyProtection="1">
      <alignment horizontal="center" vertical="center"/>
    </xf>
    <xf numFmtId="2" fontId="8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</xf>
    <xf numFmtId="2" fontId="7" fillId="0" borderId="2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left" vertical="center" wrapText="1"/>
    </xf>
    <xf numFmtId="0" fontId="8" fillId="0" borderId="3" xfId="0" applyNumberFormat="1" applyFont="1" applyBorder="1" applyAlignment="1" applyProtection="1">
      <alignment horizontal="center" vertical="center"/>
    </xf>
    <xf numFmtId="0" fontId="9" fillId="0" borderId="3" xfId="0" applyNumberFormat="1" applyFont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7" fillId="0" borderId="2" xfId="0" applyNumberFormat="1" applyFont="1" applyBorder="1" applyAlignment="1" applyProtection="1">
      <alignment horizontal="left" vertical="center" wrapText="1"/>
    </xf>
    <xf numFmtId="0" fontId="7" fillId="0" borderId="2" xfId="0" applyNumberFormat="1" applyFont="1" applyBorder="1" applyAlignment="1" applyProtection="1">
      <alignment horizontal="center" wrapText="1"/>
    </xf>
    <xf numFmtId="0" fontId="7" fillId="0" borderId="3" xfId="0" applyNumberFormat="1" applyFont="1" applyBorder="1" applyAlignment="1" applyProtection="1">
      <alignment horizontal="center" wrapText="1"/>
    </xf>
    <xf numFmtId="0" fontId="7" fillId="0" borderId="2" xfId="0" applyNumberFormat="1" applyFont="1" applyBorder="1" applyAlignment="1" applyProtection="1">
      <alignment horizontal="center"/>
    </xf>
    <xf numFmtId="2" fontId="6" fillId="0" borderId="2" xfId="0" applyNumberFormat="1" applyFont="1" applyBorder="1" applyAlignment="1" applyProtection="1">
      <alignment horizontal="center" vertical="center" wrapText="1"/>
    </xf>
    <xf numFmtId="0" fontId="8" fillId="0" borderId="2" xfId="0" applyNumberFormat="1" applyFont="1" applyBorder="1" applyAlignment="1" applyProtection="1">
      <alignment horizontal="center"/>
    </xf>
    <xf numFmtId="49" fontId="8" fillId="0" borderId="2" xfId="0" applyNumberFormat="1" applyFont="1" applyBorder="1" applyAlignment="1" applyProtection="1">
      <alignment horizontal="center" vertical="center"/>
    </xf>
    <xf numFmtId="2" fontId="8" fillId="0" borderId="2" xfId="0" applyNumberFormat="1" applyFont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4" fontId="0" fillId="0" borderId="0" xfId="0" applyNumberFormat="1"/>
    <xf numFmtId="44" fontId="2" fillId="0" borderId="0" xfId="0" applyNumberFormat="1" applyFont="1"/>
    <xf numFmtId="0" fontId="12" fillId="0" borderId="0" xfId="0" applyFont="1"/>
    <xf numFmtId="0" fontId="4" fillId="3" borderId="0" xfId="0" applyFont="1" applyFill="1"/>
    <xf numFmtId="0" fontId="13" fillId="0" borderId="0" xfId="0" applyFont="1"/>
    <xf numFmtId="0" fontId="14" fillId="0" borderId="0" xfId="0" applyFont="1"/>
    <xf numFmtId="2" fontId="9" fillId="0" borderId="2" xfId="0" applyNumberFormat="1" applyFont="1" applyBorder="1" applyAlignment="1" applyProtection="1">
      <alignment horizontal="center" vertical="center" wrapText="1"/>
    </xf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49" fontId="8" fillId="0" borderId="3" xfId="0" applyNumberFormat="1" applyFont="1" applyBorder="1" applyAlignment="1" applyProtection="1">
      <alignment horizontal="center" vertical="center"/>
    </xf>
    <xf numFmtId="2" fontId="8" fillId="0" borderId="3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3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I6" sqref="I6:M7"/>
    </sheetView>
  </sheetViews>
  <sheetFormatPr defaultRowHeight="15" x14ac:dyDescent="0.25"/>
  <cols>
    <col min="1" max="1" width="7.140625" customWidth="1"/>
    <col min="2" max="2" width="28.5703125" customWidth="1"/>
    <col min="3" max="3" width="11.5703125" customWidth="1"/>
    <col min="4" max="4" width="7.140625" customWidth="1"/>
    <col min="5" max="5" width="8.85546875" customWidth="1"/>
    <col min="8" max="8" width="7.42578125" customWidth="1"/>
    <col min="9" max="9" width="11.140625" customWidth="1"/>
    <col min="10" max="10" width="6.140625" customWidth="1"/>
    <col min="11" max="11" width="11.7109375" customWidth="1"/>
    <col min="12" max="12" width="11.5703125" customWidth="1"/>
    <col min="13" max="13" width="14.140625" customWidth="1"/>
  </cols>
  <sheetData>
    <row r="1" spans="1:13" ht="15.75" x14ac:dyDescent="0.25">
      <c r="C1" s="1"/>
    </row>
    <row r="2" spans="1:13" x14ac:dyDescent="0.25">
      <c r="A2" s="2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x14ac:dyDescent="0.25">
      <c r="A4" s="53" t="s">
        <v>20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18</v>
      </c>
      <c r="J5" s="6" t="s">
        <v>8</v>
      </c>
      <c r="K5" s="4" t="s">
        <v>19</v>
      </c>
      <c r="L5" s="4" t="s">
        <v>9</v>
      </c>
      <c r="M5" s="4" t="s">
        <v>10</v>
      </c>
    </row>
    <row r="6" spans="1:13" x14ac:dyDescent="0.25">
      <c r="A6" s="7">
        <v>1</v>
      </c>
      <c r="B6" s="21" t="s">
        <v>11</v>
      </c>
      <c r="C6" s="22"/>
      <c r="D6" s="7" t="s">
        <v>12</v>
      </c>
      <c r="E6" s="8"/>
      <c r="F6" s="8"/>
      <c r="G6" s="8">
        <v>30</v>
      </c>
      <c r="H6" s="9">
        <f t="shared" ref="H6" si="0">E6+F6+G6</f>
        <v>30</v>
      </c>
      <c r="I6" s="10"/>
      <c r="J6" s="11"/>
      <c r="K6" s="12"/>
      <c r="L6" s="12"/>
      <c r="M6" s="12"/>
    </row>
    <row r="7" spans="1:13" ht="30" x14ac:dyDescent="0.25">
      <c r="A7" s="13">
        <v>2</v>
      </c>
      <c r="B7" s="14" t="s">
        <v>26</v>
      </c>
      <c r="C7" s="23"/>
      <c r="D7" s="13"/>
      <c r="E7" s="15"/>
      <c r="F7" s="15"/>
      <c r="G7" s="15">
        <v>75</v>
      </c>
      <c r="H7" s="16">
        <v>50</v>
      </c>
      <c r="I7" s="17"/>
      <c r="J7" s="18"/>
      <c r="K7" s="12"/>
      <c r="L7" s="12"/>
      <c r="M7" s="12"/>
    </row>
    <row r="8" spans="1:13" x14ac:dyDescent="0.25">
      <c r="A8" s="54" t="s">
        <v>17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19">
        <f>SUM(L6:L7)</f>
        <v>0</v>
      </c>
      <c r="M8" s="19">
        <f>SUM(M6:M7)</f>
        <v>0</v>
      </c>
    </row>
  </sheetData>
  <mergeCells count="2">
    <mergeCell ref="A4:M4"/>
    <mergeCell ref="A8:K8"/>
  </mergeCells>
  <dataValidations count="1">
    <dataValidation type="decimal" operator="greaterThan" allowBlank="1" showErrorMessage="1" sqref="I6:I7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workbookViewId="0">
      <selection activeCell="F4" sqref="F4:F12"/>
    </sheetView>
  </sheetViews>
  <sheetFormatPr defaultRowHeight="15" x14ac:dyDescent="0.25"/>
  <cols>
    <col min="4" max="4" width="15.42578125" customWidth="1"/>
    <col min="6" max="6" width="16" customWidth="1"/>
  </cols>
  <sheetData>
    <row r="2" spans="2:6" x14ac:dyDescent="0.25">
      <c r="D2" s="2" t="s">
        <v>46</v>
      </c>
      <c r="E2" s="2"/>
      <c r="F2" s="2" t="s">
        <v>47</v>
      </c>
    </row>
    <row r="4" spans="2:6" x14ac:dyDescent="0.25">
      <c r="B4" t="s">
        <v>37</v>
      </c>
      <c r="D4" s="42"/>
      <c r="E4" s="42"/>
      <c r="F4" s="42"/>
    </row>
    <row r="5" spans="2:6" x14ac:dyDescent="0.25">
      <c r="B5" s="2" t="s">
        <v>38</v>
      </c>
      <c r="D5" s="42"/>
      <c r="E5" s="42"/>
      <c r="F5" s="42"/>
    </row>
    <row r="6" spans="2:6" x14ac:dyDescent="0.25">
      <c r="B6" s="2" t="s">
        <v>39</v>
      </c>
      <c r="D6" s="42"/>
      <c r="E6" s="42"/>
      <c r="F6" s="42"/>
    </row>
    <row r="7" spans="2:6" x14ac:dyDescent="0.25">
      <c r="B7" s="2" t="s">
        <v>40</v>
      </c>
      <c r="D7" s="42"/>
      <c r="E7" s="42"/>
      <c r="F7" s="42"/>
    </row>
    <row r="8" spans="2:6" x14ac:dyDescent="0.25">
      <c r="B8" s="2" t="s">
        <v>41</v>
      </c>
      <c r="D8" s="42"/>
      <c r="E8" s="42"/>
      <c r="F8" s="42"/>
    </row>
    <row r="9" spans="2:6" x14ac:dyDescent="0.25">
      <c r="B9" s="2" t="s">
        <v>42</v>
      </c>
      <c r="D9" s="42"/>
      <c r="E9" s="42"/>
      <c r="F9" s="42"/>
    </row>
    <row r="10" spans="2:6" x14ac:dyDescent="0.25">
      <c r="B10" s="2" t="s">
        <v>43</v>
      </c>
      <c r="D10" s="42"/>
      <c r="E10" s="42"/>
      <c r="F10" s="42"/>
    </row>
    <row r="11" spans="2:6" x14ac:dyDescent="0.25">
      <c r="B11" s="2" t="s">
        <v>44</v>
      </c>
      <c r="D11" s="42"/>
      <c r="E11" s="42"/>
      <c r="F11" s="42"/>
    </row>
    <row r="12" spans="2:6" x14ac:dyDescent="0.25">
      <c r="B12" s="2" t="s">
        <v>45</v>
      </c>
      <c r="D12" s="42"/>
      <c r="E12" s="42"/>
      <c r="F12" s="42"/>
    </row>
    <row r="13" spans="2:6" x14ac:dyDescent="0.25">
      <c r="B13" s="2"/>
      <c r="D13" s="42"/>
      <c r="E13" s="42"/>
      <c r="F13" s="42"/>
    </row>
    <row r="14" spans="2:6" x14ac:dyDescent="0.25">
      <c r="B14" s="2" t="s">
        <v>17</v>
      </c>
      <c r="D14" s="43">
        <f>SUM(D4:D13)</f>
        <v>0</v>
      </c>
      <c r="E14" s="43"/>
      <c r="F14" s="43">
        <f>SUM(F4:F13)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I6" sqref="I6:M6"/>
    </sheetView>
  </sheetViews>
  <sheetFormatPr defaultRowHeight="15" x14ac:dyDescent="0.25"/>
  <cols>
    <col min="1" max="1" width="7.140625" customWidth="1"/>
    <col min="2" max="2" width="28.5703125" customWidth="1"/>
    <col min="3" max="3" width="11.5703125" customWidth="1"/>
    <col min="4" max="4" width="7.140625" customWidth="1"/>
    <col min="5" max="5" width="8.85546875" customWidth="1"/>
    <col min="8" max="8" width="7.42578125" customWidth="1"/>
    <col min="9" max="9" width="11.140625" customWidth="1"/>
    <col min="10" max="10" width="6.140625" customWidth="1"/>
    <col min="11" max="11" width="11.7109375" customWidth="1"/>
    <col min="12" max="12" width="11.5703125" customWidth="1"/>
    <col min="13" max="13" width="14.140625" customWidth="1"/>
  </cols>
  <sheetData>
    <row r="1" spans="1:13" ht="15.75" x14ac:dyDescent="0.25">
      <c r="C1" s="1"/>
    </row>
    <row r="4" spans="1:13" ht="15.75" x14ac:dyDescent="0.25">
      <c r="A4" s="53" t="s">
        <v>21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18</v>
      </c>
      <c r="J5" s="6" t="s">
        <v>8</v>
      </c>
      <c r="K5" s="4" t="s">
        <v>19</v>
      </c>
      <c r="L5" s="4" t="s">
        <v>9</v>
      </c>
      <c r="M5" s="4" t="s">
        <v>10</v>
      </c>
    </row>
    <row r="6" spans="1:13" x14ac:dyDescent="0.25">
      <c r="A6" s="7">
        <v>1</v>
      </c>
      <c r="B6" s="21" t="s">
        <v>13</v>
      </c>
      <c r="C6" s="24"/>
      <c r="D6" s="7" t="s">
        <v>12</v>
      </c>
      <c r="E6" s="8"/>
      <c r="F6" s="8"/>
      <c r="G6" s="8">
        <v>150</v>
      </c>
      <c r="H6" s="9">
        <f t="shared" ref="H6" si="0">E6+F6+G6</f>
        <v>150</v>
      </c>
      <c r="I6" s="10"/>
      <c r="J6" s="11"/>
      <c r="K6" s="12"/>
      <c r="L6" s="12"/>
      <c r="M6" s="12"/>
    </row>
    <row r="7" spans="1:13" x14ac:dyDescent="0.25">
      <c r="A7" s="54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19">
        <f>SUM(L6:L6)</f>
        <v>0</v>
      </c>
      <c r="M7" s="19">
        <f>SUM(M6:M6)</f>
        <v>0</v>
      </c>
    </row>
  </sheetData>
  <mergeCells count="2">
    <mergeCell ref="A4:M4"/>
    <mergeCell ref="A7:K7"/>
  </mergeCells>
  <dataValidations count="1">
    <dataValidation type="decimal" operator="greaterThan" allowBlank="1" showErrorMessage="1" sqref="I6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I6" sqref="I6:M6"/>
    </sheetView>
  </sheetViews>
  <sheetFormatPr defaultRowHeight="15" x14ac:dyDescent="0.25"/>
  <cols>
    <col min="1" max="1" width="7.140625" customWidth="1"/>
    <col min="2" max="2" width="28.5703125" customWidth="1"/>
    <col min="3" max="3" width="11.5703125" customWidth="1"/>
    <col min="4" max="4" width="7.140625" customWidth="1"/>
    <col min="5" max="5" width="8.85546875" customWidth="1"/>
    <col min="8" max="8" width="7.42578125" customWidth="1"/>
    <col min="9" max="9" width="11.140625" customWidth="1"/>
    <col min="10" max="10" width="6.140625" customWidth="1"/>
    <col min="11" max="11" width="11.7109375" customWidth="1"/>
    <col min="12" max="12" width="11.5703125" customWidth="1"/>
    <col min="13" max="13" width="14.140625" customWidth="1"/>
  </cols>
  <sheetData>
    <row r="1" spans="1:13" ht="15.75" x14ac:dyDescent="0.25">
      <c r="C1" s="1"/>
    </row>
    <row r="4" spans="1:13" ht="15.75" x14ac:dyDescent="0.25">
      <c r="A4" s="53" t="s">
        <v>22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38.25" x14ac:dyDescent="0.25">
      <c r="A5" s="4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18</v>
      </c>
      <c r="J5" s="25" t="s">
        <v>8</v>
      </c>
      <c r="K5" s="5" t="s">
        <v>19</v>
      </c>
      <c r="L5" s="4" t="s">
        <v>9</v>
      </c>
      <c r="M5" s="4" t="s">
        <v>10</v>
      </c>
    </row>
    <row r="6" spans="1:13" ht="55.5" customHeight="1" x14ac:dyDescent="0.25">
      <c r="A6" s="7">
        <v>1</v>
      </c>
      <c r="B6" s="21" t="s">
        <v>25</v>
      </c>
      <c r="C6" s="26"/>
      <c r="D6" s="8" t="s">
        <v>12</v>
      </c>
      <c r="E6" s="8"/>
      <c r="F6" s="8"/>
      <c r="G6" s="8">
        <v>100</v>
      </c>
      <c r="H6" s="9">
        <f t="shared" ref="H6" si="0">E6+F6+G6</f>
        <v>100</v>
      </c>
      <c r="I6" s="10"/>
      <c r="J6" s="27"/>
      <c r="K6" s="28"/>
      <c r="L6" s="12"/>
      <c r="M6" s="12"/>
    </row>
    <row r="7" spans="1:13" x14ac:dyDescent="0.25">
      <c r="A7" s="54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19">
        <f>SUM(L6:L6)</f>
        <v>0</v>
      </c>
      <c r="M7" s="19">
        <f>SUM(M6:M6)</f>
        <v>0</v>
      </c>
    </row>
  </sheetData>
  <mergeCells count="2">
    <mergeCell ref="A4:M4"/>
    <mergeCell ref="A7:K7"/>
  </mergeCells>
  <dataValidations count="1">
    <dataValidation type="decimal" operator="greaterThan" allowBlank="1" showErrorMessage="1" sqref="I6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H13" sqref="H13"/>
    </sheetView>
  </sheetViews>
  <sheetFormatPr defaultRowHeight="15" x14ac:dyDescent="0.25"/>
  <cols>
    <col min="1" max="1" width="7.140625" customWidth="1"/>
    <col min="2" max="2" width="28.5703125" customWidth="1"/>
    <col min="3" max="3" width="11.5703125" customWidth="1"/>
    <col min="4" max="4" width="7.140625" customWidth="1"/>
    <col min="5" max="5" width="8.85546875" customWidth="1"/>
    <col min="8" max="8" width="7.42578125" customWidth="1"/>
    <col min="9" max="9" width="11.140625" customWidth="1"/>
    <col min="10" max="10" width="6.140625" customWidth="1"/>
    <col min="11" max="11" width="11.7109375" customWidth="1"/>
    <col min="12" max="12" width="11.5703125" customWidth="1"/>
    <col min="13" max="13" width="14.140625" customWidth="1"/>
  </cols>
  <sheetData>
    <row r="1" spans="1:13" ht="15.75" x14ac:dyDescent="0.25">
      <c r="C1" s="1"/>
    </row>
    <row r="4" spans="1:13" ht="15.75" x14ac:dyDescent="0.25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38.25" x14ac:dyDescent="0.25">
      <c r="A5" s="4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18</v>
      </c>
      <c r="J5" s="6" t="s">
        <v>8</v>
      </c>
      <c r="K5" s="4" t="s">
        <v>19</v>
      </c>
      <c r="L5" s="4" t="s">
        <v>9</v>
      </c>
      <c r="M5" s="4" t="s">
        <v>10</v>
      </c>
    </row>
    <row r="6" spans="1:13" x14ac:dyDescent="0.25">
      <c r="A6" s="7">
        <v>1</v>
      </c>
      <c r="B6" s="21" t="s">
        <v>14</v>
      </c>
      <c r="C6" s="7"/>
      <c r="D6" s="8" t="s">
        <v>12</v>
      </c>
      <c r="E6" s="8"/>
      <c r="F6" s="8"/>
      <c r="G6" s="8">
        <v>13</v>
      </c>
      <c r="H6" s="9">
        <v>13</v>
      </c>
      <c r="I6" s="10"/>
      <c r="J6" s="11"/>
      <c r="K6" s="12"/>
      <c r="L6" s="12"/>
      <c r="M6" s="12"/>
    </row>
    <row r="7" spans="1:13" ht="15.75" x14ac:dyDescent="0.25">
      <c r="A7" s="13">
        <v>2</v>
      </c>
      <c r="B7" s="29" t="s">
        <v>15</v>
      </c>
      <c r="C7" s="30"/>
      <c r="D7" s="31" t="s">
        <v>12</v>
      </c>
      <c r="E7" s="31"/>
      <c r="F7" s="31"/>
      <c r="G7" s="31">
        <v>10</v>
      </c>
      <c r="H7" s="32">
        <f t="shared" ref="H7" si="0">E7+F7+G7</f>
        <v>10</v>
      </c>
      <c r="I7" s="33"/>
      <c r="J7" s="11"/>
      <c r="K7" s="12"/>
      <c r="L7" s="12"/>
      <c r="M7" s="12"/>
    </row>
    <row r="8" spans="1:13" x14ac:dyDescent="0.25">
      <c r="A8" s="54" t="s">
        <v>17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19">
        <f>SUM(L6:L7)</f>
        <v>0</v>
      </c>
      <c r="M8" s="19">
        <f>SUM(M6:M7)</f>
        <v>0</v>
      </c>
    </row>
  </sheetData>
  <mergeCells count="2">
    <mergeCell ref="A4:M4"/>
    <mergeCell ref="A8:K8"/>
  </mergeCells>
  <dataValidations count="1">
    <dataValidation type="decimal" operator="greaterThan" allowBlank="1" showErrorMessage="1" sqref="I6:I7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I6" sqref="I6:M6"/>
    </sheetView>
  </sheetViews>
  <sheetFormatPr defaultRowHeight="15" x14ac:dyDescent="0.25"/>
  <cols>
    <col min="1" max="1" width="3.42578125" bestFit="1" customWidth="1"/>
    <col min="2" max="2" width="31.28515625" customWidth="1"/>
    <col min="3" max="3" width="11.5703125" customWidth="1"/>
    <col min="4" max="4" width="7.140625" customWidth="1"/>
    <col min="5" max="5" width="8.85546875" customWidth="1"/>
    <col min="8" max="8" width="7.42578125" customWidth="1"/>
    <col min="9" max="9" width="11.140625" customWidth="1"/>
    <col min="10" max="10" width="6.140625" customWidth="1"/>
    <col min="11" max="11" width="11.7109375" customWidth="1"/>
    <col min="12" max="12" width="11.5703125" customWidth="1"/>
    <col min="13" max="13" width="14.140625" customWidth="1"/>
  </cols>
  <sheetData>
    <row r="1" spans="1:13" ht="15.75" x14ac:dyDescent="0.25">
      <c r="C1" s="1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x14ac:dyDescent="0.25">
      <c r="A4" s="53" t="s">
        <v>24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18</v>
      </c>
      <c r="J5" s="6" t="s">
        <v>8</v>
      </c>
      <c r="K5" s="4" t="s">
        <v>19</v>
      </c>
      <c r="L5" s="4" t="s">
        <v>9</v>
      </c>
      <c r="M5" s="4" t="s">
        <v>10</v>
      </c>
    </row>
    <row r="6" spans="1:13" ht="60" x14ac:dyDescent="0.25">
      <c r="A6" s="15">
        <v>1</v>
      </c>
      <c r="B6" s="34" t="s">
        <v>16</v>
      </c>
      <c r="C6" s="35"/>
      <c r="D6" s="36" t="s">
        <v>12</v>
      </c>
      <c r="E6" s="36"/>
      <c r="F6" s="36"/>
      <c r="G6" s="36">
        <v>15</v>
      </c>
      <c r="H6" s="37">
        <f t="shared" ref="H6" si="0">E6+F6+G6</f>
        <v>15</v>
      </c>
      <c r="I6" s="38"/>
      <c r="J6" s="11"/>
      <c r="K6" s="12"/>
      <c r="L6" s="12"/>
      <c r="M6" s="12"/>
    </row>
    <row r="7" spans="1:13" x14ac:dyDescent="0.25">
      <c r="A7" s="54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19">
        <f>SUM(L6:L6)</f>
        <v>0</v>
      </c>
      <c r="M7" s="19">
        <f>SUM(M6:M6)</f>
        <v>0</v>
      </c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</sheetData>
  <mergeCells count="2">
    <mergeCell ref="A4:M4"/>
    <mergeCell ref="A7:K7"/>
  </mergeCells>
  <dataValidations count="1">
    <dataValidation type="decimal" operator="greaterThan" allowBlank="1" showErrorMessage="1" sqref="I6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1"/>
  <sheetViews>
    <sheetView workbookViewId="0">
      <selection activeCell="I6" sqref="I6:M8"/>
    </sheetView>
  </sheetViews>
  <sheetFormatPr defaultRowHeight="15" x14ac:dyDescent="0.25"/>
  <cols>
    <col min="2" max="2" width="18.42578125" customWidth="1"/>
    <col min="6" max="6" width="8.42578125" customWidth="1"/>
    <col min="7" max="7" width="7.7109375" customWidth="1"/>
    <col min="12" max="12" width="11.7109375" customWidth="1"/>
    <col min="13" max="13" width="11.42578125" customWidth="1"/>
  </cols>
  <sheetData>
    <row r="4" spans="1:14" x14ac:dyDescent="0.25">
      <c r="A4" s="55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47"/>
    </row>
    <row r="5" spans="1:14" ht="57" x14ac:dyDescent="0.25">
      <c r="A5" s="39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18</v>
      </c>
      <c r="J5" s="48" t="s">
        <v>8</v>
      </c>
      <c r="K5" s="39" t="s">
        <v>19</v>
      </c>
      <c r="L5" s="39" t="s">
        <v>9</v>
      </c>
      <c r="M5" s="39" t="s">
        <v>10</v>
      </c>
      <c r="N5" s="47"/>
    </row>
    <row r="6" spans="1:14" x14ac:dyDescent="0.25">
      <c r="A6" s="15">
        <v>1</v>
      </c>
      <c r="B6" s="49" t="s">
        <v>31</v>
      </c>
      <c r="C6" s="50"/>
      <c r="D6" s="40" t="s">
        <v>12</v>
      </c>
      <c r="E6" s="40"/>
      <c r="F6" s="40"/>
      <c r="G6" s="40">
        <v>30</v>
      </c>
      <c r="H6" s="41">
        <v>30</v>
      </c>
      <c r="I6" s="38"/>
      <c r="J6" s="27"/>
      <c r="K6" s="28"/>
      <c r="L6" s="28"/>
      <c r="M6" s="28"/>
      <c r="N6" s="47"/>
    </row>
    <row r="7" spans="1:14" x14ac:dyDescent="0.25">
      <c r="A7" s="15">
        <v>2</v>
      </c>
      <c r="B7" s="49" t="s">
        <v>48</v>
      </c>
      <c r="C7" s="50"/>
      <c r="D7" s="40" t="s">
        <v>12</v>
      </c>
      <c r="E7" s="40"/>
      <c r="F7" s="40"/>
      <c r="G7" s="40">
        <v>50</v>
      </c>
      <c r="H7" s="41">
        <v>50</v>
      </c>
      <c r="I7" s="38"/>
      <c r="J7" s="51"/>
      <c r="K7" s="52"/>
      <c r="L7" s="28"/>
      <c r="M7" s="28"/>
      <c r="N7" s="47"/>
    </row>
    <row r="8" spans="1:14" x14ac:dyDescent="0.25">
      <c r="A8" s="15"/>
      <c r="B8" s="49" t="s">
        <v>49</v>
      </c>
      <c r="C8" s="50"/>
      <c r="D8" s="40" t="s">
        <v>12</v>
      </c>
      <c r="E8" s="40"/>
      <c r="F8" s="40"/>
      <c r="G8" s="40">
        <v>20</v>
      </c>
      <c r="H8" s="41">
        <v>20</v>
      </c>
      <c r="I8" s="38"/>
      <c r="J8" s="51"/>
      <c r="K8" s="52"/>
      <c r="L8" s="28"/>
      <c r="M8" s="28"/>
      <c r="N8" s="47"/>
    </row>
    <row r="9" spans="1:14" x14ac:dyDescent="0.25">
      <c r="A9" s="54" t="s">
        <v>17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19">
        <f>SUM(L6:L8)</f>
        <v>0</v>
      </c>
      <c r="M9" s="19">
        <f>SUM(M6:M8)</f>
        <v>0</v>
      </c>
      <c r="N9" s="47"/>
    </row>
    <row r="10" spans="1:14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</sheetData>
  <mergeCells count="2">
    <mergeCell ref="A4:M4"/>
    <mergeCell ref="A9:K9"/>
  </mergeCells>
  <dataValidations count="1">
    <dataValidation type="decimal" operator="greaterThan" allowBlank="1" showErrorMessage="1" sqref="I6:I8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8"/>
  <sheetViews>
    <sheetView workbookViewId="0">
      <selection activeCell="H6" sqref="H6:L7"/>
    </sheetView>
  </sheetViews>
  <sheetFormatPr defaultRowHeight="15" x14ac:dyDescent="0.25"/>
  <cols>
    <col min="2" max="2" width="29.140625" customWidth="1"/>
    <col min="4" max="4" width="8.28515625" customWidth="1"/>
    <col min="5" max="5" width="7" customWidth="1"/>
    <col min="11" max="11" width="10.5703125" customWidth="1"/>
    <col min="12" max="12" width="10.85546875" customWidth="1"/>
  </cols>
  <sheetData>
    <row r="4" spans="1:12" ht="15.75" x14ac:dyDescent="0.25">
      <c r="A4" s="53" t="s">
        <v>27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38.25" x14ac:dyDescent="0.25">
      <c r="A5" s="4" t="s">
        <v>0</v>
      </c>
      <c r="B5" s="4" t="s">
        <v>1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18</v>
      </c>
      <c r="I5" s="6" t="s">
        <v>8</v>
      </c>
      <c r="J5" s="4" t="s">
        <v>19</v>
      </c>
      <c r="K5" s="4" t="s">
        <v>9</v>
      </c>
      <c r="L5" s="4" t="s">
        <v>10</v>
      </c>
    </row>
    <row r="6" spans="1:12" x14ac:dyDescent="0.25">
      <c r="A6" s="7">
        <v>1</v>
      </c>
      <c r="B6" s="20" t="s">
        <v>29</v>
      </c>
      <c r="C6" s="7" t="s">
        <v>12</v>
      </c>
      <c r="D6" s="8"/>
      <c r="E6" s="8"/>
      <c r="F6" s="8">
        <v>6</v>
      </c>
      <c r="G6" s="9">
        <v>6</v>
      </c>
      <c r="H6" s="10"/>
      <c r="I6" s="11"/>
      <c r="J6" s="12"/>
      <c r="K6" s="12"/>
      <c r="L6" s="12"/>
    </row>
    <row r="7" spans="1:12" x14ac:dyDescent="0.25">
      <c r="A7" s="13">
        <v>2</v>
      </c>
      <c r="B7" s="21" t="s">
        <v>30</v>
      </c>
      <c r="C7" s="13"/>
      <c r="D7" s="15"/>
      <c r="E7" s="15"/>
      <c r="F7" s="15">
        <v>6</v>
      </c>
      <c r="G7" s="16">
        <v>6</v>
      </c>
      <c r="H7" s="17"/>
      <c r="I7" s="18"/>
      <c r="J7" s="12"/>
      <c r="K7" s="12"/>
      <c r="L7" s="12"/>
    </row>
    <row r="8" spans="1:12" x14ac:dyDescent="0.25">
      <c r="A8" s="54" t="s">
        <v>17</v>
      </c>
      <c r="B8" s="54"/>
      <c r="C8" s="54"/>
      <c r="D8" s="54"/>
      <c r="E8" s="54"/>
      <c r="F8" s="54"/>
      <c r="G8" s="54"/>
      <c r="H8" s="54"/>
      <c r="I8" s="54"/>
      <c r="J8" s="54"/>
      <c r="K8" s="19">
        <f>SUM(K6:K7)</f>
        <v>0</v>
      </c>
      <c r="L8" s="19">
        <f>SUM(L6:L7)</f>
        <v>0</v>
      </c>
    </row>
  </sheetData>
  <mergeCells count="2">
    <mergeCell ref="A4:L4"/>
    <mergeCell ref="A8:J8"/>
  </mergeCells>
  <dataValidations count="1">
    <dataValidation type="decimal" operator="greaterThan" allowBlank="1" showErrorMessage="1" sqref="H6:H7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H6" sqref="H6:L7"/>
    </sheetView>
  </sheetViews>
  <sheetFormatPr defaultRowHeight="15" x14ac:dyDescent="0.25"/>
  <cols>
    <col min="1" max="1" width="6.140625" style="3" customWidth="1"/>
    <col min="2" max="2" width="27.28515625" style="3" customWidth="1"/>
    <col min="3" max="3" width="9.140625" style="3"/>
    <col min="4" max="4" width="7.85546875" style="3" customWidth="1"/>
    <col min="5" max="5" width="8.140625" style="3" customWidth="1"/>
    <col min="6" max="6" width="7.140625" style="3" customWidth="1"/>
    <col min="7" max="10" width="9.140625" style="3"/>
    <col min="11" max="11" width="13.85546875" style="3" customWidth="1"/>
    <col min="12" max="12" width="12.140625" style="3" customWidth="1"/>
    <col min="13" max="16384" width="9.140625" style="3"/>
  </cols>
  <sheetData>
    <row r="1" spans="1:12" x14ac:dyDescent="0.25">
      <c r="E1" s="45"/>
      <c r="F1" s="45"/>
      <c r="G1" s="45"/>
    </row>
    <row r="2" spans="1:12" x14ac:dyDescent="0.25">
      <c r="E2" s="56"/>
      <c r="F2" s="56"/>
      <c r="G2" s="56"/>
    </row>
    <row r="4" spans="1:12" ht="15.75" x14ac:dyDescent="0.25">
      <c r="A4" s="53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38.25" x14ac:dyDescent="0.25">
      <c r="A5" s="4" t="s">
        <v>0</v>
      </c>
      <c r="B5" s="4" t="s">
        <v>1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18</v>
      </c>
      <c r="I5" s="6" t="s">
        <v>8</v>
      </c>
      <c r="J5" s="4" t="s">
        <v>19</v>
      </c>
      <c r="K5" s="4" t="s">
        <v>9</v>
      </c>
      <c r="L5" s="4" t="s">
        <v>10</v>
      </c>
    </row>
    <row r="6" spans="1:12" x14ac:dyDescent="0.25">
      <c r="A6" s="7">
        <v>1</v>
      </c>
      <c r="B6" s="20" t="s">
        <v>35</v>
      </c>
      <c r="C6" s="7" t="s">
        <v>12</v>
      </c>
      <c r="D6" s="8"/>
      <c r="E6" s="8"/>
      <c r="F6" s="8">
        <v>2</v>
      </c>
      <c r="G6" s="9">
        <v>2</v>
      </c>
      <c r="H6" s="10"/>
      <c r="I6" s="11"/>
      <c r="J6" s="12"/>
      <c r="K6" s="12"/>
      <c r="L6" s="12"/>
    </row>
    <row r="7" spans="1:12" x14ac:dyDescent="0.25">
      <c r="A7" s="13">
        <v>2</v>
      </c>
      <c r="B7" s="21" t="s">
        <v>34</v>
      </c>
      <c r="C7" s="13" t="s">
        <v>12</v>
      </c>
      <c r="D7" s="15"/>
      <c r="E7" s="15"/>
      <c r="F7" s="15">
        <v>20</v>
      </c>
      <c r="G7" s="16">
        <v>20</v>
      </c>
      <c r="H7" s="17"/>
      <c r="I7" s="18"/>
      <c r="J7" s="12"/>
      <c r="K7" s="12"/>
      <c r="L7" s="12"/>
    </row>
    <row r="8" spans="1:12" x14ac:dyDescent="0.25">
      <c r="A8" s="54" t="s">
        <v>17</v>
      </c>
      <c r="B8" s="54"/>
      <c r="C8" s="54"/>
      <c r="D8" s="54"/>
      <c r="E8" s="54"/>
      <c r="F8" s="54"/>
      <c r="G8" s="54"/>
      <c r="H8" s="54"/>
      <c r="I8" s="54"/>
      <c r="J8" s="54"/>
      <c r="K8" s="19">
        <f>SUM(K6:K7)</f>
        <v>0</v>
      </c>
      <c r="L8" s="19">
        <f>SUM(L6:L7)</f>
        <v>0</v>
      </c>
    </row>
    <row r="16" spans="1:12" x14ac:dyDescent="0.25">
      <c r="F16" s="44"/>
    </row>
  </sheetData>
  <mergeCells count="3">
    <mergeCell ref="A4:L4"/>
    <mergeCell ref="A8:J8"/>
    <mergeCell ref="E2:G2"/>
  </mergeCells>
  <dataValidations count="1">
    <dataValidation type="decimal" operator="greaterThan" allowBlank="1" showErrorMessage="1" sqref="H6:H7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workbookViewId="0">
      <selection activeCell="H6" sqref="H6"/>
    </sheetView>
  </sheetViews>
  <sheetFormatPr defaultRowHeight="15" x14ac:dyDescent="0.25"/>
  <cols>
    <col min="1" max="1" width="9.140625" style="3"/>
    <col min="2" max="2" width="22.42578125" style="3" customWidth="1"/>
    <col min="3" max="3" width="9.140625" style="3"/>
    <col min="4" max="5" width="7.85546875" style="3" customWidth="1"/>
    <col min="6" max="6" width="7.140625" style="3" customWidth="1"/>
    <col min="7" max="7" width="7.7109375" style="3" customWidth="1"/>
    <col min="8" max="10" width="9.140625" style="3"/>
    <col min="11" max="11" width="12.28515625" style="3" customWidth="1"/>
    <col min="12" max="12" width="11.140625" style="3" customWidth="1"/>
    <col min="13" max="16384" width="9.140625" style="3"/>
  </cols>
  <sheetData>
    <row r="2" spans="1:12" x14ac:dyDescent="0.25">
      <c r="D2" s="56"/>
      <c r="E2" s="56"/>
      <c r="F2" s="56"/>
    </row>
    <row r="4" spans="1:12" ht="15.75" x14ac:dyDescent="0.25">
      <c r="A4" s="53" t="s">
        <v>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38.25" x14ac:dyDescent="0.25">
      <c r="A5" s="4" t="s">
        <v>0</v>
      </c>
      <c r="B5" s="4" t="s">
        <v>1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18</v>
      </c>
      <c r="I5" s="6" t="s">
        <v>8</v>
      </c>
      <c r="J5" s="4" t="s">
        <v>19</v>
      </c>
      <c r="K5" s="4" t="s">
        <v>9</v>
      </c>
      <c r="L5" s="4" t="s">
        <v>10</v>
      </c>
    </row>
    <row r="6" spans="1:12" x14ac:dyDescent="0.25">
      <c r="A6" s="7">
        <v>1</v>
      </c>
      <c r="B6" s="20" t="s">
        <v>36</v>
      </c>
      <c r="C6" s="7" t="s">
        <v>12</v>
      </c>
      <c r="D6" s="8"/>
      <c r="E6" s="8"/>
      <c r="F6" s="8">
        <v>20</v>
      </c>
      <c r="G6" s="9">
        <v>20</v>
      </c>
      <c r="H6" s="10"/>
      <c r="I6" s="11"/>
      <c r="J6" s="12"/>
      <c r="K6" s="12"/>
      <c r="L6" s="12"/>
    </row>
    <row r="7" spans="1:12" x14ac:dyDescent="0.25">
      <c r="A7" s="54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19">
        <f>SUM(K6)</f>
        <v>0</v>
      </c>
      <c r="L7" s="19">
        <f>SUM(L6)</f>
        <v>0</v>
      </c>
    </row>
  </sheetData>
  <mergeCells count="3">
    <mergeCell ref="A4:L4"/>
    <mergeCell ref="A7:J7"/>
    <mergeCell ref="D2:F2"/>
  </mergeCells>
  <dataValidations count="1">
    <dataValidation type="decimal" operator="greaterThan" allowBlank="1" showErrorMessage="1" sqref="H6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pakiet nr 1</vt:lpstr>
      <vt:lpstr>pakiet nr 2</vt:lpstr>
      <vt:lpstr>pakiet nr 3</vt:lpstr>
      <vt:lpstr>pakiet nr 4 </vt:lpstr>
      <vt:lpstr>pakiet nr5  </vt:lpstr>
      <vt:lpstr>pakiet nr6</vt:lpstr>
      <vt:lpstr>pakiet nr7</vt:lpstr>
      <vt:lpstr>pakiet nr8</vt:lpstr>
      <vt:lpstr>pakiet nr9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2024-06-18T07:02:46Z</dcterms:modified>
</cp:coreProperties>
</file>