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l.sulik\Desktop\Umundurowanie 2023\SWZ + załączniki\"/>
    </mc:Choice>
  </mc:AlternateContent>
  <bookViews>
    <workbookView xWindow="32760" yWindow="72" windowWidth="9432" windowHeight="4548"/>
  </bookViews>
  <sheets>
    <sheet name="Zał. 12" sheetId="1" r:id="rId1"/>
  </sheets>
  <definedNames>
    <definedName name="_xlnm.Print_Area" localSheetId="0">'Zał. 12'!$A$1:$I$81</definedName>
  </definedNames>
  <calcPr calcId="162913"/>
</workbook>
</file>

<file path=xl/calcChain.xml><?xml version="1.0" encoding="utf-8"?>
<calcChain xmlns="http://schemas.openxmlformats.org/spreadsheetml/2006/main">
  <c r="D77" i="1" l="1"/>
  <c r="I42" i="1" l="1"/>
  <c r="I43" i="1"/>
  <c r="I72" i="1"/>
  <c r="I71" i="1"/>
  <c r="I70" i="1"/>
  <c r="I69" i="1"/>
  <c r="I68" i="1"/>
  <c r="I67" i="1"/>
  <c r="I66" i="1"/>
  <c r="I65" i="1"/>
  <c r="I64" i="1"/>
  <c r="I62" i="1"/>
  <c r="I61" i="1"/>
  <c r="I60" i="1"/>
</calcChain>
</file>

<file path=xl/sharedStrings.xml><?xml version="1.0" encoding="utf-8"?>
<sst xmlns="http://schemas.openxmlformats.org/spreadsheetml/2006/main" count="257" uniqueCount="131">
  <si>
    <t>L.p.</t>
  </si>
  <si>
    <t>Wyszczególnienie</t>
  </si>
  <si>
    <t>Ilość</t>
  </si>
  <si>
    <t>sztuk</t>
  </si>
  <si>
    <t>Mundur wyjściowy leśnika</t>
  </si>
  <si>
    <t>1.</t>
  </si>
  <si>
    <t>2.</t>
  </si>
  <si>
    <t>3.</t>
  </si>
  <si>
    <t>4.</t>
  </si>
  <si>
    <t xml:space="preserve"> </t>
  </si>
  <si>
    <t>6.</t>
  </si>
  <si>
    <t>7.</t>
  </si>
  <si>
    <t>8.</t>
  </si>
  <si>
    <t>9.</t>
  </si>
  <si>
    <t>Krawat</t>
  </si>
  <si>
    <t>10.</t>
  </si>
  <si>
    <t>14.</t>
  </si>
  <si>
    <t>15.</t>
  </si>
  <si>
    <t>Mundur codzienny leśnika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</si>
  <si>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</si>
  <si>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</si>
  <si>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</si>
  <si>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</si>
  <si>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</si>
  <si>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</si>
  <si>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</si>
  <si>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</si>
  <si>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</si>
  <si>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</si>
  <si>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Kurtka damska Bretex codzienna</t>
  </si>
  <si>
    <t>28.</t>
  </si>
  <si>
    <t>Czapka zimowa</t>
  </si>
  <si>
    <t>Mundur terenowy leśnika</t>
  </si>
  <si>
    <t>29.</t>
  </si>
  <si>
    <t>30.</t>
  </si>
  <si>
    <t>31.</t>
  </si>
  <si>
    <t>Mundur terenowy zimowy ( moro )</t>
  </si>
  <si>
    <t>32.</t>
  </si>
  <si>
    <t>Kurtka zimowa z wzorem panterki</t>
  </si>
  <si>
    <t>33.</t>
  </si>
  <si>
    <t>Spodnie zimowe z wzorem panterki</t>
  </si>
  <si>
    <t>34.</t>
  </si>
  <si>
    <t>Czapka zimowa z wzorem panterki</t>
  </si>
  <si>
    <t>IV.</t>
  </si>
  <si>
    <t>Przedmioty uzupełniające</t>
  </si>
  <si>
    <t>35.</t>
  </si>
  <si>
    <t>Szalik</t>
  </si>
  <si>
    <t>36.</t>
  </si>
  <si>
    <t>Rękawice skórkowe brązowe</t>
  </si>
  <si>
    <t>37.</t>
  </si>
  <si>
    <t>Rękawice skórkowe czarne</t>
  </si>
  <si>
    <t>38.</t>
  </si>
  <si>
    <t>Skarpety bawełniane</t>
  </si>
  <si>
    <t>39.</t>
  </si>
  <si>
    <t>Półbuty wyjściowe</t>
  </si>
  <si>
    <t>40.</t>
  </si>
  <si>
    <t>Peleryna " Bretex"</t>
  </si>
  <si>
    <t>41.</t>
  </si>
  <si>
    <t>Półbuty codz. z memb. "Sympatex"</t>
  </si>
  <si>
    <t>42.</t>
  </si>
  <si>
    <t>Trzewiki z membramą "Sympatex:"</t>
  </si>
  <si>
    <t>43.</t>
  </si>
  <si>
    <t>Trzew. z membramą "Goretex"</t>
  </si>
  <si>
    <t xml:space="preserve"> 5.</t>
  </si>
  <si>
    <t>Spódnica - gabarddyna z wykończeniem oleofobowym</t>
  </si>
  <si>
    <t>Spodnie męskie lub damskie-gabardyna z wykończ. oleofobowym</t>
  </si>
  <si>
    <t>Koszula męska, bluzka damska</t>
  </si>
  <si>
    <t>Koszula męska, bluzka damska - bawełna 100%</t>
  </si>
  <si>
    <t>11a</t>
  </si>
  <si>
    <t>Płaszcz męski</t>
  </si>
  <si>
    <t>11b</t>
  </si>
  <si>
    <t>Płaszcz damski</t>
  </si>
  <si>
    <t xml:space="preserve"> 12.</t>
  </si>
  <si>
    <t>Kapelusz męski lub damski</t>
  </si>
  <si>
    <t>13a</t>
  </si>
  <si>
    <t>Kurtka męska</t>
  </si>
  <si>
    <t>13b</t>
  </si>
  <si>
    <t>16a</t>
  </si>
  <si>
    <t>16b</t>
  </si>
  <si>
    <t>Skarpety przejściowe termoaktywne</t>
  </si>
  <si>
    <t>16c</t>
  </si>
  <si>
    <t>Skarpety zimowe termoaktywne</t>
  </si>
  <si>
    <t xml:space="preserve"> 17.</t>
  </si>
  <si>
    <t>Półbuty damskie, męskie</t>
  </si>
  <si>
    <t>Koszula męska, bluzka damska z długim rękawem</t>
  </si>
  <si>
    <t>Koszula męska, bluzka damska z dług. i krótk. rękawem-baw.100%</t>
  </si>
  <si>
    <t xml:space="preserve">Sweter (nowy wzór) </t>
  </si>
  <si>
    <t xml:space="preserve">Kurtka wierzchnia </t>
  </si>
  <si>
    <t xml:space="preserve">Peleryna </t>
  </si>
  <si>
    <t>Bluza z kamizelką letnią</t>
  </si>
  <si>
    <t xml:space="preserve">Czapka letnia </t>
  </si>
  <si>
    <t>Kurtka zimowa</t>
  </si>
  <si>
    <t>Spodnie zimowe</t>
  </si>
  <si>
    <t>Trzewiki typu "Sympatex"</t>
  </si>
  <si>
    <t>Trzewiki typu "Gore-tex" niskie</t>
  </si>
  <si>
    <t>Trzewiki typu "Gore-tex" wysokie</t>
  </si>
  <si>
    <t>Trzewiki typu "Sympatex" z ociepleniem typu "Thinsulate"</t>
  </si>
  <si>
    <t>Trzewiki typu "Gore-tex" niskie z ociepleniem "Thinsulate"</t>
  </si>
  <si>
    <t>Trzewiki typu "Gore-tex" wysokie z ociepleniem "Thinsulate"</t>
  </si>
  <si>
    <t>Oznaki uzupełniające</t>
  </si>
  <si>
    <t xml:space="preserve">                                                                                  RAZEM:</t>
  </si>
  <si>
    <t>Oznaki służbowe wyhaftowane bajorkiem</t>
  </si>
  <si>
    <t>Spódnica - gabardyna lub tropik</t>
  </si>
  <si>
    <t>Czapka</t>
  </si>
  <si>
    <t>Marynarka męska i damska - gabardyna z wykończ. oleofobowym</t>
  </si>
  <si>
    <t>Spodnie męskie lub damskie - gabardyna lub tropik</t>
  </si>
  <si>
    <t>Marynarka męska i damska - gabardyna lub tropik</t>
  </si>
  <si>
    <t xml:space="preserve">                                                    </t>
  </si>
  <si>
    <t xml:space="preserve"> Wartość netto (kol. 3 x 4)</t>
  </si>
  <si>
    <t xml:space="preserve"> Nazwa producenta</t>
  </si>
  <si>
    <t>Cena jednostk.  netto</t>
  </si>
  <si>
    <t xml:space="preserve"> Podatek VAT</t>
  </si>
  <si>
    <t xml:space="preserve"> Wartość brutto (kol. 5 + 6)</t>
  </si>
  <si>
    <t>(nazwa i adres Wykonawcy)</t>
  </si>
  <si>
    <t>…………………………………</t>
  </si>
  <si>
    <t>Słownie: …………………………………………………………………………..</t>
  </si>
  <si>
    <t>Kurtka damska</t>
  </si>
  <si>
    <t>Rękawice damskie lub męskie</t>
  </si>
  <si>
    <t>Skarpety letnie termoaktywne</t>
  </si>
  <si>
    <t>Kamizelka</t>
  </si>
  <si>
    <t>Bluza z polaru typu windstoper</t>
  </si>
  <si>
    <t>Półbuty typu "Sympatex"</t>
  </si>
  <si>
    <t>Półbuty typu "Gore-tex"</t>
  </si>
  <si>
    <t>Spodnie letnie</t>
  </si>
  <si>
    <t>Torba leśna</t>
  </si>
  <si>
    <t>Torby leśne</t>
  </si>
  <si>
    <t>Kosztorys ofertowy  na dostawę umundurowania leśnika</t>
  </si>
  <si>
    <t>Załącznik nr 2.1. do SWZ</t>
  </si>
  <si>
    <t>………………………………</t>
  </si>
  <si>
    <t xml:space="preserve">                    (podpis):</t>
  </si>
  <si>
    <t>Ogółem wartość  wynosi: netto……………...……VAT ……….…… brutto …………..………………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</si>
</sst>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CE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6"/>
      <name val="Arial"/>
      <family val="2"/>
      <charset val="238"/>
    </font>
    <font>
      <sz val="6"/>
      <name val="Arial"/>
      <family val="2"/>
      <charset val="238"/>
    </font>
    <font>
      <b/>
      <sz val="9"/>
      <name val="Arial"/>
      <family val="2"/>
      <charset val="238"/>
    </font>
    <font>
      <sz val="6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10" fillId="0" borderId="0" xfId="0" applyFont="1"/>
    <xf numFmtId="2" fontId="5" fillId="0" borderId="8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left"/>
    </xf>
    <xf numFmtId="1" fontId="5" fillId="0" borderId="10" xfId="0" applyNumberFormat="1" applyFont="1" applyBorder="1" applyAlignment="1">
      <alignment horizontal="right"/>
    </xf>
    <xf numFmtId="1" fontId="5" fillId="0" borderId="11" xfId="0" applyNumberFormat="1" applyFont="1" applyBorder="1" applyAlignment="1">
      <alignment horizontal="right"/>
    </xf>
    <xf numFmtId="0" fontId="5" fillId="0" borderId="8" xfId="0" applyFont="1" applyBorder="1"/>
    <xf numFmtId="2" fontId="5" fillId="0" borderId="12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left"/>
    </xf>
    <xf numFmtId="2" fontId="5" fillId="2" borderId="7" xfId="0" applyNumberFormat="1" applyFont="1" applyFill="1" applyBorder="1" applyAlignment="1">
      <alignment horizontal="left"/>
    </xf>
    <xf numFmtId="0" fontId="5" fillId="2" borderId="15" xfId="0" applyFont="1" applyFill="1" applyBorder="1"/>
    <xf numFmtId="2" fontId="5" fillId="0" borderId="9" xfId="0" applyNumberFormat="1" applyFont="1" applyBorder="1" applyAlignment="1">
      <alignment horizontal="left"/>
    </xf>
    <xf numFmtId="0" fontId="5" fillId="0" borderId="16" xfId="0" applyFont="1" applyBorder="1"/>
    <xf numFmtId="2" fontId="5" fillId="0" borderId="17" xfId="0" applyNumberFormat="1" applyFont="1" applyBorder="1" applyAlignment="1">
      <alignment horizontal="center"/>
    </xf>
    <xf numFmtId="2" fontId="5" fillId="0" borderId="18" xfId="0" applyNumberFormat="1" applyFont="1" applyBorder="1" applyAlignment="1">
      <alignment horizontal="left"/>
    </xf>
    <xf numFmtId="0" fontId="5" fillId="0" borderId="17" xfId="0" applyFont="1" applyBorder="1"/>
    <xf numFmtId="2" fontId="5" fillId="0" borderId="19" xfId="0" applyNumberFormat="1" applyFont="1" applyBorder="1" applyAlignment="1">
      <alignment horizontal="center"/>
    </xf>
    <xf numFmtId="1" fontId="5" fillId="0" borderId="20" xfId="0" applyNumberFormat="1" applyFont="1" applyBorder="1" applyAlignment="1">
      <alignment horizontal="right"/>
    </xf>
    <xf numFmtId="0" fontId="5" fillId="0" borderId="19" xfId="0" applyFont="1" applyBorder="1"/>
    <xf numFmtId="2" fontId="5" fillId="2" borderId="6" xfId="0" applyNumberFormat="1" applyFont="1" applyFill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1" fontId="5" fillId="0" borderId="17" xfId="0" applyNumberFormat="1" applyFont="1" applyBorder="1" applyAlignment="1">
      <alignment horizontal="right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/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/>
    <xf numFmtId="0" fontId="5" fillId="0" borderId="19" xfId="0" applyFont="1" applyBorder="1" applyAlignment="1">
      <alignment horizontal="center"/>
    </xf>
    <xf numFmtId="0" fontId="5" fillId="0" borderId="21" xfId="0" applyFont="1" applyBorder="1" applyAlignment="1"/>
    <xf numFmtId="1" fontId="5" fillId="0" borderId="19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1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5" fillId="2" borderId="6" xfId="0" applyFont="1" applyFill="1" applyBorder="1" applyAlignment="1"/>
    <xf numFmtId="0" fontId="5" fillId="2" borderId="15" xfId="0" applyFont="1" applyFill="1" applyBorder="1" applyAlignment="1"/>
    <xf numFmtId="0" fontId="5" fillId="0" borderId="16" xfId="0" applyFont="1" applyBorder="1" applyAlignment="1">
      <alignment horizontal="center"/>
    </xf>
    <xf numFmtId="1" fontId="5" fillId="0" borderId="16" xfId="0" applyNumberFormat="1" applyFont="1" applyBorder="1" applyAlignment="1">
      <alignment horizontal="right"/>
    </xf>
    <xf numFmtId="1" fontId="5" fillId="0" borderId="18" xfId="0" applyNumberFormat="1" applyFont="1" applyBorder="1" applyAlignment="1">
      <alignment horizontal="right"/>
    </xf>
    <xf numFmtId="0" fontId="5" fillId="0" borderId="13" xfId="0" applyFont="1" applyBorder="1"/>
    <xf numFmtId="0" fontId="5" fillId="0" borderId="18" xfId="0" applyFont="1" applyBorder="1"/>
    <xf numFmtId="0" fontId="5" fillId="2" borderId="22" xfId="0" applyFont="1" applyFill="1" applyBorder="1" applyAlignment="1">
      <alignment horizontal="center"/>
    </xf>
    <xf numFmtId="0" fontId="5" fillId="2" borderId="7" xfId="0" applyFont="1" applyFill="1" applyBorder="1"/>
    <xf numFmtId="0" fontId="0" fillId="2" borderId="7" xfId="0" applyFill="1" applyBorder="1"/>
    <xf numFmtId="0" fontId="5" fillId="0" borderId="9" xfId="0" applyFont="1" applyBorder="1"/>
    <xf numFmtId="0" fontId="5" fillId="2" borderId="6" xfId="0" applyFont="1" applyFill="1" applyBorder="1" applyAlignment="1">
      <alignment horizontal="left"/>
    </xf>
    <xf numFmtId="1" fontId="5" fillId="0" borderId="8" xfId="0" applyNumberFormat="1" applyFont="1" applyBorder="1" applyAlignment="1">
      <alignment horizontal="right"/>
    </xf>
    <xf numFmtId="0" fontId="5" fillId="0" borderId="22" xfId="0" applyFont="1" applyBorder="1"/>
    <xf numFmtId="0" fontId="0" fillId="2" borderId="7" xfId="0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3" borderId="23" xfId="0" applyFont="1" applyFill="1" applyBorder="1" applyAlignment="1">
      <alignment horizontal="center"/>
    </xf>
    <xf numFmtId="0" fontId="5" fillId="3" borderId="7" xfId="0" applyFont="1" applyFill="1" applyBorder="1"/>
    <xf numFmtId="1" fontId="5" fillId="3" borderId="6" xfId="0" applyNumberFormat="1" applyFont="1" applyFill="1" applyBorder="1"/>
    <xf numFmtId="1" fontId="5" fillId="3" borderId="7" xfId="0" applyNumberFormat="1" applyFont="1" applyFill="1" applyBorder="1"/>
    <xf numFmtId="2" fontId="5" fillId="0" borderId="0" xfId="0" applyNumberFormat="1" applyFont="1"/>
    <xf numFmtId="0" fontId="5" fillId="0" borderId="0" xfId="0" applyFont="1"/>
    <xf numFmtId="0" fontId="9" fillId="0" borderId="0" xfId="0" applyFont="1"/>
    <xf numFmtId="0" fontId="13" fillId="0" borderId="0" xfId="0" applyFont="1"/>
    <xf numFmtId="0" fontId="3" fillId="0" borderId="0" xfId="0" applyFont="1" applyBorder="1"/>
    <xf numFmtId="0" fontId="0" fillId="4" borderId="0" xfId="0" applyFill="1" applyBorder="1"/>
    <xf numFmtId="0" fontId="2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13" fillId="4" borderId="0" xfId="0" applyFont="1" applyFill="1" applyBorder="1"/>
    <xf numFmtId="0" fontId="5" fillId="4" borderId="0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0" fontId="10" fillId="4" borderId="0" xfId="0" applyFont="1" applyFill="1" applyBorder="1"/>
    <xf numFmtId="0" fontId="5" fillId="4" borderId="0" xfId="0" applyNumberFormat="1" applyFont="1" applyFill="1" applyBorder="1" applyAlignment="1">
      <alignment horizontal="left"/>
    </xf>
    <xf numFmtId="1" fontId="5" fillId="4" borderId="0" xfId="0" applyNumberFormat="1" applyFont="1" applyFill="1" applyBorder="1" applyAlignment="1">
      <alignment horizontal="right"/>
    </xf>
    <xf numFmtId="0" fontId="5" fillId="4" borderId="0" xfId="0" applyFont="1" applyFill="1" applyBorder="1"/>
    <xf numFmtId="2" fontId="5" fillId="4" borderId="0" xfId="0" applyNumberFormat="1" applyFont="1" applyFill="1" applyBorder="1" applyAlignment="1">
      <alignment horizontal="left"/>
    </xf>
    <xf numFmtId="0" fontId="5" fillId="4" borderId="0" xfId="0" applyFont="1" applyFill="1" applyBorder="1" applyAlignment="1"/>
    <xf numFmtId="2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/>
    <xf numFmtId="0" fontId="0" fillId="4" borderId="0" xfId="0" applyFill="1" applyBorder="1" applyAlignment="1">
      <alignment horizontal="left"/>
    </xf>
    <xf numFmtId="2" fontId="5" fillId="4" borderId="0" xfId="0" applyNumberFormat="1" applyFont="1" applyFill="1" applyBorder="1"/>
    <xf numFmtId="0" fontId="9" fillId="4" borderId="0" xfId="0" applyFont="1" applyFill="1" applyBorder="1"/>
    <xf numFmtId="0" fontId="12" fillId="0" borderId="0" xfId="0" applyFont="1"/>
    <xf numFmtId="0" fontId="0" fillId="0" borderId="0" xfId="0" applyFont="1"/>
    <xf numFmtId="0" fontId="14" fillId="0" borderId="0" xfId="0" applyFont="1"/>
    <xf numFmtId="0" fontId="4" fillId="0" borderId="0" xfId="0" applyFont="1" applyProtection="1">
      <protection locked="0"/>
    </xf>
    <xf numFmtId="2" fontId="5" fillId="0" borderId="17" xfId="0" applyNumberFormat="1" applyFont="1" applyBorder="1" applyAlignment="1">
      <alignment horizontal="left"/>
    </xf>
    <xf numFmtId="0" fontId="5" fillId="0" borderId="12" xfId="0" applyFont="1" applyBorder="1"/>
    <xf numFmtId="0" fontId="5" fillId="0" borderId="8" xfId="0" applyNumberFormat="1" applyFont="1" applyBorder="1"/>
    <xf numFmtId="2" fontId="5" fillId="2" borderId="7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0" fillId="2" borderId="24" xfId="0" applyFill="1" applyBorder="1"/>
    <xf numFmtId="0" fontId="9" fillId="0" borderId="6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11" xfId="0" applyFont="1" applyBorder="1"/>
    <xf numFmtId="0" fontId="5" fillId="0" borderId="5" xfId="0" applyFont="1" applyBorder="1"/>
    <xf numFmtId="0" fontId="5" fillId="4" borderId="0" xfId="0" applyFont="1" applyFill="1" applyBorder="1" applyAlignment="1">
      <alignment horizontal="left"/>
    </xf>
    <xf numFmtId="0" fontId="0" fillId="4" borderId="0" xfId="0" applyFill="1" applyBorder="1" applyAlignment="1"/>
    <xf numFmtId="2" fontId="5" fillId="4" borderId="0" xfId="0" applyNumberFormat="1" applyFont="1" applyFill="1" applyBorder="1" applyAlignment="1">
      <alignment horizontal="left"/>
    </xf>
    <xf numFmtId="0" fontId="0" fillId="0" borderId="0" xfId="0" applyAlignment="1"/>
    <xf numFmtId="0" fontId="7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right"/>
    </xf>
    <xf numFmtId="0" fontId="5" fillId="2" borderId="25" xfId="0" applyFont="1" applyFill="1" applyBorder="1" applyAlignment="1">
      <alignment horizontal="left"/>
    </xf>
    <xf numFmtId="1" fontId="5" fillId="0" borderId="4" xfId="0" applyNumberFormat="1" applyFont="1" applyBorder="1" applyAlignment="1">
      <alignment horizontal="right"/>
    </xf>
    <xf numFmtId="1" fontId="5" fillId="0" borderId="22" xfId="0" applyNumberFormat="1" applyFont="1" applyBorder="1" applyAlignment="1">
      <alignment horizontal="right"/>
    </xf>
    <xf numFmtId="1" fontId="5" fillId="3" borderId="26" xfId="0" applyNumberFormat="1" applyFont="1" applyFill="1" applyBorder="1"/>
    <xf numFmtId="0" fontId="0" fillId="2" borderId="25" xfId="0" applyFill="1" applyBorder="1"/>
    <xf numFmtId="1" fontId="5" fillId="0" borderId="5" xfId="0" applyNumberFormat="1" applyFont="1" applyBorder="1" applyAlignment="1">
      <alignment horizontal="right"/>
    </xf>
    <xf numFmtId="1" fontId="5" fillId="3" borderId="15" xfId="0" applyNumberFormat="1" applyFont="1" applyFill="1" applyBorder="1"/>
    <xf numFmtId="2" fontId="5" fillId="0" borderId="19" xfId="0" applyNumberFormat="1" applyFont="1" applyBorder="1" applyAlignment="1">
      <alignment horizontal="left"/>
    </xf>
    <xf numFmtId="2" fontId="5" fillId="0" borderId="5" xfId="0" applyNumberFormat="1" applyFont="1" applyBorder="1" applyAlignment="1">
      <alignment horizontal="center"/>
    </xf>
    <xf numFmtId="2" fontId="5" fillId="0" borderId="18" xfId="0" applyNumberFormat="1" applyFont="1" applyBorder="1" applyAlignment="1"/>
    <xf numFmtId="0" fontId="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1" fontId="5" fillId="0" borderId="17" xfId="0" applyNumberFormat="1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1" fontId="5" fillId="0" borderId="11" xfId="0" applyNumberFormat="1" applyFont="1" applyFill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1" fontId="5" fillId="0" borderId="19" xfId="0" applyNumberFormat="1" applyFont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1" fontId="5" fillId="0" borderId="14" xfId="0" applyNumberFormat="1" applyFont="1" applyBorder="1" applyAlignment="1">
      <alignment horizontal="center" vertical="center"/>
    </xf>
    <xf numFmtId="1" fontId="5" fillId="0" borderId="10" xfId="0" applyNumberFormat="1" applyFont="1" applyFill="1" applyBorder="1" applyAlignment="1">
      <alignment horizontal="center" vertical="center"/>
    </xf>
    <xf numFmtId="1" fontId="5" fillId="0" borderId="20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1" fontId="5" fillId="0" borderId="16" xfId="0" applyNumberFormat="1" applyFont="1" applyBorder="1" applyAlignment="1">
      <alignment horizontal="center" vertical="center"/>
    </xf>
    <xf numFmtId="1" fontId="11" fillId="0" borderId="12" xfId="0" applyNumberFormat="1" applyFont="1" applyFill="1" applyBorder="1" applyAlignment="1">
      <alignment horizontal="center" vertical="center"/>
    </xf>
    <xf numFmtId="1" fontId="11" fillId="0" borderId="17" xfId="0" applyNumberFormat="1" applyFont="1" applyFill="1" applyBorder="1" applyAlignment="1">
      <alignment horizontal="center" vertical="center"/>
    </xf>
    <xf numFmtId="1" fontId="11" fillId="0" borderId="5" xfId="0" applyNumberFormat="1" applyFont="1" applyFill="1" applyBorder="1" applyAlignment="1">
      <alignment horizontal="center" vertical="center"/>
    </xf>
    <xf numFmtId="1" fontId="11" fillId="0" borderId="22" xfId="0" applyNumberFormat="1" applyFont="1" applyFill="1" applyBorder="1" applyAlignment="1">
      <alignment horizontal="center" vertical="center"/>
    </xf>
    <xf numFmtId="1" fontId="5" fillId="2" borderId="0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5" fillId="0" borderId="17" xfId="0" applyNumberFormat="1" applyFont="1" applyFill="1" applyBorder="1" applyAlignment="1">
      <alignment horizontal="center" vertical="center"/>
    </xf>
    <xf numFmtId="1" fontId="5" fillId="0" borderId="19" xfId="0" applyNumberFormat="1" applyFont="1" applyFill="1" applyBorder="1" applyAlignment="1">
      <alignment horizontal="center" vertical="center"/>
    </xf>
    <xf numFmtId="1" fontId="5" fillId="3" borderId="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1" fontId="5" fillId="4" borderId="0" xfId="0" applyNumberFormat="1" applyFont="1" applyFill="1" applyBorder="1" applyAlignment="1">
      <alignment horizontal="center" vertical="center"/>
    </xf>
    <xf numFmtId="1" fontId="11" fillId="4" borderId="0" xfId="0" applyNumberFormat="1" applyFont="1" applyFill="1" applyBorder="1" applyAlignment="1">
      <alignment horizontal="center" vertical="center"/>
    </xf>
    <xf numFmtId="1" fontId="0" fillId="4" borderId="0" xfId="0" applyNumberForma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/>
    </xf>
    <xf numFmtId="0" fontId="5" fillId="5" borderId="23" xfId="0" applyFont="1" applyFill="1" applyBorder="1" applyAlignment="1">
      <alignment horizontal="center"/>
    </xf>
    <xf numFmtId="0" fontId="5" fillId="0" borderId="2" xfId="0" applyFont="1" applyBorder="1"/>
    <xf numFmtId="1" fontId="5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right"/>
    </xf>
    <xf numFmtId="1" fontId="5" fillId="0" borderId="3" xfId="0" applyNumberFormat="1" applyFont="1" applyBorder="1" applyAlignment="1">
      <alignment horizontal="right"/>
    </xf>
    <xf numFmtId="1" fontId="5" fillId="0" borderId="27" xfId="0" applyNumberFormat="1" applyFont="1" applyBorder="1" applyAlignment="1">
      <alignment horizontal="right"/>
    </xf>
    <xf numFmtId="0" fontId="5" fillId="4" borderId="4" xfId="0" applyFont="1" applyFill="1" applyBorder="1" applyAlignment="1">
      <alignment horizontal="center"/>
    </xf>
    <xf numFmtId="1" fontId="5" fillId="4" borderId="28" xfId="0" applyNumberFormat="1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left"/>
    </xf>
    <xf numFmtId="2" fontId="5" fillId="0" borderId="16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15" fillId="0" borderId="0" xfId="0" applyFont="1" applyAlignment="1">
      <alignment horizontal="left" vertical="top"/>
    </xf>
    <xf numFmtId="0" fontId="7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/>
    </xf>
    <xf numFmtId="0" fontId="0" fillId="4" borderId="0" xfId="0" applyFill="1" applyBorder="1" applyAlignment="1"/>
    <xf numFmtId="2" fontId="5" fillId="4" borderId="0" xfId="0" applyNumberFormat="1" applyFont="1" applyFill="1" applyBorder="1" applyAlignment="1">
      <alignment horizontal="left"/>
    </xf>
    <xf numFmtId="0" fontId="0" fillId="0" borderId="0" xfId="0" applyAlignme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1" fontId="5" fillId="5" borderId="23" xfId="0" applyNumberFormat="1" applyFont="1" applyFill="1" applyBorder="1" applyAlignment="1">
      <alignment horizontal="center" vertical="center"/>
    </xf>
    <xf numFmtId="1" fontId="5" fillId="5" borderId="7" xfId="0" applyNumberFormat="1" applyFont="1" applyFill="1" applyBorder="1" applyAlignment="1">
      <alignment horizontal="center" vertical="center"/>
    </xf>
    <xf numFmtId="1" fontId="5" fillId="5" borderId="15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67"/>
  <sheetViews>
    <sheetView tabSelected="1" view="pageBreakPreview" zoomScaleNormal="100" zoomScaleSheetLayoutView="100" workbookViewId="0">
      <selection activeCell="B1" sqref="B1"/>
    </sheetView>
  </sheetViews>
  <sheetFormatPr defaultRowHeight="13.2" x14ac:dyDescent="0.25"/>
  <cols>
    <col min="1" max="1" width="2" customWidth="1"/>
    <col min="2" max="2" width="4.88671875" customWidth="1"/>
    <col min="3" max="3" width="58.77734375" customWidth="1"/>
    <col min="4" max="4" width="7.109375" style="153" customWidth="1"/>
    <col min="5" max="7" width="9.88671875" customWidth="1"/>
    <col min="8" max="8" width="12" customWidth="1"/>
    <col min="9" max="9" width="28.109375" bestFit="1" customWidth="1"/>
  </cols>
  <sheetData>
    <row r="1" spans="2:11" ht="36" customHeight="1" x14ac:dyDescent="0.25">
      <c r="B1" s="1"/>
      <c r="D1" s="125" t="s">
        <v>107</v>
      </c>
      <c r="E1" s="2" t="s">
        <v>9</v>
      </c>
      <c r="F1" s="2"/>
      <c r="G1" s="2"/>
      <c r="H1" s="2"/>
      <c r="I1" s="153" t="s">
        <v>127</v>
      </c>
      <c r="K1" t="s">
        <v>9</v>
      </c>
    </row>
    <row r="2" spans="2:11" ht="15" x14ac:dyDescent="0.25">
      <c r="B2" s="1"/>
      <c r="C2" t="s">
        <v>114</v>
      </c>
      <c r="D2" s="129"/>
      <c r="E2" s="183"/>
      <c r="F2" s="183"/>
      <c r="G2" s="183"/>
      <c r="H2" s="183"/>
      <c r="I2" s="184"/>
      <c r="J2" t="s">
        <v>9</v>
      </c>
    </row>
    <row r="3" spans="2:11" ht="15" x14ac:dyDescent="0.25">
      <c r="B3" s="1"/>
      <c r="C3" s="93" t="s">
        <v>113</v>
      </c>
      <c r="D3" s="129"/>
      <c r="E3" s="71" t="s">
        <v>9</v>
      </c>
      <c r="F3" s="71"/>
      <c r="G3" s="71"/>
      <c r="H3" s="71"/>
      <c r="I3" t="s">
        <v>9</v>
      </c>
    </row>
    <row r="4" spans="2:11" ht="17.399999999999999" x14ac:dyDescent="0.3">
      <c r="B4" s="1"/>
      <c r="C4" s="96" t="s">
        <v>126</v>
      </c>
      <c r="D4" s="129"/>
      <c r="E4" s="1"/>
      <c r="F4" s="1"/>
      <c r="G4" s="1"/>
      <c r="H4" s="1"/>
      <c r="I4" s="70"/>
      <c r="J4" s="95"/>
    </row>
    <row r="5" spans="2:11" ht="13.8" thickBot="1" x14ac:dyDescent="0.3">
      <c r="B5" s="3"/>
      <c r="D5" s="130"/>
      <c r="E5" s="3"/>
      <c r="F5" s="3"/>
      <c r="G5" s="3"/>
      <c r="H5" s="3"/>
    </row>
    <row r="6" spans="2:11" ht="15" customHeight="1" x14ac:dyDescent="0.25">
      <c r="B6" s="4" t="s">
        <v>0</v>
      </c>
      <c r="C6" s="5" t="s">
        <v>1</v>
      </c>
      <c r="D6" s="6" t="s">
        <v>2</v>
      </c>
      <c r="E6" s="185" t="s">
        <v>110</v>
      </c>
      <c r="F6" s="187" t="s">
        <v>108</v>
      </c>
      <c r="G6" s="187" t="s">
        <v>111</v>
      </c>
      <c r="H6" s="187" t="s">
        <v>112</v>
      </c>
      <c r="I6" s="187" t="s">
        <v>109</v>
      </c>
    </row>
    <row r="7" spans="2:11" ht="18.75" customHeight="1" thickBot="1" x14ac:dyDescent="0.3">
      <c r="B7" s="7"/>
      <c r="C7" s="8"/>
      <c r="D7" s="9" t="s">
        <v>3</v>
      </c>
      <c r="E7" s="186"/>
      <c r="F7" s="186"/>
      <c r="G7" s="186"/>
      <c r="H7" s="186"/>
      <c r="I7" s="186"/>
    </row>
    <row r="8" spans="2:11" ht="15" customHeight="1" thickBot="1" x14ac:dyDescent="0.3">
      <c r="B8" s="10">
        <v>1</v>
      </c>
      <c r="C8" s="11">
        <v>2</v>
      </c>
      <c r="D8" s="126">
        <v>3</v>
      </c>
      <c r="E8" s="12">
        <v>4</v>
      </c>
      <c r="F8" s="12">
        <v>5</v>
      </c>
      <c r="G8" s="12">
        <v>6</v>
      </c>
      <c r="H8" s="12">
        <v>7</v>
      </c>
      <c r="I8" s="103">
        <v>8</v>
      </c>
    </row>
    <row r="9" spans="2:11" ht="15" customHeight="1" thickBot="1" x14ac:dyDescent="0.3">
      <c r="B9" s="13" t="s">
        <v>9</v>
      </c>
      <c r="C9" s="101" t="s">
        <v>4</v>
      </c>
      <c r="D9" s="131"/>
      <c r="E9" s="14"/>
      <c r="F9" s="115"/>
      <c r="G9" s="115"/>
      <c r="H9" s="115"/>
      <c r="I9" s="102"/>
      <c r="J9" s="15"/>
    </row>
    <row r="10" spans="2:11" ht="18" customHeight="1" x14ac:dyDescent="0.25">
      <c r="B10" s="174" t="s">
        <v>5</v>
      </c>
      <c r="C10" s="17" t="s">
        <v>106</v>
      </c>
      <c r="D10" s="132">
        <v>7</v>
      </c>
      <c r="E10" s="19" t="s">
        <v>9</v>
      </c>
      <c r="F10" s="18"/>
      <c r="G10" s="18"/>
      <c r="H10" s="18"/>
      <c r="I10" s="20" t="s">
        <v>9</v>
      </c>
    </row>
    <row r="11" spans="2:11" ht="18" customHeight="1" x14ac:dyDescent="0.25">
      <c r="B11" s="21" t="s">
        <v>6</v>
      </c>
      <c r="C11" s="97" t="s">
        <v>105</v>
      </c>
      <c r="D11" s="133">
        <v>8</v>
      </c>
      <c r="E11" s="35" t="s">
        <v>9</v>
      </c>
      <c r="F11" s="59"/>
      <c r="G11" s="59"/>
      <c r="H11" s="59"/>
      <c r="I11" s="20" t="s">
        <v>9</v>
      </c>
    </row>
    <row r="12" spans="2:11" ht="18" customHeight="1" x14ac:dyDescent="0.25">
      <c r="B12" s="16" t="s">
        <v>7</v>
      </c>
      <c r="C12" s="25" t="s">
        <v>104</v>
      </c>
      <c r="D12" s="132">
        <v>3</v>
      </c>
      <c r="E12" s="20" t="s">
        <v>9</v>
      </c>
      <c r="F12" s="20"/>
      <c r="G12" s="20"/>
      <c r="H12" s="20"/>
      <c r="I12" s="20" t="s">
        <v>9</v>
      </c>
    </row>
    <row r="13" spans="2:11" ht="18" customHeight="1" x14ac:dyDescent="0.25">
      <c r="B13" s="16" t="s">
        <v>8</v>
      </c>
      <c r="C13" s="25" t="s">
        <v>65</v>
      </c>
      <c r="D13" s="132">
        <v>2</v>
      </c>
      <c r="E13" s="20" t="s">
        <v>9</v>
      </c>
      <c r="F13" s="20"/>
      <c r="G13" s="20"/>
      <c r="H13" s="20"/>
      <c r="I13" s="99"/>
    </row>
    <row r="14" spans="2:11" ht="18" customHeight="1" x14ac:dyDescent="0.25">
      <c r="B14" s="27" t="s">
        <v>63</v>
      </c>
      <c r="C14" s="28" t="s">
        <v>102</v>
      </c>
      <c r="D14" s="134">
        <v>2</v>
      </c>
      <c r="E14" s="29" t="s">
        <v>9</v>
      </c>
      <c r="F14" s="20"/>
      <c r="G14" s="20"/>
      <c r="H14" s="20"/>
      <c r="I14" s="20" t="s">
        <v>9</v>
      </c>
      <c r="K14" t="s">
        <v>9</v>
      </c>
    </row>
    <row r="15" spans="2:11" ht="18" customHeight="1" x14ac:dyDescent="0.25">
      <c r="B15" s="27" t="s">
        <v>10</v>
      </c>
      <c r="C15" s="28" t="s">
        <v>64</v>
      </c>
      <c r="D15" s="134">
        <v>1</v>
      </c>
      <c r="E15" s="29" t="s">
        <v>9</v>
      </c>
      <c r="F15" s="20"/>
      <c r="G15" s="20"/>
      <c r="H15" s="20"/>
      <c r="I15" s="20" t="s">
        <v>9</v>
      </c>
    </row>
    <row r="16" spans="2:11" ht="18" customHeight="1" x14ac:dyDescent="0.25">
      <c r="B16" s="27" t="s">
        <v>11</v>
      </c>
      <c r="C16" s="28" t="s">
        <v>66</v>
      </c>
      <c r="D16" s="134">
        <v>12</v>
      </c>
      <c r="E16" s="29" t="s">
        <v>9</v>
      </c>
      <c r="F16" s="20"/>
      <c r="G16" s="20"/>
      <c r="H16" s="20"/>
      <c r="I16" s="20" t="s">
        <v>9</v>
      </c>
      <c r="K16" t="s">
        <v>9</v>
      </c>
    </row>
    <row r="17" spans="2:9" ht="18" customHeight="1" x14ac:dyDescent="0.25">
      <c r="B17" s="27" t="s">
        <v>12</v>
      </c>
      <c r="C17" s="28" t="s">
        <v>67</v>
      </c>
      <c r="D17" s="134">
        <v>18</v>
      </c>
      <c r="E17" s="29" t="s">
        <v>9</v>
      </c>
      <c r="F17" s="20"/>
      <c r="G17" s="20"/>
      <c r="H17" s="20"/>
      <c r="I17" s="20"/>
    </row>
    <row r="18" spans="2:9" ht="18" customHeight="1" x14ac:dyDescent="0.25">
      <c r="B18" s="27" t="s">
        <v>13</v>
      </c>
      <c r="C18" s="28" t="s">
        <v>14</v>
      </c>
      <c r="D18" s="135">
        <v>7</v>
      </c>
      <c r="E18" s="29" t="s">
        <v>9</v>
      </c>
      <c r="F18" s="20"/>
      <c r="G18" s="20"/>
      <c r="H18" s="20"/>
      <c r="I18" s="20" t="s">
        <v>9</v>
      </c>
    </row>
    <row r="19" spans="2:9" ht="18" customHeight="1" x14ac:dyDescent="0.25">
      <c r="B19" s="27" t="s">
        <v>15</v>
      </c>
      <c r="C19" s="28" t="s">
        <v>103</v>
      </c>
      <c r="D19" s="134">
        <v>2</v>
      </c>
      <c r="E19" s="29" t="s">
        <v>9</v>
      </c>
      <c r="F19" s="20"/>
      <c r="G19" s="20"/>
      <c r="H19" s="20"/>
      <c r="I19" s="20" t="s">
        <v>9</v>
      </c>
    </row>
    <row r="20" spans="2:9" ht="18" customHeight="1" x14ac:dyDescent="0.25">
      <c r="B20" s="27" t="s">
        <v>68</v>
      </c>
      <c r="C20" s="28" t="s">
        <v>69</v>
      </c>
      <c r="D20" s="134">
        <v>0</v>
      </c>
      <c r="E20" s="29" t="s">
        <v>9</v>
      </c>
      <c r="F20" s="20"/>
      <c r="G20" s="20"/>
      <c r="H20" s="20"/>
      <c r="I20" s="20" t="s">
        <v>9</v>
      </c>
    </row>
    <row r="21" spans="2:9" ht="18" customHeight="1" x14ac:dyDescent="0.25">
      <c r="B21" s="27" t="s">
        <v>70</v>
      </c>
      <c r="C21" s="25" t="s">
        <v>71</v>
      </c>
      <c r="D21" s="132">
        <v>1</v>
      </c>
      <c r="E21" s="29" t="s">
        <v>9</v>
      </c>
      <c r="F21" s="20"/>
      <c r="G21" s="20"/>
      <c r="H21" s="20"/>
      <c r="I21" s="20" t="s">
        <v>9</v>
      </c>
    </row>
    <row r="22" spans="2:9" ht="18" customHeight="1" x14ac:dyDescent="0.25">
      <c r="B22" s="27" t="s">
        <v>72</v>
      </c>
      <c r="C22" s="28" t="s">
        <v>73</v>
      </c>
      <c r="D22" s="134">
        <v>2</v>
      </c>
      <c r="E22" s="29" t="s">
        <v>9</v>
      </c>
      <c r="F22" s="20"/>
      <c r="G22" s="20"/>
      <c r="H22" s="20"/>
      <c r="I22" s="20" t="s">
        <v>9</v>
      </c>
    </row>
    <row r="23" spans="2:9" ht="18" customHeight="1" x14ac:dyDescent="0.25">
      <c r="B23" s="27" t="s">
        <v>74</v>
      </c>
      <c r="C23" s="28" t="s">
        <v>75</v>
      </c>
      <c r="D23" s="134">
        <v>2</v>
      </c>
      <c r="E23" s="29" t="s">
        <v>9</v>
      </c>
      <c r="F23" s="20"/>
      <c r="G23" s="20"/>
      <c r="H23" s="20"/>
      <c r="I23" s="20" t="s">
        <v>9</v>
      </c>
    </row>
    <row r="24" spans="2:9" ht="18" customHeight="1" x14ac:dyDescent="0.25">
      <c r="B24" s="27" t="s">
        <v>76</v>
      </c>
      <c r="C24" s="28" t="s">
        <v>116</v>
      </c>
      <c r="D24" s="134">
        <v>0</v>
      </c>
      <c r="E24" s="29" t="s">
        <v>9</v>
      </c>
      <c r="F24" s="20"/>
      <c r="G24" s="20"/>
      <c r="H24" s="20"/>
      <c r="I24" s="20" t="s">
        <v>9</v>
      </c>
    </row>
    <row r="25" spans="2:9" ht="18" customHeight="1" x14ac:dyDescent="0.25">
      <c r="B25" s="27" t="s">
        <v>16</v>
      </c>
      <c r="C25" s="124" t="s">
        <v>46</v>
      </c>
      <c r="D25" s="134">
        <v>1</v>
      </c>
      <c r="E25" s="29" t="s">
        <v>9</v>
      </c>
      <c r="F25" s="20"/>
      <c r="G25" s="20"/>
      <c r="H25" s="20"/>
      <c r="I25" s="20" t="s">
        <v>9</v>
      </c>
    </row>
    <row r="26" spans="2:9" ht="18" customHeight="1" thickBot="1" x14ac:dyDescent="0.3">
      <c r="B26" s="21" t="s">
        <v>17</v>
      </c>
      <c r="C26" s="28" t="s">
        <v>117</v>
      </c>
      <c r="D26" s="134">
        <v>3</v>
      </c>
      <c r="E26" s="29" t="s">
        <v>9</v>
      </c>
      <c r="F26" s="20"/>
      <c r="G26" s="20"/>
      <c r="H26" s="20"/>
      <c r="I26" s="20" t="s">
        <v>9</v>
      </c>
    </row>
    <row r="27" spans="2:9" ht="18" customHeight="1" thickBot="1" x14ac:dyDescent="0.3">
      <c r="B27" s="175" t="s">
        <v>77</v>
      </c>
      <c r="C27" s="97" t="s">
        <v>118</v>
      </c>
      <c r="D27" s="134">
        <v>10</v>
      </c>
      <c r="E27" s="29" t="s">
        <v>9</v>
      </c>
      <c r="F27" s="29"/>
      <c r="G27" s="29"/>
      <c r="H27" s="29"/>
      <c r="I27" s="29" t="s">
        <v>9</v>
      </c>
    </row>
    <row r="28" spans="2:9" ht="18" customHeight="1" x14ac:dyDescent="0.25">
      <c r="B28" s="16" t="s">
        <v>78</v>
      </c>
      <c r="C28" s="97" t="s">
        <v>79</v>
      </c>
      <c r="D28" s="136">
        <v>10</v>
      </c>
      <c r="E28" s="52" t="s">
        <v>9</v>
      </c>
      <c r="F28" s="29"/>
      <c r="G28" s="29"/>
      <c r="H28" s="29"/>
      <c r="I28" s="98" t="s">
        <v>9</v>
      </c>
    </row>
    <row r="29" spans="2:9" ht="18" customHeight="1" x14ac:dyDescent="0.25">
      <c r="B29" s="123" t="s">
        <v>80</v>
      </c>
      <c r="C29" s="97" t="s">
        <v>81</v>
      </c>
      <c r="D29" s="133">
        <v>5</v>
      </c>
      <c r="E29" s="29" t="s">
        <v>9</v>
      </c>
      <c r="F29" s="29"/>
      <c r="G29" s="29"/>
      <c r="H29" s="29"/>
      <c r="I29" s="29" t="s">
        <v>9</v>
      </c>
    </row>
    <row r="30" spans="2:9" ht="18" customHeight="1" thickBot="1" x14ac:dyDescent="0.3">
      <c r="B30" s="30" t="s">
        <v>82</v>
      </c>
      <c r="C30" s="122" t="s">
        <v>83</v>
      </c>
      <c r="D30" s="137">
        <v>13</v>
      </c>
      <c r="E30" s="32" t="s">
        <v>9</v>
      </c>
      <c r="F30" s="32"/>
      <c r="G30" s="32"/>
      <c r="H30" s="32"/>
      <c r="I30" s="32" t="s">
        <v>9</v>
      </c>
    </row>
    <row r="31" spans="2:9" ht="18" customHeight="1" thickBot="1" x14ac:dyDescent="0.3">
      <c r="B31" s="33" t="s">
        <v>9</v>
      </c>
      <c r="C31" s="100" t="s">
        <v>18</v>
      </c>
      <c r="D31" s="138"/>
      <c r="E31" s="34"/>
      <c r="F31" s="23"/>
      <c r="G31" s="23"/>
      <c r="H31" s="23"/>
      <c r="I31" s="24"/>
    </row>
    <row r="32" spans="2:9" ht="18" customHeight="1" x14ac:dyDescent="0.25">
      <c r="B32" s="16" t="s">
        <v>19</v>
      </c>
      <c r="C32" s="25" t="s">
        <v>84</v>
      </c>
      <c r="D32" s="132">
        <v>6</v>
      </c>
      <c r="E32" s="26" t="s">
        <v>9</v>
      </c>
      <c r="F32" s="20"/>
      <c r="G32" s="20"/>
      <c r="H32" s="20"/>
      <c r="I32" s="20" t="s">
        <v>9</v>
      </c>
    </row>
    <row r="33" spans="2:9" ht="18" customHeight="1" x14ac:dyDescent="0.25">
      <c r="B33" s="27" t="s">
        <v>20</v>
      </c>
      <c r="C33" s="28" t="s">
        <v>85</v>
      </c>
      <c r="D33" s="134">
        <v>8</v>
      </c>
      <c r="E33" s="35" t="s">
        <v>9</v>
      </c>
      <c r="F33" s="59"/>
      <c r="G33" s="59"/>
      <c r="H33" s="59"/>
      <c r="I33" s="20" t="s">
        <v>9</v>
      </c>
    </row>
    <row r="34" spans="2:9" ht="18" customHeight="1" x14ac:dyDescent="0.25">
      <c r="B34" s="27" t="s">
        <v>21</v>
      </c>
      <c r="C34" s="28" t="s">
        <v>86</v>
      </c>
      <c r="D34" s="134">
        <v>19</v>
      </c>
      <c r="E34" s="35" t="s">
        <v>9</v>
      </c>
      <c r="F34" s="59"/>
      <c r="G34" s="59"/>
      <c r="H34" s="59"/>
      <c r="I34" s="20" t="s">
        <v>9</v>
      </c>
    </row>
    <row r="35" spans="2:9" ht="18" customHeight="1" x14ac:dyDescent="0.25">
      <c r="B35" s="27" t="s">
        <v>22</v>
      </c>
      <c r="C35" s="28" t="s">
        <v>119</v>
      </c>
      <c r="D35" s="134">
        <v>6</v>
      </c>
      <c r="E35" s="35" t="s">
        <v>9</v>
      </c>
      <c r="F35" s="59"/>
      <c r="G35" s="59"/>
      <c r="H35" s="59"/>
      <c r="I35" s="20" t="s">
        <v>9</v>
      </c>
    </row>
    <row r="36" spans="2:9" ht="18" customHeight="1" x14ac:dyDescent="0.25">
      <c r="B36" s="27" t="s">
        <v>23</v>
      </c>
      <c r="C36" s="22" t="s">
        <v>120</v>
      </c>
      <c r="D36" s="134">
        <v>17</v>
      </c>
      <c r="E36" s="35" t="s">
        <v>9</v>
      </c>
      <c r="F36" s="59"/>
      <c r="G36" s="59"/>
      <c r="H36" s="59"/>
      <c r="I36" s="20" t="s">
        <v>9</v>
      </c>
    </row>
    <row r="37" spans="2:9" ht="18" customHeight="1" x14ac:dyDescent="0.25">
      <c r="B37" s="21" t="s">
        <v>24</v>
      </c>
      <c r="C37" s="22" t="s">
        <v>87</v>
      </c>
      <c r="D37" s="139">
        <v>3</v>
      </c>
      <c r="E37" s="35" t="s">
        <v>9</v>
      </c>
      <c r="F37" s="59"/>
      <c r="G37" s="59"/>
      <c r="H37" s="59"/>
      <c r="I37" s="20" t="s">
        <v>9</v>
      </c>
    </row>
    <row r="38" spans="2:9" ht="18" customHeight="1" x14ac:dyDescent="0.25">
      <c r="B38" s="27" t="s">
        <v>25</v>
      </c>
      <c r="C38" s="28" t="s">
        <v>31</v>
      </c>
      <c r="D38" s="134">
        <v>2</v>
      </c>
      <c r="E38" s="35" t="s">
        <v>9</v>
      </c>
      <c r="F38" s="59"/>
      <c r="G38" s="59"/>
      <c r="H38" s="59"/>
      <c r="I38" s="20" t="s">
        <v>9</v>
      </c>
    </row>
    <row r="39" spans="2:9" ht="18" customHeight="1" x14ac:dyDescent="0.25">
      <c r="B39" s="16" t="s">
        <v>26</v>
      </c>
      <c r="C39" s="25" t="s">
        <v>88</v>
      </c>
      <c r="D39" s="132">
        <v>1</v>
      </c>
      <c r="E39" s="35" t="s">
        <v>9</v>
      </c>
      <c r="F39" s="59"/>
      <c r="G39" s="59"/>
      <c r="H39" s="59"/>
      <c r="I39" s="20" t="s">
        <v>9</v>
      </c>
    </row>
    <row r="40" spans="2:9" ht="18" customHeight="1" x14ac:dyDescent="0.25">
      <c r="B40" s="27" t="s">
        <v>27</v>
      </c>
      <c r="C40" s="28" t="s">
        <v>121</v>
      </c>
      <c r="D40" s="134">
        <v>12</v>
      </c>
      <c r="E40" s="35" t="s">
        <v>9</v>
      </c>
      <c r="F40" s="59"/>
      <c r="G40" s="59"/>
      <c r="H40" s="59"/>
      <c r="I40" s="20" t="s">
        <v>9</v>
      </c>
    </row>
    <row r="41" spans="2:9" ht="18" customHeight="1" thickBot="1" x14ac:dyDescent="0.3">
      <c r="B41" s="36" t="s">
        <v>28</v>
      </c>
      <c r="C41" s="37" t="s">
        <v>122</v>
      </c>
      <c r="D41" s="140">
        <v>6</v>
      </c>
      <c r="E41" s="35" t="s">
        <v>9</v>
      </c>
      <c r="F41" s="59"/>
      <c r="G41" s="59"/>
      <c r="H41" s="59"/>
      <c r="I41" s="20" t="s">
        <v>9</v>
      </c>
    </row>
    <row r="42" spans="2:9" ht="18" hidden="1" customHeight="1" x14ac:dyDescent="0.25">
      <c r="B42" s="38" t="s">
        <v>28</v>
      </c>
      <c r="C42" s="39" t="s">
        <v>29</v>
      </c>
      <c r="D42" s="134">
        <v>0</v>
      </c>
      <c r="E42" s="35">
        <v>30</v>
      </c>
      <c r="F42" s="59"/>
      <c r="G42" s="59"/>
      <c r="H42" s="59"/>
      <c r="I42" s="20">
        <f>D42*E42</f>
        <v>0</v>
      </c>
    </row>
    <row r="43" spans="2:9" ht="18" hidden="1" customHeight="1" thickBot="1" x14ac:dyDescent="0.3">
      <c r="B43" s="40" t="s">
        <v>30</v>
      </c>
      <c r="C43" s="41" t="s">
        <v>31</v>
      </c>
      <c r="D43" s="141">
        <v>5</v>
      </c>
      <c r="E43" s="42">
        <v>5</v>
      </c>
      <c r="F43" s="42"/>
      <c r="G43" s="42"/>
      <c r="H43" s="42"/>
      <c r="I43" s="32">
        <f>D43*E43</f>
        <v>25</v>
      </c>
    </row>
    <row r="44" spans="2:9" ht="18" hidden="1" customHeight="1" x14ac:dyDescent="0.25">
      <c r="B44" s="43"/>
      <c r="C44" s="44"/>
      <c r="D44" s="142"/>
      <c r="E44" s="45"/>
      <c r="F44" s="45"/>
      <c r="G44" s="45"/>
      <c r="H44" s="45"/>
      <c r="I44" s="46"/>
    </row>
    <row r="45" spans="2:9" ht="18" hidden="1" customHeight="1" thickBot="1" x14ac:dyDescent="0.3">
      <c r="B45" s="43"/>
      <c r="C45" s="44"/>
      <c r="D45" s="142"/>
      <c r="E45" s="45"/>
      <c r="F45" s="45"/>
      <c r="G45" s="45"/>
      <c r="H45" s="45"/>
      <c r="I45" s="46"/>
    </row>
    <row r="46" spans="2:9" ht="18" customHeight="1" thickBot="1" x14ac:dyDescent="0.3">
      <c r="B46" s="47" t="s">
        <v>9</v>
      </c>
      <c r="C46" s="104" t="s">
        <v>32</v>
      </c>
      <c r="D46" s="138"/>
      <c r="E46" s="23"/>
      <c r="F46" s="23"/>
      <c r="G46" s="23"/>
      <c r="H46" s="23"/>
      <c r="I46" s="48"/>
    </row>
    <row r="47" spans="2:9" ht="18" customHeight="1" x14ac:dyDescent="0.25">
      <c r="B47" s="49" t="s">
        <v>30</v>
      </c>
      <c r="C47" s="37" t="s">
        <v>89</v>
      </c>
      <c r="D47" s="143">
        <v>4</v>
      </c>
      <c r="E47" s="50" t="s">
        <v>9</v>
      </c>
      <c r="F47" s="114"/>
      <c r="G47" s="50"/>
      <c r="H47" s="59"/>
      <c r="I47" s="20" t="s">
        <v>9</v>
      </c>
    </row>
    <row r="48" spans="2:9" ht="18" customHeight="1" x14ac:dyDescent="0.25">
      <c r="B48" s="38" t="s">
        <v>33</v>
      </c>
      <c r="C48" s="52" t="s">
        <v>123</v>
      </c>
      <c r="D48" s="133">
        <v>26</v>
      </c>
      <c r="E48" s="120" t="s">
        <v>9</v>
      </c>
      <c r="F48" s="51"/>
      <c r="G48" s="35"/>
      <c r="H48" s="35"/>
      <c r="I48" s="29" t="s">
        <v>9</v>
      </c>
    </row>
    <row r="49" spans="2:9" ht="18" customHeight="1" thickBot="1" x14ac:dyDescent="0.3">
      <c r="B49" s="40" t="s">
        <v>34</v>
      </c>
      <c r="C49" s="53" t="s">
        <v>90</v>
      </c>
      <c r="D49" s="144">
        <v>0</v>
      </c>
      <c r="E49" s="35" t="s">
        <v>9</v>
      </c>
      <c r="F49" s="51"/>
      <c r="G49" s="35"/>
      <c r="H49" s="35"/>
      <c r="I49" s="107" t="s">
        <v>9</v>
      </c>
    </row>
    <row r="50" spans="2:9" ht="18" customHeight="1" thickBot="1" x14ac:dyDescent="0.3">
      <c r="B50" s="105" t="s">
        <v>35</v>
      </c>
      <c r="C50" s="106" t="s">
        <v>91</v>
      </c>
      <c r="D50" s="144">
        <v>8</v>
      </c>
      <c r="E50" s="18" t="s">
        <v>9</v>
      </c>
      <c r="F50" s="18"/>
      <c r="G50" s="18"/>
      <c r="H50" s="18"/>
      <c r="I50" s="29" t="s">
        <v>9</v>
      </c>
    </row>
    <row r="51" spans="2:9" ht="18" customHeight="1" thickBot="1" x14ac:dyDescent="0.3">
      <c r="B51" s="105" t="s">
        <v>37</v>
      </c>
      <c r="C51" s="106" t="s">
        <v>92</v>
      </c>
      <c r="D51" s="144">
        <v>5</v>
      </c>
      <c r="E51" s="19" t="s">
        <v>9</v>
      </c>
      <c r="F51" s="116"/>
      <c r="G51" s="116"/>
      <c r="H51" s="116"/>
      <c r="I51" s="107" t="s">
        <v>9</v>
      </c>
    </row>
    <row r="52" spans="2:9" ht="18" customHeight="1" thickBot="1" x14ac:dyDescent="0.3">
      <c r="B52" s="105" t="s">
        <v>39</v>
      </c>
      <c r="C52" s="106" t="s">
        <v>31</v>
      </c>
      <c r="D52" s="145">
        <v>1</v>
      </c>
      <c r="E52" s="19" t="s">
        <v>9</v>
      </c>
      <c r="F52" s="19"/>
      <c r="G52" s="19"/>
      <c r="H52" s="19"/>
      <c r="I52" s="29" t="s">
        <v>9</v>
      </c>
    </row>
    <row r="53" spans="2:9" ht="18" customHeight="1" thickBot="1" x14ac:dyDescent="0.3">
      <c r="B53" s="105" t="s">
        <v>41</v>
      </c>
      <c r="C53" s="106" t="s">
        <v>93</v>
      </c>
      <c r="D53" s="146">
        <v>5</v>
      </c>
      <c r="E53" s="19" t="s">
        <v>9</v>
      </c>
      <c r="F53" s="116"/>
      <c r="G53" s="116"/>
      <c r="H53" s="116"/>
      <c r="I53" s="107" t="s">
        <v>9</v>
      </c>
    </row>
    <row r="54" spans="2:9" ht="18" customHeight="1" thickBot="1" x14ac:dyDescent="0.3">
      <c r="B54" s="105" t="s">
        <v>45</v>
      </c>
      <c r="C54" s="106" t="s">
        <v>94</v>
      </c>
      <c r="D54" s="144">
        <v>9</v>
      </c>
      <c r="E54" s="19" t="s">
        <v>9</v>
      </c>
      <c r="F54" s="19"/>
      <c r="G54" s="19"/>
      <c r="H54" s="19"/>
      <c r="I54" s="29" t="s">
        <v>9</v>
      </c>
    </row>
    <row r="55" spans="2:9" ht="18" customHeight="1" thickBot="1" x14ac:dyDescent="0.3">
      <c r="B55" s="105" t="s">
        <v>47</v>
      </c>
      <c r="C55" s="106" t="s">
        <v>95</v>
      </c>
      <c r="D55" s="144">
        <v>8</v>
      </c>
      <c r="E55" s="19" t="s">
        <v>9</v>
      </c>
      <c r="F55" s="116"/>
      <c r="G55" s="116"/>
      <c r="H55" s="116"/>
      <c r="I55" s="107" t="s">
        <v>9</v>
      </c>
    </row>
    <row r="56" spans="2:9" ht="18" customHeight="1" thickBot="1" x14ac:dyDescent="0.3">
      <c r="B56" s="105" t="s">
        <v>49</v>
      </c>
      <c r="C56" s="106" t="s">
        <v>96</v>
      </c>
      <c r="D56" s="144">
        <v>1</v>
      </c>
      <c r="E56" s="19" t="s">
        <v>9</v>
      </c>
      <c r="F56" s="19"/>
      <c r="G56" s="19"/>
      <c r="H56" s="19"/>
      <c r="I56" s="29" t="s">
        <v>9</v>
      </c>
    </row>
    <row r="57" spans="2:9" ht="18" customHeight="1" thickBot="1" x14ac:dyDescent="0.3">
      <c r="B57" s="105" t="s">
        <v>51</v>
      </c>
      <c r="C57" s="106" t="s">
        <v>97</v>
      </c>
      <c r="D57" s="145">
        <v>2</v>
      </c>
      <c r="E57" s="35" t="s">
        <v>9</v>
      </c>
      <c r="F57" s="19"/>
      <c r="G57" s="35"/>
      <c r="H57" s="35"/>
      <c r="I57" s="29" t="s">
        <v>9</v>
      </c>
    </row>
    <row r="58" spans="2:9" ht="18" customHeight="1" thickBot="1" x14ac:dyDescent="0.3">
      <c r="B58" s="105" t="s">
        <v>53</v>
      </c>
      <c r="C58" s="106" t="s">
        <v>98</v>
      </c>
      <c r="D58" s="147">
        <v>3</v>
      </c>
      <c r="E58" s="117" t="s">
        <v>9</v>
      </c>
      <c r="F58" s="31"/>
      <c r="G58" s="42"/>
      <c r="H58" s="42"/>
      <c r="I58" s="60" t="s">
        <v>9</v>
      </c>
    </row>
    <row r="59" spans="2:9" ht="18" hidden="1" customHeight="1" thickBot="1" x14ac:dyDescent="0.3">
      <c r="B59" s="54"/>
      <c r="C59" s="55" t="s">
        <v>36</v>
      </c>
      <c r="D59" s="148"/>
      <c r="E59" s="56"/>
      <c r="F59" s="119"/>
      <c r="G59" s="119"/>
      <c r="H59" s="119"/>
      <c r="I59" s="24"/>
    </row>
    <row r="60" spans="2:9" ht="18" hidden="1" customHeight="1" x14ac:dyDescent="0.25">
      <c r="B60" s="49" t="s">
        <v>37</v>
      </c>
      <c r="C60" s="57" t="s">
        <v>38</v>
      </c>
      <c r="D60" s="143">
        <v>1</v>
      </c>
      <c r="E60" s="19">
        <v>30</v>
      </c>
      <c r="F60" s="18"/>
      <c r="G60" s="18"/>
      <c r="H60" s="18"/>
      <c r="I60" s="20">
        <f>D60*E60</f>
        <v>30</v>
      </c>
    </row>
    <row r="61" spans="2:9" ht="18" hidden="1" customHeight="1" x14ac:dyDescent="0.25">
      <c r="B61" s="38" t="s">
        <v>39</v>
      </c>
      <c r="C61" s="53" t="s">
        <v>40</v>
      </c>
      <c r="D61" s="133">
        <v>5</v>
      </c>
      <c r="E61" s="19">
        <v>20</v>
      </c>
      <c r="F61" s="18"/>
      <c r="G61" s="18"/>
      <c r="H61" s="18"/>
      <c r="I61" s="20">
        <f>D61*E61</f>
        <v>100</v>
      </c>
    </row>
    <row r="62" spans="2:9" ht="18" hidden="1" customHeight="1" thickBot="1" x14ac:dyDescent="0.3">
      <c r="B62" s="40" t="s">
        <v>41</v>
      </c>
      <c r="C62" s="52" t="s">
        <v>42</v>
      </c>
      <c r="D62" s="137">
        <v>2</v>
      </c>
      <c r="E62" s="19">
        <v>5</v>
      </c>
      <c r="F62" s="18"/>
      <c r="G62" s="18"/>
      <c r="H62" s="18"/>
      <c r="I62" s="20">
        <f>D62*E62</f>
        <v>10</v>
      </c>
    </row>
    <row r="63" spans="2:9" ht="18" hidden="1" customHeight="1" thickBot="1" x14ac:dyDescent="0.3">
      <c r="B63" s="58" t="s">
        <v>43</v>
      </c>
      <c r="C63" s="55" t="s">
        <v>44</v>
      </c>
      <c r="D63" s="149"/>
      <c r="E63" s="56"/>
      <c r="F63" s="56"/>
      <c r="G63" s="56"/>
      <c r="H63" s="56"/>
      <c r="I63" s="24"/>
    </row>
    <row r="64" spans="2:9" ht="18" hidden="1" customHeight="1" x14ac:dyDescent="0.25">
      <c r="B64" s="49" t="s">
        <v>45</v>
      </c>
      <c r="C64" s="57" t="s">
        <v>46</v>
      </c>
      <c r="D64" s="143">
        <v>6</v>
      </c>
      <c r="E64" s="50">
        <v>2</v>
      </c>
      <c r="F64" s="50"/>
      <c r="G64" s="50"/>
      <c r="H64" s="50"/>
      <c r="I64" s="26">
        <f t="shared" ref="I64:I72" si="0">D64*E64</f>
        <v>12</v>
      </c>
    </row>
    <row r="65" spans="2:12" ht="18" hidden="1" customHeight="1" x14ac:dyDescent="0.25">
      <c r="B65" s="38" t="s">
        <v>47</v>
      </c>
      <c r="C65" s="53" t="s">
        <v>48</v>
      </c>
      <c r="D65" s="133">
        <v>6</v>
      </c>
      <c r="E65" s="35">
        <v>6</v>
      </c>
      <c r="F65" s="35"/>
      <c r="G65" s="35"/>
      <c r="H65" s="35"/>
      <c r="I65" s="29">
        <f t="shared" si="0"/>
        <v>36</v>
      </c>
    </row>
    <row r="66" spans="2:12" ht="18" hidden="1" customHeight="1" x14ac:dyDescent="0.25">
      <c r="B66" s="36" t="s">
        <v>49</v>
      </c>
      <c r="C66" s="57" t="s">
        <v>50</v>
      </c>
      <c r="D66" s="133">
        <v>0</v>
      </c>
      <c r="E66" s="59">
        <v>6</v>
      </c>
      <c r="F66" s="59"/>
      <c r="G66" s="59"/>
      <c r="H66" s="59"/>
      <c r="I66" s="20">
        <f t="shared" si="0"/>
        <v>0</v>
      </c>
    </row>
    <row r="67" spans="2:12" ht="18" hidden="1" customHeight="1" x14ac:dyDescent="0.25">
      <c r="B67" s="38" t="s">
        <v>51</v>
      </c>
      <c r="C67" s="53" t="s">
        <v>52</v>
      </c>
      <c r="D67" s="133">
        <v>43</v>
      </c>
      <c r="E67" s="35">
        <v>1</v>
      </c>
      <c r="F67" s="59"/>
      <c r="G67" s="59"/>
      <c r="H67" s="59"/>
      <c r="I67" s="20">
        <f t="shared" si="0"/>
        <v>43</v>
      </c>
    </row>
    <row r="68" spans="2:12" ht="18" hidden="1" customHeight="1" x14ac:dyDescent="0.25">
      <c r="B68" s="38" t="s">
        <v>53</v>
      </c>
      <c r="C68" s="53" t="s">
        <v>54</v>
      </c>
      <c r="D68" s="133">
        <v>4</v>
      </c>
      <c r="E68" s="35">
        <v>10</v>
      </c>
      <c r="F68" s="59"/>
      <c r="G68" s="59"/>
      <c r="H68" s="59"/>
      <c r="I68" s="20">
        <f t="shared" si="0"/>
        <v>40</v>
      </c>
    </row>
    <row r="69" spans="2:12" ht="18" hidden="1" customHeight="1" x14ac:dyDescent="0.25">
      <c r="B69" s="38" t="s">
        <v>55</v>
      </c>
      <c r="C69" s="53" t="s">
        <v>56</v>
      </c>
      <c r="D69" s="133">
        <v>0</v>
      </c>
      <c r="E69" s="35">
        <v>18</v>
      </c>
      <c r="F69" s="59"/>
      <c r="G69" s="59"/>
      <c r="H69" s="59"/>
      <c r="I69" s="20">
        <f t="shared" si="0"/>
        <v>0</v>
      </c>
    </row>
    <row r="70" spans="2:12" ht="18" hidden="1" customHeight="1" x14ac:dyDescent="0.25">
      <c r="B70" s="38" t="s">
        <v>57</v>
      </c>
      <c r="C70" s="53" t="s">
        <v>58</v>
      </c>
      <c r="D70" s="150">
        <v>14</v>
      </c>
      <c r="E70" s="35">
        <v>10</v>
      </c>
      <c r="F70" s="59"/>
      <c r="G70" s="59"/>
      <c r="H70" s="59"/>
      <c r="I70" s="20">
        <f t="shared" si="0"/>
        <v>140</v>
      </c>
    </row>
    <row r="71" spans="2:12" ht="18" hidden="1" customHeight="1" x14ac:dyDescent="0.25">
      <c r="B71" s="38" t="s">
        <v>59</v>
      </c>
      <c r="C71" s="53" t="s">
        <v>60</v>
      </c>
      <c r="D71" s="150">
        <v>11</v>
      </c>
      <c r="E71" s="35">
        <v>20</v>
      </c>
      <c r="F71" s="59"/>
      <c r="G71" s="59"/>
      <c r="H71" s="59"/>
      <c r="I71" s="20">
        <f t="shared" si="0"/>
        <v>220</v>
      </c>
    </row>
    <row r="72" spans="2:12" ht="18" hidden="1" customHeight="1" thickBot="1" x14ac:dyDescent="0.3">
      <c r="B72" s="40" t="s">
        <v>61</v>
      </c>
      <c r="C72" s="52" t="s">
        <v>62</v>
      </c>
      <c r="D72" s="151">
        <v>17</v>
      </c>
      <c r="E72" s="42">
        <v>40</v>
      </c>
      <c r="F72" s="117"/>
      <c r="G72" s="117"/>
      <c r="H72" s="117"/>
      <c r="I72" s="60">
        <f t="shared" si="0"/>
        <v>680</v>
      </c>
    </row>
    <row r="73" spans="2:12" ht="18" customHeight="1" thickBot="1" x14ac:dyDescent="0.3">
      <c r="B73" s="58" t="s">
        <v>9</v>
      </c>
      <c r="C73" s="101" t="s">
        <v>99</v>
      </c>
      <c r="D73" s="149"/>
      <c r="E73" s="61"/>
      <c r="F73" s="61"/>
      <c r="G73" s="61"/>
      <c r="H73" s="61"/>
      <c r="I73" s="62"/>
    </row>
    <row r="74" spans="2:12" ht="18" customHeight="1" thickBot="1" x14ac:dyDescent="0.3">
      <c r="B74" s="5">
        <v>40</v>
      </c>
      <c r="C74" s="166" t="s">
        <v>101</v>
      </c>
      <c r="D74" s="167">
        <v>6</v>
      </c>
      <c r="E74" s="168" t="s">
        <v>9</v>
      </c>
      <c r="F74" s="168"/>
      <c r="G74" s="169"/>
      <c r="H74" s="170"/>
      <c r="I74" s="107" t="s">
        <v>9</v>
      </c>
    </row>
    <row r="75" spans="2:12" ht="18" customHeight="1" thickBot="1" x14ac:dyDescent="0.3">
      <c r="B75" s="165"/>
      <c r="C75" s="164" t="s">
        <v>125</v>
      </c>
      <c r="D75" s="189"/>
      <c r="E75" s="190"/>
      <c r="F75" s="190"/>
      <c r="G75" s="190"/>
      <c r="H75" s="190"/>
      <c r="I75" s="191"/>
    </row>
    <row r="76" spans="2:12" ht="18" customHeight="1" thickBot="1" x14ac:dyDescent="0.3">
      <c r="B76" s="171">
        <v>41</v>
      </c>
      <c r="C76" s="173" t="s">
        <v>124</v>
      </c>
      <c r="D76" s="172">
        <v>7</v>
      </c>
      <c r="E76" s="172"/>
      <c r="F76" s="172"/>
      <c r="G76" s="172"/>
      <c r="H76" s="172"/>
      <c r="I76" s="172"/>
    </row>
    <row r="77" spans="2:12" ht="18" customHeight="1" thickBot="1" x14ac:dyDescent="0.3">
      <c r="B77" s="63" t="s">
        <v>9</v>
      </c>
      <c r="C77" s="64" t="s">
        <v>100</v>
      </c>
      <c r="D77" s="152">
        <f>D10+D11+D12+D13+D14+D15+D16+D17+D18+D19+D20+D21+D22+D23+D24+D25+D26+D27+D28+D29+D30+D32+D33+D34+D35+D36+D37+D38+D39+D40+D41+D47+D48+D49+D50+D51+D52+D53+D54+D55+D56+D57+D58+D74+D76</f>
        <v>274</v>
      </c>
      <c r="E77" s="65" t="s">
        <v>9</v>
      </c>
      <c r="F77" s="66"/>
      <c r="G77" s="118"/>
      <c r="H77" s="121"/>
      <c r="I77" s="65" t="s">
        <v>9</v>
      </c>
      <c r="J77" s="67"/>
      <c r="K77" s="68"/>
      <c r="L77" s="68"/>
    </row>
    <row r="78" spans="2:12" ht="19.95" customHeight="1" x14ac:dyDescent="0.25"/>
    <row r="79" spans="2:12" ht="19.95" customHeight="1" x14ac:dyDescent="0.25">
      <c r="C79" t="s">
        <v>130</v>
      </c>
      <c r="I79" t="s">
        <v>128</v>
      </c>
    </row>
    <row r="80" spans="2:12" ht="19.95" customHeight="1" x14ac:dyDescent="0.25">
      <c r="C80" t="s">
        <v>115</v>
      </c>
      <c r="I80" s="176" t="s">
        <v>129</v>
      </c>
    </row>
    <row r="81" spans="2:11" x14ac:dyDescent="0.25">
      <c r="B81" s="69"/>
      <c r="C81" s="93"/>
      <c r="D81" s="154" t="s">
        <v>9</v>
      </c>
      <c r="E81" t="s">
        <v>9</v>
      </c>
      <c r="I81" s="67"/>
      <c r="J81" s="68"/>
    </row>
    <row r="82" spans="2:11" x14ac:dyDescent="0.25">
      <c r="C82" t="s">
        <v>9</v>
      </c>
      <c r="D82" s="182"/>
      <c r="E82" s="182"/>
      <c r="F82" s="182"/>
      <c r="G82" s="182"/>
      <c r="H82" s="182"/>
      <c r="I82" s="182"/>
    </row>
    <row r="83" spans="2:11" x14ac:dyDescent="0.25">
      <c r="C83" s="182" t="s">
        <v>9</v>
      </c>
      <c r="D83" s="182"/>
      <c r="E83" s="182"/>
      <c r="F83" s="111" t="s">
        <v>9</v>
      </c>
      <c r="G83" s="93"/>
      <c r="H83" s="94"/>
      <c r="I83" s="94"/>
      <c r="J83" s="94"/>
    </row>
    <row r="84" spans="2:11" x14ac:dyDescent="0.25">
      <c r="C84" s="93"/>
      <c r="D84" s="155" t="s">
        <v>9</v>
      </c>
      <c r="E84" s="68" t="s">
        <v>9</v>
      </c>
      <c r="F84" s="68"/>
      <c r="G84" s="68" t="s">
        <v>9</v>
      </c>
      <c r="K84" t="s">
        <v>9</v>
      </c>
    </row>
    <row r="85" spans="2:11" x14ac:dyDescent="0.25">
      <c r="D85" s="154"/>
      <c r="E85" s="68" t="s">
        <v>9</v>
      </c>
      <c r="F85" s="68"/>
      <c r="G85" s="68" t="s">
        <v>9</v>
      </c>
    </row>
    <row r="86" spans="2:11" x14ac:dyDescent="0.25">
      <c r="C86" s="68"/>
      <c r="D86" s="154"/>
      <c r="E86" s="68" t="s">
        <v>9</v>
      </c>
      <c r="F86" s="68"/>
      <c r="G86" s="68"/>
      <c r="H86" s="68"/>
    </row>
    <row r="87" spans="2:11" x14ac:dyDescent="0.25">
      <c r="D87" s="154"/>
      <c r="E87" s="68" t="s">
        <v>9</v>
      </c>
      <c r="F87" s="68"/>
      <c r="G87" s="68"/>
      <c r="H87" s="68"/>
    </row>
    <row r="89" spans="2:11" x14ac:dyDescent="0.25">
      <c r="C89" t="s">
        <v>9</v>
      </c>
    </row>
    <row r="92" spans="2:11" x14ac:dyDescent="0.25">
      <c r="C92" s="72"/>
      <c r="D92" s="156"/>
      <c r="E92" s="72"/>
      <c r="F92" s="72"/>
      <c r="G92" s="72"/>
      <c r="H92" s="72"/>
      <c r="I92" s="72"/>
      <c r="J92" s="72"/>
    </row>
    <row r="93" spans="2:11" x14ac:dyDescent="0.25">
      <c r="C93" s="72"/>
      <c r="D93" s="127"/>
      <c r="E93" s="73"/>
      <c r="F93" s="73"/>
      <c r="G93" s="73"/>
      <c r="H93" s="73"/>
      <c r="I93" s="72"/>
      <c r="J93" s="72"/>
    </row>
    <row r="94" spans="2:11" ht="15" x14ac:dyDescent="0.25">
      <c r="C94" s="72"/>
      <c r="D94" s="157"/>
      <c r="E94" s="188"/>
      <c r="F94" s="188"/>
      <c r="G94" s="188"/>
      <c r="H94" s="188"/>
      <c r="I94" s="188"/>
      <c r="J94" s="72"/>
    </row>
    <row r="95" spans="2:11" ht="15" x14ac:dyDescent="0.25">
      <c r="C95" s="75"/>
      <c r="D95" s="157"/>
      <c r="E95" s="75"/>
      <c r="F95" s="75"/>
      <c r="G95" s="75"/>
      <c r="H95" s="75"/>
      <c r="I95" s="72"/>
      <c r="J95" s="72"/>
    </row>
    <row r="96" spans="2:11" ht="17.399999999999999" x14ac:dyDescent="0.3">
      <c r="C96" s="76"/>
      <c r="D96" s="157"/>
      <c r="E96" s="74"/>
      <c r="F96" s="74"/>
      <c r="G96" s="74"/>
      <c r="H96" s="74"/>
      <c r="I96" s="77"/>
      <c r="J96" s="72"/>
    </row>
    <row r="97" spans="3:10" x14ac:dyDescent="0.25">
      <c r="C97" s="72"/>
      <c r="D97" s="156"/>
      <c r="E97" s="72"/>
      <c r="F97" s="72"/>
      <c r="G97" s="72"/>
      <c r="H97" s="72"/>
      <c r="I97" s="72"/>
      <c r="J97" s="72"/>
    </row>
    <row r="98" spans="3:10" x14ac:dyDescent="0.25">
      <c r="C98" s="78"/>
      <c r="D98" s="79"/>
      <c r="E98" s="177"/>
      <c r="F98" s="112"/>
      <c r="G98" s="112"/>
      <c r="H98" s="112"/>
      <c r="I98" s="177"/>
      <c r="J98" s="72"/>
    </row>
    <row r="99" spans="3:10" x14ac:dyDescent="0.25">
      <c r="C99" s="78"/>
      <c r="D99" s="79"/>
      <c r="E99" s="178"/>
      <c r="F99" s="113"/>
      <c r="G99" s="113"/>
      <c r="H99" s="113"/>
      <c r="I99" s="178"/>
      <c r="J99" s="72"/>
    </row>
    <row r="100" spans="3:10" x14ac:dyDescent="0.25">
      <c r="C100" s="80"/>
      <c r="D100" s="128"/>
      <c r="E100" s="80"/>
      <c r="F100" s="80"/>
      <c r="G100" s="80"/>
      <c r="H100" s="80"/>
      <c r="I100" s="80"/>
      <c r="J100" s="72"/>
    </row>
    <row r="101" spans="3:10" x14ac:dyDescent="0.25">
      <c r="C101" s="81"/>
      <c r="D101" s="158"/>
      <c r="E101" s="81"/>
      <c r="F101" s="108"/>
      <c r="G101" s="108"/>
      <c r="H101" s="108"/>
      <c r="I101" s="72"/>
      <c r="J101" s="82"/>
    </row>
    <row r="102" spans="3:10" x14ac:dyDescent="0.25">
      <c r="C102" s="179"/>
      <c r="D102" s="180"/>
      <c r="E102" s="180"/>
      <c r="F102" s="109"/>
      <c r="G102" s="109"/>
      <c r="H102" s="109"/>
      <c r="I102" s="72"/>
      <c r="J102" s="72"/>
    </row>
    <row r="103" spans="3:10" x14ac:dyDescent="0.25">
      <c r="C103" s="83"/>
      <c r="D103" s="159"/>
      <c r="E103" s="84"/>
      <c r="F103" s="84"/>
      <c r="G103" s="84"/>
      <c r="H103" s="84"/>
      <c r="I103" s="85"/>
      <c r="J103" s="72"/>
    </row>
    <row r="104" spans="3:10" x14ac:dyDescent="0.25">
      <c r="C104" s="86"/>
      <c r="D104" s="159"/>
      <c r="E104" s="84"/>
      <c r="F104" s="84"/>
      <c r="G104" s="84"/>
      <c r="H104" s="84"/>
      <c r="I104" s="85"/>
      <c r="J104" s="72"/>
    </row>
    <row r="105" spans="3:10" x14ac:dyDescent="0.25">
      <c r="C105" s="181"/>
      <c r="D105" s="180"/>
      <c r="E105" s="180"/>
      <c r="F105" s="109"/>
      <c r="G105" s="109"/>
      <c r="H105" s="109"/>
      <c r="I105" s="85"/>
      <c r="J105" s="72"/>
    </row>
    <row r="106" spans="3:10" x14ac:dyDescent="0.25">
      <c r="C106" s="86"/>
      <c r="D106" s="159"/>
      <c r="E106" s="85"/>
      <c r="F106" s="85"/>
      <c r="G106" s="85"/>
      <c r="H106" s="85"/>
      <c r="I106" s="85"/>
      <c r="J106" s="72"/>
    </row>
    <row r="107" spans="3:10" x14ac:dyDescent="0.25">
      <c r="C107" s="86"/>
      <c r="D107" s="159"/>
      <c r="E107" s="85"/>
      <c r="F107" s="85"/>
      <c r="G107" s="85"/>
      <c r="H107" s="85"/>
      <c r="I107" s="85"/>
      <c r="J107" s="72"/>
    </row>
    <row r="108" spans="3:10" x14ac:dyDescent="0.25">
      <c r="C108" s="86"/>
      <c r="D108" s="159"/>
      <c r="E108" s="85"/>
      <c r="F108" s="85"/>
      <c r="G108" s="85"/>
      <c r="H108" s="85"/>
      <c r="I108" s="85"/>
      <c r="J108" s="72"/>
    </row>
    <row r="109" spans="3:10" x14ac:dyDescent="0.25">
      <c r="C109" s="86"/>
      <c r="D109" s="159"/>
      <c r="E109" s="85"/>
      <c r="F109" s="85"/>
      <c r="G109" s="85"/>
      <c r="H109" s="85"/>
      <c r="I109" s="85"/>
      <c r="J109" s="72"/>
    </row>
    <row r="110" spans="3:10" x14ac:dyDescent="0.25">
      <c r="C110" s="86"/>
      <c r="D110" s="159"/>
      <c r="E110" s="85"/>
      <c r="F110" s="85"/>
      <c r="G110" s="85"/>
      <c r="H110" s="85"/>
      <c r="I110" s="85"/>
      <c r="J110" s="72"/>
    </row>
    <row r="111" spans="3:10" x14ac:dyDescent="0.25">
      <c r="C111" s="86"/>
      <c r="D111" s="159"/>
      <c r="E111" s="85"/>
      <c r="F111" s="85"/>
      <c r="G111" s="85"/>
      <c r="H111" s="85"/>
      <c r="I111" s="85"/>
      <c r="J111" s="72"/>
    </row>
    <row r="112" spans="3:10" x14ac:dyDescent="0.25">
      <c r="C112" s="86"/>
      <c r="D112" s="159"/>
      <c r="E112" s="85"/>
      <c r="F112" s="85"/>
      <c r="G112" s="85"/>
      <c r="H112" s="85"/>
      <c r="I112" s="85"/>
      <c r="J112" s="72"/>
    </row>
    <row r="113" spans="3:10" x14ac:dyDescent="0.25">
      <c r="C113" s="86"/>
      <c r="D113" s="159"/>
      <c r="E113" s="85"/>
      <c r="F113" s="85"/>
      <c r="G113" s="85"/>
      <c r="H113" s="85"/>
      <c r="I113" s="85"/>
      <c r="J113" s="72"/>
    </row>
    <row r="114" spans="3:10" x14ac:dyDescent="0.25">
      <c r="C114" s="86"/>
      <c r="D114" s="159"/>
      <c r="E114" s="85"/>
      <c r="F114" s="85"/>
      <c r="G114" s="85"/>
      <c r="H114" s="85"/>
      <c r="I114" s="85"/>
      <c r="J114" s="72"/>
    </row>
    <row r="115" spans="3:10" x14ac:dyDescent="0.25">
      <c r="C115" s="86"/>
      <c r="D115" s="159"/>
      <c r="E115" s="85"/>
      <c r="F115" s="85"/>
      <c r="G115" s="85"/>
      <c r="H115" s="85"/>
      <c r="I115" s="85"/>
      <c r="J115" s="72"/>
    </row>
    <row r="116" spans="3:10" x14ac:dyDescent="0.25">
      <c r="C116" s="86"/>
      <c r="D116" s="159"/>
      <c r="E116" s="85"/>
      <c r="F116" s="85"/>
      <c r="G116" s="85"/>
      <c r="H116" s="85"/>
      <c r="I116" s="85"/>
      <c r="J116" s="72"/>
    </row>
    <row r="117" spans="3:10" x14ac:dyDescent="0.25">
      <c r="C117" s="86"/>
      <c r="D117" s="159"/>
      <c r="E117" s="85"/>
      <c r="F117" s="85"/>
      <c r="G117" s="85"/>
      <c r="H117" s="85"/>
      <c r="I117" s="85"/>
      <c r="J117" s="72"/>
    </row>
    <row r="118" spans="3:10" x14ac:dyDescent="0.25">
      <c r="C118" s="86"/>
      <c r="D118" s="159"/>
      <c r="E118" s="85"/>
      <c r="F118" s="85"/>
      <c r="G118" s="85"/>
      <c r="H118" s="85"/>
      <c r="I118" s="85"/>
      <c r="J118" s="72"/>
    </row>
    <row r="119" spans="3:10" x14ac:dyDescent="0.25">
      <c r="C119" s="86"/>
      <c r="D119" s="159"/>
      <c r="E119" s="85"/>
      <c r="F119" s="85"/>
      <c r="G119" s="85"/>
      <c r="H119" s="85"/>
      <c r="I119" s="85"/>
      <c r="J119" s="72"/>
    </row>
    <row r="120" spans="3:10" x14ac:dyDescent="0.25">
      <c r="C120" s="86"/>
      <c r="D120" s="159"/>
      <c r="E120" s="86"/>
      <c r="F120" s="110"/>
      <c r="G120" s="110"/>
      <c r="H120" s="110"/>
      <c r="I120" s="85"/>
      <c r="J120" s="72"/>
    </row>
    <row r="121" spans="3:10" x14ac:dyDescent="0.25">
      <c r="C121" s="86"/>
      <c r="D121" s="159"/>
      <c r="E121" s="85"/>
      <c r="F121" s="85"/>
      <c r="G121" s="85"/>
      <c r="H121" s="85"/>
      <c r="I121" s="85"/>
      <c r="J121" s="72"/>
    </row>
    <row r="122" spans="3:10" x14ac:dyDescent="0.25">
      <c r="C122" s="86"/>
      <c r="D122" s="159"/>
      <c r="E122" s="84"/>
      <c r="F122" s="84"/>
      <c r="G122" s="84"/>
      <c r="H122" s="84"/>
      <c r="I122" s="85"/>
      <c r="J122" s="72"/>
    </row>
    <row r="123" spans="3:10" x14ac:dyDescent="0.25">
      <c r="C123" s="86"/>
      <c r="D123" s="159"/>
      <c r="E123" s="84"/>
      <c r="F123" s="84"/>
      <c r="G123" s="84"/>
      <c r="H123" s="84"/>
      <c r="I123" s="85"/>
      <c r="J123" s="72"/>
    </row>
    <row r="124" spans="3:10" x14ac:dyDescent="0.25">
      <c r="C124" s="86"/>
      <c r="D124" s="159"/>
      <c r="E124" s="84"/>
      <c r="F124" s="84"/>
      <c r="G124" s="84"/>
      <c r="H124" s="84"/>
      <c r="I124" s="85"/>
      <c r="J124" s="72"/>
    </row>
    <row r="125" spans="3:10" x14ac:dyDescent="0.25">
      <c r="C125" s="86"/>
      <c r="D125" s="159"/>
      <c r="E125" s="84"/>
      <c r="F125" s="84"/>
      <c r="G125" s="84"/>
      <c r="H125" s="84"/>
      <c r="I125" s="85"/>
      <c r="J125" s="72"/>
    </row>
    <row r="126" spans="3:10" x14ac:dyDescent="0.25">
      <c r="C126" s="86"/>
      <c r="D126" s="159"/>
      <c r="E126" s="84"/>
      <c r="F126" s="84"/>
      <c r="G126" s="84"/>
      <c r="H126" s="84"/>
      <c r="I126" s="85"/>
      <c r="J126" s="72"/>
    </row>
    <row r="127" spans="3:10" x14ac:dyDescent="0.25">
      <c r="C127" s="86"/>
      <c r="D127" s="159"/>
      <c r="E127" s="84"/>
      <c r="F127" s="84"/>
      <c r="G127" s="84"/>
      <c r="H127" s="84"/>
      <c r="I127" s="85"/>
      <c r="J127" s="72"/>
    </row>
    <row r="128" spans="3:10" x14ac:dyDescent="0.25">
      <c r="C128" s="86"/>
      <c r="D128" s="159"/>
      <c r="E128" s="84"/>
      <c r="F128" s="84"/>
      <c r="G128" s="84"/>
      <c r="H128" s="84"/>
      <c r="I128" s="85"/>
      <c r="J128" s="72"/>
    </row>
    <row r="129" spans="3:10" x14ac:dyDescent="0.25">
      <c r="C129" s="86"/>
      <c r="D129" s="159"/>
      <c r="E129" s="84"/>
      <c r="F129" s="84"/>
      <c r="G129" s="84"/>
      <c r="H129" s="84"/>
      <c r="I129" s="85"/>
      <c r="J129" s="72"/>
    </row>
    <row r="130" spans="3:10" x14ac:dyDescent="0.25">
      <c r="C130" s="87"/>
      <c r="D130" s="159"/>
      <c r="E130" s="84"/>
      <c r="F130" s="84"/>
      <c r="G130" s="84"/>
      <c r="H130" s="84"/>
      <c r="I130" s="85"/>
      <c r="J130" s="72"/>
    </row>
    <row r="131" spans="3:10" x14ac:dyDescent="0.25">
      <c r="C131" s="87"/>
      <c r="D131" s="159"/>
      <c r="E131" s="84"/>
      <c r="F131" s="84"/>
      <c r="G131" s="84"/>
      <c r="H131" s="84"/>
      <c r="I131" s="85"/>
      <c r="J131" s="72"/>
    </row>
    <row r="132" spans="3:10" x14ac:dyDescent="0.25">
      <c r="C132" s="87"/>
      <c r="D132" s="159"/>
      <c r="E132" s="84"/>
      <c r="F132" s="84"/>
      <c r="G132" s="84"/>
      <c r="H132" s="84"/>
      <c r="I132" s="85"/>
      <c r="J132" s="72"/>
    </row>
    <row r="133" spans="3:10" x14ac:dyDescent="0.25">
      <c r="C133" s="87"/>
      <c r="D133" s="159"/>
      <c r="E133" s="84"/>
      <c r="F133" s="84"/>
      <c r="G133" s="84"/>
      <c r="H133" s="84"/>
      <c r="I133" s="85"/>
      <c r="J133" s="72"/>
    </row>
    <row r="134" spans="3:10" x14ac:dyDescent="0.25">
      <c r="C134" s="87"/>
      <c r="D134" s="159"/>
      <c r="E134" s="84"/>
      <c r="F134" s="84"/>
      <c r="G134" s="84"/>
      <c r="H134" s="84"/>
      <c r="I134" s="85"/>
      <c r="J134" s="72"/>
    </row>
    <row r="135" spans="3:10" x14ac:dyDescent="0.25">
      <c r="C135" s="87"/>
      <c r="D135" s="159"/>
      <c r="E135" s="86"/>
      <c r="F135" s="110"/>
      <c r="G135" s="110"/>
      <c r="H135" s="110"/>
      <c r="I135" s="87"/>
      <c r="J135" s="72"/>
    </row>
    <row r="136" spans="3:10" x14ac:dyDescent="0.25">
      <c r="C136" s="87"/>
      <c r="D136" s="159"/>
      <c r="E136" s="88"/>
      <c r="F136" s="88"/>
      <c r="G136" s="88"/>
      <c r="H136" s="88"/>
      <c r="I136" s="85"/>
      <c r="J136" s="72"/>
    </row>
    <row r="137" spans="3:10" x14ac:dyDescent="0.25">
      <c r="C137" s="87"/>
      <c r="D137" s="159"/>
      <c r="E137" s="84"/>
      <c r="F137" s="84"/>
      <c r="G137" s="84"/>
      <c r="H137" s="84"/>
      <c r="I137" s="85"/>
      <c r="J137" s="72"/>
    </row>
    <row r="138" spans="3:10" x14ac:dyDescent="0.25">
      <c r="C138" s="85"/>
      <c r="D138" s="159"/>
      <c r="E138" s="84"/>
      <c r="F138" s="84"/>
      <c r="G138" s="84"/>
      <c r="H138" s="84"/>
      <c r="I138" s="85"/>
      <c r="J138" s="72"/>
    </row>
    <row r="139" spans="3:10" x14ac:dyDescent="0.25">
      <c r="C139" s="85"/>
      <c r="D139" s="160"/>
      <c r="E139" s="84"/>
      <c r="F139" s="84"/>
      <c r="G139" s="84"/>
      <c r="H139" s="84"/>
      <c r="I139" s="85"/>
      <c r="J139" s="72"/>
    </row>
    <row r="140" spans="3:10" x14ac:dyDescent="0.25">
      <c r="C140" s="85"/>
      <c r="D140" s="159"/>
      <c r="E140" s="72"/>
      <c r="F140" s="72"/>
      <c r="G140" s="72"/>
      <c r="H140" s="72"/>
      <c r="I140" s="85"/>
      <c r="J140" s="72"/>
    </row>
    <row r="141" spans="3:10" x14ac:dyDescent="0.25">
      <c r="C141" s="85"/>
      <c r="D141" s="159"/>
      <c r="E141" s="84"/>
      <c r="F141" s="84"/>
      <c r="G141" s="84"/>
      <c r="H141" s="84"/>
      <c r="I141" s="85"/>
      <c r="J141" s="72"/>
    </row>
    <row r="142" spans="3:10" x14ac:dyDescent="0.25">
      <c r="C142" s="85"/>
      <c r="D142" s="159"/>
      <c r="E142" s="84"/>
      <c r="F142" s="84"/>
      <c r="G142" s="84"/>
      <c r="H142" s="84"/>
      <c r="I142" s="85"/>
      <c r="J142" s="72"/>
    </row>
    <row r="143" spans="3:10" x14ac:dyDescent="0.25">
      <c r="C143" s="85"/>
      <c r="D143" s="159"/>
      <c r="E143" s="84"/>
      <c r="F143" s="84"/>
      <c r="G143" s="84"/>
      <c r="H143" s="84"/>
      <c r="I143" s="85"/>
      <c r="J143" s="72"/>
    </row>
    <row r="144" spans="3:10" x14ac:dyDescent="0.25">
      <c r="C144" s="85"/>
      <c r="D144" s="161"/>
      <c r="E144" s="72"/>
      <c r="F144" s="72"/>
      <c r="G144" s="72"/>
      <c r="H144" s="72"/>
      <c r="I144" s="85"/>
      <c r="J144" s="72"/>
    </row>
    <row r="145" spans="3:10" x14ac:dyDescent="0.25">
      <c r="C145" s="85"/>
      <c r="D145" s="159"/>
      <c r="E145" s="84"/>
      <c r="F145" s="84"/>
      <c r="G145" s="84"/>
      <c r="H145" s="84"/>
      <c r="I145" s="85"/>
      <c r="J145" s="72"/>
    </row>
    <row r="146" spans="3:10" x14ac:dyDescent="0.25">
      <c r="C146" s="85"/>
      <c r="D146" s="159"/>
      <c r="E146" s="84"/>
      <c r="F146" s="84"/>
      <c r="G146" s="84"/>
      <c r="H146" s="84"/>
      <c r="I146" s="85"/>
      <c r="J146" s="72"/>
    </row>
    <row r="147" spans="3:10" x14ac:dyDescent="0.25">
      <c r="C147" s="85"/>
      <c r="D147" s="159"/>
      <c r="E147" s="84"/>
      <c r="F147" s="84"/>
      <c r="G147" s="84"/>
      <c r="H147" s="84"/>
      <c r="I147" s="85"/>
      <c r="J147" s="72"/>
    </row>
    <row r="148" spans="3:10" x14ac:dyDescent="0.25">
      <c r="C148" s="85"/>
      <c r="D148" s="159"/>
      <c r="E148" s="84"/>
      <c r="F148" s="84"/>
      <c r="G148" s="84"/>
      <c r="H148" s="84"/>
      <c r="I148" s="85"/>
      <c r="J148" s="72"/>
    </row>
    <row r="149" spans="3:10" x14ac:dyDescent="0.25">
      <c r="C149" s="85"/>
      <c r="D149" s="159"/>
      <c r="E149" s="84"/>
      <c r="F149" s="84"/>
      <c r="G149" s="84"/>
      <c r="H149" s="84"/>
      <c r="I149" s="85"/>
      <c r="J149" s="72"/>
    </row>
    <row r="150" spans="3:10" x14ac:dyDescent="0.25">
      <c r="C150" s="85"/>
      <c r="D150" s="159"/>
      <c r="E150" s="84"/>
      <c r="F150" s="84"/>
      <c r="G150" s="84"/>
      <c r="H150" s="84"/>
      <c r="I150" s="85"/>
      <c r="J150" s="72"/>
    </row>
    <row r="151" spans="3:10" x14ac:dyDescent="0.25">
      <c r="C151" s="85"/>
      <c r="D151" s="159"/>
      <c r="E151" s="84"/>
      <c r="F151" s="84"/>
      <c r="G151" s="84"/>
      <c r="H151" s="84"/>
      <c r="I151" s="85"/>
      <c r="J151" s="72"/>
    </row>
    <row r="152" spans="3:10" x14ac:dyDescent="0.25">
      <c r="C152" s="85"/>
      <c r="D152" s="159"/>
      <c r="E152" s="84"/>
      <c r="F152" s="84"/>
      <c r="G152" s="84"/>
      <c r="H152" s="84"/>
      <c r="I152" s="85"/>
      <c r="J152" s="72"/>
    </row>
    <row r="153" spans="3:10" x14ac:dyDescent="0.25">
      <c r="C153" s="85"/>
      <c r="D153" s="159"/>
      <c r="E153" s="84"/>
      <c r="F153" s="84"/>
      <c r="G153" s="84"/>
      <c r="H153" s="84"/>
      <c r="I153" s="85"/>
      <c r="J153" s="72"/>
    </row>
    <row r="154" spans="3:10" x14ac:dyDescent="0.25">
      <c r="C154" s="81"/>
      <c r="D154" s="161"/>
      <c r="E154" s="90"/>
      <c r="F154" s="90"/>
      <c r="G154" s="90"/>
      <c r="H154" s="90"/>
      <c r="I154" s="81"/>
      <c r="J154" s="72"/>
    </row>
    <row r="155" spans="3:10" x14ac:dyDescent="0.25">
      <c r="C155" s="85"/>
      <c r="D155" s="159"/>
      <c r="E155" s="84"/>
      <c r="F155" s="84"/>
      <c r="G155" s="84"/>
      <c r="H155" s="84"/>
      <c r="I155" s="85"/>
      <c r="J155" s="72"/>
    </row>
    <row r="156" spans="3:10" x14ac:dyDescent="0.25">
      <c r="C156" s="85"/>
      <c r="D156" s="159"/>
      <c r="E156" s="89"/>
      <c r="F156" s="89"/>
      <c r="G156" s="89"/>
      <c r="H156" s="89"/>
      <c r="I156" s="89"/>
      <c r="J156" s="91"/>
    </row>
    <row r="157" spans="3:10" x14ac:dyDescent="0.25">
      <c r="C157" s="72"/>
      <c r="D157" s="156"/>
      <c r="E157" s="72"/>
      <c r="F157" s="72"/>
      <c r="G157" s="72"/>
      <c r="H157" s="72"/>
      <c r="I157" s="72"/>
      <c r="J157" s="72"/>
    </row>
    <row r="158" spans="3:10" x14ac:dyDescent="0.25">
      <c r="C158" s="72"/>
      <c r="D158" s="156"/>
      <c r="E158" s="72"/>
      <c r="F158" s="72"/>
      <c r="G158" s="72"/>
      <c r="H158" s="72"/>
      <c r="I158" s="72"/>
      <c r="J158" s="72"/>
    </row>
    <row r="159" spans="3:10" x14ac:dyDescent="0.25">
      <c r="C159" s="72"/>
      <c r="D159" s="156"/>
      <c r="E159" s="72"/>
      <c r="F159" s="72"/>
      <c r="G159" s="72"/>
      <c r="H159" s="72"/>
      <c r="I159" s="72"/>
      <c r="J159" s="72"/>
    </row>
    <row r="160" spans="3:10" x14ac:dyDescent="0.25">
      <c r="C160" s="92"/>
      <c r="D160" s="158"/>
      <c r="E160" s="72"/>
      <c r="F160" s="72"/>
      <c r="G160" s="72"/>
      <c r="H160" s="72"/>
      <c r="I160" s="91"/>
      <c r="J160" s="85"/>
    </row>
    <row r="161" spans="3:10" x14ac:dyDescent="0.25">
      <c r="C161" s="72"/>
      <c r="D161" s="180"/>
      <c r="E161" s="180"/>
      <c r="F161" s="180"/>
      <c r="G161" s="180"/>
      <c r="H161" s="180"/>
      <c r="I161" s="180"/>
      <c r="J161" s="72"/>
    </row>
    <row r="162" spans="3:10" x14ac:dyDescent="0.25">
      <c r="C162" s="85"/>
      <c r="D162" s="162"/>
      <c r="E162" s="85"/>
      <c r="F162" s="85"/>
      <c r="G162" s="85"/>
      <c r="H162" s="85"/>
      <c r="I162" s="72"/>
      <c r="J162" s="72"/>
    </row>
    <row r="163" spans="3:10" x14ac:dyDescent="0.25">
      <c r="C163" s="85"/>
      <c r="D163" s="163"/>
      <c r="E163" s="85"/>
      <c r="F163" s="85"/>
      <c r="G163" s="85"/>
      <c r="H163" s="85"/>
      <c r="I163" s="72"/>
      <c r="J163" s="72"/>
    </row>
    <row r="164" spans="3:10" x14ac:dyDescent="0.25">
      <c r="C164" s="85"/>
      <c r="D164" s="158"/>
      <c r="E164" s="85"/>
      <c r="F164" s="85"/>
      <c r="G164" s="85"/>
      <c r="H164" s="85"/>
      <c r="I164" s="72"/>
      <c r="J164" s="72"/>
    </row>
    <row r="165" spans="3:10" x14ac:dyDescent="0.25">
      <c r="C165" s="85"/>
      <c r="D165" s="158"/>
      <c r="E165" s="85"/>
      <c r="F165" s="85"/>
      <c r="G165" s="85"/>
      <c r="H165" s="85"/>
      <c r="I165" s="72"/>
      <c r="J165" s="72"/>
    </row>
    <row r="166" spans="3:10" x14ac:dyDescent="0.25">
      <c r="C166" s="72"/>
      <c r="D166" s="158"/>
      <c r="E166" s="85"/>
      <c r="F166" s="85"/>
      <c r="G166" s="85"/>
      <c r="H166" s="85"/>
      <c r="I166" s="72"/>
      <c r="J166" s="72"/>
    </row>
    <row r="167" spans="3:10" x14ac:dyDescent="0.25">
      <c r="C167" s="72"/>
      <c r="D167" s="156"/>
      <c r="E167" s="72"/>
      <c r="F167" s="72"/>
      <c r="G167" s="72"/>
      <c r="H167" s="72"/>
      <c r="I167" s="72"/>
      <c r="J167" s="72"/>
    </row>
  </sheetData>
  <mergeCells count="15">
    <mergeCell ref="E2:I2"/>
    <mergeCell ref="E6:E7"/>
    <mergeCell ref="I6:I7"/>
    <mergeCell ref="C83:E83"/>
    <mergeCell ref="E94:I94"/>
    <mergeCell ref="G6:G7"/>
    <mergeCell ref="H6:H7"/>
    <mergeCell ref="F6:F7"/>
    <mergeCell ref="D75:I75"/>
    <mergeCell ref="I98:I99"/>
    <mergeCell ref="C102:E102"/>
    <mergeCell ref="C105:E105"/>
    <mergeCell ref="D161:I161"/>
    <mergeCell ref="D82:I82"/>
    <mergeCell ref="E98:E99"/>
  </mergeCells>
  <phoneticPr fontId="0" type="noConversion"/>
  <pageMargins left="0.25" right="0.25" top="0.75" bottom="0.75" header="0.3" footer="0.3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12</vt:lpstr>
      <vt:lpstr>'Zał. 12'!Obszar_wydruku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Michał Sulik - Nadleśnictwo Mielec</cp:lastModifiedBy>
  <cp:lastPrinted>2023-04-12T12:28:08Z</cp:lastPrinted>
  <dcterms:created xsi:type="dcterms:W3CDTF">1997-02-26T13:46:56Z</dcterms:created>
  <dcterms:modified xsi:type="dcterms:W3CDTF">2023-04-14T09:58:55Z</dcterms:modified>
</cp:coreProperties>
</file>