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żarówki" sheetId="1" r:id="rId1"/>
  </sheets>
  <definedNames>
    <definedName name="_xlnm.Print_Area" localSheetId="0">żarówki!$A$2:$K$60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1" i="1"/>
  <c r="J40"/>
  <c r="J42" l="1"/>
</calcChain>
</file>

<file path=xl/sharedStrings.xml><?xml version="1.0" encoding="utf-8"?>
<sst xmlns="http://schemas.openxmlformats.org/spreadsheetml/2006/main" count="125" uniqueCount="99">
  <si>
    <t>Załącznik nr 11 do SWZ -wykaz żarówek, świetlówek, świateł do jazdy dziennej, taśm świecących– zadanie nr 2 – stanowiący równolegle załącznik nr 6 do wzoru umowy</t>
  </si>
  <si>
    <t>Lp.</t>
  </si>
  <si>
    <t>Nazwa części lub materiału</t>
  </si>
  <si>
    <t>Preferowani i zalecani producenci żarówek, świetlówek i Led</t>
  </si>
  <si>
    <t>Oferowani producenci żarówek ,świetlówek,Led</t>
  </si>
  <si>
    <t>Ilość części lub materiałów objętych zamówieniem</t>
  </si>
  <si>
    <t>Wymagany zapas magazynowy do zabezpieczenia na każdą zmianę roboczą dla każdego Oddziału</t>
  </si>
  <si>
    <t>Jednostka miary</t>
  </si>
  <si>
    <t>Cena netto jednostkowa części lub materiału netto</t>
  </si>
  <si>
    <t>Cena netto łącznie za daną część lub materiał iloczyn kolumn 5x8</t>
  </si>
  <si>
    <t>Kwota należnego podatku VAT od  cen zawartych w kolumnie 9</t>
  </si>
  <si>
    <t>Informacja pomocnicza – index wewnętrzny zamawiającego</t>
  </si>
  <si>
    <t>1</t>
  </si>
  <si>
    <t>ŻARÓWKA KANAŁOWA 24V 60W E-27 (WSTRZĄSOODPORNE E-27 24V/60W)</t>
  </si>
  <si>
    <t>OSRAM,NARVA ,PHILIPS,,BOSCH,HELLA,TAYAMA,NEONICA,WAŚ</t>
  </si>
  <si>
    <t>SZT.</t>
  </si>
  <si>
    <t>2</t>
  </si>
  <si>
    <t>ŻARÓWKA CAŁOSZKLANA R10 24V/ 3W   W2,1x9,5d</t>
  </si>
  <si>
    <t>3</t>
  </si>
  <si>
    <t>ŻARÓWKA P21W/5W 24V BAY 15D (24 X21 X5)</t>
  </si>
  <si>
    <t>4</t>
  </si>
  <si>
    <t>ŻARÓWKA PY21W/24V BAU15S (POMARAŃCZOWA)</t>
  </si>
  <si>
    <t>5</t>
  </si>
  <si>
    <t>ŻARÓWKA 24V 21W/4W BAZ 15P</t>
  </si>
  <si>
    <t>6</t>
  </si>
  <si>
    <t>ŻARÓWKA POMOCNICZA 24V/5W BA15S (KULKOWE 24X5)</t>
  </si>
  <si>
    <t>7</t>
  </si>
  <si>
    <t>ŻARÓWKA P21W 24V BA15S (JEDNOWŁÓKNOWA)</t>
  </si>
  <si>
    <t>8</t>
  </si>
  <si>
    <t>ŻAROWKA G4 24V/20W (LAMPY OŚW. STOPNIA)</t>
  </si>
  <si>
    <t>9</t>
  </si>
  <si>
    <t>ŻARÓWKA POMOCNICZA 24V 10W BA15S (24X10 KULKA)</t>
  </si>
  <si>
    <t>10</t>
  </si>
  <si>
    <t>ŻARÓWKA RURKOWA C5W 24V SV8,5 DŁ. 35 MM</t>
  </si>
  <si>
    <t>11</t>
  </si>
  <si>
    <t>ŻARÓWKA 28V 40mA (KONTROLNA Z OPRAWĄ)</t>
  </si>
  <si>
    <t>12</t>
  </si>
  <si>
    <t>ŻARÓWKA KONTROLNA 24VX2W BA9S</t>
  </si>
  <si>
    <t>13</t>
  </si>
  <si>
    <t>ŻARÓWKA KONTROLNA 24VX4W BA9S</t>
  </si>
  <si>
    <t>14</t>
  </si>
  <si>
    <t>ŻARÓWKA CAŁOSZKLANA R5 24V/1,2W W2X4.6D</t>
  </si>
  <si>
    <t>15</t>
  </si>
  <si>
    <t>ŻARÓWKA CAŁOSZKLANA BAX10D 24V 1,2W</t>
  </si>
  <si>
    <t>16</t>
  </si>
  <si>
    <t>ŻARÓWKA H-1 24V 70W P14,5S</t>
  </si>
  <si>
    <t>17</t>
  </si>
  <si>
    <t>ŻARÓWKA H-3 24V 70W PK22S</t>
  </si>
  <si>
    <t>18</t>
  </si>
  <si>
    <t>ŻARÓWKA H4 24V 75/70W P43T</t>
  </si>
  <si>
    <t>19</t>
  </si>
  <si>
    <t>ŻARÓWKA 24V H 21 W</t>
  </si>
  <si>
    <t>20</t>
  </si>
  <si>
    <t>ŻARÓWKA Z HALOGENEM 24V 20W GU5.3</t>
  </si>
  <si>
    <t>21</t>
  </si>
  <si>
    <t>ŻARÓWKA H-7 24V70W PX26D</t>
  </si>
  <si>
    <t>22</t>
  </si>
  <si>
    <t>ŚWIETLÓWKA 36W/840</t>
  </si>
  <si>
    <t>23</t>
  </si>
  <si>
    <t>ŚWIETLÓWKA F 30W/33</t>
  </si>
  <si>
    <t>24</t>
  </si>
  <si>
    <t>ŚWIETLÓWKA T5 21W/840</t>
  </si>
  <si>
    <t>25</t>
  </si>
  <si>
    <t xml:space="preserve">TAŚMA ŚWIECĄCA LED   24V                            600 DIOD  SMD3528  WODOODPORNA  ,         KOLOR CIEPŁY BIAŁY, </t>
  </si>
  <si>
    <t>MB.</t>
  </si>
  <si>
    <t>26</t>
  </si>
  <si>
    <t>LAMPY DO JAZDY DZIENNEJ TYP  237X20,5X25 12V/24V/9W</t>
  </si>
  <si>
    <t>27</t>
  </si>
  <si>
    <t>LAMPY DO JAZDY DZIENNEJ(OKRĄGŁE)         90x90x65,5</t>
  </si>
  <si>
    <t>28</t>
  </si>
  <si>
    <t xml:space="preserve">łączna cena netto za dostawę części i materiałów (suma cen z wierszy od nr 1 od  nr 27 z kolumny 9): </t>
  </si>
  <si>
    <t>29</t>
  </si>
  <si>
    <t>podatek VAT (suma wierszy od nr 1 do nr 27 z kolumny 10)</t>
  </si>
  <si>
    <t>30</t>
  </si>
  <si>
    <t>łączna cena za dostawę części i materiałów z podatkiem VAT (suma wierszy 28 i 29)</t>
  </si>
  <si>
    <t xml:space="preserve">1. </t>
  </si>
  <si>
    <r>
      <rPr>
        <sz val="10"/>
        <color rgb="FF000000"/>
        <rFont val="Arial"/>
        <family val="2"/>
        <charset val="238"/>
      </rPr>
      <t xml:space="preserve">Wszystkie żarówki oferowane przez wykonawcę muszą posiadać homologację  wydaną na podstawie regulaminu </t>
    </r>
    <r>
      <rPr>
        <b/>
        <sz val="10"/>
        <color rgb="FF000000"/>
        <rFont val="Arial"/>
        <family val="2"/>
        <charset val="238"/>
      </rPr>
      <t>ECE R37</t>
    </r>
    <r>
      <rPr>
        <sz val="10"/>
        <color rgb="FF000000"/>
        <rFont val="Arial"/>
        <family val="2"/>
        <charset val="238"/>
      </rPr>
      <t xml:space="preserve"> Europejskiej Komisji Gospodarczej Organizacji Narodów Zjednoczonych</t>
    </r>
  </si>
  <si>
    <t xml:space="preserve">2. </t>
  </si>
  <si>
    <t>Nie dopuszcza się żarówek ze szkłem barwionym na jakikolwiek kolor np.niebieski ,fioletowy itp. - dotyczy żarówek reflektorowych</t>
  </si>
  <si>
    <t xml:space="preserve">3. </t>
  </si>
  <si>
    <t xml:space="preserve">Uwaga do kolumny 4.                                                                                                                                                                                                                                                                           W kolumnie nr 4 Wykonawca musi podać producenta/ów żarówek , których Wykonawca zobowiązuje się dostarczyć, oznacza to że podczas trwania umowy Wykonawca będzie mógł dostarczać jednego ze wskazanych lub wszystkich równocześnie  producentów żarówek zgodnie  z wyborem Wykonawcy.                                                                                                                                            </t>
  </si>
  <si>
    <t xml:space="preserve">4. </t>
  </si>
  <si>
    <r>
      <rPr>
        <sz val="10"/>
        <color rgb="FF000000"/>
        <rFont val="Arial"/>
        <family val="2"/>
        <charset val="238"/>
      </rPr>
      <t xml:space="preserve">Użyte w oznaczeniach symbole </t>
    </r>
    <r>
      <rPr>
        <b/>
        <sz val="10"/>
        <color rgb="FF000000"/>
        <rFont val="Arial"/>
        <family val="2"/>
        <charset val="238"/>
      </rPr>
      <t>V=Volt</t>
    </r>
    <r>
      <rPr>
        <sz val="10"/>
        <color rgb="FF000000"/>
        <rFont val="Arial"/>
        <family val="2"/>
        <charset val="238"/>
      </rPr>
      <t xml:space="preserve">, </t>
    </r>
    <r>
      <rPr>
        <b/>
        <sz val="10"/>
        <color rgb="FF000000"/>
        <rFont val="Arial"/>
        <family val="2"/>
        <charset val="238"/>
      </rPr>
      <t>W=Watt</t>
    </r>
  </si>
  <si>
    <t xml:space="preserve">5. </t>
  </si>
  <si>
    <t>Światła do jazdy dziennej powinny mieć naniesiony w sposób trwały znak homologacji E, oznaczenie typu reflektora RL wraz z numerem wersji regulaminu na podstawie którego otrzymany został certyfikat (aktualnie RL00), numer certyfikatu oraz nazwę producenta. Oznaczenia nie mogą być zmywalne lub łatwo usuwalne i powinny być widoczne po zamontowaniu świateł.</t>
  </si>
  <si>
    <t xml:space="preserve">6. </t>
  </si>
  <si>
    <t>Wykonawca przedstawi Zamawiającemu  przy pierwszej dostawie kopię świadectwa homologacji.</t>
  </si>
  <si>
    <t xml:space="preserve">7. </t>
  </si>
  <si>
    <t xml:space="preserve">Światła do jazdy dziennej nie mogą pełnić funkcji światła pozycyjnego i postojowego </t>
  </si>
  <si>
    <t xml:space="preserve">    8.</t>
  </si>
  <si>
    <t>Godziny otwarcia magazynów:</t>
  </si>
  <si>
    <t>w oddziale Sosnowiec:</t>
  </si>
  <si>
    <t>- w dni robocze  - całodobowo,</t>
  </si>
  <si>
    <r>
      <rPr>
        <sz val="10"/>
        <rFont val="Arial"/>
        <family val="2"/>
        <charset val="238"/>
      </rPr>
      <t>- w soboty – od godziny 7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do 15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; od godziny 18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do 4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</si>
  <si>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r>
      <rPr>
        <sz val="10"/>
        <rFont val="Arial"/>
        <family val="2"/>
        <charset val="238"/>
      </rPr>
      <t>- niedziele –  od godziny 7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do 15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; od godziny 18</t>
    </r>
    <r>
      <rPr>
        <vertAlign val="superscript"/>
        <sz val="10"/>
        <rFont val="Arial"/>
        <family val="2"/>
        <charset val="238"/>
      </rPr>
      <t>30</t>
    </r>
    <r>
      <rPr>
        <sz val="10"/>
        <rFont val="Arial"/>
        <family val="2"/>
        <charset val="238"/>
      </rPr>
      <t xml:space="preserve"> do 6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</si>
  <si>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t>w oddziale Dąbrowa Górnicza:</t>
  </si>
  <si>
    <r>
      <rPr>
        <sz val="10"/>
        <rFont val="Arial"/>
        <family val="2"/>
        <charset val="238"/>
      </rPr>
      <t>- w soboty – od godziny 7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15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; od godziny 22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6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</si>
  <si>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r>
      <rPr>
        <sz val="10"/>
        <rFont val="Arial"/>
        <family val="2"/>
        <charset val="238"/>
      </rPr>
      <t>- niedziele – od godziny 7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15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; od godziny 22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do 6</t>
    </r>
    <r>
      <rPr>
        <vertAlign val="superscript"/>
        <sz val="10"/>
        <rFont val="Arial"/>
        <family val="2"/>
        <charset val="238"/>
      </rPr>
      <t>00</t>
    </r>
    <r>
      <rPr>
        <sz val="10"/>
        <rFont val="Arial"/>
        <family val="2"/>
        <charset val="238"/>
      </rPr>
      <t xml:space="preserve"> ,</t>
    </r>
  </si>
  <si>
    <t>U/PN/2024/03/2</t>
  </si>
</sst>
</file>

<file path=xl/styles.xml><?xml version="1.0" encoding="utf-8"?>
<styleSheet xmlns="http://schemas.openxmlformats.org/spreadsheetml/2006/main">
  <numFmts count="1">
    <numFmt numFmtId="164" formatCode="#,##0.00\ [$zł-415];\-#,##0.00\ [$zł-415]"/>
  </numFmts>
  <fonts count="25">
    <font>
      <sz val="10"/>
      <name val="Arial CE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9"/>
      <color rgb="FF000000"/>
      <name val="Arial CE"/>
      <charset val="238"/>
    </font>
    <font>
      <b/>
      <sz val="12"/>
      <name val="Arial"/>
      <family val="2"/>
      <charset val="238"/>
    </font>
    <font>
      <sz val="12"/>
      <name val="Arial CE"/>
      <family val="2"/>
      <charset val="238"/>
    </font>
    <font>
      <sz val="12"/>
      <color rgb="FF000000"/>
      <name val="Arial1"/>
      <charset val="238"/>
    </font>
    <font>
      <b/>
      <sz val="14"/>
      <name val="Arial CE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1"/>
    </font>
    <font>
      <sz val="10"/>
      <name val="Arial1"/>
      <charset val="238"/>
    </font>
    <font>
      <sz val="10"/>
      <name val="Arial"/>
      <family val="2"/>
      <charset val="238"/>
    </font>
    <font>
      <b/>
      <sz val="10"/>
      <name val="Arial1"/>
      <charset val="238"/>
    </font>
    <font>
      <sz val="9"/>
      <name val="Arial1"/>
      <charset val="238"/>
    </font>
    <font>
      <sz val="12"/>
      <name val="Arial1"/>
      <charset val="238"/>
    </font>
    <font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10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 applyProtection="1"/>
    <xf numFmtId="4" fontId="0" fillId="0" borderId="0" xfId="0" applyNumberFormat="1" applyAlignment="1" applyProtection="1"/>
    <xf numFmtId="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/>
    </xf>
    <xf numFmtId="4" fontId="2" fillId="0" borderId="0" xfId="0" applyNumberFormat="1" applyFont="1" applyAlignment="1" applyProtection="1"/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 readingOrder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1" fontId="9" fillId="0" borderId="4" xfId="0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top" wrapText="1"/>
    </xf>
    <xf numFmtId="4" fontId="12" fillId="0" borderId="1" xfId="0" applyNumberFormat="1" applyFont="1" applyBorder="1" applyAlignment="1" applyProtection="1">
      <alignment horizontal="center" vertical="center"/>
    </xf>
    <xf numFmtId="49" fontId="13" fillId="0" borderId="5" xfId="0" applyNumberFormat="1" applyFont="1" applyBorder="1" applyAlignment="1" applyProtection="1">
      <alignment horizontal="center" vertical="center"/>
    </xf>
    <xf numFmtId="164" fontId="13" fillId="0" borderId="0" xfId="0" applyNumberFormat="1" applyFont="1" applyAlignment="1" applyProtection="1">
      <alignment horizontal="center" vertical="center"/>
    </xf>
    <xf numFmtId="4" fontId="12" fillId="0" borderId="6" xfId="0" applyNumberFormat="1" applyFont="1" applyBorder="1" applyAlignment="1" applyProtection="1">
      <alignment horizontal="center" vertical="center" wrapText="1"/>
    </xf>
    <xf numFmtId="4" fontId="13" fillId="0" borderId="1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3" fontId="4" fillId="0" borderId="0" xfId="0" applyNumberFormat="1" applyFont="1" applyAlignment="1" applyProtection="1">
      <alignment horizontal="right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4" fontId="13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4" fontId="14" fillId="0" borderId="0" xfId="0" applyNumberFormat="1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right" vertical="top"/>
      <protection locked="0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49" fontId="14" fillId="0" borderId="0" xfId="0" applyNumberFormat="1" applyFont="1" applyAlignment="1" applyProtection="1">
      <alignment vertical="center" wrapText="1"/>
    </xf>
    <xf numFmtId="4" fontId="14" fillId="0" borderId="0" xfId="0" applyNumberFormat="1" applyFont="1" applyAlignment="1" applyProtection="1">
      <alignment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" fontId="17" fillId="0" borderId="0" xfId="0" applyNumberFormat="1" applyFont="1" applyAlignment="1" applyProtection="1">
      <alignment vertical="center" wrapText="1"/>
    </xf>
    <xf numFmtId="4" fontId="0" fillId="0" borderId="0" xfId="0" applyNumberFormat="1" applyAlignment="1" applyProtection="1">
      <alignment vertical="center" wrapText="1"/>
    </xf>
    <xf numFmtId="164" fontId="0" fillId="0" borderId="0" xfId="0" applyNumberFormat="1" applyAlignment="1" applyProtection="1">
      <alignment vertical="center" wrapText="1"/>
    </xf>
    <xf numFmtId="0" fontId="18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/>
    </xf>
    <xf numFmtId="4" fontId="21" fillId="0" borderId="0" xfId="0" applyNumberFormat="1" applyFont="1" applyAlignment="1" applyProtection="1">
      <alignment horizontal="center" vertical="center"/>
    </xf>
    <xf numFmtId="1" fontId="22" fillId="0" borderId="0" xfId="0" applyNumberFormat="1" applyFont="1" applyAlignment="1" applyProtection="1">
      <alignment horizontal="center" vertical="center"/>
    </xf>
    <xf numFmtId="4" fontId="14" fillId="0" borderId="0" xfId="0" applyNumberFormat="1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4" fontId="14" fillId="0" borderId="0" xfId="0" applyNumberFormat="1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2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" fontId="14" fillId="0" borderId="0" xfId="0" applyNumberFormat="1" applyFont="1" applyBorder="1" applyAlignment="1" applyProtection="1">
      <alignment horizontal="center" vertical="top"/>
    </xf>
    <xf numFmtId="0" fontId="2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1" fontId="14" fillId="0" borderId="0" xfId="0" applyNumberFormat="1" applyFont="1" applyBorder="1" applyAlignment="1" applyProtection="1"/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textRotation="90" wrapText="1"/>
    </xf>
    <xf numFmtId="3" fontId="12" fillId="0" borderId="3" xfId="0" applyNumberFormat="1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/>
    <xf numFmtId="0" fontId="0" fillId="0" borderId="0" xfId="0" applyFont="1" applyBorder="1" applyAlignment="1" applyProtection="1"/>
    <xf numFmtId="0" fontId="3" fillId="0" borderId="0" xfId="0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 textRotation="90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99FF"/>
    <pageSetUpPr fitToPage="1"/>
  </sheetPr>
  <dimension ref="A1:BJ72"/>
  <sheetViews>
    <sheetView tabSelected="1" view="pageBreakPreview" zoomScaleNormal="100" zoomScaleSheetLayoutView="100" workbookViewId="0">
      <selection activeCell="A2" sqref="A2:K60"/>
    </sheetView>
  </sheetViews>
  <sheetFormatPr defaultColWidth="11.5703125" defaultRowHeight="12.75"/>
  <cols>
    <col min="1" max="1" width="4.85546875" style="1" customWidth="1"/>
    <col min="2" max="2" width="61.42578125" style="1" customWidth="1"/>
    <col min="3" max="4" width="10.140625" style="1" customWidth="1"/>
    <col min="5" max="5" width="9.140625" style="1" customWidth="1"/>
    <col min="6" max="6" width="12.7109375" style="1" customWidth="1"/>
    <col min="7" max="7" width="9.140625" style="1" customWidth="1"/>
    <col min="8" max="8" width="10.140625" style="2" customWidth="1"/>
    <col min="9" max="9" width="13.42578125" style="2" customWidth="1"/>
    <col min="10" max="10" width="12" style="3" customWidth="1"/>
    <col min="11" max="11" width="16.140625" style="4" customWidth="1"/>
    <col min="12" max="12" width="64.7109375" style="4" customWidth="1"/>
    <col min="13" max="13" width="16.7109375" style="1" customWidth="1"/>
  </cols>
  <sheetData>
    <row r="1" spans="1:11" ht="18">
      <c r="A1" s="5"/>
    </row>
    <row r="2" spans="1:11" ht="15" customHeight="1">
      <c r="B2" s="79" t="s">
        <v>98</v>
      </c>
      <c r="E2" s="6"/>
      <c r="G2" s="81" t="s">
        <v>0</v>
      </c>
      <c r="H2" s="81"/>
      <c r="I2" s="81"/>
      <c r="J2" s="81"/>
      <c r="K2" s="81"/>
    </row>
    <row r="3" spans="1:11" ht="24.75" customHeight="1">
      <c r="A3" s="7"/>
      <c r="B3" s="80"/>
      <c r="C3" s="8"/>
      <c r="D3" s="8"/>
      <c r="E3" s="8"/>
      <c r="F3" s="8"/>
      <c r="G3" s="81"/>
      <c r="H3" s="81"/>
      <c r="I3" s="81"/>
      <c r="J3" s="81"/>
      <c r="K3" s="81"/>
    </row>
    <row r="4" spans="1:11" ht="32.25" customHeight="1">
      <c r="A4" s="9"/>
      <c r="B4" s="10"/>
      <c r="C4" s="11"/>
      <c r="D4" s="11"/>
      <c r="E4" s="11"/>
      <c r="F4" s="11"/>
      <c r="G4" s="81"/>
      <c r="H4" s="81"/>
      <c r="I4" s="81"/>
      <c r="J4" s="81"/>
      <c r="K4" s="81"/>
    </row>
    <row r="5" spans="1:11" ht="12.75" customHeight="1">
      <c r="A5" s="82" t="s">
        <v>1</v>
      </c>
      <c r="B5" s="83" t="s">
        <v>2</v>
      </c>
      <c r="C5" s="83" t="s">
        <v>3</v>
      </c>
      <c r="D5" s="83" t="s">
        <v>4</v>
      </c>
      <c r="E5" s="84" t="s">
        <v>5</v>
      </c>
      <c r="F5" s="84" t="s">
        <v>6</v>
      </c>
      <c r="G5" s="85" t="s">
        <v>7</v>
      </c>
      <c r="H5" s="86" t="s">
        <v>8</v>
      </c>
      <c r="I5" s="86" t="s">
        <v>9</v>
      </c>
      <c r="J5" s="87" t="s">
        <v>10</v>
      </c>
      <c r="K5" s="84" t="s">
        <v>11</v>
      </c>
    </row>
    <row r="6" spans="1:11">
      <c r="A6" s="82"/>
      <c r="B6" s="83"/>
      <c r="C6" s="83"/>
      <c r="D6" s="83"/>
      <c r="E6" s="84"/>
      <c r="F6" s="84"/>
      <c r="G6" s="84"/>
      <c r="H6" s="86"/>
      <c r="I6" s="86"/>
      <c r="J6" s="87"/>
      <c r="K6" s="84"/>
    </row>
    <row r="7" spans="1:11">
      <c r="A7" s="82"/>
      <c r="B7" s="83"/>
      <c r="C7" s="83"/>
      <c r="D7" s="83"/>
      <c r="E7" s="84"/>
      <c r="F7" s="84"/>
      <c r="G7" s="84"/>
      <c r="H7" s="86"/>
      <c r="I7" s="86"/>
      <c r="J7" s="87"/>
      <c r="K7" s="84"/>
    </row>
    <row r="8" spans="1:11" ht="12.75" customHeight="1">
      <c r="A8" s="82"/>
      <c r="B8" s="83"/>
      <c r="C8" s="83"/>
      <c r="D8" s="83"/>
      <c r="E8" s="84"/>
      <c r="F8" s="84"/>
      <c r="G8" s="84"/>
      <c r="H8" s="86"/>
      <c r="I8" s="86"/>
      <c r="J8" s="87"/>
      <c r="K8" s="84"/>
    </row>
    <row r="9" spans="1:11">
      <c r="A9" s="82"/>
      <c r="B9" s="83"/>
      <c r="C9" s="83"/>
      <c r="D9" s="83"/>
      <c r="E9" s="84"/>
      <c r="F9" s="84"/>
      <c r="G9" s="84"/>
      <c r="H9" s="86"/>
      <c r="I9" s="86"/>
      <c r="J9" s="87"/>
      <c r="K9" s="84"/>
    </row>
    <row r="10" spans="1:11">
      <c r="A10" s="82"/>
      <c r="B10" s="83"/>
      <c r="C10" s="83"/>
      <c r="D10" s="83"/>
      <c r="E10" s="84"/>
      <c r="F10" s="84"/>
      <c r="G10" s="84"/>
      <c r="H10" s="86"/>
      <c r="I10" s="86"/>
      <c r="J10" s="87"/>
      <c r="K10" s="84"/>
    </row>
    <row r="11" spans="1:11">
      <c r="A11" s="82"/>
      <c r="B11" s="83"/>
      <c r="C11" s="83"/>
      <c r="D11" s="83"/>
      <c r="E11" s="84"/>
      <c r="F11" s="84"/>
      <c r="G11" s="84"/>
      <c r="H11" s="86"/>
      <c r="I11" s="86"/>
      <c r="J11" s="87"/>
      <c r="K11" s="84"/>
    </row>
    <row r="12" spans="1:11" ht="22.5" customHeight="1">
      <c r="A12" s="13">
        <v>1</v>
      </c>
      <c r="B12" s="13">
        <v>2</v>
      </c>
      <c r="C12" s="14">
        <v>3</v>
      </c>
      <c r="D12" s="14">
        <v>4</v>
      </c>
      <c r="E12" s="13">
        <v>5</v>
      </c>
      <c r="F12" s="13">
        <v>6</v>
      </c>
      <c r="G12" s="13">
        <v>7</v>
      </c>
      <c r="H12" s="14">
        <v>8</v>
      </c>
      <c r="I12" s="14">
        <v>9</v>
      </c>
      <c r="J12" s="14">
        <v>10</v>
      </c>
      <c r="K12" s="14">
        <v>11</v>
      </c>
    </row>
    <row r="13" spans="1:11" ht="24" customHeight="1">
      <c r="A13" s="15" t="s">
        <v>12</v>
      </c>
      <c r="B13" s="16" t="s">
        <v>13</v>
      </c>
      <c r="C13" s="76" t="s">
        <v>14</v>
      </c>
      <c r="D13" s="76"/>
      <c r="E13" s="17">
        <v>400</v>
      </c>
      <c r="F13" s="18">
        <v>5</v>
      </c>
      <c r="G13" s="19" t="s">
        <v>15</v>
      </c>
      <c r="H13" s="20"/>
      <c r="I13" s="12"/>
      <c r="J13" s="12"/>
      <c r="K13" s="21">
        <v>115411210400</v>
      </c>
    </row>
    <row r="14" spans="1:11" ht="24" customHeight="1">
      <c r="A14" s="15" t="s">
        <v>16</v>
      </c>
      <c r="B14" s="16" t="s">
        <v>17</v>
      </c>
      <c r="C14" s="76"/>
      <c r="D14" s="76"/>
      <c r="E14" s="17">
        <v>200</v>
      </c>
      <c r="F14" s="18">
        <v>10</v>
      </c>
      <c r="G14" s="19" t="s">
        <v>15</v>
      </c>
      <c r="H14" s="20"/>
      <c r="I14" s="12"/>
      <c r="J14" s="12"/>
      <c r="K14" s="21">
        <v>115411210600</v>
      </c>
    </row>
    <row r="15" spans="1:11" ht="24" customHeight="1">
      <c r="A15" s="15" t="s">
        <v>18</v>
      </c>
      <c r="B15" s="16" t="s">
        <v>19</v>
      </c>
      <c r="C15" s="76"/>
      <c r="D15" s="76"/>
      <c r="E15" s="17">
        <v>2000</v>
      </c>
      <c r="F15" s="18">
        <v>15</v>
      </c>
      <c r="G15" s="19" t="s">
        <v>15</v>
      </c>
      <c r="H15" s="20"/>
      <c r="I15" s="12"/>
      <c r="J15" s="12"/>
      <c r="K15" s="21">
        <v>115413120100</v>
      </c>
    </row>
    <row r="16" spans="1:11" ht="24" customHeight="1">
      <c r="A16" s="15" t="s">
        <v>20</v>
      </c>
      <c r="B16" s="16" t="s">
        <v>21</v>
      </c>
      <c r="C16" s="76"/>
      <c r="D16" s="76"/>
      <c r="E16" s="17">
        <v>400</v>
      </c>
      <c r="F16" s="18">
        <v>10</v>
      </c>
      <c r="G16" s="19" t="s">
        <v>15</v>
      </c>
      <c r="H16" s="20"/>
      <c r="I16" s="12"/>
      <c r="J16" s="12"/>
      <c r="K16" s="21">
        <v>115413120200</v>
      </c>
    </row>
    <row r="17" spans="1:62" ht="24" customHeight="1">
      <c r="A17" s="15" t="s">
        <v>22</v>
      </c>
      <c r="B17" s="22" t="s">
        <v>23</v>
      </c>
      <c r="C17" s="76"/>
      <c r="D17" s="76"/>
      <c r="E17" s="17">
        <v>70</v>
      </c>
      <c r="F17" s="18">
        <v>10</v>
      </c>
      <c r="G17" s="19" t="s">
        <v>15</v>
      </c>
      <c r="H17" s="20"/>
      <c r="I17" s="12"/>
      <c r="J17" s="12"/>
      <c r="K17" s="21">
        <v>115413120600</v>
      </c>
    </row>
    <row r="18" spans="1:62" ht="24" customHeight="1">
      <c r="A18" s="15" t="s">
        <v>24</v>
      </c>
      <c r="B18" s="16" t="s">
        <v>25</v>
      </c>
      <c r="C18" s="76"/>
      <c r="D18" s="76"/>
      <c r="E18" s="17">
        <v>2000</v>
      </c>
      <c r="F18" s="18">
        <v>20</v>
      </c>
      <c r="G18" s="19" t="s">
        <v>15</v>
      </c>
      <c r="H18" s="20"/>
      <c r="I18" s="12"/>
      <c r="J18" s="12"/>
      <c r="K18" s="21">
        <v>115413220100</v>
      </c>
    </row>
    <row r="19" spans="1:62" ht="24" customHeight="1">
      <c r="A19" s="15" t="s">
        <v>26</v>
      </c>
      <c r="B19" s="16" t="s">
        <v>27</v>
      </c>
      <c r="C19" s="76"/>
      <c r="D19" s="76"/>
      <c r="E19" s="17">
        <v>1800</v>
      </c>
      <c r="F19" s="18">
        <v>20</v>
      </c>
      <c r="G19" s="19" t="s">
        <v>15</v>
      </c>
      <c r="H19" s="20"/>
      <c r="I19" s="12"/>
      <c r="J19" s="12"/>
      <c r="K19" s="21">
        <v>115413220400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1:62" ht="24" customHeight="1">
      <c r="A20" s="15" t="s">
        <v>28</v>
      </c>
      <c r="B20" s="16" t="s">
        <v>29</v>
      </c>
      <c r="C20" s="76"/>
      <c r="D20" s="76"/>
      <c r="E20" s="17">
        <v>50</v>
      </c>
      <c r="F20" s="18">
        <v>10</v>
      </c>
      <c r="G20" s="19" t="s">
        <v>15</v>
      </c>
      <c r="H20" s="20"/>
      <c r="I20" s="12"/>
      <c r="J20" s="12"/>
      <c r="K20" s="21">
        <v>115413220500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1:62" ht="24" customHeight="1">
      <c r="A21" s="15" t="s">
        <v>30</v>
      </c>
      <c r="B21" s="16" t="s">
        <v>31</v>
      </c>
      <c r="C21" s="76"/>
      <c r="D21" s="76"/>
      <c r="E21" s="17">
        <v>80</v>
      </c>
      <c r="F21" s="18">
        <v>6</v>
      </c>
      <c r="G21" s="19" t="s">
        <v>15</v>
      </c>
      <c r="H21" s="20"/>
      <c r="I21" s="12"/>
      <c r="J21" s="12"/>
      <c r="K21" s="21">
        <v>115413220600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1:62" ht="24" customHeight="1">
      <c r="A22" s="15" t="s">
        <v>32</v>
      </c>
      <c r="B22" s="16" t="s">
        <v>33</v>
      </c>
      <c r="C22" s="76"/>
      <c r="D22" s="76"/>
      <c r="E22" s="17">
        <v>500</v>
      </c>
      <c r="F22" s="18">
        <v>20</v>
      </c>
      <c r="G22" s="19" t="s">
        <v>15</v>
      </c>
      <c r="H22" s="20"/>
      <c r="I22" s="12"/>
      <c r="J22" s="12"/>
      <c r="K22" s="21">
        <v>115413310400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1:62" ht="24" customHeight="1">
      <c r="A23" s="15" t="s">
        <v>34</v>
      </c>
      <c r="B23" s="16" t="s">
        <v>35</v>
      </c>
      <c r="C23" s="76"/>
      <c r="D23" s="76"/>
      <c r="E23" s="17">
        <v>300</v>
      </c>
      <c r="F23" s="18">
        <v>10</v>
      </c>
      <c r="G23" s="19" t="s">
        <v>15</v>
      </c>
      <c r="H23" s="20"/>
      <c r="I23" s="12"/>
      <c r="J23" s="12"/>
      <c r="K23" s="21">
        <v>115413510300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1:62" ht="24" customHeight="1">
      <c r="A24" s="15" t="s">
        <v>36</v>
      </c>
      <c r="B24" s="22" t="s">
        <v>37</v>
      </c>
      <c r="C24" s="76"/>
      <c r="D24" s="76"/>
      <c r="E24" s="17">
        <v>50</v>
      </c>
      <c r="F24" s="18">
        <v>20</v>
      </c>
      <c r="G24" s="19" t="s">
        <v>15</v>
      </c>
      <c r="H24" s="20"/>
      <c r="I24" s="12"/>
      <c r="J24" s="12"/>
      <c r="K24" s="21">
        <v>115413520400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1:62" ht="24" customHeight="1">
      <c r="A25" s="15" t="s">
        <v>38</v>
      </c>
      <c r="B25" s="22" t="s">
        <v>39</v>
      </c>
      <c r="C25" s="76"/>
      <c r="D25" s="76"/>
      <c r="E25" s="17">
        <v>200</v>
      </c>
      <c r="F25" s="18">
        <v>10</v>
      </c>
      <c r="G25" s="19" t="s">
        <v>15</v>
      </c>
      <c r="H25" s="20"/>
      <c r="I25" s="12"/>
      <c r="J25" s="12"/>
      <c r="K25" s="21">
        <v>115413520600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1:62" ht="24" customHeight="1">
      <c r="A26" s="15" t="s">
        <v>40</v>
      </c>
      <c r="B26" s="16" t="s">
        <v>41</v>
      </c>
      <c r="C26" s="76"/>
      <c r="D26" s="76"/>
      <c r="E26" s="17">
        <v>50</v>
      </c>
      <c r="F26" s="18">
        <v>20</v>
      </c>
      <c r="G26" s="19" t="s">
        <v>15</v>
      </c>
      <c r="H26" s="20"/>
      <c r="I26" s="12"/>
      <c r="J26" s="12"/>
      <c r="K26" s="21">
        <v>115413520700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1:62" ht="24" customHeight="1">
      <c r="A27" s="15" t="s">
        <v>42</v>
      </c>
      <c r="B27" s="16" t="s">
        <v>43</v>
      </c>
      <c r="C27" s="76"/>
      <c r="D27" s="76"/>
      <c r="E27" s="17">
        <v>350</v>
      </c>
      <c r="F27" s="18">
        <v>30</v>
      </c>
      <c r="G27" s="19" t="s">
        <v>15</v>
      </c>
      <c r="H27" s="20"/>
      <c r="I27" s="12"/>
      <c r="J27" s="12"/>
      <c r="K27" s="21">
        <v>115413520800</v>
      </c>
    </row>
    <row r="28" spans="1:62" ht="24" customHeight="1">
      <c r="A28" s="15" t="s">
        <v>44</v>
      </c>
      <c r="B28" s="22" t="s">
        <v>45</v>
      </c>
      <c r="C28" s="76"/>
      <c r="D28" s="76"/>
      <c r="E28" s="17">
        <v>1000</v>
      </c>
      <c r="F28" s="18">
        <v>20</v>
      </c>
      <c r="G28" s="19" t="s">
        <v>15</v>
      </c>
      <c r="H28" s="20"/>
      <c r="I28" s="12"/>
      <c r="J28" s="12"/>
      <c r="K28" s="21">
        <v>115417410400</v>
      </c>
    </row>
    <row r="29" spans="1:62" ht="24" customHeight="1">
      <c r="A29" s="15" t="s">
        <v>46</v>
      </c>
      <c r="B29" s="22" t="s">
        <v>47</v>
      </c>
      <c r="C29" s="76"/>
      <c r="D29" s="76"/>
      <c r="E29" s="17">
        <v>50</v>
      </c>
      <c r="F29" s="18">
        <v>10</v>
      </c>
      <c r="G29" s="19" t="s">
        <v>15</v>
      </c>
      <c r="H29" s="20"/>
      <c r="I29" s="12"/>
      <c r="J29" s="12"/>
      <c r="K29" s="21">
        <v>115417410500</v>
      </c>
    </row>
    <row r="30" spans="1:62" ht="24" customHeight="1">
      <c r="A30" s="15" t="s">
        <v>48</v>
      </c>
      <c r="B30" s="22" t="s">
        <v>49</v>
      </c>
      <c r="C30" s="76"/>
      <c r="D30" s="76"/>
      <c r="E30" s="17">
        <v>60</v>
      </c>
      <c r="F30" s="18">
        <v>1</v>
      </c>
      <c r="G30" s="19" t="s">
        <v>15</v>
      </c>
      <c r="H30" s="20"/>
      <c r="I30" s="12"/>
      <c r="J30" s="12"/>
      <c r="K30" s="21">
        <v>115417410600</v>
      </c>
    </row>
    <row r="31" spans="1:62" ht="24" customHeight="1">
      <c r="A31" s="15" t="s">
        <v>50</v>
      </c>
      <c r="B31" s="23" t="s">
        <v>51</v>
      </c>
      <c r="C31" s="76"/>
      <c r="D31" s="76"/>
      <c r="E31" s="18">
        <v>12</v>
      </c>
      <c r="F31" s="18">
        <v>1</v>
      </c>
      <c r="G31" s="19" t="s">
        <v>15</v>
      </c>
      <c r="H31" s="20"/>
      <c r="I31" s="12"/>
      <c r="J31" s="12"/>
      <c r="K31" s="18">
        <v>115417410700</v>
      </c>
    </row>
    <row r="32" spans="1:62" ht="24" customHeight="1">
      <c r="A32" s="15" t="s">
        <v>52</v>
      </c>
      <c r="B32" s="16" t="s">
        <v>53</v>
      </c>
      <c r="C32" s="76"/>
      <c r="D32" s="76"/>
      <c r="E32" s="17">
        <v>10</v>
      </c>
      <c r="F32" s="18">
        <v>0</v>
      </c>
      <c r="G32" s="19" t="s">
        <v>15</v>
      </c>
      <c r="H32" s="20"/>
      <c r="I32" s="12"/>
      <c r="J32" s="12"/>
      <c r="K32" s="21">
        <v>115417410800</v>
      </c>
    </row>
    <row r="33" spans="1:12" ht="24" customHeight="1">
      <c r="A33" s="15" t="s">
        <v>54</v>
      </c>
      <c r="B33" s="22" t="s">
        <v>55</v>
      </c>
      <c r="C33" s="76"/>
      <c r="D33" s="76"/>
      <c r="E33" s="17">
        <v>600</v>
      </c>
      <c r="F33" s="18">
        <v>20</v>
      </c>
      <c r="G33" s="19" t="s">
        <v>15</v>
      </c>
      <c r="H33" s="20"/>
      <c r="I33" s="12"/>
      <c r="J33" s="12"/>
      <c r="K33" s="21">
        <v>115417411100</v>
      </c>
    </row>
    <row r="34" spans="1:12" ht="24" customHeight="1">
      <c r="A34" s="15" t="s">
        <v>56</v>
      </c>
      <c r="B34" s="22" t="s">
        <v>57</v>
      </c>
      <c r="C34" s="76"/>
      <c r="D34" s="76"/>
      <c r="E34" s="24">
        <v>200</v>
      </c>
      <c r="F34" s="18">
        <v>10</v>
      </c>
      <c r="G34" s="19" t="s">
        <v>15</v>
      </c>
      <c r="H34" s="20"/>
      <c r="I34" s="12"/>
      <c r="J34" s="12"/>
      <c r="K34" s="21">
        <v>115421100800</v>
      </c>
    </row>
    <row r="35" spans="1:12" ht="24" customHeight="1">
      <c r="A35" s="15" t="s">
        <v>58</v>
      </c>
      <c r="B35" s="22" t="s">
        <v>59</v>
      </c>
      <c r="C35" s="76"/>
      <c r="D35" s="76"/>
      <c r="E35" s="24">
        <v>70</v>
      </c>
      <c r="F35" s="18">
        <v>6</v>
      </c>
      <c r="G35" s="19" t="s">
        <v>15</v>
      </c>
      <c r="H35" s="20"/>
      <c r="I35" s="12"/>
      <c r="J35" s="12"/>
      <c r="K35" s="21">
        <v>115421100900</v>
      </c>
    </row>
    <row r="36" spans="1:12" ht="24" customHeight="1">
      <c r="A36" s="15" t="s">
        <v>60</v>
      </c>
      <c r="B36" s="22" t="s">
        <v>61</v>
      </c>
      <c r="C36" s="76"/>
      <c r="D36" s="76"/>
      <c r="E36" s="24">
        <v>10</v>
      </c>
      <c r="F36" s="18">
        <v>2</v>
      </c>
      <c r="G36" s="19" t="s">
        <v>15</v>
      </c>
      <c r="H36" s="20"/>
      <c r="I36" s="12"/>
      <c r="J36" s="12"/>
      <c r="K36" s="21">
        <v>115421101400</v>
      </c>
    </row>
    <row r="37" spans="1:12" ht="24" customHeight="1">
      <c r="A37" s="15" t="s">
        <v>62</v>
      </c>
      <c r="B37" s="22" t="s">
        <v>63</v>
      </c>
      <c r="C37" s="76"/>
      <c r="D37" s="76"/>
      <c r="E37" s="17">
        <v>100</v>
      </c>
      <c r="F37" s="21">
        <v>30</v>
      </c>
      <c r="G37" s="19" t="s">
        <v>64</v>
      </c>
      <c r="H37" s="20"/>
      <c r="I37" s="12"/>
      <c r="J37" s="12"/>
      <c r="K37" s="21">
        <v>115418000100</v>
      </c>
    </row>
    <row r="38" spans="1:12" ht="24" customHeight="1">
      <c r="A38" s="15" t="s">
        <v>65</v>
      </c>
      <c r="B38" s="22" t="s">
        <v>66</v>
      </c>
      <c r="C38" s="76"/>
      <c r="D38" s="76"/>
      <c r="E38" s="17">
        <v>10</v>
      </c>
      <c r="F38" s="18">
        <v>10</v>
      </c>
      <c r="G38" s="19" t="s">
        <v>15</v>
      </c>
      <c r="H38" s="20"/>
      <c r="I38" s="12"/>
      <c r="J38" s="12"/>
      <c r="K38" s="21">
        <v>115440000100</v>
      </c>
    </row>
    <row r="39" spans="1:12" ht="24" customHeight="1">
      <c r="A39" s="15" t="s">
        <v>67</v>
      </c>
      <c r="B39" s="25" t="s">
        <v>68</v>
      </c>
      <c r="C39" s="76"/>
      <c r="D39" s="76"/>
      <c r="E39" s="17">
        <v>15</v>
      </c>
      <c r="F39" s="18">
        <v>1</v>
      </c>
      <c r="G39" s="19" t="s">
        <v>15</v>
      </c>
      <c r="H39" s="20"/>
      <c r="I39" s="12"/>
      <c r="J39" s="12"/>
      <c r="K39" s="21">
        <v>115440000200</v>
      </c>
    </row>
    <row r="40" spans="1:12" ht="24.75" customHeight="1">
      <c r="A40" s="15" t="s">
        <v>69</v>
      </c>
      <c r="B40" s="77" t="s">
        <v>70</v>
      </c>
      <c r="C40" s="77"/>
      <c r="D40" s="77"/>
      <c r="E40" s="77"/>
      <c r="F40" s="77"/>
      <c r="G40" s="77"/>
      <c r="H40" s="77"/>
      <c r="I40" s="77"/>
      <c r="J40" s="26">
        <f>SUM(I13:I39)</f>
        <v>0</v>
      </c>
      <c r="K40" s="27"/>
      <c r="L40" s="28"/>
    </row>
    <row r="41" spans="1:12" ht="24.75" customHeight="1">
      <c r="A41" s="15" t="s">
        <v>71</v>
      </c>
      <c r="B41" s="78" t="s">
        <v>72</v>
      </c>
      <c r="C41" s="78"/>
      <c r="D41" s="78"/>
      <c r="E41" s="78"/>
      <c r="F41" s="78"/>
      <c r="G41" s="78"/>
      <c r="H41" s="78"/>
      <c r="I41" s="78"/>
      <c r="J41" s="29">
        <f>SUM(J13:J39)</f>
        <v>0</v>
      </c>
    </row>
    <row r="42" spans="1:12" ht="24.75" customHeight="1">
      <c r="A42" s="15" t="s">
        <v>73</v>
      </c>
      <c r="B42" s="77" t="s">
        <v>74</v>
      </c>
      <c r="C42" s="77"/>
      <c r="D42" s="77"/>
      <c r="E42" s="77"/>
      <c r="F42" s="77"/>
      <c r="G42" s="77"/>
      <c r="H42" s="77"/>
      <c r="I42" s="77"/>
      <c r="J42" s="30">
        <f>J40+J41</f>
        <v>0</v>
      </c>
      <c r="K42" s="31"/>
      <c r="L42" s="31"/>
    </row>
    <row r="43" spans="1:12" ht="24.75" customHeight="1">
      <c r="A43" s="32"/>
      <c r="B43" s="33"/>
      <c r="C43" s="33"/>
      <c r="D43" s="34"/>
      <c r="E43" s="33"/>
      <c r="F43" s="35"/>
      <c r="G43" s="35"/>
      <c r="H43" s="36"/>
      <c r="I43" s="36"/>
      <c r="J43" s="36"/>
      <c r="K43" s="31"/>
      <c r="L43" s="31"/>
    </row>
    <row r="44" spans="1:12" ht="24.75" customHeight="1">
      <c r="A44" s="32"/>
      <c r="B44" s="33"/>
      <c r="C44" s="33"/>
      <c r="D44" s="34"/>
      <c r="E44" s="33"/>
      <c r="F44" s="35"/>
      <c r="G44" s="35"/>
      <c r="H44" s="36"/>
      <c r="I44" s="36"/>
      <c r="J44" s="36"/>
      <c r="K44" s="31"/>
      <c r="L44" s="31"/>
    </row>
    <row r="45" spans="1:12" ht="24.75" customHeight="1">
      <c r="A45" s="37" t="s">
        <v>75</v>
      </c>
      <c r="B45" s="38" t="s">
        <v>76</v>
      </c>
      <c r="C45" s="38"/>
      <c r="D45" s="39"/>
      <c r="E45" s="38"/>
      <c r="F45" s="38"/>
      <c r="G45" s="38"/>
      <c r="H45" s="40"/>
      <c r="I45" s="40"/>
      <c r="J45" s="40"/>
      <c r="K45" s="38"/>
      <c r="L45" s="38"/>
    </row>
    <row r="46" spans="1:12" ht="26.25" customHeight="1">
      <c r="A46" s="37" t="s">
        <v>77</v>
      </c>
      <c r="B46" s="38" t="s">
        <v>78</v>
      </c>
      <c r="C46" s="41"/>
      <c r="D46" s="42"/>
      <c r="E46" s="41"/>
      <c r="F46" s="41"/>
      <c r="G46" s="41"/>
      <c r="H46" s="43"/>
      <c r="I46" s="43"/>
      <c r="J46" s="43"/>
      <c r="K46" s="41"/>
      <c r="L46" s="41"/>
    </row>
    <row r="47" spans="1:12" ht="47.25" customHeight="1">
      <c r="A47" s="44" t="s">
        <v>79</v>
      </c>
      <c r="B47" s="74" t="s">
        <v>80</v>
      </c>
      <c r="C47" s="74"/>
      <c r="D47" s="74"/>
      <c r="E47" s="74"/>
      <c r="F47" s="74"/>
      <c r="G47" s="74"/>
      <c r="H47" s="74"/>
      <c r="I47" s="74"/>
      <c r="J47" s="74"/>
      <c r="K47" s="74"/>
      <c r="L47" s="41"/>
    </row>
    <row r="48" spans="1:12" ht="24.75" customHeight="1">
      <c r="A48" s="37" t="s">
        <v>81</v>
      </c>
      <c r="B48" s="45" t="s">
        <v>82</v>
      </c>
      <c r="C48" s="46"/>
      <c r="D48" s="47"/>
      <c r="E48" s="46"/>
      <c r="F48" s="46"/>
      <c r="G48" s="46"/>
      <c r="H48" s="48"/>
      <c r="I48" s="48"/>
      <c r="J48" s="48"/>
      <c r="K48" s="46"/>
      <c r="L48" s="46"/>
    </row>
    <row r="49" spans="1:62" ht="36" customHeight="1">
      <c r="A49" s="44" t="s">
        <v>83</v>
      </c>
      <c r="B49" s="75" t="s">
        <v>84</v>
      </c>
      <c r="C49" s="75"/>
      <c r="D49" s="75"/>
      <c r="E49" s="75"/>
      <c r="F49" s="75"/>
      <c r="G49" s="75"/>
      <c r="H49" s="75"/>
      <c r="I49" s="75"/>
      <c r="J49" s="75"/>
      <c r="K49" s="75"/>
      <c r="L49" s="46"/>
    </row>
    <row r="50" spans="1:62" ht="24.75" customHeight="1">
      <c r="A50" s="37" t="s">
        <v>85</v>
      </c>
      <c r="B50" s="45" t="s">
        <v>86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spans="1:62" ht="24.75" customHeight="1">
      <c r="A51" s="37" t="s">
        <v>87</v>
      </c>
      <c r="B51" s="45" t="s">
        <v>88</v>
      </c>
      <c r="C51" s="46"/>
      <c r="D51" s="47"/>
      <c r="E51" s="46"/>
      <c r="F51" s="46"/>
      <c r="G51" s="46"/>
      <c r="H51" s="48"/>
      <c r="I51" s="48"/>
      <c r="J51" s="48"/>
      <c r="K51" s="46"/>
      <c r="L51" s="46"/>
    </row>
    <row r="52" spans="1:62" ht="24.75" customHeight="1">
      <c r="A52" s="49" t="s">
        <v>89</v>
      </c>
      <c r="B52" s="50" t="s">
        <v>90</v>
      </c>
      <c r="C52" s="51"/>
      <c r="D52" s="52"/>
      <c r="E52" s="51"/>
      <c r="F52" s="53"/>
      <c r="G52" s="53"/>
      <c r="H52" s="54"/>
      <c r="I52" s="54"/>
      <c r="J52" s="54"/>
      <c r="K52" s="54"/>
      <c r="L52" s="55"/>
    </row>
    <row r="53" spans="1:62" ht="16.5" customHeight="1">
      <c r="A53" s="51"/>
      <c r="B53" s="56" t="s">
        <v>91</v>
      </c>
      <c r="C53" s="57"/>
      <c r="D53" s="58"/>
      <c r="E53" s="59"/>
      <c r="F53" s="60"/>
      <c r="G53" s="60"/>
      <c r="H53" s="60"/>
      <c r="I53" s="61"/>
      <c r="J53" s="62"/>
      <c r="K53" s="62"/>
      <c r="L53" s="55"/>
    </row>
    <row r="54" spans="1:62" ht="27.75" customHeight="1">
      <c r="A54" s="63"/>
      <c r="B54" s="72" t="s">
        <v>92</v>
      </c>
      <c r="C54" s="72"/>
      <c r="D54" s="72"/>
      <c r="E54" s="72"/>
      <c r="F54" s="60"/>
      <c r="G54" s="60"/>
      <c r="H54" s="60"/>
      <c r="I54" s="61"/>
      <c r="J54" s="64"/>
      <c r="K54" s="65"/>
      <c r="L54" s="55"/>
    </row>
    <row r="55" spans="1:62" ht="27" customHeight="1">
      <c r="A55" s="63"/>
      <c r="B55" s="72" t="s">
        <v>93</v>
      </c>
      <c r="C55" s="72"/>
      <c r="D55" s="72"/>
      <c r="E55" s="72"/>
      <c r="F55" s="60"/>
      <c r="G55" s="60"/>
      <c r="H55" s="60"/>
      <c r="I55" s="61"/>
      <c r="J55" s="66"/>
      <c r="K55" s="65"/>
    </row>
    <row r="56" spans="1:62" ht="27.75" customHeight="1">
      <c r="A56" s="63"/>
      <c r="B56" s="72" t="s">
        <v>94</v>
      </c>
      <c r="C56" s="72"/>
      <c r="D56" s="72"/>
      <c r="E56" s="72"/>
      <c r="F56" s="60"/>
      <c r="G56" s="60"/>
      <c r="H56" s="60"/>
      <c r="I56" s="61"/>
    </row>
    <row r="57" spans="1:62" ht="16.5" customHeight="1">
      <c r="B57" s="71" t="s">
        <v>95</v>
      </c>
      <c r="C57" s="71"/>
      <c r="D57" s="67"/>
      <c r="E57" s="68"/>
      <c r="F57" s="60"/>
      <c r="G57" s="60"/>
      <c r="H57" s="60"/>
      <c r="I57" s="61"/>
    </row>
    <row r="58" spans="1:62" ht="27.75" customHeight="1">
      <c r="A58" s="63"/>
      <c r="B58" s="72" t="s">
        <v>92</v>
      </c>
      <c r="C58" s="72"/>
      <c r="D58" s="72"/>
      <c r="E58" s="72"/>
      <c r="F58" s="60"/>
      <c r="G58" s="60"/>
      <c r="H58" s="60"/>
      <c r="I58" s="61"/>
    </row>
    <row r="59" spans="1:62" ht="27" customHeight="1">
      <c r="A59" s="63"/>
      <c r="B59" s="72" t="s">
        <v>96</v>
      </c>
      <c r="C59" s="72"/>
      <c r="D59" s="72"/>
      <c r="E59" s="72"/>
      <c r="F59" s="4"/>
      <c r="G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</row>
    <row r="60" spans="1:62" ht="27.75" customHeight="1">
      <c r="A60" s="63"/>
      <c r="B60" s="72" t="s">
        <v>97</v>
      </c>
      <c r="C60" s="72"/>
      <c r="D60" s="72"/>
      <c r="E60" s="72"/>
      <c r="F60" s="4"/>
      <c r="G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</row>
    <row r="61" spans="1:62" ht="12.75" customHeight="1">
      <c r="A61" s="4"/>
      <c r="B61" s="4"/>
      <c r="C61" s="4"/>
      <c r="D61" s="4"/>
      <c r="E61" s="4"/>
      <c r="F61" s="4"/>
      <c r="G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</row>
    <row r="62" spans="1:62" ht="12.75" customHeight="1">
      <c r="A62" s="4"/>
      <c r="B62" s="4"/>
      <c r="C62" s="4"/>
      <c r="D62" s="4"/>
      <c r="E62" s="4"/>
      <c r="F62" s="4"/>
      <c r="G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</row>
    <row r="63" spans="1:62" ht="12.75" customHeight="1">
      <c r="A63" s="4"/>
      <c r="B63" s="4"/>
      <c r="C63" s="4"/>
      <c r="D63" s="4"/>
      <c r="E63" s="4"/>
      <c r="F63" s="4"/>
      <c r="G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</row>
    <row r="64" spans="1:62" ht="12.75" customHeight="1">
      <c r="A64" s="4"/>
      <c r="B64" s="4"/>
      <c r="C64" s="4"/>
      <c r="D64" s="4"/>
      <c r="E64" s="4"/>
      <c r="F64" s="4"/>
      <c r="G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</row>
    <row r="65" spans="1:62" ht="12.75" customHeight="1">
      <c r="A65" s="4"/>
      <c r="B65" s="4"/>
      <c r="C65" s="4"/>
      <c r="D65" s="4"/>
      <c r="E65" s="4"/>
      <c r="F65" s="4"/>
      <c r="G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</row>
    <row r="66" spans="1:62" ht="12.75" customHeight="1">
      <c r="A66" s="4"/>
      <c r="B66" s="4"/>
      <c r="C66" s="4"/>
      <c r="D66" s="4"/>
      <c r="E66" s="4"/>
      <c r="F66" s="4"/>
      <c r="G66" s="4"/>
      <c r="J66" s="2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</row>
    <row r="67" spans="1:62" ht="12.75" customHeight="1">
      <c r="A67" s="4"/>
      <c r="B67" s="4"/>
      <c r="C67" s="4"/>
      <c r="D67" s="4"/>
      <c r="E67" s="4"/>
      <c r="F67" s="4"/>
      <c r="G67" s="4"/>
      <c r="I67" s="73"/>
      <c r="J67" s="73"/>
      <c r="K67" s="73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</row>
    <row r="68" spans="1:62" ht="12.75" customHeight="1">
      <c r="A68" s="4"/>
      <c r="B68" s="4"/>
      <c r="C68" s="4"/>
      <c r="D68" s="4"/>
      <c r="E68" s="4"/>
      <c r="F68" s="4"/>
      <c r="G68" s="4"/>
      <c r="I68" s="69"/>
      <c r="J68" s="69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</row>
    <row r="69" spans="1:62" ht="12.75" customHeight="1">
      <c r="A69" s="4"/>
      <c r="B69" s="4"/>
      <c r="C69" s="4"/>
      <c r="D69" s="4"/>
      <c r="E69" s="4"/>
      <c r="F69" s="4"/>
      <c r="G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</row>
    <row r="70" spans="1:62" ht="12.75" customHeight="1">
      <c r="A70" s="4"/>
      <c r="B70" s="4"/>
      <c r="C70" s="4"/>
      <c r="D70" s="4"/>
      <c r="E70" s="4"/>
      <c r="F70" s="4"/>
      <c r="G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</row>
    <row r="71" spans="1:62" ht="12.75" customHeight="1">
      <c r="A71" s="4"/>
      <c r="B71" s="4"/>
      <c r="C71" s="70"/>
      <c r="D71" s="70"/>
      <c r="E71" s="70"/>
      <c r="F71" s="70"/>
      <c r="G71" s="70"/>
      <c r="H71" s="70"/>
      <c r="I71" s="70"/>
      <c r="J71" s="70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</row>
    <row r="72" spans="1:62" ht="12.75" customHeight="1">
      <c r="A72" s="4"/>
      <c r="B72" s="4"/>
      <c r="C72" s="4"/>
      <c r="D72" s="4"/>
      <c r="E72" s="4"/>
      <c r="F72" s="4"/>
      <c r="G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</row>
  </sheetData>
  <mergeCells count="30">
    <mergeCell ref="B2:B3"/>
    <mergeCell ref="G2:K4"/>
    <mergeCell ref="A5:A11"/>
    <mergeCell ref="B5:B11"/>
    <mergeCell ref="C5:C11"/>
    <mergeCell ref="D5:D11"/>
    <mergeCell ref="E5:E11"/>
    <mergeCell ref="F5:F11"/>
    <mergeCell ref="G5:G11"/>
    <mergeCell ref="H5:H11"/>
    <mergeCell ref="I5:I11"/>
    <mergeCell ref="J5:J11"/>
    <mergeCell ref="K5:K11"/>
    <mergeCell ref="C13:C39"/>
    <mergeCell ref="D13:D39"/>
    <mergeCell ref="B40:I40"/>
    <mergeCell ref="B41:I41"/>
    <mergeCell ref="B42:I42"/>
    <mergeCell ref="B47:K47"/>
    <mergeCell ref="B49:K49"/>
    <mergeCell ref="B54:E54"/>
    <mergeCell ref="B55:E55"/>
    <mergeCell ref="B56:E56"/>
    <mergeCell ref="I68:J68"/>
    <mergeCell ref="C71:J71"/>
    <mergeCell ref="B57:C57"/>
    <mergeCell ref="B58:E58"/>
    <mergeCell ref="B59:E59"/>
    <mergeCell ref="B60:E60"/>
    <mergeCell ref="I67:K67"/>
  </mergeCells>
  <printOptions horizontalCentered="1"/>
  <pageMargins left="0.35433070866141736" right="0.19685039370078741" top="0.39370078740157483" bottom="0.55118110236220474" header="0.51181102362204722" footer="0.39370078740157483"/>
  <pageSetup paperSize="9" scale="59" firstPageNumber="234" fitToHeight="2" orientation="portrait" useFirstPageNumber="1" r:id="rId1"/>
  <headerFooter>
    <oddFooter>&amp;C&amp;"Arial,Normalny"Strona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żarówki</vt:lpstr>
      <vt:lpstr>żarówki!Obszar_wydruku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trozycki</dc:creator>
  <dc:description/>
  <cp:lastModifiedBy>Edyta Gruchała</cp:lastModifiedBy>
  <cp:revision>24</cp:revision>
  <cp:lastPrinted>2024-08-09T09:46:59Z</cp:lastPrinted>
  <dcterms:created xsi:type="dcterms:W3CDTF">2020-06-02T09:50:04Z</dcterms:created>
  <dcterms:modified xsi:type="dcterms:W3CDTF">2024-08-09T09:47:55Z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