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Kasia K\2024\PRZETARGI\UNIJNE\NZ.261.22.2024_jednorazówka\3. SWZ\"/>
    </mc:Choice>
  </mc:AlternateContent>
  <xr:revisionPtr revIDLastSave="0" documentId="13_ncr:1_{35E2A46E-99C9-4741-B95A-A7D13848109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ZADANIE " sheetId="1" r:id="rId1"/>
  </sheets>
  <definedNames>
    <definedName name="_xlnm.Print_Area" localSheetId="0">'ZADANIE '!$A$1:$J$15</definedName>
  </definedNames>
  <calcPr calcId="18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1" i="1" l="1"/>
  <c r="H11" i="1" s="1"/>
  <c r="F13" i="1"/>
  <c r="H13" i="1" s="1"/>
  <c r="F14" i="1"/>
  <c r="H14" i="1" s="1"/>
  <c r="F12" i="1"/>
  <c r="H12" i="1" s="1"/>
  <c r="I14" i="1" l="1"/>
  <c r="I13" i="1"/>
  <c r="I12" i="1"/>
  <c r="I11" i="1"/>
</calcChain>
</file>

<file path=xl/sharedStrings.xml><?xml version="1.0" encoding="utf-8"?>
<sst xmlns="http://schemas.openxmlformats.org/spreadsheetml/2006/main" count="28" uniqueCount="25">
  <si>
    <t>Lp.</t>
  </si>
  <si>
    <t>Przedmiot  zamówienia</t>
  </si>
  <si>
    <t>Jednostka miary</t>
  </si>
  <si>
    <t>Wartość netto 6=4x5</t>
  </si>
  <si>
    <t>Stawka     VAT (%)</t>
  </si>
  <si>
    <t>Wartość brutto (zł) 8=6+7</t>
  </si>
  <si>
    <t>Cena jednostkowa brutto               9=8/4</t>
  </si>
  <si>
    <t>szt.</t>
  </si>
  <si>
    <t>Razem
Netto:</t>
  </si>
  <si>
    <t>Razem
Brutto:</t>
  </si>
  <si>
    <t>1.</t>
  </si>
  <si>
    <t>Ilość - 24 m-ce</t>
  </si>
  <si>
    <t>PRODUCENT,
Nazwa własna lub inne określenie identyfikujące 
wyrób w sposób jednoznaczny, np. numer katalogowy, wielkość opakowania</t>
  </si>
  <si>
    <t>System do kontrolowanej zbiórki luźnego stolca
wyposażony w: silikonowy rękaw odprowadzający treści kałowe; balonik retencyjny z niebieską kieszonką dla umieszczenia palca wiodącego; port do napełniania balonika retencyjnego z sygnalizatorem, który wypełnienia się gdy balonik osiągnie wielkość optymalną w ciele pacjenta oraz port do irygacji umożliwiający także doodbytnicze podanie leków z klamrą zamykającą światło drenu w celu utrzymania leku w miejscu podania, system zawiera  port do pobierania próbek stolca z zastawką antyzwrotną.
System przebadany klinicznie.
Czas utrzymania systemu do 29 dni, biologicznie czysty, zestaw wyposażony jest dodatkowo w 3 worki zbiorcze o pojemności 1000 ml</t>
  </si>
  <si>
    <t>2.</t>
  </si>
  <si>
    <t>Worki wymienne kompatybilne z systemem do kontrolowanej zbiórki luźnego stolca o pojemności 1000 ml, nieprzezroczyste, z podglądem, skalowane co 25 ml, w tym numerycznie co 100 ml, z filtrem węglowym o wysokiej absorpcji zapachów i możliwością filtrowania gazów, z zastawką antyzwrotną zabezpieczającą przed wylaniem zawartości, biologicznie czyste</t>
  </si>
  <si>
    <t>3.</t>
  </si>
  <si>
    <t>4.</t>
  </si>
  <si>
    <t xml:space="preserve">   Cena 
jednostkowa netto 
</t>
  </si>
  <si>
    <r>
      <rPr>
        <b/>
        <sz val="11"/>
        <rFont val="Calibri"/>
        <family val="2"/>
        <charset val="238"/>
        <scheme val="minor"/>
      </rPr>
      <t xml:space="preserve">
1. </t>
    </r>
    <r>
      <rPr>
        <sz val="11"/>
        <rFont val="Calibri"/>
        <family val="2"/>
        <charset val="238"/>
        <scheme val="minor"/>
      </rPr>
      <t xml:space="preserve">Przedmiotem zamówienia są </t>
    </r>
    <r>
      <rPr>
        <b/>
        <sz val="11"/>
        <rFont val="Calibri"/>
        <family val="2"/>
        <charset val="238"/>
        <scheme val="minor"/>
      </rPr>
      <t xml:space="preserve">sukcesywne dostawy systemów do kontrolowanej zbiórki stolca, worków kompatybilnych z systemem do kontrolowanej zbiórki stolca, zestawów do pomiaru diurezy godzinowej oraz systemów do nieinwazyjnego pomiaru ciśnienia śródbrzusznego metodą manometryczną, </t>
    </r>
    <r>
      <rPr>
        <sz val="11"/>
        <rFont val="Calibri"/>
        <family val="2"/>
        <charset val="238"/>
        <scheme val="minor"/>
      </rPr>
      <t xml:space="preserve">zwanych dalej wyrobami.
</t>
    </r>
    <r>
      <rPr>
        <b/>
        <sz val="11"/>
        <rFont val="Calibri"/>
        <family val="2"/>
        <charset val="238"/>
        <scheme val="minor"/>
      </rPr>
      <t xml:space="preserve">2. </t>
    </r>
    <r>
      <rPr>
        <sz val="11"/>
        <rFont val="Calibri"/>
        <family val="2"/>
        <charset val="238"/>
        <scheme val="minor"/>
      </rPr>
      <t xml:space="preserve">Wykonawca gwarantuje, że wszystkie wyroby objęte zamówieniem spełniać będą wszystkie - wskazane w niniejszym załączniku – wymagania eksploatacyjno - techniczne oraz jakościowe.
</t>
    </r>
    <r>
      <rPr>
        <b/>
        <sz val="11"/>
        <rFont val="Calibri"/>
        <family val="2"/>
        <charset val="238"/>
        <scheme val="minor"/>
      </rPr>
      <t xml:space="preserve">3. </t>
    </r>
    <r>
      <rPr>
        <sz val="11"/>
        <rFont val="Calibri"/>
        <family val="2"/>
        <charset val="238"/>
        <scheme val="minor"/>
      </rPr>
      <t xml:space="preserve">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</t>
    </r>
    <r>
      <rPr>
        <b/>
        <sz val="11"/>
        <rFont val="Calibri"/>
        <family val="2"/>
        <charset val="238"/>
        <scheme val="minor"/>
      </rPr>
      <t>Uwaga: Okres ważności wyrobów powinien wynosić minimum 24 miesiące od dnia dostawy do siedziby zamawiającego.
4.</t>
    </r>
    <r>
      <rPr>
        <sz val="11"/>
        <rFont val="Calibri"/>
        <family val="2"/>
        <charset val="238"/>
        <scheme val="minor"/>
      </rPr>
      <t xml:space="preserve"> Wykonawca oświadcza, że dostarczane zamawiającemu wyroby spełniać będą właściwe, ustalone w obowiązujących przepisach prawa wymagania odnośnie dopuszczenia do użytkownika przedmiotowych wyrobów w polskich zakładach opieki zdrowotnej.
</t>
    </r>
    <r>
      <rPr>
        <b/>
        <sz val="11"/>
        <rFont val="Calibri"/>
        <family val="2"/>
        <charset val="238"/>
        <scheme val="minor"/>
      </rPr>
      <t>5.</t>
    </r>
    <r>
      <rPr>
        <sz val="11"/>
        <rFont val="Calibri"/>
        <family val="2"/>
        <charset val="238"/>
        <scheme val="minor"/>
      </rPr>
      <t xml:space="preserve"> Wykonawca oświadcza, że na potwierdzenie stanu faktycznego, o którym mowa w pkt. 2 i 4 posiada stosowne dokumenty, które zostaną  niezwłocznie przekazane zamawiającemu, na jego pisemny wniosek na etapie realizacji zamówienia.
</t>
    </r>
    <r>
      <rPr>
        <b/>
        <sz val="11"/>
        <rFont val="Calibri"/>
        <family val="2"/>
        <charset val="238"/>
        <scheme val="minor"/>
      </rPr>
      <t>6.</t>
    </r>
    <r>
      <rPr>
        <sz val="11"/>
        <rFont val="Calibri"/>
        <family val="2"/>
        <charset val="238"/>
        <scheme val="minor"/>
      </rPr>
      <t xml:space="preserve"> Poszczególne dostawy wyrobów będą realizowane w terminie do …  dni roboczych od daty przesłania zamówienia za pośrednictwem poczty elektronicznej na adres e-mail: ……………………… . 
</t>
    </r>
    <r>
      <rPr>
        <b/>
        <sz val="11"/>
        <rFont val="Calibri"/>
        <family val="2"/>
        <charset val="238"/>
        <scheme val="minor"/>
      </rPr>
      <t>7.</t>
    </r>
    <r>
      <rPr>
        <sz val="11"/>
        <rFont val="Calibri"/>
        <family val="2"/>
        <charset val="238"/>
        <scheme val="minor"/>
      </rPr>
      <t xml:space="preserve"> 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rFont val="Calibri"/>
        <family val="2"/>
        <charset val="238"/>
        <scheme val="minor"/>
      </rPr>
      <t>8.</t>
    </r>
    <r>
      <rPr>
        <sz val="11"/>
        <rFont val="Calibri"/>
        <family val="2"/>
        <charset val="238"/>
        <scheme val="minor"/>
      </rPr>
      <t xml:space="preserve"> Wykonawca oferuje realizację niniejszego zadania zgodnie z następującą kalkulacją: </t>
    </r>
    <r>
      <rPr>
        <sz val="10"/>
        <rFont val="Calibri"/>
        <family val="2"/>
        <charset val="238"/>
        <scheme val="minor"/>
      </rPr>
      <t xml:space="preserve">                              </t>
    </r>
  </si>
  <si>
    <t xml:space="preserve">
Sterylny zestaw do pomiaru diurezy godzinowej. Dren dwuświatłowy długości 150 cm, łącznik do cewnika Foley z bezigłowym portem dostępu do pobierania próbek strzykawkami typu Luer i zastawką jednokierunkową chroniąca przed cofaniem się moczu do cewnika Foleya. Dren na wejściu do komory pomiarowej zabezpieczony spiralą antyzałamaniową. Komora pomiarowa wyposażona w hydrofobowy filtr powietrza o minimalnej powierzchni 300 mm2 oraz zawór umożliwiający spuszczenie moczu z komory do worka, z workiem zbiorczym na mocz skalowanym numerycznie co 100 ml w zakresie od 100 do 2000 ml, wyposażonym w hydrofobowy filtr powietrza, jednokierunkową zastawkę antyzwrotną zapobiegającą cofaniu się moczu do komory pomiarowej oraz zawór spustowy do opróżniania worka. Komora pomiarowa wyskalowana co 1 ml do objętości 40 ml, co 5 ml w zakresie objętości 40 – 90 ml i co 10 ml w zakresie 90 – 500 ml. Zestaw wyposażony w elastyczne paski oraz okrągły hak do zawieszenia systemu przy łóżku pacjenta. Bez lateksu i DEHP
</t>
  </si>
  <si>
    <t>Zamknięty system do nieinwazyjnego pomiaru ciśnienia śródbrzusznego metodą manometryczną obejmujący sterylnie zapakowane: zestaw do pomiaru diurezy godzinowej i kompatybilna linia do pomiaru ciśnienia śródbrzusznego. 20 ml dren manometryczny wyposażony w filtr biologiczny, umieszczony pomiędzy cewnikiem foley, a zestawem do godzinowej zbiórki moczu, zapewniający właściwe odpowietrzenie. Zastawka antyzwrotna wbudowana w łącznik zapobiega cofaniu się moczu z zestawu do godzinowej zbiórki moczu do linii pomiarowej. Zintegrowany zacisk drenu pozwalający na wyrównanie ciśnień i precyzyjny odczyt wartości ciśnienia śródbrzusznego, bezigłowy port do pobierania próbek, linia pomiarowa wyskalowana w mm Hg, czas użycia do 7 dni</t>
  </si>
  <si>
    <t>Formularz cenowo-techniczny dla zadania nr 3</t>
  </si>
  <si>
    <t>Załącznik nr 1 do umowy nr NZ.261.22.3.2024</t>
  </si>
  <si>
    <t>Załącznik nr 4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</si>
</sst>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name val="Calibri"/>
      <family val="2"/>
      <charset val="1"/>
    </font>
    <font>
      <sz val="11"/>
      <name val="Calibri"/>
      <family val="2"/>
      <charset val="238"/>
    </font>
    <font>
      <sz val="8"/>
      <name val="Calibri"/>
      <family val="2"/>
      <charset val="1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6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2">
    <cellStyle name="Excel Built-in Explanatory Text" xfId="1" xr:uid="{12D1DDAF-5BC1-4816-92DF-A47E6E1E4236}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T15"/>
  <sheetViews>
    <sheetView tabSelected="1" view="pageBreakPreview" zoomScale="90" zoomScaleNormal="90" zoomScaleSheetLayoutView="90" workbookViewId="0">
      <selection activeCell="A4" sqref="A4:J8"/>
    </sheetView>
  </sheetViews>
  <sheetFormatPr defaultColWidth="6.140625" defaultRowHeight="15" x14ac:dyDescent="0.2"/>
  <cols>
    <col min="1" max="1" width="3.5703125" style="1" customWidth="1"/>
    <col min="2" max="2" width="61.28515625" style="19" customWidth="1"/>
    <col min="3" max="3" width="9.7109375" style="20" customWidth="1"/>
    <col min="4" max="4" width="8.5703125" style="20" customWidth="1"/>
    <col min="5" max="5" width="11.28515625" style="24" customWidth="1"/>
    <col min="6" max="6" width="13" style="23" customWidth="1"/>
    <col min="7" max="7" width="9.140625" style="25" customWidth="1"/>
    <col min="8" max="8" width="13.140625" style="26" customWidth="1"/>
    <col min="9" max="9" width="12.140625" style="23" customWidth="1"/>
    <col min="10" max="10" width="23.7109375" style="7" customWidth="1"/>
    <col min="11" max="238" width="6.140625" style="7"/>
    <col min="239" max="997" width="6.140625" style="2"/>
    <col min="998" max="1009" width="6.140625" style="9"/>
    <col min="1010" max="1022" width="7.7109375" style="9" customWidth="1"/>
    <col min="1023" max="1023" width="6.140625" style="9"/>
    <col min="1024" max="1024" width="11.5703125" style="9" customWidth="1"/>
    <col min="1025" max="16384" width="6.140625" style="9"/>
  </cols>
  <sheetData>
    <row r="1" spans="1:1008" x14ac:dyDescent="0.2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</row>
    <row r="2" spans="1:1008" x14ac:dyDescent="0.2">
      <c r="A2" s="30" t="s">
        <v>23</v>
      </c>
      <c r="B2" s="30"/>
      <c r="C2" s="30"/>
      <c r="D2" s="30"/>
      <c r="E2" s="30"/>
      <c r="F2" s="30"/>
      <c r="G2" s="30"/>
      <c r="H2" s="30"/>
      <c r="I2" s="30"/>
      <c r="J2" s="30"/>
    </row>
    <row r="3" spans="1:1008" x14ac:dyDescent="0.2">
      <c r="A3" s="31" t="s">
        <v>22</v>
      </c>
      <c r="B3" s="31"/>
      <c r="C3" s="31"/>
      <c r="D3" s="31"/>
      <c r="E3" s="31"/>
      <c r="F3" s="31"/>
      <c r="G3" s="31"/>
      <c r="H3" s="31"/>
      <c r="I3" s="31"/>
      <c r="J3" s="31"/>
    </row>
    <row r="4" spans="1:1008" s="2" customFormat="1" ht="230.85" customHeight="1" x14ac:dyDescent="0.25">
      <c r="A4" s="32" t="s">
        <v>19</v>
      </c>
      <c r="B4" s="32"/>
      <c r="C4" s="32"/>
      <c r="D4" s="32"/>
      <c r="E4" s="32"/>
      <c r="F4" s="32"/>
      <c r="G4" s="32"/>
      <c r="H4" s="32"/>
      <c r="I4" s="32"/>
      <c r="J4" s="32"/>
    </row>
    <row r="5" spans="1:1008" s="2" customFormat="1" ht="12.75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</row>
    <row r="6" spans="1:1008" s="2" customFormat="1" ht="12.75" customHeight="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</row>
    <row r="7" spans="1:1008" s="2" customFormat="1" ht="56.25" customHeight="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</row>
    <row r="8" spans="1:1008" s="2" customFormat="1" ht="33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</row>
    <row r="9" spans="1:1008" s="28" customFormat="1" ht="96.75" customHeight="1" x14ac:dyDescent="0.25">
      <c r="A9" s="27" t="s">
        <v>0</v>
      </c>
      <c r="B9" s="27" t="s">
        <v>1</v>
      </c>
      <c r="C9" s="5" t="s">
        <v>2</v>
      </c>
      <c r="D9" s="5" t="s">
        <v>11</v>
      </c>
      <c r="E9" s="5" t="s">
        <v>18</v>
      </c>
      <c r="F9" s="5" t="s">
        <v>3</v>
      </c>
      <c r="G9" s="5" t="s">
        <v>4</v>
      </c>
      <c r="H9" s="5" t="s">
        <v>5</v>
      </c>
      <c r="I9" s="5" t="s">
        <v>6</v>
      </c>
      <c r="J9" s="5" t="s">
        <v>12</v>
      </c>
      <c r="ALJ9" s="29"/>
      <c r="ALK9" s="29"/>
      <c r="ALL9" s="29"/>
      <c r="ALM9" s="29"/>
      <c r="ALN9" s="29"/>
      <c r="ALO9" s="29"/>
      <c r="ALP9" s="29"/>
      <c r="ALQ9" s="29"/>
      <c r="ALR9" s="29"/>
      <c r="ALS9" s="29"/>
      <c r="ALT9" s="29"/>
    </row>
    <row r="10" spans="1:1008" x14ac:dyDescent="0.2">
      <c r="A10" s="3">
        <v>1</v>
      </c>
      <c r="B10" s="4">
        <v>2</v>
      </c>
      <c r="C10" s="5">
        <v>3</v>
      </c>
      <c r="D10" s="5">
        <v>4</v>
      </c>
      <c r="E10" s="6">
        <v>5</v>
      </c>
      <c r="F10" s="4">
        <v>6</v>
      </c>
      <c r="G10" s="6">
        <v>7</v>
      </c>
      <c r="H10" s="4">
        <v>8</v>
      </c>
      <c r="I10" s="4">
        <v>9</v>
      </c>
      <c r="J10" s="4">
        <v>10</v>
      </c>
      <c r="ALJ10" s="8"/>
      <c r="ALK10" s="8"/>
      <c r="ALL10" s="8"/>
      <c r="ALM10" s="8"/>
      <c r="ALN10" s="8"/>
      <c r="ALO10" s="8"/>
      <c r="ALP10" s="8"/>
      <c r="ALQ10" s="8"/>
      <c r="ALR10" s="8"/>
      <c r="ALS10" s="8"/>
      <c r="ALT10" s="8"/>
    </row>
    <row r="11" spans="1:1008" ht="167.25" customHeight="1" x14ac:dyDescent="0.2">
      <c r="A11" s="10" t="s">
        <v>10</v>
      </c>
      <c r="B11" s="11" t="s">
        <v>13</v>
      </c>
      <c r="C11" s="12" t="s">
        <v>7</v>
      </c>
      <c r="D11" s="13">
        <v>80</v>
      </c>
      <c r="E11" s="14"/>
      <c r="F11" s="15">
        <f>ROUND(D11*E11,2)</f>
        <v>0</v>
      </c>
      <c r="G11" s="16"/>
      <c r="H11" s="14">
        <f>ROUND(F11*(1+G11),2)</f>
        <v>0</v>
      </c>
      <c r="I11" s="15">
        <f>ROUND(H11/D11,2)</f>
        <v>0</v>
      </c>
      <c r="J11" s="17"/>
      <c r="ALJ11" s="8"/>
      <c r="ALK11" s="8"/>
      <c r="ALL11" s="8"/>
      <c r="ALM11" s="8"/>
      <c r="ALN11" s="8"/>
      <c r="ALO11" s="8"/>
      <c r="ALP11" s="8"/>
      <c r="ALQ11" s="8"/>
      <c r="ALR11" s="8"/>
      <c r="ALS11" s="8"/>
      <c r="ALT11" s="8"/>
    </row>
    <row r="12" spans="1:1008" ht="96.75" customHeight="1" x14ac:dyDescent="0.2">
      <c r="A12" s="10" t="s">
        <v>14</v>
      </c>
      <c r="B12" s="11" t="s">
        <v>15</v>
      </c>
      <c r="C12" s="12" t="s">
        <v>7</v>
      </c>
      <c r="D12" s="13">
        <v>100</v>
      </c>
      <c r="E12" s="14"/>
      <c r="F12" s="15">
        <f t="shared" ref="F12" si="0">ROUND(D12*E12,2)</f>
        <v>0</v>
      </c>
      <c r="G12" s="16"/>
      <c r="H12" s="14">
        <f t="shared" ref="H12" si="1">ROUND(F12*(1+G12),2)</f>
        <v>0</v>
      </c>
      <c r="I12" s="15">
        <f t="shared" ref="I12" si="2">ROUND(H12/D12,2)</f>
        <v>0</v>
      </c>
      <c r="J12" s="17"/>
      <c r="ALJ12" s="8"/>
      <c r="ALK12" s="8"/>
      <c r="ALL12" s="8"/>
      <c r="ALM12" s="8"/>
      <c r="ALN12" s="8"/>
      <c r="ALO12" s="8"/>
      <c r="ALP12" s="8"/>
      <c r="ALQ12" s="8"/>
      <c r="ALR12" s="8"/>
      <c r="ALS12" s="8"/>
      <c r="ALT12" s="8"/>
    </row>
    <row r="13" spans="1:1008" ht="219" customHeight="1" x14ac:dyDescent="0.2">
      <c r="A13" s="10" t="s">
        <v>16</v>
      </c>
      <c r="B13" s="18" t="s">
        <v>20</v>
      </c>
      <c r="C13" s="12" t="s">
        <v>7</v>
      </c>
      <c r="D13" s="13">
        <v>1100</v>
      </c>
      <c r="E13" s="14"/>
      <c r="F13" s="15">
        <f t="shared" ref="F13:F14" si="3">ROUND(D13*E13,2)</f>
        <v>0</v>
      </c>
      <c r="G13" s="16"/>
      <c r="H13" s="14">
        <f t="shared" ref="H13:H14" si="4">ROUND(F13*(1+G13),2)</f>
        <v>0</v>
      </c>
      <c r="I13" s="15">
        <f t="shared" ref="I13:I14" si="5">ROUND(H13/D13,2)</f>
        <v>0</v>
      </c>
      <c r="J13" s="17"/>
      <c r="ALJ13" s="8"/>
      <c r="ALK13" s="8"/>
      <c r="ALL13" s="8"/>
      <c r="ALM13" s="8"/>
      <c r="ALN13" s="8"/>
      <c r="ALO13" s="8"/>
      <c r="ALP13" s="8"/>
      <c r="ALQ13" s="8"/>
      <c r="ALR13" s="8"/>
      <c r="ALS13" s="8"/>
      <c r="ALT13" s="8"/>
    </row>
    <row r="14" spans="1:1008" ht="187.5" customHeight="1" x14ac:dyDescent="0.2">
      <c r="A14" s="10" t="s">
        <v>17</v>
      </c>
      <c r="B14" s="11" t="s">
        <v>21</v>
      </c>
      <c r="C14" s="12" t="s">
        <v>7</v>
      </c>
      <c r="D14" s="13">
        <v>80</v>
      </c>
      <c r="E14" s="14"/>
      <c r="F14" s="15">
        <f t="shared" si="3"/>
        <v>0</v>
      </c>
      <c r="G14" s="16"/>
      <c r="H14" s="14">
        <f t="shared" si="4"/>
        <v>0</v>
      </c>
      <c r="I14" s="15">
        <f t="shared" si="5"/>
        <v>0</v>
      </c>
      <c r="J14" s="17"/>
      <c r="ALJ14" s="8"/>
      <c r="ALK14" s="8"/>
      <c r="ALL14" s="8"/>
      <c r="ALM14" s="8"/>
      <c r="ALN14" s="8"/>
      <c r="ALO14" s="8"/>
      <c r="ALP14" s="8"/>
      <c r="ALQ14" s="8"/>
      <c r="ALR14" s="8"/>
      <c r="ALS14" s="8"/>
      <c r="ALT14" s="8"/>
    </row>
    <row r="15" spans="1:1008" ht="30.75" customHeight="1" x14ac:dyDescent="0.2">
      <c r="E15" s="21" t="s">
        <v>8</v>
      </c>
      <c r="F15" s="21"/>
      <c r="G15" s="21" t="s">
        <v>9</v>
      </c>
      <c r="H15" s="22"/>
      <c r="ID15" s="2"/>
    </row>
  </sheetData>
  <mergeCells count="4">
    <mergeCell ref="A1:J1"/>
    <mergeCell ref="A3:J3"/>
    <mergeCell ref="A2:J2"/>
    <mergeCell ref="A4:J8"/>
  </mergeCells>
  <phoneticPr fontId="2" type="noConversion"/>
  <printOptions horizontalCentered="1"/>
  <pageMargins left="0.25" right="0.25" top="0.75" bottom="0.75" header="0.511811023622047" footer="0.511811023622047"/>
  <pageSetup paperSize="9" scale="86" fitToHeight="0" orientation="landscape" r:id="rId1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ZADANIE </vt:lpstr>
      <vt:lpstr>'ZADANIE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Rzezwicka, Joanna {DEEP~Warsaw Dia}</dc:creator>
  <dc:description/>
  <cp:lastModifiedBy>Zamówienia Publiczne</cp:lastModifiedBy>
  <cp:revision>79</cp:revision>
  <cp:lastPrinted>2023-09-21T08:54:26Z</cp:lastPrinted>
  <dcterms:created xsi:type="dcterms:W3CDTF">2019-02-04T11:59:38Z</dcterms:created>
  <dcterms:modified xsi:type="dcterms:W3CDTF">2024-05-15T08:31:26Z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