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wal\Desktop\PRZETARGI\PRZETARGI_2024\01_ENERGIA\06_GOŁANIECKA\SWZ_Jagoda\"/>
    </mc:Choice>
  </mc:AlternateContent>
  <xr:revisionPtr revIDLastSave="0" documentId="13_ncr:1_{C9A2D707-BCB0-43CC-9A4D-9DEB1A574C9F}" xr6:coauthVersionLast="47" xr6:coauthVersionMax="47" xr10:uidLastSave="{00000000-0000-0000-0000-000000000000}"/>
  <bookViews>
    <workbookView xWindow="3120" yWindow="720" windowWidth="18075" windowHeight="15480" tabRatio="768" xr2:uid="{00000000-000D-0000-FFFF-FFFF00000000}"/>
  </bookViews>
  <sheets>
    <sheet name="Załącznik_1b" sheetId="17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ob00010">[1]Obiekty!#REF!</definedName>
    <definedName name="_OB0002">[2]Obiekty!#REF!</definedName>
    <definedName name="_OB003">[3]Obiekty!#REF!</definedName>
    <definedName name="_OB01" localSheetId="0">Załącznik_1b!$A$5</definedName>
    <definedName name="_OB01">#REF!</definedName>
    <definedName name="_OB02" localSheetId="0">Załącznik_1b!#REF!</definedName>
    <definedName name="_OB02">#REF!</definedName>
    <definedName name="_OB03" localSheetId="0">Załącznik_1b!#REF!</definedName>
    <definedName name="_OB03">#REF!</definedName>
    <definedName name="_OB04" localSheetId="0">Załącznik_1b!#REF!</definedName>
    <definedName name="_OB04">#REF!</definedName>
    <definedName name="_OB05" localSheetId="0">Załącznik_1b!#REF!</definedName>
    <definedName name="_OB05">#REF!</definedName>
    <definedName name="_OB06" localSheetId="0">Załącznik_1b!#REF!</definedName>
    <definedName name="_OB06">#REF!</definedName>
    <definedName name="_OB07" localSheetId="0">Załącznik_1b!$A$17</definedName>
    <definedName name="_OB07">#REF!</definedName>
    <definedName name="_OB08" localSheetId="0">Załącznik_1b!#REF!</definedName>
    <definedName name="_OB08">#REF!</definedName>
    <definedName name="_OB09" localSheetId="0">Załącznik_1b!#REF!</definedName>
    <definedName name="_OB09">#REF!</definedName>
    <definedName name="_ob1">'[4]DANE SIWZ_OBIEKTY '!$C$7</definedName>
    <definedName name="_OB10" localSheetId="0">Załącznik_1b!#REF!</definedName>
    <definedName name="_OB10">#REF!</definedName>
    <definedName name="_OB11" localSheetId="0">Załącznik_1b!#REF!</definedName>
    <definedName name="_OB11">#REF!</definedName>
    <definedName name="_OB12" localSheetId="0">Załącznik_1b!#REF!</definedName>
    <definedName name="_OB12">#REF!</definedName>
    <definedName name="_OB13" localSheetId="0">Załącznik_1b!#REF!</definedName>
    <definedName name="_OB13">#REF!</definedName>
    <definedName name="_OB14" localSheetId="0">Załącznik_1b!#REF!</definedName>
    <definedName name="_OB14">#REF!</definedName>
    <definedName name="_OB15" localSheetId="0">Załącznik_1b!#REF!</definedName>
    <definedName name="_OB15">#REF!</definedName>
    <definedName name="_OB16" localSheetId="0">Załącznik_1b!#REF!</definedName>
    <definedName name="_OB16">#REF!</definedName>
    <definedName name="_OB17" localSheetId="0">Załącznik_1b!$A$29</definedName>
    <definedName name="_OB17">#REF!</definedName>
    <definedName name="_OB18" localSheetId="0">Załącznik_1b!#REF!</definedName>
    <definedName name="_OB18">#REF!</definedName>
    <definedName name="_OB19" localSheetId="0">Załącznik_1b!#REF!</definedName>
    <definedName name="_OB19">#REF!</definedName>
    <definedName name="_ob2">'[4]DANE SIWZ_OBIEKTY '!$C$38</definedName>
    <definedName name="_OB20" localSheetId="0">Załącznik_1b!#REF!</definedName>
    <definedName name="_OB20">#REF!</definedName>
    <definedName name="_OB21" localSheetId="0">Załącznik_1b!#REF!</definedName>
    <definedName name="_OB21">#REF!</definedName>
    <definedName name="_OB22" localSheetId="0">Załącznik_1b!#REF!</definedName>
    <definedName name="_OB22">#REF!</definedName>
    <definedName name="_OB23" localSheetId="0">Załącznik_1b!#REF!</definedName>
    <definedName name="_OB23">#REF!</definedName>
    <definedName name="_OB24" localSheetId="0">Załącznik_1b!#REF!</definedName>
    <definedName name="_OB24">#REF!</definedName>
    <definedName name="_OB25" localSheetId="0">Załącznik_1b!#REF!</definedName>
    <definedName name="_OB25">#REF!</definedName>
    <definedName name="_OB26" localSheetId="0">Załącznik_1b!#REF!</definedName>
    <definedName name="_OB26">#REF!</definedName>
    <definedName name="_OB27" localSheetId="0">Załącznik_1b!#REF!</definedName>
    <definedName name="_OB27">#REF!</definedName>
    <definedName name="_OB28" localSheetId="0">Załącznik_1b!#REF!</definedName>
    <definedName name="_OB28">#REF!</definedName>
    <definedName name="_OB29" localSheetId="0">Załącznik_1b!$A$53</definedName>
    <definedName name="_OB29">#REF!</definedName>
    <definedName name="_ob4">'[4]DANE SIWZ_OBIEKTY '!$C$77</definedName>
    <definedName name="_ob5">'[4]DANE SIWZ_OBIEKTY '!#REF!</definedName>
    <definedName name="_ob6">'[4]DANE SIWZ_OBIEKTY '!$C$113</definedName>
    <definedName name="_ob7">'[4]DANE SIWZ_OBIEKTY '!$C$151</definedName>
    <definedName name="_ob8">'[4]DANE SIWZ_OBIEKTY '!$C$178</definedName>
    <definedName name="_ob9">'[4]DANE SIWZ_OBIEKTY '!$C$234</definedName>
    <definedName name="_os1">'[4]DANE SIWZ_OSWIETLENIE'!#REF!</definedName>
    <definedName name="_os10">'[4]DANE SIWZ_OSWIETLENIE'!#REF!</definedName>
    <definedName name="_os11">'[4]DANE SIWZ_OSWIETLENIE'!#REF!</definedName>
    <definedName name="_os14">'[4]DANE SIWZ_OSWIETLENIE'!#REF!</definedName>
    <definedName name="_os15">'[4]DANE SIWZ_OSWIETLENIE'!#REF!</definedName>
    <definedName name="_os16">'[4]DANE SIWZ_OSWIETLENIE'!#REF!</definedName>
    <definedName name="_os17">'[4]DANE SIWZ_OSWIETLENIE'!#REF!</definedName>
    <definedName name="_os18">'[4]DANE SIWZ_OSWIETLENIE'!#REF!</definedName>
    <definedName name="_os19">'[4]DANE SIWZ_OSWIETLENIE'!#REF!</definedName>
    <definedName name="_os20">'[4]DANE SIWZ_OSWIETLENIE'!#REF!</definedName>
    <definedName name="_os21">'[4]DANE SIWZ_OSWIETLENIE'!#REF!</definedName>
    <definedName name="_os22">'[4]DANE SIWZ_OSWIETLENIE'!#REF!</definedName>
    <definedName name="_os23">'[4]DANE SIWZ_OSWIETLENIE'!#REF!</definedName>
    <definedName name="_os24">'[4]DANE SIWZ_OSWIETLENIE'!#REF!</definedName>
    <definedName name="_os25">'[4]DANE SIWZ_OSWIETLENIE'!#REF!</definedName>
    <definedName name="_os3">'[4]DANE SIWZ_OSWIETLENIE'!#REF!</definedName>
    <definedName name="_os5">'[4]DANE SIWZ_OSWIETLENIE'!#REF!</definedName>
    <definedName name="_os8">'[4]DANE SIWZ_OSWIETLENIE'!#REF!</definedName>
    <definedName name="_OSW01">#REF!</definedName>
    <definedName name="_OSW02">#REF!</definedName>
    <definedName name="_OSW03">#REF!</definedName>
    <definedName name="_OSW04">#REF!</definedName>
    <definedName name="_OSW05">#REF!</definedName>
    <definedName name="_OSW06">#REF!</definedName>
    <definedName name="_OSW07">#REF!</definedName>
    <definedName name="_OSW08">#REF!</definedName>
    <definedName name="_OSW09">#REF!</definedName>
    <definedName name="_OSW1">#REF!</definedName>
    <definedName name="_OSW10">#REF!</definedName>
    <definedName name="_OSW11">#REF!</definedName>
    <definedName name="_OSW12">#REF!</definedName>
    <definedName name="_OSW13">#REF!</definedName>
    <definedName name="_OSW14">#REF!</definedName>
    <definedName name="_OSW15">#REF!</definedName>
    <definedName name="_OSW16">#REF!</definedName>
    <definedName name="_OSW17">#REF!</definedName>
    <definedName name="_OSW18">#REF!</definedName>
    <definedName name="_OSW19">#REF!</definedName>
    <definedName name="_OSW2">[3]Oświetlenie!#REF!</definedName>
    <definedName name="_OSW20">#REF!</definedName>
    <definedName name="_OSW21">#REF!</definedName>
    <definedName name="_OSW22">#REF!</definedName>
    <definedName name="_OSW23">[3]Oświetlenie!#REF!</definedName>
    <definedName name="_OSW24">[3]Oświetlenie!#REF!</definedName>
    <definedName name="_OSW25">[3]Oświetlenie!#REF!</definedName>
    <definedName name="_OSW26">[3]Oświetlenie!#REF!</definedName>
    <definedName name="_OSW27">[3]Oświetlenie!#REF!</definedName>
    <definedName name="_OSW28">[3]Oświetlenie!#REF!</definedName>
    <definedName name="_OSW3">#REF!</definedName>
    <definedName name="_OSW4">[3]Oświetlenie!#REF!</definedName>
    <definedName name="_OSW5">[3]Oświetlenie!#REF!</definedName>
    <definedName name="_OSW6">[3]Oświetlenie!#REF!</definedName>
    <definedName name="_OSW7">[3]Oświetlenie!#REF!</definedName>
    <definedName name="_OSW8">[3]Oświetlenie!#REF!</definedName>
    <definedName name="_OSW9">[3]Oświetlenie!#REF!</definedName>
    <definedName name="excelblog_Komunikat1">"W polu z kwotą nie znajduje się liczba"</definedName>
    <definedName name="excelblog_Komunikat2">"Kwota do zamiany jest nieprawidłowa (zbyt duża lub ujemna)"</definedName>
    <definedName name="Gorzów_Wlkp_Oświetlenie">[5]SIWZ_OŚWIETLENIE!#REF!</definedName>
    <definedName name="GRH_Gorzów_Obiekty">[5]SIWZ_OBIEKTY!#REF!</definedName>
    <definedName name="GTBS_Gorzów_Obiekty">[5]SIWZ_OBIEKTY!#REF!</definedName>
    <definedName name="Krzeszyce_Obiekty">[5]SIWZ_OBIEKTY!#REF!</definedName>
    <definedName name="Krzeszyce_Oświetlenie">[5]SIWZ_OŚWIETLENIE!#REF!</definedName>
    <definedName name="Lubiszyn_Obiekty">[5]SIWZ_OBIEKTY!#REF!</definedName>
    <definedName name="Lubiszyn_Oświetlenie">[5]SIWZ_OŚWIETLENIE!#REF!</definedName>
    <definedName name="Maszewo_Obiekty">[5]SIWZ_OBIEKTY!#REF!</definedName>
    <definedName name="Międzyrzecz_Gmina_Obiekty">[5]SIWZ_OBIEKTY!#REF!</definedName>
    <definedName name="Międzyrzecz_Oświetlenie">[5]SIWZ_OŚWIETLENIE!#REF!</definedName>
    <definedName name="Międzyrzecz_Powiat_Obiekty">[5]SIWZ_OBIEKTY!#REF!</definedName>
    <definedName name="MPWiK_Międzyrzecz_Obiekty">[5]SIWZ_OBIEKTY!#REF!</definedName>
    <definedName name="_xlnm.Print_Area" localSheetId="0">Załącznik_1b!$A$1:$X$74</definedName>
    <definedName name="OSiR_Gorzów_Obiekty">[5]SIWZ_OBIEKTY!#REF!</definedName>
    <definedName name="Santok_Obiekty">[5]SIWZ_OBIEKTY!#REF!</definedName>
    <definedName name="Santok_Oświetlenie">[5]SIWZ_OŚWIETLENIE!#REF!</definedName>
    <definedName name="SkrwilnoObiekty">'[6]DANE SIWZ_OBIEKTY'!#REF!</definedName>
    <definedName name="Słońsk_Obiekty">[5]SIWZ_OBIEKTY!#REF!</definedName>
    <definedName name="Słońsk_Oświetlenie">[5]SIWZ_OŚWIETLENIE!#REF!</definedName>
    <definedName name="Strzelce_Krajeńskie_Obiekty">[5]SIWZ_OBIEKTY!#REF!</definedName>
    <definedName name="Strzelce_Krajeńskie_Oświetlenie">[5]SIWZ_OŚWIETLENIE!#REF!</definedName>
    <definedName name="Sulęcin_Obiekty">[5]SIWZ_OBIEKTY!#REF!</definedName>
    <definedName name="Torzym_Obiekty">[5]SIWZ_OBIEKTY!#REF!</definedName>
    <definedName name="Torzym_Oświetlenie">[5]SIWZ_OŚWIETLENIE!#REF!</definedName>
    <definedName name="ZEC_Międzyrzecz_Obiekty">[5]SIWZ_OBIEKTY!#REF!</definedName>
    <definedName name="ZEC_Skwierzyna_Obiekty">[5]SIWZ_OBIEKTY!#REF!</definedName>
    <definedName name="ZGK_Skwierzyna_Obiekty">[5]SIWZ_OBIEKTY!#REF!</definedName>
    <definedName name="ZGM_Gorzów_Obiekt">[5]SIWZ_OBIEKTY!#REF!</definedName>
    <definedName name="ZUO_Gorzów_Obiekty">[5]SIWZ_OBIEKTY!#REF!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71" i="17" l="1"/>
</calcChain>
</file>

<file path=xl/sharedStrings.xml><?xml version="1.0" encoding="utf-8"?>
<sst xmlns="http://schemas.openxmlformats.org/spreadsheetml/2006/main" count="345" uniqueCount="128">
  <si>
    <t>NIP</t>
  </si>
  <si>
    <t>L.p.</t>
  </si>
  <si>
    <t xml:space="preserve">Strefa I </t>
  </si>
  <si>
    <t xml:space="preserve">Strefa II </t>
  </si>
  <si>
    <t xml:space="preserve">Strefa III </t>
  </si>
  <si>
    <t>Poczta</t>
  </si>
  <si>
    <t>Adres</t>
  </si>
  <si>
    <t>Nazwa</t>
  </si>
  <si>
    <t>Miejscowość</t>
  </si>
  <si>
    <t>Ulica</t>
  </si>
  <si>
    <t xml:space="preserve">ZAMAWIAJĄCY: </t>
  </si>
  <si>
    <t xml:space="preserve">NIP: </t>
  </si>
  <si>
    <t>Moc
umowna</t>
  </si>
  <si>
    <t>Grupa
taryfowa</t>
  </si>
  <si>
    <t>Od</t>
  </si>
  <si>
    <t>Do</t>
  </si>
  <si>
    <t>Szacowane zużycie energii elektrycznej
w okresie trwania umowy [MWh]</t>
  </si>
  <si>
    <t>Numer</t>
  </si>
  <si>
    <t>Kod</t>
  </si>
  <si>
    <t>Zmiana
sprzedawcy</t>
  </si>
  <si>
    <t>Okres dostaw</t>
  </si>
  <si>
    <t>Obecny
sprzedawca</t>
  </si>
  <si>
    <t>Operator Systemu
Dystrybucyjnego</t>
  </si>
  <si>
    <t>Parametry
dystrybucyjne</t>
  </si>
  <si>
    <t xml:space="preserve">działając w imieniu własnym oraz w imieniu i na rzecz nw. zamawiających </t>
  </si>
  <si>
    <t>Nabywca</t>
  </si>
  <si>
    <t>Odbiorca (adres do przesyłania faktur)</t>
  </si>
  <si>
    <t>Nazwa punktu poboru</t>
  </si>
  <si>
    <t>Adres punktu poboru</t>
  </si>
  <si>
    <t>Numer PPE</t>
  </si>
  <si>
    <t>Powiat Gnieźnieński</t>
  </si>
  <si>
    <t>784-24-52-551</t>
  </si>
  <si>
    <t>Starostwo Powiatowe w Gnieźnie</t>
  </si>
  <si>
    <t>ul. Jana Pawła II 9/10</t>
  </si>
  <si>
    <t>62-200 Gniezno</t>
  </si>
  <si>
    <t>Miasto i Gmina Gołańcz</t>
  </si>
  <si>
    <t>766-19-75-765</t>
  </si>
  <si>
    <t>Urząd Miasta i Gminy Gołańcz</t>
  </si>
  <si>
    <t>ul. dr. P. Kowalika 2</t>
  </si>
  <si>
    <t>62-130 Gołańcz</t>
  </si>
  <si>
    <t>Gmina Zakrzewo</t>
  </si>
  <si>
    <t>767-16-09-418</t>
  </si>
  <si>
    <t>Urząd Gminy w Zakrzewie</t>
  </si>
  <si>
    <t>ul. Kujańska 5</t>
  </si>
  <si>
    <t>77-424 Zakrzewo</t>
  </si>
  <si>
    <t>Gmina Miasto Złotów</t>
  </si>
  <si>
    <t>767-16-69-426</t>
  </si>
  <si>
    <t>Urząd Miejski w Złotowie</t>
  </si>
  <si>
    <t>Al. Piasta 1</t>
  </si>
  <si>
    <t>77-400 Złotów</t>
  </si>
  <si>
    <t xml:space="preserve">SIEDZIBA: </t>
  </si>
  <si>
    <t>Ilość
punktów poboru</t>
  </si>
  <si>
    <t>Razem</t>
  </si>
  <si>
    <t xml:space="preserve">Zamawiający </t>
  </si>
  <si>
    <t>WYKAZ PUNKTÓW POBORU</t>
  </si>
  <si>
    <t>Załącznik nr 1 b do SWZ</t>
  </si>
  <si>
    <t>PODSUMOWANIE</t>
  </si>
  <si>
    <t>Gołaniecka Grupa Zakupowa. Dostawa energii elektrycznej w okresie od 01.01.2025r. do 31.12.2025r.</t>
  </si>
  <si>
    <t>Gołańcz</t>
  </si>
  <si>
    <t>62-130</t>
  </si>
  <si>
    <t xml:space="preserve">Lipowa </t>
  </si>
  <si>
    <t>ENEA Operator Sp. z o.o.</t>
  </si>
  <si>
    <t>kolejna</t>
  </si>
  <si>
    <t>ul. dr. P. Kowalika 2, 62-130 Gołańcz</t>
  </si>
  <si>
    <t xml:space="preserve">Miasto i Gmina Gołańcz </t>
  </si>
  <si>
    <t>Zakład Gospodarki Komunalnej i Mieszkaniowej w Gołańczy</t>
  </si>
  <si>
    <t xml:space="preserve">ul. Lipowa 5, 62-130 Gołańcz </t>
  </si>
  <si>
    <t>7661975765</t>
  </si>
  <si>
    <t>Oczyszczalnia Gołańcz</t>
  </si>
  <si>
    <t>590310600001717947</t>
  </si>
  <si>
    <t>B11</t>
  </si>
  <si>
    <t>RENPRO Spółka z o.o.</t>
  </si>
  <si>
    <t>Lipowa</t>
  </si>
  <si>
    <t>Przepompownia ścieków</t>
  </si>
  <si>
    <t>Oczyszczalnia ścieków</t>
  </si>
  <si>
    <t>7</t>
  </si>
  <si>
    <t>Fabryczna</t>
  </si>
  <si>
    <t>1A</t>
  </si>
  <si>
    <t>I Liceum Ogólnokształcące im. B. Chrobrego</t>
  </si>
  <si>
    <t>Gniezno</t>
  </si>
  <si>
    <t>Prof. Józefa Kostrzewskiego</t>
  </si>
  <si>
    <t>62-200</t>
  </si>
  <si>
    <t>590310600001100176</t>
  </si>
  <si>
    <t>B21</t>
  </si>
  <si>
    <t>ul. Jana Pawła II 9/10, 62-200 Gniezno</t>
  </si>
  <si>
    <t>ul. Kostrzewskiego 3, 62-200 Gniezno</t>
  </si>
  <si>
    <t>Zakrzewo</t>
  </si>
  <si>
    <t>Stacja wodociągowa zasilanie rezerwowe, I ciąg zasilania</t>
  </si>
  <si>
    <t>Rogoźno</t>
  </si>
  <si>
    <t>55</t>
  </si>
  <si>
    <t>64-610</t>
  </si>
  <si>
    <t>590310600016892738</t>
  </si>
  <si>
    <t>B23</t>
  </si>
  <si>
    <t>Stacja wodociągowa zasilanie podstawowe, II ciąg zasilania</t>
  </si>
  <si>
    <t>590310600017195173</t>
  </si>
  <si>
    <t>590310600017040787</t>
  </si>
  <si>
    <t>B22</t>
  </si>
  <si>
    <t>"AQUABELLIS" Sp. z o.o.</t>
  </si>
  <si>
    <t>ul. Lipowa 55, 64-610 Rogoźno</t>
  </si>
  <si>
    <t>"AQUABELLIS" Spółka z ograniczoną odpowiedzialnością</t>
  </si>
  <si>
    <t>ul. Lipowa 55, 64-610 Rogoźno Wlkp.</t>
  </si>
  <si>
    <t>Brzozowa</t>
  </si>
  <si>
    <t>WO-99234 Gmina Zakrzewo</t>
  </si>
  <si>
    <t xml:space="preserve">Stara Wiśniewka </t>
  </si>
  <si>
    <t>421</t>
  </si>
  <si>
    <t>77-411</t>
  </si>
  <si>
    <t>Złotów</t>
  </si>
  <si>
    <t>590310600021683352</t>
  </si>
  <si>
    <t>WO-99163 Hydrofornia</t>
  </si>
  <si>
    <t>Kujańska</t>
  </si>
  <si>
    <t>77-424</t>
  </si>
  <si>
    <t>590310600021284658</t>
  </si>
  <si>
    <t>ul. Kujańska 5, 77-424 Zakrzewo</t>
  </si>
  <si>
    <t>7671609418</t>
  </si>
  <si>
    <t>Samorządowy Zakład Komunalny</t>
  </si>
  <si>
    <t>ul. Kujańska 3, 77-424 Zakrzewo</t>
  </si>
  <si>
    <t>77-400</t>
  </si>
  <si>
    <t>Wodociągowa</t>
  </si>
  <si>
    <t>590310600001549104</t>
  </si>
  <si>
    <t>51A</t>
  </si>
  <si>
    <t>590310600000581921</t>
  </si>
  <si>
    <t>Miejski Zakład Wodociągów i Kanalizacji Sp. z o.o.</t>
  </si>
  <si>
    <t>ul. Wodociągowa 1A, 77-400 Złotów</t>
  </si>
  <si>
    <t>AQUABELLIS Sp. z o.o.</t>
  </si>
  <si>
    <t>766-000-065-44</t>
  </si>
  <si>
    <t>Część 2 zamówienia -  Dostawa energii elektrycznej do lokali i obiektów – grupa taryfowa B</t>
  </si>
  <si>
    <t>[2]</t>
  </si>
  <si>
    <t>Numer PPE  590310600017195173 - status Wytwórcy: moc instalacji - 80,250 kWp; data przyłączenia mikroinstalacji - marzec 2024; planowana ilość wytwarzanej energii - 40 MWh; planowana ilość ee przeznaczonej do odkupu przez wykonawcę - 0,00 MWh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</si>
</sst>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Arial"/>
      <family val="2"/>
      <charset val="238"/>
    </font>
    <font>
      <sz val="9"/>
      <name val="Arial Narrow"/>
      <family val="2"/>
      <charset val="238"/>
    </font>
    <font>
      <sz val="8.5"/>
      <name val="Arial Narrow"/>
      <family val="2"/>
      <charset val="238"/>
    </font>
    <font>
      <sz val="8.5"/>
      <color indexed="8"/>
      <name val="Arial Narrow"/>
      <family val="2"/>
      <charset val="238"/>
    </font>
    <font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b/>
      <sz val="11"/>
      <color indexed="8"/>
      <name val="Arial Narrow"/>
      <family val="2"/>
      <charset val="238"/>
    </font>
    <font>
      <sz val="8"/>
      <name val="Arial Narrow"/>
      <family val="2"/>
      <charset val="238"/>
    </font>
    <font>
      <b/>
      <sz val="8"/>
      <name val="Arial Narrow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8"/>
      <color rgb="FFFF0000"/>
      <name val="Arial Narrow"/>
      <family val="2"/>
      <charset val="238"/>
    </font>
    <font>
      <b/>
      <sz val="8.5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4" fillId="0" borderId="0"/>
  </cellStyleXfs>
  <cellXfs count="101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4" fontId="2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vertical="center"/>
    </xf>
    <xf numFmtId="4" fontId="2" fillId="0" borderId="0" xfId="0" applyNumberFormat="1" applyFont="1" applyAlignment="1">
      <alignment horizontal="right" vertical="center"/>
    </xf>
    <xf numFmtId="14" fontId="2" fillId="0" borderId="0" xfId="0" applyNumberFormat="1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0" xfId="0" applyNumberFormat="1" applyFont="1" applyAlignment="1">
      <alignment horizontal="right" vertical="center" wrapText="1"/>
    </xf>
    <xf numFmtId="3" fontId="2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horizontal="center" vertical="center" wrapText="1"/>
    </xf>
    <xf numFmtId="4" fontId="2" fillId="0" borderId="1" xfId="0" applyNumberFormat="1" applyFont="1" applyBorder="1" applyAlignment="1">
      <alignment horizontal="right" vertical="center" wrapText="1"/>
    </xf>
    <xf numFmtId="49" fontId="2" fillId="0" borderId="0" xfId="0" applyNumberFormat="1" applyFont="1" applyAlignment="1">
      <alignment vertical="center"/>
    </xf>
    <xf numFmtId="49" fontId="2" fillId="0" borderId="0" xfId="0" applyNumberFormat="1" applyFont="1" applyAlignment="1">
      <alignment vertical="center" wrapText="1"/>
    </xf>
    <xf numFmtId="0" fontId="10" fillId="0" borderId="0" xfId="0" applyFont="1" applyAlignment="1">
      <alignment vertical="center"/>
    </xf>
    <xf numFmtId="1" fontId="10" fillId="0" borderId="0" xfId="0" applyNumberFormat="1" applyFont="1" applyAlignment="1">
      <alignment horizontal="left" vertical="center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49" fontId="10" fillId="0" borderId="0" xfId="0" applyNumberFormat="1" applyFont="1" applyAlignment="1">
      <alignment horizontal="center" vertical="center" wrapText="1"/>
    </xf>
    <xf numFmtId="4" fontId="10" fillId="0" borderId="0" xfId="0" applyNumberFormat="1" applyFont="1" applyAlignment="1">
      <alignment horizontal="center" vertical="center"/>
    </xf>
    <xf numFmtId="4" fontId="10" fillId="0" borderId="0" xfId="0" applyNumberFormat="1" applyFont="1" applyAlignment="1">
      <alignment horizontal="right" vertical="center"/>
    </xf>
    <xf numFmtId="4" fontId="11" fillId="0" borderId="0" xfId="0" applyNumberFormat="1" applyFont="1" applyAlignment="1">
      <alignment vertical="center"/>
    </xf>
    <xf numFmtId="14" fontId="11" fillId="0" borderId="0" xfId="0" applyNumberFormat="1" applyFont="1" applyAlignment="1">
      <alignment vertical="center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1" fontId="6" fillId="0" borderId="0" xfId="0" applyNumberFormat="1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 wrapText="1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4" fontId="7" fillId="0" borderId="0" xfId="0" applyNumberFormat="1" applyFont="1" applyAlignment="1">
      <alignment horizontal="center" vertical="center"/>
    </xf>
    <xf numFmtId="4" fontId="7" fillId="0" borderId="0" xfId="0" applyNumberFormat="1" applyFont="1" applyAlignment="1">
      <alignment horizontal="right" vertical="center"/>
    </xf>
    <xf numFmtId="4" fontId="7" fillId="0" borderId="0" xfId="0" applyNumberFormat="1" applyFont="1" applyAlignment="1">
      <alignment vertical="center"/>
    </xf>
    <xf numFmtId="14" fontId="7" fillId="0" borderId="0" xfId="0" applyNumberFormat="1" applyFont="1" applyAlignment="1">
      <alignment vertical="center"/>
    </xf>
    <xf numFmtId="0" fontId="8" fillId="0" borderId="0" xfId="0" quotePrefix="1" applyFont="1" applyAlignment="1">
      <alignment vertical="center"/>
    </xf>
    <xf numFmtId="4" fontId="7" fillId="0" borderId="0" xfId="0" quotePrefix="1" applyNumberFormat="1" applyFont="1" applyAlignment="1">
      <alignment horizontal="center" vertical="center" wrapText="1"/>
    </xf>
    <xf numFmtId="0" fontId="7" fillId="0" borderId="4" xfId="0" applyFont="1" applyBorder="1" applyAlignment="1">
      <alignment vertical="center"/>
    </xf>
    <xf numFmtId="0" fontId="7" fillId="0" borderId="4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49" fontId="7" fillId="0" borderId="1" xfId="0" applyNumberFormat="1" applyFont="1" applyBorder="1" applyAlignment="1">
      <alignment horizontal="left" vertical="center" wrapText="1"/>
    </xf>
    <xf numFmtId="4" fontId="7" fillId="0" borderId="1" xfId="0" applyNumberFormat="1" applyFont="1" applyBorder="1" applyAlignment="1">
      <alignment horizontal="right" vertical="center" wrapText="1"/>
    </xf>
    <xf numFmtId="4" fontId="7" fillId="0" borderId="0" xfId="0" applyNumberFormat="1" applyFont="1" applyAlignment="1">
      <alignment horizontal="right" vertical="center" wrapText="1"/>
    </xf>
    <xf numFmtId="3" fontId="7" fillId="0" borderId="0" xfId="0" applyNumberFormat="1" applyFont="1" applyAlignment="1">
      <alignment horizontal="center" vertical="center"/>
    </xf>
    <xf numFmtId="3" fontId="7" fillId="0" borderId="0" xfId="0" applyNumberFormat="1" applyFont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vertical="center"/>
    </xf>
    <xf numFmtId="4" fontId="7" fillId="0" borderId="1" xfId="0" applyNumberFormat="1" applyFont="1" applyBorder="1" applyAlignment="1">
      <alignment vertical="center"/>
    </xf>
    <xf numFmtId="1" fontId="7" fillId="0" borderId="1" xfId="0" applyNumberFormat="1" applyFont="1" applyBorder="1" applyAlignment="1">
      <alignment horizontal="center" vertical="center" wrapText="1"/>
    </xf>
    <xf numFmtId="0" fontId="7" fillId="0" borderId="0" xfId="0" quotePrefix="1" applyFont="1" applyAlignment="1">
      <alignment vertical="center" wrapText="1"/>
    </xf>
    <xf numFmtId="0" fontId="7" fillId="0" borderId="0" xfId="0" quotePrefix="1" applyFont="1" applyAlignment="1">
      <alignment vertical="center"/>
    </xf>
    <xf numFmtId="0" fontId="8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49" fontId="7" fillId="0" borderId="0" xfId="0" applyNumberFormat="1" applyFont="1" applyAlignment="1">
      <alignment horizontal="left" vertical="center"/>
    </xf>
    <xf numFmtId="0" fontId="8" fillId="0" borderId="0" xfId="0" quotePrefix="1" applyFont="1" applyAlignment="1">
      <alignment horizontal="left" vertical="center"/>
    </xf>
    <xf numFmtId="49" fontId="7" fillId="0" borderId="4" xfId="0" applyNumberFormat="1" applyFont="1" applyBorder="1" applyAlignment="1">
      <alignment vertical="center"/>
    </xf>
    <xf numFmtId="49" fontId="7" fillId="0" borderId="0" xfId="0" applyNumberFormat="1" applyFont="1" applyAlignment="1">
      <alignment vertical="center"/>
    </xf>
    <xf numFmtId="4" fontId="7" fillId="0" borderId="5" xfId="0" applyNumberFormat="1" applyFont="1" applyBorder="1" applyAlignment="1">
      <alignment horizontal="center" vertical="center"/>
    </xf>
    <xf numFmtId="4" fontId="7" fillId="0" borderId="5" xfId="0" applyNumberFormat="1" applyFont="1" applyBorder="1" applyAlignment="1">
      <alignment vertical="center"/>
    </xf>
    <xf numFmtId="49" fontId="7" fillId="0" borderId="0" xfId="0" applyNumberFormat="1" applyFont="1" applyAlignment="1">
      <alignment vertical="center" wrapText="1"/>
    </xf>
    <xf numFmtId="49" fontId="7" fillId="0" borderId="0" xfId="0" quotePrefix="1" applyNumberFormat="1" applyFont="1" applyAlignment="1">
      <alignment vertical="center"/>
    </xf>
    <xf numFmtId="0" fontId="12" fillId="0" borderId="0" xfId="0" applyFont="1" applyAlignment="1">
      <alignment vertical="center"/>
    </xf>
    <xf numFmtId="49" fontId="7" fillId="0" borderId="0" xfId="0" applyNumberFormat="1" applyFont="1" applyAlignment="1">
      <alignment horizontal="left" vertical="center" wrapText="1"/>
    </xf>
    <xf numFmtId="14" fontId="7" fillId="0" borderId="0" xfId="0" applyNumberFormat="1" applyFont="1" applyAlignment="1">
      <alignment horizontal="center" vertical="center" wrapText="1"/>
    </xf>
    <xf numFmtId="1" fontId="7" fillId="0" borderId="0" xfId="0" applyNumberFormat="1" applyFont="1" applyAlignment="1">
      <alignment horizontal="center" vertical="center" wrapText="1"/>
    </xf>
    <xf numFmtId="4" fontId="7" fillId="0" borderId="0" xfId="0" applyNumberFormat="1" applyFont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4" fontId="2" fillId="0" borderId="2" xfId="0" applyNumberFormat="1" applyFont="1" applyBorder="1" applyAlignment="1">
      <alignment vertical="center" wrapText="1"/>
    </xf>
    <xf numFmtId="1" fontId="2" fillId="0" borderId="1" xfId="0" applyNumberFormat="1" applyFont="1" applyBorder="1" applyAlignment="1">
      <alignment horizontal="center" vertical="center" wrapText="1"/>
    </xf>
    <xf numFmtId="1" fontId="7" fillId="2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left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center" vertical="center" wrapText="1"/>
    </xf>
    <xf numFmtId="14" fontId="7" fillId="2" borderId="1" xfId="0" applyNumberFormat="1" applyFont="1" applyFill="1" applyBorder="1" applyAlignment="1">
      <alignment horizontal="center" vertical="center" wrapText="1"/>
    </xf>
    <xf numFmtId="0" fontId="7" fillId="2" borderId="0" xfId="0" applyFont="1" applyFill="1" applyAlignment="1">
      <alignment vertical="center"/>
    </xf>
    <xf numFmtId="4" fontId="13" fillId="0" borderId="1" xfId="0" applyNumberFormat="1" applyFont="1" applyBorder="1" applyAlignment="1">
      <alignment horizontal="right" vertical="center" wrapText="1"/>
    </xf>
    <xf numFmtId="3" fontId="13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1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</cellXfs>
  <cellStyles count="4">
    <cellStyle name="Hiperłącze 2" xfId="1" xr:uid="{00000000-0005-0000-0000-000002000000}"/>
    <cellStyle name="Normalny" xfId="0" builtinId="0"/>
    <cellStyle name="Normalny 2" xfId="2" xr:uid="{00000000-0005-0000-0000-000004000000}"/>
    <cellStyle name="Normalny 3 2" xfId="3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afa&#322;%20Grupy\Lipnowska%202015\Oszcz&#281;dno&#347;ci\Dane%20SIWZ%20-%20Lipnowska%20201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minika\Policka%202021\Dane%20SIWZ%20-%20Policka%20202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afa&#322;%20Grupy\W&#322;oc&#322;awska%202015\SIWZ%202016-17\Dane%20SIWZ%20-%20W&#322;oc&#322;awska%202016-1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04-09-2020%20Dominika\DOMINIKA\ENERGIA%20ELEKTRYCZNA\PRZETARGI%20na%202021\K&#281;pi&#324;ska%202021\Dane%20SIWZ%20Kepi&#324;ska%202021%20dla%20JK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afa&#322;%20Grupy\SIWZ_GIZYCKA_GRUPA_-dystrybucja,%20za&#322;&#261;czniki,%20pe&#322;nomocnictwo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afa&#322;%20Grupy\&#321;&#281;czycka%202014\Dane%20SIWZ%20-%20&#321;&#281;czycka%202015%20plus%20dane%20do%20umowy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odsumowanie"/>
      <sheetName val="Suma 2"/>
      <sheetName val="Obiekty"/>
      <sheetName val="Oświetlenie"/>
      <sheetName val="Obiekty umowa"/>
      <sheetName val="Obiekty pełnomocnictwo"/>
      <sheetName val="Oświetlenie umowa"/>
      <sheetName val="Oświetlenie pełnomocnictwo"/>
      <sheetName val="Oszczędności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odsumowanie"/>
      <sheetName val="Oszacowanie"/>
      <sheetName val="Obiekty"/>
      <sheetName val="Oświetlenie"/>
      <sheetName val="Arkusz1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odsumowanie"/>
      <sheetName val="Suma 2"/>
      <sheetName val="Obiekty"/>
      <sheetName val="Oświetlenie"/>
      <sheetName val="Umowa obiekty"/>
      <sheetName val="Pełnomocnictwo obiekty"/>
      <sheetName val="Umowa oświetlenie"/>
      <sheetName val="Pełnomocnictwo oświetlenie"/>
      <sheetName val="Oszczędnośc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Zabezpieczenie"/>
      <sheetName val="SUMA "/>
      <sheetName val="SUMA 2"/>
      <sheetName val="DANE SIWZ_OBIEKTY "/>
      <sheetName val="DANE SIWZ_OSWIETLENIE"/>
      <sheetName val="Arkusz1"/>
      <sheetName val="OBIEKTY do umów"/>
      <sheetName val="OBIEKTY do pełnomocnictwa"/>
      <sheetName val="OSWIETLENIE do umów"/>
      <sheetName val="OSWIETLENIE do pełnomocnictwa"/>
    </sheetNames>
    <sheetDataSet>
      <sheetData sheetId="0" refreshError="1"/>
      <sheetData sheetId="1" refreshError="1"/>
      <sheetData sheetId="2" refreshError="1"/>
      <sheetData sheetId="3" refreshError="1">
        <row r="7">
          <cell r="C7" t="str">
            <v>Powiat Kępiński</v>
          </cell>
        </row>
        <row r="38">
          <cell r="C38" t="str">
            <v>Gmina Bedlno</v>
          </cell>
        </row>
        <row r="77">
          <cell r="C77" t="str">
            <v>Gmina Góra Św. Małgorzaty</v>
          </cell>
        </row>
        <row r="113">
          <cell r="C113" t="str">
            <v>Gmina Krośniewice</v>
          </cell>
        </row>
        <row r="151">
          <cell r="C151" t="str">
            <v>Gmina Łanięta</v>
          </cell>
        </row>
        <row r="178">
          <cell r="C178" t="str">
            <v>Gmina Malanów</v>
          </cell>
        </row>
        <row r="234">
          <cell r="C234" t="str">
            <v>Gmina Piątek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A "/>
      <sheetName val="SIWZ_OBIEKTY"/>
      <sheetName val="SIWZ_OŚWIETLENIE"/>
      <sheetName val="Pełnomocnictwo obiekty"/>
      <sheetName val="Dystrybucja obiekty"/>
      <sheetName val="Dystrybucja oświetlenie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A "/>
      <sheetName val="DANE SIWZ_OBIEKTY"/>
      <sheetName val="DANE_SIWZ_OSWIETLENIE"/>
      <sheetName val="Załączniki obiekty"/>
      <sheetName val="Pełnomocnictwo obiekty"/>
      <sheetName val="Załączniki oświetlenie"/>
      <sheetName val="Pełnomocnictwo oświetlenie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I74"/>
  <sheetViews>
    <sheetView tabSelected="1" topLeftCell="A26" zoomScale="115" zoomScaleNormal="115" workbookViewId="0">
      <selection activeCell="B37" sqref="B37"/>
    </sheetView>
  </sheetViews>
  <sheetFormatPr defaultRowHeight="15" customHeight="1" x14ac:dyDescent="0.2"/>
  <cols>
    <col min="1" max="1" width="2.875" style="2" bestFit="1" customWidth="1"/>
    <col min="2" max="2" width="39.625" style="3" customWidth="1"/>
    <col min="3" max="3" width="12.75" style="3" customWidth="1"/>
    <col min="4" max="4" width="15.375" style="4" customWidth="1"/>
    <col min="5" max="5" width="9.875" style="5" customWidth="1"/>
    <col min="6" max="6" width="9.375" style="4" customWidth="1"/>
    <col min="7" max="7" width="13" style="3" customWidth="1"/>
    <col min="8" max="8" width="27.25" style="18" customWidth="1"/>
    <col min="9" max="9" width="6.125" style="7" customWidth="1"/>
    <col min="10" max="10" width="6.125" style="6" customWidth="1"/>
    <col min="11" max="13" width="6.125" style="9" customWidth="1"/>
    <col min="14" max="14" width="7.375" style="9" customWidth="1"/>
    <col min="15" max="15" width="20.25" style="3" customWidth="1"/>
    <col min="16" max="16" width="21.125" style="6" customWidth="1"/>
    <col min="17" max="17" width="7.375" style="6" customWidth="1"/>
    <col min="18" max="18" width="24.125" style="3" customWidth="1"/>
    <col min="19" max="19" width="30.875" style="6" customWidth="1"/>
    <col min="20" max="20" width="15.125" style="8" customWidth="1"/>
    <col min="21" max="21" width="13.25" style="8" bestFit="1" customWidth="1"/>
    <col min="22" max="22" width="7.375" style="8" customWidth="1"/>
    <col min="23" max="24" width="6.625" style="10" customWidth="1"/>
    <col min="25" max="16384" width="9" style="1"/>
  </cols>
  <sheetData>
    <row r="1" spans="1:24" s="19" customFormat="1" ht="26.25" customHeight="1" x14ac:dyDescent="0.2">
      <c r="A1" s="99" t="s">
        <v>57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</row>
    <row r="2" spans="1:24" s="19" customFormat="1" ht="26.25" customHeight="1" x14ac:dyDescent="0.2">
      <c r="A2" s="20" t="s">
        <v>125</v>
      </c>
      <c r="B2" s="21"/>
      <c r="C2" s="21"/>
      <c r="D2" s="22"/>
      <c r="E2" s="23"/>
      <c r="F2" s="22"/>
      <c r="G2" s="21"/>
      <c r="H2" s="21"/>
      <c r="I2" s="24"/>
      <c r="K2" s="25"/>
      <c r="L2" s="25"/>
      <c r="M2" s="25"/>
      <c r="N2" s="25"/>
      <c r="O2" s="21"/>
      <c r="R2" s="21"/>
      <c r="T2" s="26"/>
      <c r="U2" s="26"/>
      <c r="V2" s="26"/>
      <c r="W2" s="27"/>
      <c r="X2" s="27"/>
    </row>
    <row r="3" spans="1:24" s="19" customFormat="1" ht="26.25" customHeight="1" x14ac:dyDescent="0.2">
      <c r="A3" s="20" t="s">
        <v>55</v>
      </c>
      <c r="H3" s="100" t="s">
        <v>54</v>
      </c>
      <c r="I3" s="100"/>
      <c r="J3" s="100"/>
      <c r="K3" s="100"/>
      <c r="L3" s="100"/>
      <c r="M3" s="100"/>
      <c r="N3" s="100"/>
      <c r="O3" s="100"/>
      <c r="P3" s="100"/>
      <c r="Q3" s="100"/>
      <c r="W3" s="26"/>
      <c r="X3" s="26"/>
    </row>
    <row r="4" spans="1:24" ht="15" customHeight="1" x14ac:dyDescent="0.2">
      <c r="F4" s="2"/>
      <c r="G4" s="6"/>
      <c r="H4" s="17"/>
      <c r="K4" s="8"/>
      <c r="L4" s="8"/>
      <c r="M4" s="8"/>
      <c r="N4" s="8"/>
      <c r="T4" s="7"/>
      <c r="W4" s="8"/>
      <c r="X4" s="8"/>
    </row>
    <row r="5" spans="1:24" s="37" customFormat="1" ht="15" customHeight="1" x14ac:dyDescent="0.2">
      <c r="A5" s="33">
        <v>1</v>
      </c>
      <c r="B5" s="34" t="s">
        <v>10</v>
      </c>
      <c r="C5" s="63" t="s">
        <v>35</v>
      </c>
      <c r="D5" s="64"/>
      <c r="E5" s="64"/>
      <c r="F5" s="65"/>
      <c r="G5" s="65"/>
      <c r="H5" s="66"/>
      <c r="I5" s="38"/>
      <c r="J5" s="38"/>
      <c r="K5" s="39"/>
      <c r="L5" s="39"/>
      <c r="M5" s="39"/>
      <c r="N5" s="39"/>
      <c r="O5" s="36"/>
      <c r="R5" s="36"/>
      <c r="T5" s="40"/>
      <c r="U5" s="40"/>
      <c r="V5" s="40"/>
      <c r="W5" s="41"/>
      <c r="X5" s="41"/>
    </row>
    <row r="6" spans="1:24" s="37" customFormat="1" ht="15" customHeight="1" x14ac:dyDescent="0.2">
      <c r="A6" s="33"/>
      <c r="B6" s="34" t="s">
        <v>11</v>
      </c>
      <c r="C6" s="63" t="s">
        <v>36</v>
      </c>
      <c r="D6" s="64"/>
      <c r="E6" s="64"/>
      <c r="F6" s="65"/>
      <c r="G6" s="65"/>
      <c r="H6" s="66"/>
      <c r="I6" s="38"/>
      <c r="J6" s="38"/>
      <c r="K6" s="39"/>
      <c r="L6" s="39"/>
      <c r="M6" s="39"/>
      <c r="N6" s="39"/>
      <c r="O6" s="36"/>
      <c r="R6" s="36"/>
      <c r="T6" s="40"/>
      <c r="U6" s="40"/>
      <c r="V6" s="40"/>
      <c r="W6" s="41"/>
      <c r="X6" s="41"/>
    </row>
    <row r="7" spans="1:24" s="37" customFormat="1" ht="15" customHeight="1" x14ac:dyDescent="0.2">
      <c r="A7" s="33"/>
      <c r="B7" s="34" t="s">
        <v>50</v>
      </c>
      <c r="C7" s="67" t="s">
        <v>37</v>
      </c>
      <c r="D7" s="64"/>
      <c r="E7" s="64"/>
      <c r="F7" s="65"/>
      <c r="G7" s="65"/>
      <c r="H7" s="66"/>
      <c r="I7" s="38"/>
      <c r="J7" s="38"/>
      <c r="K7" s="39"/>
      <c r="L7" s="39"/>
      <c r="M7" s="39"/>
      <c r="N7" s="39"/>
      <c r="O7" s="36"/>
      <c r="R7" s="36"/>
      <c r="T7" s="40"/>
      <c r="U7" s="40"/>
      <c r="V7" s="40"/>
      <c r="W7" s="41"/>
      <c r="X7" s="41"/>
    </row>
    <row r="8" spans="1:24" s="37" customFormat="1" ht="15" customHeight="1" x14ac:dyDescent="0.2">
      <c r="A8" s="33"/>
      <c r="B8" s="36"/>
      <c r="C8" s="63" t="s">
        <v>38</v>
      </c>
      <c r="D8" s="64"/>
      <c r="E8" s="64"/>
      <c r="F8" s="65"/>
      <c r="G8" s="65"/>
      <c r="H8" s="66"/>
      <c r="I8" s="43"/>
      <c r="J8" s="38"/>
      <c r="K8" s="39"/>
      <c r="L8" s="39"/>
      <c r="M8" s="39"/>
      <c r="N8" s="39"/>
      <c r="O8" s="36"/>
      <c r="R8" s="36"/>
      <c r="T8" s="40"/>
      <c r="U8" s="40"/>
      <c r="V8" s="40"/>
      <c r="W8" s="41"/>
      <c r="X8" s="41"/>
    </row>
    <row r="9" spans="1:24" s="37" customFormat="1" ht="15" customHeight="1" x14ac:dyDescent="0.2">
      <c r="A9" s="33"/>
      <c r="B9" s="36"/>
      <c r="C9" s="63" t="s">
        <v>39</v>
      </c>
      <c r="D9" s="64"/>
      <c r="E9" s="64"/>
      <c r="F9" s="65"/>
      <c r="G9" s="65"/>
      <c r="H9" s="66"/>
      <c r="I9" s="43"/>
      <c r="J9" s="38"/>
      <c r="K9" s="39"/>
      <c r="L9" s="39"/>
      <c r="M9" s="39"/>
      <c r="N9" s="39"/>
      <c r="O9" s="36"/>
      <c r="R9" s="36"/>
      <c r="T9" s="40"/>
      <c r="U9" s="40"/>
      <c r="V9" s="40"/>
      <c r="W9" s="41"/>
      <c r="X9" s="41"/>
    </row>
    <row r="10" spans="1:24" s="37" customFormat="1" ht="15" customHeight="1" x14ac:dyDescent="0.2">
      <c r="A10" s="33"/>
      <c r="B10" s="36"/>
      <c r="C10" s="44" t="s">
        <v>24</v>
      </c>
      <c r="D10" s="45"/>
      <c r="E10" s="45"/>
      <c r="F10" s="44"/>
      <c r="G10" s="44"/>
      <c r="H10" s="68"/>
      <c r="I10" s="43"/>
      <c r="J10" s="38"/>
      <c r="K10" s="39"/>
      <c r="L10" s="39"/>
      <c r="M10" s="39"/>
      <c r="N10" s="39"/>
      <c r="O10" s="36"/>
      <c r="R10" s="36"/>
      <c r="T10" s="40"/>
      <c r="U10" s="40"/>
      <c r="V10" s="40"/>
      <c r="W10" s="41"/>
      <c r="X10" s="41"/>
    </row>
    <row r="11" spans="1:24" s="36" customFormat="1" ht="30" customHeight="1" x14ac:dyDescent="0.2">
      <c r="A11" s="92" t="s">
        <v>1</v>
      </c>
      <c r="B11" s="92" t="s">
        <v>27</v>
      </c>
      <c r="C11" s="92" t="s">
        <v>28</v>
      </c>
      <c r="D11" s="92"/>
      <c r="E11" s="92"/>
      <c r="F11" s="92"/>
      <c r="G11" s="92"/>
      <c r="H11" s="97" t="s">
        <v>29</v>
      </c>
      <c r="I11" s="92" t="s">
        <v>23</v>
      </c>
      <c r="J11" s="92"/>
      <c r="K11" s="98" t="s">
        <v>16</v>
      </c>
      <c r="L11" s="98"/>
      <c r="M11" s="98"/>
      <c r="N11" s="98"/>
      <c r="O11" s="92" t="s">
        <v>25</v>
      </c>
      <c r="P11" s="92"/>
      <c r="Q11" s="92"/>
      <c r="R11" s="92" t="s">
        <v>26</v>
      </c>
      <c r="S11" s="92"/>
      <c r="T11" s="92" t="s">
        <v>22</v>
      </c>
      <c r="U11" s="92" t="s">
        <v>21</v>
      </c>
      <c r="V11" s="92" t="s">
        <v>19</v>
      </c>
      <c r="W11" s="93" t="s">
        <v>20</v>
      </c>
      <c r="X11" s="93"/>
    </row>
    <row r="12" spans="1:24" s="50" customFormat="1" ht="30" customHeight="1" x14ac:dyDescent="0.2">
      <c r="A12" s="92"/>
      <c r="B12" s="92"/>
      <c r="C12" s="46" t="s">
        <v>8</v>
      </c>
      <c r="D12" s="46" t="s">
        <v>9</v>
      </c>
      <c r="E12" s="49" t="s">
        <v>17</v>
      </c>
      <c r="F12" s="46" t="s">
        <v>18</v>
      </c>
      <c r="G12" s="46" t="s">
        <v>5</v>
      </c>
      <c r="H12" s="97"/>
      <c r="I12" s="47" t="s">
        <v>12</v>
      </c>
      <c r="J12" s="47" t="s">
        <v>13</v>
      </c>
      <c r="K12" s="47" t="s">
        <v>2</v>
      </c>
      <c r="L12" s="47" t="s">
        <v>3</v>
      </c>
      <c r="M12" s="47" t="s">
        <v>4</v>
      </c>
      <c r="N12" s="47" t="s">
        <v>52</v>
      </c>
      <c r="O12" s="46" t="s">
        <v>7</v>
      </c>
      <c r="P12" s="46" t="s">
        <v>6</v>
      </c>
      <c r="Q12" s="46" t="s">
        <v>0</v>
      </c>
      <c r="R12" s="46" t="s">
        <v>7</v>
      </c>
      <c r="S12" s="46" t="s">
        <v>6</v>
      </c>
      <c r="T12" s="92"/>
      <c r="U12" s="92"/>
      <c r="V12" s="92"/>
      <c r="W12" s="48" t="s">
        <v>14</v>
      </c>
      <c r="X12" s="48" t="s">
        <v>15</v>
      </c>
    </row>
    <row r="13" spans="1:24" s="37" customFormat="1" ht="20.25" customHeight="1" x14ac:dyDescent="0.2">
      <c r="A13" s="60">
        <v>1</v>
      </c>
      <c r="B13" s="51" t="s">
        <v>68</v>
      </c>
      <c r="C13" s="51" t="s">
        <v>58</v>
      </c>
      <c r="D13" s="51" t="s">
        <v>60</v>
      </c>
      <c r="E13" s="49"/>
      <c r="F13" s="49" t="s">
        <v>59</v>
      </c>
      <c r="G13" s="51" t="s">
        <v>58</v>
      </c>
      <c r="H13" s="49" t="s">
        <v>69</v>
      </c>
      <c r="I13" s="47">
        <v>35</v>
      </c>
      <c r="J13" s="49" t="s">
        <v>70</v>
      </c>
      <c r="K13" s="52">
        <v>245</v>
      </c>
      <c r="L13" s="52">
        <v>0</v>
      </c>
      <c r="M13" s="52">
        <v>0</v>
      </c>
      <c r="N13" s="52">
        <v>245</v>
      </c>
      <c r="O13" s="51" t="s">
        <v>64</v>
      </c>
      <c r="P13" s="51" t="s">
        <v>63</v>
      </c>
      <c r="Q13" s="49" t="s">
        <v>67</v>
      </c>
      <c r="R13" s="51" t="s">
        <v>65</v>
      </c>
      <c r="S13" s="51" t="s">
        <v>66</v>
      </c>
      <c r="T13" s="51" t="s">
        <v>61</v>
      </c>
      <c r="U13" s="51" t="s">
        <v>71</v>
      </c>
      <c r="V13" s="49" t="s">
        <v>62</v>
      </c>
      <c r="W13" s="48">
        <v>45658</v>
      </c>
      <c r="X13" s="48">
        <v>46022</v>
      </c>
    </row>
    <row r="14" spans="1:24" s="37" customFormat="1" ht="15" customHeight="1" x14ac:dyDescent="0.2">
      <c r="A14" s="33"/>
      <c r="B14" s="53"/>
      <c r="C14" s="54"/>
      <c r="D14" s="55"/>
      <c r="E14" s="56"/>
      <c r="F14" s="33"/>
      <c r="H14" s="69"/>
      <c r="I14" s="70">
        <v>35</v>
      </c>
      <c r="J14" s="58"/>
      <c r="K14" s="71">
        <v>245</v>
      </c>
      <c r="L14" s="71">
        <v>0</v>
      </c>
      <c r="M14" s="71">
        <v>0</v>
      </c>
      <c r="N14" s="52">
        <v>245</v>
      </c>
      <c r="O14" s="36"/>
      <c r="R14" s="36"/>
      <c r="T14" s="38"/>
      <c r="U14" s="40"/>
      <c r="V14" s="40"/>
      <c r="W14" s="40"/>
      <c r="X14" s="40"/>
    </row>
    <row r="15" spans="1:24" s="37" customFormat="1" ht="15" customHeight="1" x14ac:dyDescent="0.2">
      <c r="A15" s="33"/>
      <c r="B15" s="53"/>
      <c r="C15" s="54"/>
      <c r="D15" s="55"/>
      <c r="E15" s="56"/>
      <c r="F15" s="33"/>
      <c r="H15" s="69"/>
      <c r="I15" s="38"/>
      <c r="K15" s="40"/>
      <c r="L15" s="40"/>
      <c r="M15" s="40"/>
      <c r="N15" s="53"/>
      <c r="O15" s="36"/>
      <c r="R15" s="36"/>
      <c r="T15" s="38"/>
      <c r="U15" s="40"/>
      <c r="V15" s="40"/>
      <c r="W15" s="40"/>
      <c r="X15" s="40"/>
    </row>
    <row r="16" spans="1:24" s="37" customFormat="1" ht="15" customHeight="1" x14ac:dyDescent="0.2">
      <c r="A16" s="33"/>
      <c r="B16" s="53"/>
      <c r="C16" s="54"/>
      <c r="D16" s="55"/>
      <c r="E16" s="56"/>
      <c r="F16" s="33"/>
      <c r="H16" s="69"/>
      <c r="I16" s="38"/>
      <c r="K16" s="40"/>
      <c r="L16" s="40"/>
      <c r="M16" s="40"/>
      <c r="N16" s="53"/>
      <c r="O16" s="36"/>
      <c r="R16" s="36"/>
      <c r="T16" s="38"/>
      <c r="U16" s="40"/>
      <c r="V16" s="40"/>
      <c r="W16" s="40"/>
      <c r="X16" s="40"/>
    </row>
    <row r="17" spans="1:24" s="37" customFormat="1" ht="15" customHeight="1" x14ac:dyDescent="0.2">
      <c r="A17" s="33">
        <v>2</v>
      </c>
      <c r="B17" s="34" t="s">
        <v>10</v>
      </c>
      <c r="C17" s="35" t="s">
        <v>30</v>
      </c>
      <c r="D17" s="36"/>
      <c r="E17" s="36"/>
      <c r="H17" s="69"/>
      <c r="I17" s="38"/>
      <c r="J17" s="38"/>
      <c r="K17" s="39"/>
      <c r="L17" s="39"/>
      <c r="M17" s="39"/>
      <c r="N17" s="39"/>
      <c r="O17" s="36"/>
      <c r="R17" s="36"/>
      <c r="T17" s="40"/>
      <c r="U17" s="40"/>
      <c r="V17" s="40"/>
      <c r="W17" s="41"/>
      <c r="X17" s="41"/>
    </row>
    <row r="18" spans="1:24" s="37" customFormat="1" ht="15" customHeight="1" x14ac:dyDescent="0.2">
      <c r="A18" s="33"/>
      <c r="B18" s="34" t="s">
        <v>11</v>
      </c>
      <c r="C18" s="35" t="s">
        <v>31</v>
      </c>
      <c r="D18" s="36"/>
      <c r="E18" s="36"/>
      <c r="H18" s="69"/>
      <c r="I18" s="38"/>
      <c r="J18" s="38"/>
      <c r="K18" s="39"/>
      <c r="L18" s="39"/>
      <c r="M18" s="39"/>
      <c r="N18" s="39"/>
      <c r="O18" s="36"/>
      <c r="R18" s="36"/>
      <c r="T18" s="40"/>
      <c r="U18" s="40"/>
      <c r="V18" s="40"/>
      <c r="W18" s="41"/>
      <c r="X18" s="41"/>
    </row>
    <row r="19" spans="1:24" s="37" customFormat="1" ht="15" customHeight="1" x14ac:dyDescent="0.2">
      <c r="A19" s="33"/>
      <c r="B19" s="34" t="s">
        <v>50</v>
      </c>
      <c r="C19" s="42" t="s">
        <v>32</v>
      </c>
      <c r="D19" s="36"/>
      <c r="E19" s="36"/>
      <c r="H19" s="69"/>
      <c r="I19" s="38"/>
      <c r="J19" s="38"/>
      <c r="K19" s="39"/>
      <c r="L19" s="39"/>
      <c r="M19" s="39"/>
      <c r="N19" s="39"/>
      <c r="O19" s="36"/>
      <c r="R19" s="36"/>
      <c r="T19" s="40"/>
      <c r="U19" s="40"/>
      <c r="V19" s="40"/>
      <c r="W19" s="41"/>
      <c r="X19" s="41"/>
    </row>
    <row r="20" spans="1:24" s="37" customFormat="1" ht="15" customHeight="1" x14ac:dyDescent="0.2">
      <c r="A20" s="33"/>
      <c r="B20" s="36"/>
      <c r="C20" s="35" t="s">
        <v>33</v>
      </c>
      <c r="D20" s="36"/>
      <c r="E20" s="36"/>
      <c r="H20" s="69"/>
      <c r="I20" s="43"/>
      <c r="J20" s="38"/>
      <c r="K20" s="39"/>
      <c r="L20" s="39"/>
      <c r="M20" s="39"/>
      <c r="N20" s="39"/>
      <c r="O20" s="36"/>
      <c r="R20" s="36"/>
      <c r="T20" s="40"/>
      <c r="U20" s="40"/>
      <c r="V20" s="40"/>
      <c r="W20" s="41"/>
      <c r="X20" s="41"/>
    </row>
    <row r="21" spans="1:24" s="37" customFormat="1" ht="15" customHeight="1" x14ac:dyDescent="0.2">
      <c r="A21" s="33"/>
      <c r="B21" s="36"/>
      <c r="C21" s="35" t="s">
        <v>34</v>
      </c>
      <c r="D21" s="36"/>
      <c r="E21" s="36"/>
      <c r="H21" s="69"/>
      <c r="I21" s="43"/>
      <c r="J21" s="38"/>
      <c r="K21" s="39"/>
      <c r="L21" s="39"/>
      <c r="M21" s="39"/>
      <c r="N21" s="39"/>
      <c r="O21" s="36"/>
      <c r="R21" s="36"/>
      <c r="T21" s="40"/>
      <c r="U21" s="40"/>
      <c r="V21" s="40"/>
      <c r="W21" s="41"/>
      <c r="X21" s="41"/>
    </row>
    <row r="22" spans="1:24" s="37" customFormat="1" ht="15" customHeight="1" x14ac:dyDescent="0.2">
      <c r="A22" s="33"/>
      <c r="B22" s="36"/>
      <c r="C22" s="44" t="s">
        <v>24</v>
      </c>
      <c r="D22" s="45"/>
      <c r="E22" s="45"/>
      <c r="F22" s="44"/>
      <c r="G22" s="44"/>
      <c r="H22" s="68"/>
      <c r="I22" s="43"/>
      <c r="J22" s="38"/>
      <c r="K22" s="39"/>
      <c r="L22" s="39"/>
      <c r="M22" s="39"/>
      <c r="N22" s="39"/>
      <c r="O22" s="36"/>
      <c r="R22" s="36"/>
      <c r="T22" s="40"/>
      <c r="U22" s="40"/>
      <c r="V22" s="40"/>
      <c r="W22" s="41"/>
      <c r="X22" s="41"/>
    </row>
    <row r="23" spans="1:24" s="36" customFormat="1" ht="30" customHeight="1" x14ac:dyDescent="0.2">
      <c r="A23" s="92" t="s">
        <v>1</v>
      </c>
      <c r="B23" s="92" t="s">
        <v>27</v>
      </c>
      <c r="C23" s="92" t="s">
        <v>28</v>
      </c>
      <c r="D23" s="92"/>
      <c r="E23" s="92"/>
      <c r="F23" s="92"/>
      <c r="G23" s="92"/>
      <c r="H23" s="97" t="s">
        <v>29</v>
      </c>
      <c r="I23" s="92" t="s">
        <v>23</v>
      </c>
      <c r="J23" s="92"/>
      <c r="K23" s="98" t="s">
        <v>16</v>
      </c>
      <c r="L23" s="98"/>
      <c r="M23" s="98"/>
      <c r="N23" s="98"/>
      <c r="O23" s="92" t="s">
        <v>25</v>
      </c>
      <c r="P23" s="92"/>
      <c r="Q23" s="92"/>
      <c r="R23" s="92" t="s">
        <v>26</v>
      </c>
      <c r="S23" s="92"/>
      <c r="T23" s="92" t="s">
        <v>22</v>
      </c>
      <c r="U23" s="92" t="s">
        <v>21</v>
      </c>
      <c r="V23" s="92" t="s">
        <v>19</v>
      </c>
      <c r="W23" s="93" t="s">
        <v>20</v>
      </c>
      <c r="X23" s="93"/>
    </row>
    <row r="24" spans="1:24" s="50" customFormat="1" ht="30" customHeight="1" x14ac:dyDescent="0.2">
      <c r="A24" s="92"/>
      <c r="B24" s="92"/>
      <c r="C24" s="46" t="s">
        <v>8</v>
      </c>
      <c r="D24" s="46" t="s">
        <v>9</v>
      </c>
      <c r="E24" s="49" t="s">
        <v>17</v>
      </c>
      <c r="F24" s="46" t="s">
        <v>18</v>
      </c>
      <c r="G24" s="46" t="s">
        <v>5</v>
      </c>
      <c r="H24" s="97"/>
      <c r="I24" s="47" t="s">
        <v>12</v>
      </c>
      <c r="J24" s="47" t="s">
        <v>13</v>
      </c>
      <c r="K24" s="47" t="s">
        <v>2</v>
      </c>
      <c r="L24" s="47" t="s">
        <v>3</v>
      </c>
      <c r="M24" s="47" t="s">
        <v>4</v>
      </c>
      <c r="N24" s="47" t="s">
        <v>52</v>
      </c>
      <c r="O24" s="46" t="s">
        <v>7</v>
      </c>
      <c r="P24" s="46" t="s">
        <v>6</v>
      </c>
      <c r="Q24" s="46" t="s">
        <v>0</v>
      </c>
      <c r="R24" s="46" t="s">
        <v>7</v>
      </c>
      <c r="S24" s="46" t="s">
        <v>6</v>
      </c>
      <c r="T24" s="92"/>
      <c r="U24" s="92"/>
      <c r="V24" s="92"/>
      <c r="W24" s="48" t="s">
        <v>14</v>
      </c>
      <c r="X24" s="48" t="s">
        <v>15</v>
      </c>
    </row>
    <row r="25" spans="1:24" s="37" customFormat="1" ht="15" customHeight="1" x14ac:dyDescent="0.2">
      <c r="A25" s="46">
        <v>1</v>
      </c>
      <c r="B25" s="51" t="s">
        <v>78</v>
      </c>
      <c r="C25" s="51" t="s">
        <v>79</v>
      </c>
      <c r="D25" s="51" t="s">
        <v>80</v>
      </c>
      <c r="E25" s="46">
        <v>3</v>
      </c>
      <c r="F25" s="49" t="s">
        <v>81</v>
      </c>
      <c r="G25" s="51" t="s">
        <v>79</v>
      </c>
      <c r="H25" s="49" t="s">
        <v>82</v>
      </c>
      <c r="I25" s="47">
        <v>80</v>
      </c>
      <c r="J25" s="49" t="s">
        <v>83</v>
      </c>
      <c r="K25" s="52">
        <v>90</v>
      </c>
      <c r="L25" s="52">
        <v>0</v>
      </c>
      <c r="M25" s="52">
        <v>0</v>
      </c>
      <c r="N25" s="52">
        <v>90</v>
      </c>
      <c r="O25" s="51" t="s">
        <v>30</v>
      </c>
      <c r="P25" s="51" t="s">
        <v>84</v>
      </c>
      <c r="Q25" s="46">
        <v>7842452551</v>
      </c>
      <c r="R25" s="51" t="s">
        <v>78</v>
      </c>
      <c r="S25" s="51" t="s">
        <v>85</v>
      </c>
      <c r="T25" s="51" t="s">
        <v>61</v>
      </c>
      <c r="U25" s="51" t="s">
        <v>71</v>
      </c>
      <c r="V25" s="49" t="s">
        <v>62</v>
      </c>
      <c r="W25" s="48">
        <v>45658</v>
      </c>
      <c r="X25" s="48">
        <v>46022</v>
      </c>
    </row>
    <row r="26" spans="1:24" s="37" customFormat="1" ht="15" customHeight="1" x14ac:dyDescent="0.2">
      <c r="A26" s="33"/>
      <c r="B26" s="53"/>
      <c r="C26" s="54"/>
      <c r="D26" s="55"/>
      <c r="E26" s="56"/>
      <c r="F26" s="33"/>
      <c r="H26" s="69"/>
      <c r="I26" s="57">
        <v>80</v>
      </c>
      <c r="J26" s="58"/>
      <c r="K26" s="59">
        <v>90</v>
      </c>
      <c r="L26" s="59">
        <v>0</v>
      </c>
      <c r="M26" s="59">
        <v>0</v>
      </c>
      <c r="N26" s="59">
        <v>90</v>
      </c>
      <c r="O26" s="36"/>
      <c r="R26" s="36"/>
      <c r="T26" s="38"/>
      <c r="U26" s="40"/>
      <c r="V26" s="40"/>
      <c r="W26" s="40"/>
      <c r="X26" s="40"/>
    </row>
    <row r="27" spans="1:24" s="37" customFormat="1" ht="15" customHeight="1" x14ac:dyDescent="0.2">
      <c r="A27" s="33"/>
      <c r="B27" s="36"/>
      <c r="C27" s="36"/>
      <c r="D27" s="50"/>
      <c r="E27" s="56"/>
      <c r="F27" s="33"/>
      <c r="H27" s="69"/>
      <c r="I27" s="38"/>
      <c r="K27" s="40"/>
      <c r="L27" s="40"/>
      <c r="M27" s="40"/>
      <c r="N27" s="40"/>
      <c r="O27" s="36"/>
      <c r="R27" s="36"/>
      <c r="T27" s="38"/>
      <c r="U27" s="40"/>
      <c r="V27" s="40"/>
      <c r="W27" s="40"/>
      <c r="X27" s="40"/>
    </row>
    <row r="28" spans="1:24" s="37" customFormat="1" ht="15.95" customHeight="1" x14ac:dyDescent="0.2">
      <c r="A28" s="33"/>
      <c r="B28" s="36"/>
      <c r="C28" s="36"/>
      <c r="D28" s="50"/>
      <c r="E28" s="56"/>
      <c r="F28" s="50"/>
      <c r="G28" s="36"/>
      <c r="H28" s="72"/>
      <c r="I28" s="38"/>
      <c r="K28" s="39"/>
      <c r="L28" s="39"/>
      <c r="M28" s="39"/>
      <c r="N28" s="39"/>
      <c r="O28" s="36"/>
      <c r="R28" s="36"/>
      <c r="T28" s="40"/>
      <c r="U28" s="40"/>
      <c r="V28" s="40"/>
      <c r="W28" s="41"/>
      <c r="X28" s="41"/>
    </row>
    <row r="29" spans="1:24" s="37" customFormat="1" ht="15.95" customHeight="1" x14ac:dyDescent="0.2">
      <c r="A29" s="33">
        <v>3</v>
      </c>
      <c r="B29" s="34" t="s">
        <v>10</v>
      </c>
      <c r="C29" s="35" t="s">
        <v>123</v>
      </c>
      <c r="D29" s="36"/>
      <c r="E29" s="36"/>
      <c r="H29" s="69"/>
      <c r="I29" s="38"/>
      <c r="J29" s="38"/>
      <c r="K29" s="39"/>
      <c r="L29" s="39"/>
      <c r="M29" s="39"/>
      <c r="N29" s="39"/>
      <c r="O29" s="36"/>
      <c r="R29" s="36"/>
      <c r="T29" s="40"/>
      <c r="U29" s="40"/>
      <c r="V29" s="40"/>
      <c r="W29" s="41"/>
      <c r="X29" s="41"/>
    </row>
    <row r="30" spans="1:24" s="37" customFormat="1" ht="15.95" customHeight="1" x14ac:dyDescent="0.2">
      <c r="A30" s="33"/>
      <c r="B30" s="34" t="s">
        <v>11</v>
      </c>
      <c r="C30" s="35" t="s">
        <v>124</v>
      </c>
      <c r="D30" s="36"/>
      <c r="E30" s="36"/>
      <c r="H30" s="69"/>
      <c r="I30" s="38"/>
      <c r="J30" s="38"/>
      <c r="K30" s="39"/>
      <c r="L30" s="39"/>
      <c r="M30" s="39"/>
      <c r="N30" s="39"/>
      <c r="O30" s="36"/>
      <c r="R30" s="36"/>
      <c r="T30" s="40"/>
      <c r="U30" s="40"/>
      <c r="V30" s="40"/>
      <c r="W30" s="41"/>
      <c r="X30" s="41"/>
    </row>
    <row r="31" spans="1:24" s="37" customFormat="1" ht="15.95" customHeight="1" x14ac:dyDescent="0.2">
      <c r="A31" s="33"/>
      <c r="B31" s="34"/>
      <c r="C31" s="42" t="s">
        <v>98</v>
      </c>
      <c r="D31" s="61"/>
      <c r="E31" s="61"/>
      <c r="F31" s="62"/>
      <c r="G31" s="62"/>
      <c r="H31" s="73"/>
      <c r="I31" s="38"/>
      <c r="J31" s="38"/>
      <c r="K31" s="39"/>
      <c r="L31" s="39"/>
      <c r="M31" s="39"/>
      <c r="N31" s="39"/>
      <c r="O31" s="36"/>
      <c r="R31" s="36"/>
      <c r="T31" s="40"/>
      <c r="U31" s="40"/>
      <c r="V31" s="40"/>
      <c r="W31" s="41"/>
      <c r="X31" s="41"/>
    </row>
    <row r="32" spans="1:24" s="36" customFormat="1" ht="30" customHeight="1" x14ac:dyDescent="0.2">
      <c r="A32" s="92" t="s">
        <v>1</v>
      </c>
      <c r="B32" s="92" t="s">
        <v>27</v>
      </c>
      <c r="C32" s="92" t="s">
        <v>28</v>
      </c>
      <c r="D32" s="92"/>
      <c r="E32" s="92"/>
      <c r="F32" s="92"/>
      <c r="G32" s="92"/>
      <c r="H32" s="97" t="s">
        <v>29</v>
      </c>
      <c r="I32" s="92" t="s">
        <v>23</v>
      </c>
      <c r="J32" s="92"/>
      <c r="K32" s="98" t="s">
        <v>16</v>
      </c>
      <c r="L32" s="98"/>
      <c r="M32" s="98"/>
      <c r="N32" s="98"/>
      <c r="O32" s="92" t="s">
        <v>25</v>
      </c>
      <c r="P32" s="92"/>
      <c r="Q32" s="92"/>
      <c r="R32" s="92" t="s">
        <v>26</v>
      </c>
      <c r="S32" s="92"/>
      <c r="T32" s="92" t="s">
        <v>22</v>
      </c>
      <c r="U32" s="92" t="s">
        <v>21</v>
      </c>
      <c r="V32" s="92" t="s">
        <v>19</v>
      </c>
      <c r="W32" s="93" t="s">
        <v>20</v>
      </c>
      <c r="X32" s="93"/>
    </row>
    <row r="33" spans="1:24" s="50" customFormat="1" ht="30" customHeight="1" x14ac:dyDescent="0.2">
      <c r="A33" s="92"/>
      <c r="B33" s="92"/>
      <c r="C33" s="46" t="s">
        <v>8</v>
      </c>
      <c r="D33" s="46" t="s">
        <v>9</v>
      </c>
      <c r="E33" s="49" t="s">
        <v>17</v>
      </c>
      <c r="F33" s="46" t="s">
        <v>18</v>
      </c>
      <c r="G33" s="46" t="s">
        <v>5</v>
      </c>
      <c r="H33" s="97"/>
      <c r="I33" s="47" t="s">
        <v>12</v>
      </c>
      <c r="J33" s="47" t="s">
        <v>13</v>
      </c>
      <c r="K33" s="47" t="s">
        <v>2</v>
      </c>
      <c r="L33" s="47" t="s">
        <v>3</v>
      </c>
      <c r="M33" s="47" t="s">
        <v>4</v>
      </c>
      <c r="N33" s="47" t="s">
        <v>52</v>
      </c>
      <c r="O33" s="46" t="s">
        <v>7</v>
      </c>
      <c r="P33" s="46" t="s">
        <v>6</v>
      </c>
      <c r="Q33" s="46" t="s">
        <v>0</v>
      </c>
      <c r="R33" s="46" t="s">
        <v>7</v>
      </c>
      <c r="S33" s="46" t="s">
        <v>6</v>
      </c>
      <c r="T33" s="92"/>
      <c r="U33" s="92"/>
      <c r="V33" s="92"/>
      <c r="W33" s="48" t="s">
        <v>14</v>
      </c>
      <c r="X33" s="48" t="s">
        <v>15</v>
      </c>
    </row>
    <row r="34" spans="1:24" s="37" customFormat="1" ht="37.5" customHeight="1" x14ac:dyDescent="0.2">
      <c r="A34" s="60">
        <v>1</v>
      </c>
      <c r="B34" s="51" t="s">
        <v>87</v>
      </c>
      <c r="C34" s="51" t="s">
        <v>88</v>
      </c>
      <c r="D34" s="51" t="s">
        <v>72</v>
      </c>
      <c r="E34" s="49" t="s">
        <v>89</v>
      </c>
      <c r="F34" s="49" t="s">
        <v>90</v>
      </c>
      <c r="G34" s="51" t="s">
        <v>88</v>
      </c>
      <c r="H34" s="49" t="s">
        <v>91</v>
      </c>
      <c r="I34" s="47">
        <v>100</v>
      </c>
      <c r="J34" s="49" t="s">
        <v>92</v>
      </c>
      <c r="K34" s="52">
        <v>1</v>
      </c>
      <c r="L34" s="52">
        <v>0.5</v>
      </c>
      <c r="M34" s="52">
        <v>2</v>
      </c>
      <c r="N34" s="52">
        <v>3.5</v>
      </c>
      <c r="O34" s="51" t="s">
        <v>97</v>
      </c>
      <c r="P34" s="51" t="s">
        <v>98</v>
      </c>
      <c r="Q34" s="46">
        <v>7660006544</v>
      </c>
      <c r="R34" s="51" t="s">
        <v>99</v>
      </c>
      <c r="S34" s="51" t="s">
        <v>100</v>
      </c>
      <c r="T34" s="51" t="s">
        <v>61</v>
      </c>
      <c r="U34" s="51" t="s">
        <v>71</v>
      </c>
      <c r="V34" s="49" t="s">
        <v>62</v>
      </c>
      <c r="W34" s="48">
        <v>45658</v>
      </c>
      <c r="X34" s="48">
        <v>46022</v>
      </c>
    </row>
    <row r="35" spans="1:24" s="89" customFormat="1" ht="37.5" customHeight="1" x14ac:dyDescent="0.2">
      <c r="A35" s="82">
        <v>2</v>
      </c>
      <c r="B35" s="83" t="s">
        <v>93</v>
      </c>
      <c r="C35" s="83" t="s">
        <v>88</v>
      </c>
      <c r="D35" s="83" t="s">
        <v>72</v>
      </c>
      <c r="E35" s="84" t="s">
        <v>89</v>
      </c>
      <c r="F35" s="84" t="s">
        <v>90</v>
      </c>
      <c r="G35" s="83" t="s">
        <v>88</v>
      </c>
      <c r="H35" s="84" t="s">
        <v>94</v>
      </c>
      <c r="I35" s="85">
        <v>120</v>
      </c>
      <c r="J35" s="84" t="s">
        <v>92</v>
      </c>
      <c r="K35" s="86">
        <v>69</v>
      </c>
      <c r="L35" s="86">
        <v>40</v>
      </c>
      <c r="M35" s="86">
        <v>300</v>
      </c>
      <c r="N35" s="86">
        <v>409</v>
      </c>
      <c r="O35" s="83" t="s">
        <v>97</v>
      </c>
      <c r="P35" s="83" t="s">
        <v>98</v>
      </c>
      <c r="Q35" s="87">
        <v>7660006544</v>
      </c>
      <c r="R35" s="83" t="s">
        <v>99</v>
      </c>
      <c r="S35" s="83" t="s">
        <v>100</v>
      </c>
      <c r="T35" s="83" t="s">
        <v>61</v>
      </c>
      <c r="U35" s="83" t="s">
        <v>71</v>
      </c>
      <c r="V35" s="84" t="s">
        <v>62</v>
      </c>
      <c r="W35" s="88">
        <v>45658</v>
      </c>
      <c r="X35" s="88">
        <v>46022</v>
      </c>
    </row>
    <row r="36" spans="1:24" s="37" customFormat="1" ht="37.5" customHeight="1" x14ac:dyDescent="0.2">
      <c r="A36" s="60">
        <v>3</v>
      </c>
      <c r="B36" s="51" t="s">
        <v>74</v>
      </c>
      <c r="C36" s="51" t="s">
        <v>88</v>
      </c>
      <c r="D36" s="51" t="s">
        <v>76</v>
      </c>
      <c r="E36" s="49" t="s">
        <v>75</v>
      </c>
      <c r="F36" s="49" t="s">
        <v>90</v>
      </c>
      <c r="G36" s="51" t="s">
        <v>88</v>
      </c>
      <c r="H36" s="49" t="s">
        <v>95</v>
      </c>
      <c r="I36" s="47">
        <v>120</v>
      </c>
      <c r="J36" s="49" t="s">
        <v>96</v>
      </c>
      <c r="K36" s="52">
        <v>164</v>
      </c>
      <c r="L36" s="52">
        <v>560</v>
      </c>
      <c r="M36" s="52">
        <v>0</v>
      </c>
      <c r="N36" s="52">
        <v>724</v>
      </c>
      <c r="O36" s="51" t="s">
        <v>97</v>
      </c>
      <c r="P36" s="51" t="s">
        <v>98</v>
      </c>
      <c r="Q36" s="46">
        <v>7660006544</v>
      </c>
      <c r="R36" s="51" t="s">
        <v>99</v>
      </c>
      <c r="S36" s="51" t="s">
        <v>100</v>
      </c>
      <c r="T36" s="51" t="s">
        <v>61</v>
      </c>
      <c r="U36" s="51" t="s">
        <v>71</v>
      </c>
      <c r="V36" s="49" t="s">
        <v>62</v>
      </c>
      <c r="W36" s="48">
        <v>45658</v>
      </c>
      <c r="X36" s="48">
        <v>46022</v>
      </c>
    </row>
    <row r="37" spans="1:24" s="37" customFormat="1" ht="24.75" customHeight="1" x14ac:dyDescent="0.2">
      <c r="A37" s="33" t="s">
        <v>126</v>
      </c>
      <c r="B37" s="74" t="s">
        <v>127</v>
      </c>
      <c r="C37" s="54"/>
      <c r="D37" s="55"/>
      <c r="E37" s="56"/>
      <c r="F37" s="33"/>
      <c r="H37" s="69"/>
      <c r="I37" s="57">
        <v>340</v>
      </c>
      <c r="J37" s="58"/>
      <c r="K37" s="59">
        <v>234</v>
      </c>
      <c r="L37" s="59">
        <v>600.5</v>
      </c>
      <c r="M37" s="59">
        <v>302</v>
      </c>
      <c r="N37" s="59">
        <v>1136.5</v>
      </c>
      <c r="O37" s="36"/>
      <c r="R37" s="36"/>
      <c r="T37" s="38"/>
      <c r="U37" s="40"/>
      <c r="V37" s="40"/>
      <c r="W37" s="40"/>
      <c r="X37" s="40"/>
    </row>
    <row r="38" spans="1:24" s="37" customFormat="1" ht="15" customHeight="1" x14ac:dyDescent="0.2">
      <c r="A38" s="33"/>
      <c r="B38" s="36"/>
      <c r="C38" s="36"/>
      <c r="D38" s="50"/>
      <c r="E38" s="56"/>
      <c r="F38" s="33"/>
      <c r="H38" s="69"/>
      <c r="I38" s="38"/>
      <c r="K38" s="40"/>
      <c r="L38" s="40"/>
      <c r="M38" s="40"/>
      <c r="N38" s="40"/>
      <c r="O38" s="36"/>
      <c r="R38" s="36"/>
      <c r="T38" s="38"/>
      <c r="U38" s="40"/>
      <c r="V38" s="40"/>
      <c r="W38" s="40"/>
      <c r="X38" s="40"/>
    </row>
    <row r="39" spans="1:24" s="37" customFormat="1" ht="15" customHeight="1" x14ac:dyDescent="0.2">
      <c r="A39" s="33"/>
      <c r="B39" s="36"/>
      <c r="C39" s="36"/>
      <c r="D39" s="50"/>
      <c r="E39" s="56"/>
      <c r="F39" s="50"/>
      <c r="G39" s="36"/>
      <c r="H39" s="72"/>
      <c r="I39" s="38"/>
      <c r="K39" s="39"/>
      <c r="L39" s="39"/>
      <c r="M39" s="39"/>
      <c r="N39" s="39"/>
      <c r="O39" s="36"/>
      <c r="R39" s="36"/>
      <c r="T39" s="40"/>
      <c r="U39" s="40"/>
      <c r="V39" s="40"/>
      <c r="W39" s="41"/>
      <c r="X39" s="41"/>
    </row>
    <row r="40" spans="1:24" s="37" customFormat="1" ht="15.95" customHeight="1" x14ac:dyDescent="0.2">
      <c r="A40" s="33">
        <v>4</v>
      </c>
      <c r="B40" s="34" t="s">
        <v>10</v>
      </c>
      <c r="C40" s="35" t="s">
        <v>40</v>
      </c>
      <c r="D40" s="36"/>
      <c r="E40" s="36"/>
      <c r="H40" s="69"/>
      <c r="I40" s="38"/>
      <c r="J40" s="38"/>
      <c r="K40" s="39"/>
      <c r="L40" s="39"/>
      <c r="M40" s="39"/>
      <c r="N40" s="39"/>
      <c r="O40" s="36"/>
      <c r="R40" s="36"/>
      <c r="T40" s="40"/>
      <c r="U40" s="40"/>
      <c r="V40" s="40"/>
      <c r="W40" s="41"/>
      <c r="X40" s="41"/>
    </row>
    <row r="41" spans="1:24" s="37" customFormat="1" ht="15.95" customHeight="1" x14ac:dyDescent="0.2">
      <c r="A41" s="33"/>
      <c r="B41" s="34" t="s">
        <v>11</v>
      </c>
      <c r="C41" s="35" t="s">
        <v>41</v>
      </c>
      <c r="D41" s="36"/>
      <c r="E41" s="36"/>
      <c r="H41" s="69"/>
      <c r="I41" s="38"/>
      <c r="J41" s="38"/>
      <c r="K41" s="39"/>
      <c r="L41" s="39"/>
      <c r="M41" s="39"/>
      <c r="N41" s="39"/>
      <c r="O41" s="36"/>
      <c r="R41" s="36"/>
      <c r="T41" s="40"/>
      <c r="U41" s="40"/>
      <c r="V41" s="40"/>
      <c r="W41" s="41"/>
      <c r="X41" s="41"/>
    </row>
    <row r="42" spans="1:24" s="37" customFormat="1" ht="15.95" customHeight="1" x14ac:dyDescent="0.2">
      <c r="A42" s="33"/>
      <c r="B42" s="34" t="s">
        <v>50</v>
      </c>
      <c r="C42" s="42" t="s">
        <v>42</v>
      </c>
      <c r="D42" s="61"/>
      <c r="E42" s="61"/>
      <c r="F42" s="62"/>
      <c r="G42" s="62"/>
      <c r="H42" s="73"/>
      <c r="I42" s="38"/>
      <c r="J42" s="38"/>
      <c r="K42" s="39"/>
      <c r="L42" s="39"/>
      <c r="M42" s="39"/>
      <c r="N42" s="39"/>
      <c r="O42" s="36"/>
      <c r="R42" s="36"/>
      <c r="T42" s="40"/>
      <c r="U42" s="40"/>
      <c r="V42" s="40"/>
      <c r="W42" s="41"/>
      <c r="X42" s="41"/>
    </row>
    <row r="43" spans="1:24" s="37" customFormat="1" ht="15.95" customHeight="1" x14ac:dyDescent="0.2">
      <c r="A43" s="33"/>
      <c r="B43" s="36"/>
      <c r="C43" s="35" t="s">
        <v>43</v>
      </c>
      <c r="D43" s="36"/>
      <c r="E43" s="36"/>
      <c r="H43" s="69"/>
      <c r="I43" s="43"/>
      <c r="J43" s="38"/>
      <c r="K43" s="39"/>
      <c r="L43" s="39"/>
      <c r="M43" s="39"/>
      <c r="N43" s="39"/>
      <c r="O43" s="36"/>
      <c r="R43" s="36"/>
      <c r="T43" s="40"/>
      <c r="U43" s="40"/>
      <c r="V43" s="40"/>
      <c r="W43" s="41"/>
      <c r="X43" s="41"/>
    </row>
    <row r="44" spans="1:24" s="37" customFormat="1" ht="15.95" customHeight="1" x14ac:dyDescent="0.2">
      <c r="A44" s="33"/>
      <c r="B44" s="36"/>
      <c r="C44" s="35" t="s">
        <v>44</v>
      </c>
      <c r="D44" s="36"/>
      <c r="E44" s="36"/>
      <c r="H44" s="69"/>
      <c r="I44" s="43"/>
      <c r="J44" s="38"/>
      <c r="K44" s="39"/>
      <c r="L44" s="39"/>
      <c r="M44" s="39"/>
      <c r="N44" s="39"/>
      <c r="O44" s="36"/>
      <c r="R44" s="36"/>
      <c r="T44" s="40"/>
      <c r="U44" s="40"/>
      <c r="V44" s="40"/>
      <c r="W44" s="41"/>
      <c r="X44" s="41"/>
    </row>
    <row r="45" spans="1:24" s="37" customFormat="1" ht="15.95" customHeight="1" x14ac:dyDescent="0.2">
      <c r="A45" s="33"/>
      <c r="B45" s="36"/>
      <c r="C45" s="44" t="s">
        <v>24</v>
      </c>
      <c r="D45" s="45"/>
      <c r="E45" s="45"/>
      <c r="F45" s="44"/>
      <c r="G45" s="44"/>
      <c r="H45" s="68"/>
      <c r="I45" s="43"/>
      <c r="J45" s="38"/>
      <c r="K45" s="39"/>
      <c r="L45" s="39"/>
      <c r="M45" s="39"/>
      <c r="N45" s="39"/>
      <c r="O45" s="36"/>
      <c r="R45" s="36"/>
      <c r="T45" s="40"/>
      <c r="U45" s="40"/>
      <c r="V45" s="40"/>
      <c r="W45" s="41"/>
      <c r="X45" s="41"/>
    </row>
    <row r="46" spans="1:24" s="36" customFormat="1" ht="30" customHeight="1" x14ac:dyDescent="0.2">
      <c r="A46" s="92" t="s">
        <v>1</v>
      </c>
      <c r="B46" s="92" t="s">
        <v>27</v>
      </c>
      <c r="C46" s="92" t="s">
        <v>28</v>
      </c>
      <c r="D46" s="92"/>
      <c r="E46" s="92"/>
      <c r="F46" s="92"/>
      <c r="G46" s="92"/>
      <c r="H46" s="97" t="s">
        <v>29</v>
      </c>
      <c r="I46" s="92" t="s">
        <v>23</v>
      </c>
      <c r="J46" s="92"/>
      <c r="K46" s="98" t="s">
        <v>16</v>
      </c>
      <c r="L46" s="98"/>
      <c r="M46" s="98"/>
      <c r="N46" s="98"/>
      <c r="O46" s="92" t="s">
        <v>25</v>
      </c>
      <c r="P46" s="92"/>
      <c r="Q46" s="92"/>
      <c r="R46" s="92" t="s">
        <v>26</v>
      </c>
      <c r="S46" s="92"/>
      <c r="T46" s="92" t="s">
        <v>22</v>
      </c>
      <c r="U46" s="92" t="s">
        <v>21</v>
      </c>
      <c r="V46" s="92" t="s">
        <v>19</v>
      </c>
      <c r="W46" s="93" t="s">
        <v>20</v>
      </c>
      <c r="X46" s="93"/>
    </row>
    <row r="47" spans="1:24" s="50" customFormat="1" ht="30" customHeight="1" x14ac:dyDescent="0.2">
      <c r="A47" s="92"/>
      <c r="B47" s="92"/>
      <c r="C47" s="46" t="s">
        <v>8</v>
      </c>
      <c r="D47" s="46" t="s">
        <v>9</v>
      </c>
      <c r="E47" s="49" t="s">
        <v>17</v>
      </c>
      <c r="F47" s="46" t="s">
        <v>18</v>
      </c>
      <c r="G47" s="46" t="s">
        <v>5</v>
      </c>
      <c r="H47" s="97"/>
      <c r="I47" s="47" t="s">
        <v>12</v>
      </c>
      <c r="J47" s="47" t="s">
        <v>13</v>
      </c>
      <c r="K47" s="47" t="s">
        <v>2</v>
      </c>
      <c r="L47" s="47" t="s">
        <v>3</v>
      </c>
      <c r="M47" s="47" t="s">
        <v>4</v>
      </c>
      <c r="N47" s="47" t="s">
        <v>52</v>
      </c>
      <c r="O47" s="46" t="s">
        <v>7</v>
      </c>
      <c r="P47" s="46" t="s">
        <v>6</v>
      </c>
      <c r="Q47" s="46" t="s">
        <v>0</v>
      </c>
      <c r="R47" s="46" t="s">
        <v>7</v>
      </c>
      <c r="S47" s="46" t="s">
        <v>6</v>
      </c>
      <c r="T47" s="92"/>
      <c r="U47" s="92"/>
      <c r="V47" s="92"/>
      <c r="W47" s="48" t="s">
        <v>14</v>
      </c>
      <c r="X47" s="48" t="s">
        <v>15</v>
      </c>
    </row>
    <row r="48" spans="1:24" s="37" customFormat="1" ht="15.95" customHeight="1" x14ac:dyDescent="0.2">
      <c r="A48" s="60">
        <v>1</v>
      </c>
      <c r="B48" s="51" t="s">
        <v>102</v>
      </c>
      <c r="C48" s="51" t="s">
        <v>103</v>
      </c>
      <c r="D48" s="51"/>
      <c r="E48" s="49" t="s">
        <v>104</v>
      </c>
      <c r="F48" s="49" t="s">
        <v>105</v>
      </c>
      <c r="G48" s="51" t="s">
        <v>106</v>
      </c>
      <c r="H48" s="49" t="s">
        <v>107</v>
      </c>
      <c r="I48" s="47">
        <v>16</v>
      </c>
      <c r="J48" s="49" t="s">
        <v>70</v>
      </c>
      <c r="K48" s="52">
        <v>32.9</v>
      </c>
      <c r="L48" s="52">
        <v>0</v>
      </c>
      <c r="M48" s="52">
        <v>0</v>
      </c>
      <c r="N48" s="52">
        <v>32.9</v>
      </c>
      <c r="O48" s="51" t="s">
        <v>40</v>
      </c>
      <c r="P48" s="51" t="s">
        <v>112</v>
      </c>
      <c r="Q48" s="46" t="s">
        <v>113</v>
      </c>
      <c r="R48" s="51" t="s">
        <v>114</v>
      </c>
      <c r="S48" s="51" t="s">
        <v>115</v>
      </c>
      <c r="T48" s="51" t="s">
        <v>61</v>
      </c>
      <c r="U48" s="51" t="s">
        <v>71</v>
      </c>
      <c r="V48" s="49" t="s">
        <v>62</v>
      </c>
      <c r="W48" s="48">
        <v>45658</v>
      </c>
      <c r="X48" s="48">
        <v>46022</v>
      </c>
    </row>
    <row r="49" spans="1:243" s="37" customFormat="1" ht="15.95" customHeight="1" x14ac:dyDescent="0.2">
      <c r="A49" s="60">
        <v>2</v>
      </c>
      <c r="B49" s="51" t="s">
        <v>108</v>
      </c>
      <c r="C49" s="51" t="s">
        <v>86</v>
      </c>
      <c r="D49" s="51" t="s">
        <v>109</v>
      </c>
      <c r="E49" s="49"/>
      <c r="F49" s="49" t="s">
        <v>110</v>
      </c>
      <c r="G49" s="51" t="s">
        <v>86</v>
      </c>
      <c r="H49" s="49" t="s">
        <v>111</v>
      </c>
      <c r="I49" s="47">
        <v>27</v>
      </c>
      <c r="J49" s="49" t="s">
        <v>70</v>
      </c>
      <c r="K49" s="52">
        <v>82.5</v>
      </c>
      <c r="L49" s="52">
        <v>0</v>
      </c>
      <c r="M49" s="52">
        <v>0</v>
      </c>
      <c r="N49" s="52">
        <v>82.5</v>
      </c>
      <c r="O49" s="51" t="s">
        <v>40</v>
      </c>
      <c r="P49" s="51" t="s">
        <v>112</v>
      </c>
      <c r="Q49" s="46" t="s">
        <v>113</v>
      </c>
      <c r="R49" s="51" t="s">
        <v>114</v>
      </c>
      <c r="S49" s="51" t="s">
        <v>115</v>
      </c>
      <c r="T49" s="51" t="s">
        <v>61</v>
      </c>
      <c r="U49" s="51" t="s">
        <v>71</v>
      </c>
      <c r="V49" s="49" t="s">
        <v>62</v>
      </c>
      <c r="W49" s="48">
        <v>45658</v>
      </c>
      <c r="X49" s="48">
        <v>46022</v>
      </c>
    </row>
    <row r="50" spans="1:243" s="37" customFormat="1" ht="15" customHeight="1" x14ac:dyDescent="0.2">
      <c r="A50" s="33"/>
      <c r="B50" s="74"/>
      <c r="C50" s="54"/>
      <c r="D50" s="55"/>
      <c r="E50" s="56"/>
      <c r="F50" s="33"/>
      <c r="H50" s="69"/>
      <c r="I50" s="57">
        <v>43</v>
      </c>
      <c r="J50" s="58"/>
      <c r="K50" s="59">
        <v>115.4</v>
      </c>
      <c r="L50" s="59">
        <v>0</v>
      </c>
      <c r="M50" s="59">
        <v>0</v>
      </c>
      <c r="N50" s="59">
        <v>115.4</v>
      </c>
      <c r="O50" s="36"/>
      <c r="R50" s="36"/>
      <c r="T50" s="38"/>
      <c r="U50" s="40"/>
      <c r="V50" s="40"/>
      <c r="W50" s="40"/>
      <c r="X50" s="40"/>
    </row>
    <row r="51" spans="1:243" s="37" customFormat="1" ht="15" customHeight="1" x14ac:dyDescent="0.2">
      <c r="A51" s="33"/>
      <c r="B51" s="74"/>
      <c r="C51" s="54"/>
      <c r="D51" s="55"/>
      <c r="E51" s="56"/>
      <c r="F51" s="33"/>
      <c r="H51" s="69"/>
      <c r="I51" s="38"/>
      <c r="K51" s="40"/>
      <c r="L51" s="40"/>
      <c r="M51" s="40"/>
      <c r="N51" s="40"/>
      <c r="O51" s="36"/>
      <c r="R51" s="36"/>
      <c r="T51" s="38"/>
      <c r="U51" s="40"/>
      <c r="V51" s="40"/>
      <c r="W51" s="40"/>
      <c r="X51" s="40"/>
    </row>
    <row r="52" spans="1:243" s="37" customFormat="1" ht="15" customHeight="1" x14ac:dyDescent="0.2">
      <c r="A52" s="33"/>
      <c r="B52" s="36"/>
      <c r="C52" s="36"/>
      <c r="D52" s="50"/>
      <c r="E52" s="56"/>
      <c r="F52" s="50"/>
      <c r="G52" s="36"/>
      <c r="H52" s="72"/>
      <c r="I52" s="38"/>
      <c r="K52" s="39"/>
      <c r="L52" s="39"/>
      <c r="M52" s="39"/>
      <c r="N52" s="39"/>
      <c r="O52" s="36"/>
      <c r="R52" s="36"/>
      <c r="T52" s="40"/>
      <c r="U52" s="40"/>
      <c r="V52" s="40"/>
      <c r="W52" s="41"/>
      <c r="X52" s="41"/>
    </row>
    <row r="53" spans="1:243" s="37" customFormat="1" ht="15" customHeight="1" x14ac:dyDescent="0.2">
      <c r="A53" s="33">
        <v>5</v>
      </c>
      <c r="B53" s="34" t="s">
        <v>10</v>
      </c>
      <c r="C53" s="35" t="s">
        <v>45</v>
      </c>
      <c r="D53" s="36"/>
      <c r="E53" s="36"/>
      <c r="H53" s="69"/>
      <c r="I53" s="38"/>
      <c r="J53" s="38"/>
      <c r="K53" s="39"/>
      <c r="L53" s="39"/>
      <c r="M53" s="39"/>
      <c r="N53" s="39"/>
      <c r="O53" s="36"/>
      <c r="R53" s="36"/>
      <c r="T53" s="40"/>
      <c r="U53" s="40"/>
      <c r="V53" s="40"/>
      <c r="W53" s="41"/>
      <c r="X53" s="41"/>
    </row>
    <row r="54" spans="1:243" s="37" customFormat="1" ht="15" customHeight="1" x14ac:dyDescent="0.2">
      <c r="A54" s="33"/>
      <c r="B54" s="34" t="s">
        <v>11</v>
      </c>
      <c r="C54" s="35" t="s">
        <v>46</v>
      </c>
      <c r="D54" s="36"/>
      <c r="E54" s="36"/>
      <c r="H54" s="69"/>
      <c r="I54" s="38"/>
      <c r="J54" s="38"/>
      <c r="K54" s="39"/>
      <c r="L54" s="39"/>
      <c r="M54" s="39"/>
      <c r="N54" s="39"/>
      <c r="O54" s="36"/>
      <c r="R54" s="36"/>
      <c r="T54" s="40"/>
      <c r="U54" s="40"/>
      <c r="V54" s="40"/>
      <c r="W54" s="41"/>
      <c r="X54" s="41"/>
    </row>
    <row r="55" spans="1:243" s="37" customFormat="1" ht="15" customHeight="1" x14ac:dyDescent="0.2">
      <c r="A55" s="33"/>
      <c r="B55" s="34" t="s">
        <v>50</v>
      </c>
      <c r="C55" s="42" t="s">
        <v>47</v>
      </c>
      <c r="D55" s="36"/>
      <c r="E55" s="36"/>
      <c r="H55" s="69"/>
      <c r="I55" s="38"/>
      <c r="J55" s="38"/>
      <c r="K55" s="39"/>
      <c r="L55" s="39"/>
      <c r="M55" s="39"/>
      <c r="N55" s="39"/>
      <c r="O55" s="36"/>
      <c r="R55" s="36"/>
      <c r="T55" s="40"/>
      <c r="U55" s="40"/>
      <c r="V55" s="40"/>
      <c r="W55" s="41"/>
      <c r="X55" s="41"/>
    </row>
    <row r="56" spans="1:243" s="37" customFormat="1" ht="15" customHeight="1" x14ac:dyDescent="0.2">
      <c r="A56" s="33"/>
      <c r="B56" s="36"/>
      <c r="C56" s="35" t="s">
        <v>48</v>
      </c>
      <c r="D56" s="36"/>
      <c r="E56" s="36"/>
      <c r="H56" s="69"/>
      <c r="I56" s="43"/>
      <c r="J56" s="38"/>
      <c r="K56" s="39"/>
      <c r="L56" s="39"/>
      <c r="M56" s="39"/>
      <c r="N56" s="39"/>
      <c r="O56" s="36"/>
      <c r="R56" s="36"/>
      <c r="T56" s="40"/>
      <c r="U56" s="40"/>
      <c r="V56" s="40"/>
      <c r="W56" s="41"/>
      <c r="X56" s="41"/>
    </row>
    <row r="57" spans="1:243" s="37" customFormat="1" ht="15" customHeight="1" x14ac:dyDescent="0.2">
      <c r="A57" s="33"/>
      <c r="B57" s="36"/>
      <c r="C57" s="35" t="s">
        <v>49</v>
      </c>
      <c r="D57" s="36"/>
      <c r="E57" s="36"/>
      <c r="H57" s="69"/>
      <c r="I57" s="43"/>
      <c r="J57" s="38"/>
      <c r="K57" s="39"/>
      <c r="L57" s="39"/>
      <c r="M57" s="39"/>
      <c r="N57" s="39"/>
      <c r="O57" s="36"/>
      <c r="R57" s="36"/>
      <c r="T57" s="40"/>
      <c r="U57" s="40"/>
      <c r="V57" s="40"/>
      <c r="W57" s="41"/>
      <c r="X57" s="41"/>
    </row>
    <row r="58" spans="1:243" s="37" customFormat="1" ht="15" customHeight="1" x14ac:dyDescent="0.2">
      <c r="A58" s="33"/>
      <c r="B58" s="36"/>
      <c r="C58" s="44" t="s">
        <v>24</v>
      </c>
      <c r="D58" s="45"/>
      <c r="E58" s="45"/>
      <c r="F58" s="44"/>
      <c r="G58" s="44"/>
      <c r="H58" s="68"/>
      <c r="I58" s="43"/>
      <c r="J58" s="38"/>
      <c r="K58" s="39"/>
      <c r="L58" s="39"/>
      <c r="M58" s="39"/>
      <c r="N58" s="39"/>
      <c r="O58" s="36"/>
      <c r="R58" s="36"/>
      <c r="T58" s="40"/>
      <c r="U58" s="40"/>
      <c r="V58" s="40"/>
      <c r="W58" s="41"/>
      <c r="X58" s="41"/>
    </row>
    <row r="59" spans="1:243" s="36" customFormat="1" ht="30" customHeight="1" x14ac:dyDescent="0.2">
      <c r="A59" s="92" t="s">
        <v>1</v>
      </c>
      <c r="B59" s="92" t="s">
        <v>27</v>
      </c>
      <c r="C59" s="92" t="s">
        <v>28</v>
      </c>
      <c r="D59" s="92"/>
      <c r="E59" s="92"/>
      <c r="F59" s="92"/>
      <c r="G59" s="92"/>
      <c r="H59" s="97" t="s">
        <v>29</v>
      </c>
      <c r="I59" s="92" t="s">
        <v>23</v>
      </c>
      <c r="J59" s="92"/>
      <c r="K59" s="98" t="s">
        <v>16</v>
      </c>
      <c r="L59" s="98"/>
      <c r="M59" s="98"/>
      <c r="N59" s="98"/>
      <c r="O59" s="92" t="s">
        <v>25</v>
      </c>
      <c r="P59" s="92"/>
      <c r="Q59" s="92"/>
      <c r="R59" s="92" t="s">
        <v>26</v>
      </c>
      <c r="S59" s="92"/>
      <c r="T59" s="92" t="s">
        <v>22</v>
      </c>
      <c r="U59" s="92" t="s">
        <v>21</v>
      </c>
      <c r="V59" s="92" t="s">
        <v>19</v>
      </c>
      <c r="W59" s="93" t="s">
        <v>20</v>
      </c>
      <c r="X59" s="93"/>
    </row>
    <row r="60" spans="1:243" s="50" customFormat="1" ht="30" customHeight="1" x14ac:dyDescent="0.2">
      <c r="A60" s="92"/>
      <c r="B60" s="92"/>
      <c r="C60" s="46" t="s">
        <v>8</v>
      </c>
      <c r="D60" s="46" t="s">
        <v>9</v>
      </c>
      <c r="E60" s="49" t="s">
        <v>17</v>
      </c>
      <c r="F60" s="46" t="s">
        <v>18</v>
      </c>
      <c r="G60" s="46" t="s">
        <v>5</v>
      </c>
      <c r="H60" s="97"/>
      <c r="I60" s="47" t="s">
        <v>12</v>
      </c>
      <c r="J60" s="47" t="s">
        <v>13</v>
      </c>
      <c r="K60" s="47" t="s">
        <v>2</v>
      </c>
      <c r="L60" s="47" t="s">
        <v>3</v>
      </c>
      <c r="M60" s="47" t="s">
        <v>4</v>
      </c>
      <c r="N60" s="47" t="s">
        <v>52</v>
      </c>
      <c r="O60" s="46" t="s">
        <v>7</v>
      </c>
      <c r="P60" s="46" t="s">
        <v>6</v>
      </c>
      <c r="Q60" s="46" t="s">
        <v>0</v>
      </c>
      <c r="R60" s="46" t="s">
        <v>7</v>
      </c>
      <c r="S60" s="46" t="s">
        <v>6</v>
      </c>
      <c r="T60" s="92"/>
      <c r="U60" s="92"/>
      <c r="V60" s="92"/>
      <c r="W60" s="48" t="s">
        <v>14</v>
      </c>
      <c r="X60" s="48" t="s">
        <v>15</v>
      </c>
    </row>
    <row r="61" spans="1:243" s="37" customFormat="1" ht="25.5" x14ac:dyDescent="0.2">
      <c r="A61" s="46">
        <v>1</v>
      </c>
      <c r="B61" s="51" t="s">
        <v>73</v>
      </c>
      <c r="C61" s="51" t="s">
        <v>106</v>
      </c>
      <c r="D61" s="51" t="s">
        <v>117</v>
      </c>
      <c r="E61" s="46" t="s">
        <v>77</v>
      </c>
      <c r="F61" s="49" t="s">
        <v>116</v>
      </c>
      <c r="G61" s="51" t="s">
        <v>106</v>
      </c>
      <c r="H61" s="49" t="s">
        <v>118</v>
      </c>
      <c r="I61" s="47">
        <v>75</v>
      </c>
      <c r="J61" s="49" t="s">
        <v>96</v>
      </c>
      <c r="K61" s="52">
        <v>136.78</v>
      </c>
      <c r="L61" s="52">
        <v>254.02</v>
      </c>
      <c r="M61" s="52">
        <v>0</v>
      </c>
      <c r="N61" s="52">
        <v>390.8</v>
      </c>
      <c r="O61" s="51" t="s">
        <v>121</v>
      </c>
      <c r="P61" s="51" t="s">
        <v>122</v>
      </c>
      <c r="Q61" s="46">
        <v>7671028360</v>
      </c>
      <c r="R61" s="51" t="s">
        <v>121</v>
      </c>
      <c r="S61" s="51" t="s">
        <v>122</v>
      </c>
      <c r="T61" s="51" t="s">
        <v>61</v>
      </c>
      <c r="U61" s="51" t="s">
        <v>71</v>
      </c>
      <c r="V61" s="49" t="s">
        <v>62</v>
      </c>
      <c r="W61" s="48">
        <v>45658</v>
      </c>
      <c r="X61" s="48">
        <v>46022</v>
      </c>
      <c r="Y61" s="75"/>
      <c r="Z61" s="56"/>
      <c r="AA61" s="75"/>
      <c r="AB61" s="75"/>
      <c r="AC61" s="56"/>
      <c r="AD61" s="76"/>
      <c r="AE61" s="76"/>
      <c r="AF61" s="77"/>
      <c r="AG61" s="75"/>
      <c r="AH61" s="75"/>
      <c r="AI61" s="75"/>
      <c r="AJ61" s="56"/>
      <c r="AK61" s="56"/>
      <c r="AL61" s="75"/>
      <c r="AM61" s="56"/>
      <c r="AN61" s="78"/>
      <c r="AO61" s="56"/>
      <c r="AP61" s="53"/>
      <c r="AQ61" s="53"/>
      <c r="AR61" s="53"/>
      <c r="AS61" s="53"/>
      <c r="AT61" s="75"/>
      <c r="AU61" s="75"/>
      <c r="AV61" s="56"/>
      <c r="AW61" s="75"/>
      <c r="AX61" s="75"/>
      <c r="AY61" s="56"/>
      <c r="AZ61" s="76"/>
      <c r="BA61" s="76"/>
      <c r="BB61" s="77"/>
      <c r="BC61" s="75"/>
      <c r="BD61" s="75"/>
      <c r="BE61" s="75"/>
      <c r="BF61" s="56"/>
      <c r="BG61" s="56"/>
      <c r="BH61" s="75"/>
      <c r="BI61" s="56"/>
      <c r="BJ61" s="78"/>
      <c r="BK61" s="56"/>
      <c r="BL61" s="53"/>
      <c r="BM61" s="53"/>
      <c r="BN61" s="53"/>
      <c r="BO61" s="53"/>
      <c r="BP61" s="75"/>
      <c r="BQ61" s="75"/>
      <c r="BR61" s="56"/>
      <c r="BS61" s="75"/>
      <c r="BT61" s="75"/>
      <c r="BU61" s="56"/>
      <c r="BV61" s="76"/>
      <c r="BW61" s="76"/>
      <c r="BX61" s="77"/>
      <c r="BY61" s="75"/>
      <c r="BZ61" s="75"/>
      <c r="CA61" s="75"/>
      <c r="CB61" s="56"/>
      <c r="CC61" s="56"/>
      <c r="CD61" s="75"/>
      <c r="CE61" s="56"/>
      <c r="CF61" s="78"/>
      <c r="CG61" s="56"/>
      <c r="CH61" s="53"/>
      <c r="CI61" s="53"/>
      <c r="CJ61" s="53"/>
      <c r="CK61" s="53"/>
      <c r="CL61" s="75"/>
      <c r="CM61" s="75"/>
      <c r="CN61" s="56"/>
      <c r="CO61" s="75"/>
      <c r="CP61" s="75"/>
      <c r="CQ61" s="56"/>
      <c r="CR61" s="76"/>
      <c r="CS61" s="76"/>
      <c r="CT61" s="77"/>
      <c r="CU61" s="75"/>
      <c r="CV61" s="75"/>
      <c r="CW61" s="75"/>
      <c r="CX61" s="56"/>
      <c r="CY61" s="56"/>
      <c r="CZ61" s="75"/>
      <c r="DA61" s="56"/>
      <c r="DB61" s="78"/>
      <c r="DC61" s="56"/>
      <c r="DD61" s="53"/>
      <c r="DE61" s="53"/>
      <c r="DF61" s="53"/>
      <c r="DG61" s="53"/>
      <c r="DH61" s="75"/>
      <c r="DI61" s="75"/>
      <c r="DJ61" s="56"/>
      <c r="DK61" s="75"/>
      <c r="DL61" s="75"/>
      <c r="DM61" s="56"/>
      <c r="DN61" s="76"/>
      <c r="DO61" s="76"/>
      <c r="DP61" s="77"/>
      <c r="DQ61" s="75"/>
      <c r="DR61" s="75"/>
      <c r="DS61" s="75"/>
      <c r="DT61" s="56"/>
      <c r="DU61" s="56"/>
      <c r="DV61" s="75"/>
      <c r="DW61" s="56"/>
      <c r="DX61" s="78"/>
      <c r="DY61" s="56"/>
      <c r="DZ61" s="53"/>
      <c r="EA61" s="53"/>
      <c r="EB61" s="53"/>
      <c r="EC61" s="53"/>
      <c r="ED61" s="75"/>
      <c r="EE61" s="75"/>
      <c r="EF61" s="56"/>
      <c r="EG61" s="75"/>
      <c r="EH61" s="75"/>
      <c r="EI61" s="56"/>
      <c r="EJ61" s="76"/>
      <c r="EK61" s="76"/>
      <c r="EL61" s="77"/>
      <c r="EM61" s="75"/>
      <c r="EN61" s="75"/>
      <c r="EO61" s="75"/>
      <c r="EP61" s="56"/>
      <c r="EQ61" s="56"/>
      <c r="ER61" s="75"/>
      <c r="ES61" s="56"/>
      <c r="ET61" s="78"/>
      <c r="EU61" s="56"/>
      <c r="EV61" s="53"/>
      <c r="EW61" s="53"/>
      <c r="EX61" s="53"/>
      <c r="EY61" s="53"/>
      <c r="EZ61" s="75"/>
      <c r="FA61" s="75"/>
      <c r="FB61" s="56"/>
      <c r="FC61" s="75"/>
      <c r="FD61" s="75"/>
      <c r="FE61" s="56"/>
      <c r="FF61" s="76"/>
      <c r="FG61" s="76"/>
      <c r="FH61" s="77"/>
      <c r="FI61" s="75"/>
      <c r="FJ61" s="75"/>
      <c r="FK61" s="75"/>
      <c r="FL61" s="56"/>
      <c r="FM61" s="56"/>
      <c r="FN61" s="75"/>
      <c r="FO61" s="56"/>
      <c r="FP61" s="78"/>
      <c r="FQ61" s="56"/>
      <c r="FR61" s="53"/>
      <c r="FS61" s="53"/>
      <c r="FT61" s="53"/>
      <c r="FU61" s="53"/>
      <c r="FV61" s="75"/>
      <c r="FW61" s="75"/>
      <c r="FX61" s="56"/>
      <c r="FY61" s="75"/>
      <c r="FZ61" s="75"/>
      <c r="GA61" s="56"/>
      <c r="GB61" s="76"/>
      <c r="GC61" s="76"/>
      <c r="GD61" s="77"/>
      <c r="GE61" s="75"/>
      <c r="GF61" s="75"/>
      <c r="GG61" s="75"/>
      <c r="GH61" s="56"/>
      <c r="GI61" s="56"/>
      <c r="GJ61" s="75"/>
      <c r="GK61" s="56"/>
      <c r="GL61" s="78"/>
      <c r="GM61" s="56"/>
      <c r="GN61" s="53"/>
      <c r="GO61" s="53"/>
      <c r="GP61" s="53"/>
      <c r="GQ61" s="53"/>
      <c r="GR61" s="75"/>
      <c r="GS61" s="75"/>
      <c r="GT61" s="56"/>
      <c r="GU61" s="75"/>
      <c r="GV61" s="75"/>
      <c r="GW61" s="56"/>
      <c r="GX61" s="76"/>
      <c r="GY61" s="76"/>
      <c r="GZ61" s="77"/>
      <c r="HA61" s="75"/>
      <c r="HB61" s="75"/>
      <c r="HC61" s="75"/>
      <c r="HD61" s="56"/>
      <c r="HE61" s="56"/>
      <c r="HF61" s="75"/>
      <c r="HG61" s="56"/>
      <c r="HH61" s="78"/>
      <c r="HI61" s="56"/>
      <c r="HJ61" s="53"/>
      <c r="HK61" s="53"/>
      <c r="HL61" s="53"/>
      <c r="HM61" s="53"/>
      <c r="HN61" s="75"/>
      <c r="HO61" s="75"/>
      <c r="HP61" s="56"/>
      <c r="HQ61" s="75"/>
      <c r="HR61" s="75"/>
      <c r="HS61" s="56"/>
      <c r="HT61" s="76"/>
      <c r="HU61" s="76"/>
      <c r="HV61" s="77"/>
      <c r="HW61" s="75"/>
      <c r="HX61" s="75"/>
      <c r="HY61" s="75"/>
      <c r="HZ61" s="56"/>
      <c r="IA61" s="56"/>
      <c r="IB61" s="75"/>
      <c r="IC61" s="56"/>
      <c r="ID61" s="78"/>
      <c r="IE61" s="56"/>
      <c r="IF61" s="53"/>
      <c r="IG61" s="53"/>
      <c r="IH61" s="53"/>
      <c r="II61" s="53"/>
    </row>
    <row r="62" spans="1:243" s="37" customFormat="1" ht="25.5" x14ac:dyDescent="0.2">
      <c r="A62" s="46">
        <v>2</v>
      </c>
      <c r="B62" s="51" t="s">
        <v>73</v>
      </c>
      <c r="C62" s="51" t="s">
        <v>106</v>
      </c>
      <c r="D62" s="51" t="s">
        <v>101</v>
      </c>
      <c r="E62" s="49" t="s">
        <v>119</v>
      </c>
      <c r="F62" s="49" t="s">
        <v>116</v>
      </c>
      <c r="G62" s="51" t="s">
        <v>106</v>
      </c>
      <c r="H62" s="49" t="s">
        <v>120</v>
      </c>
      <c r="I62" s="47">
        <v>400</v>
      </c>
      <c r="J62" s="49" t="s">
        <v>92</v>
      </c>
      <c r="K62" s="52">
        <v>112.93</v>
      </c>
      <c r="L62" s="52">
        <v>225.86</v>
      </c>
      <c r="M62" s="52">
        <v>338.78</v>
      </c>
      <c r="N62" s="52">
        <v>677.56999999999994</v>
      </c>
      <c r="O62" s="51" t="s">
        <v>121</v>
      </c>
      <c r="P62" s="51" t="s">
        <v>122</v>
      </c>
      <c r="Q62" s="49">
        <v>7671028360</v>
      </c>
      <c r="R62" s="51" t="s">
        <v>121</v>
      </c>
      <c r="S62" s="51" t="s">
        <v>122</v>
      </c>
      <c r="T62" s="51" t="s">
        <v>61</v>
      </c>
      <c r="U62" s="51" t="s">
        <v>71</v>
      </c>
      <c r="V62" s="49" t="s">
        <v>62</v>
      </c>
      <c r="W62" s="48">
        <v>45658</v>
      </c>
      <c r="X62" s="48">
        <v>46022</v>
      </c>
    </row>
    <row r="63" spans="1:243" s="37" customFormat="1" ht="15" customHeight="1" x14ac:dyDescent="0.2">
      <c r="A63" s="33"/>
      <c r="B63" s="53"/>
      <c r="C63" s="54"/>
      <c r="D63" s="55"/>
      <c r="E63" s="56"/>
      <c r="F63" s="33"/>
      <c r="H63" s="69"/>
      <c r="I63" s="57">
        <v>475</v>
      </c>
      <c r="J63" s="58"/>
      <c r="K63" s="59">
        <v>249.71</v>
      </c>
      <c r="L63" s="59">
        <v>479.88</v>
      </c>
      <c r="M63" s="59">
        <v>338.78</v>
      </c>
      <c r="N63" s="59">
        <v>1068.3699999999999</v>
      </c>
      <c r="O63" s="36"/>
      <c r="R63" s="36"/>
      <c r="T63" s="38"/>
      <c r="U63" s="40"/>
      <c r="V63" s="40"/>
      <c r="W63" s="40"/>
      <c r="X63" s="40"/>
    </row>
    <row r="64" spans="1:243" ht="15" customHeight="1" x14ac:dyDescent="0.2">
      <c r="B64" s="13"/>
      <c r="C64" s="14"/>
      <c r="D64" s="15"/>
      <c r="F64" s="2"/>
      <c r="G64" s="6"/>
      <c r="H64" s="17"/>
      <c r="K64" s="8"/>
      <c r="L64" s="8"/>
      <c r="M64" s="8"/>
      <c r="N64" s="8"/>
      <c r="T64" s="7"/>
      <c r="W64" s="8"/>
      <c r="X64" s="8"/>
    </row>
    <row r="65" spans="1:24" ht="15" customHeight="1" x14ac:dyDescent="0.2">
      <c r="B65" s="28" t="s">
        <v>56</v>
      </c>
      <c r="C65" s="32" t="s">
        <v>125</v>
      </c>
      <c r="D65" s="29"/>
      <c r="E65" s="30"/>
      <c r="F65" s="29"/>
      <c r="G65" s="31"/>
      <c r="H65" s="17"/>
      <c r="K65" s="8"/>
      <c r="L65" s="8"/>
      <c r="M65" s="8"/>
      <c r="N65" s="8"/>
      <c r="T65" s="7"/>
      <c r="W65" s="8"/>
      <c r="X65" s="8"/>
    </row>
    <row r="67" spans="1:24" ht="30" customHeight="1" x14ac:dyDescent="0.2">
      <c r="A67" s="94" t="s">
        <v>1</v>
      </c>
      <c r="B67" s="95" t="s">
        <v>53</v>
      </c>
      <c r="C67" s="96" t="s">
        <v>16</v>
      </c>
      <c r="D67" s="96"/>
      <c r="E67" s="96"/>
      <c r="F67" s="96"/>
      <c r="G67" s="94" t="s">
        <v>51</v>
      </c>
    </row>
    <row r="68" spans="1:24" ht="30" customHeight="1" x14ac:dyDescent="0.2">
      <c r="A68" s="94"/>
      <c r="B68" s="95"/>
      <c r="C68" s="12" t="s">
        <v>2</v>
      </c>
      <c r="D68" s="12" t="s">
        <v>3</v>
      </c>
      <c r="E68" s="12" t="s">
        <v>4</v>
      </c>
      <c r="F68" s="12" t="s">
        <v>52</v>
      </c>
      <c r="G68" s="94"/>
    </row>
    <row r="69" spans="1:24" ht="15" customHeight="1" x14ac:dyDescent="0.2">
      <c r="A69" s="11">
        <v>1</v>
      </c>
      <c r="B69" s="79" t="s">
        <v>35</v>
      </c>
      <c r="C69" s="16">
        <v>245</v>
      </c>
      <c r="D69" s="16">
        <v>0</v>
      </c>
      <c r="E69" s="16">
        <v>0</v>
      </c>
      <c r="F69" s="16">
        <v>245</v>
      </c>
      <c r="G69" s="81">
        <v>1</v>
      </c>
      <c r="H69" s="17"/>
    </row>
    <row r="70" spans="1:24" ht="15" customHeight="1" x14ac:dyDescent="0.2">
      <c r="A70" s="11">
        <v>2</v>
      </c>
      <c r="B70" s="79" t="s">
        <v>30</v>
      </c>
      <c r="C70" s="16">
        <v>90</v>
      </c>
      <c r="D70" s="16">
        <v>0</v>
      </c>
      <c r="E70" s="16">
        <v>0</v>
      </c>
      <c r="F70" s="16">
        <v>90</v>
      </c>
      <c r="G70" s="11">
        <v>1</v>
      </c>
      <c r="H70" s="17"/>
    </row>
    <row r="71" spans="1:24" ht="15" customHeight="1" x14ac:dyDescent="0.2">
      <c r="A71" s="11">
        <v>3</v>
      </c>
      <c r="B71" s="79" t="str">
        <f>C29</f>
        <v>AQUABELLIS Sp. z o.o.</v>
      </c>
      <c r="C71" s="16">
        <v>234</v>
      </c>
      <c r="D71" s="16">
        <v>600.5</v>
      </c>
      <c r="E71" s="16">
        <v>302</v>
      </c>
      <c r="F71" s="16">
        <v>1136.5</v>
      </c>
      <c r="G71" s="81">
        <v>3</v>
      </c>
      <c r="H71" s="17"/>
    </row>
    <row r="72" spans="1:24" ht="15" customHeight="1" x14ac:dyDescent="0.2">
      <c r="A72" s="11">
        <v>4</v>
      </c>
      <c r="B72" s="80" t="s">
        <v>40</v>
      </c>
      <c r="C72" s="16">
        <v>115.4</v>
      </c>
      <c r="D72" s="16">
        <v>0</v>
      </c>
      <c r="E72" s="16">
        <v>0</v>
      </c>
      <c r="F72" s="16">
        <v>115.4</v>
      </c>
      <c r="G72" s="81">
        <v>2</v>
      </c>
      <c r="H72" s="17"/>
    </row>
    <row r="73" spans="1:24" ht="15" customHeight="1" x14ac:dyDescent="0.2">
      <c r="A73" s="11">
        <v>5</v>
      </c>
      <c r="B73" s="79" t="s">
        <v>45</v>
      </c>
      <c r="C73" s="16">
        <v>249.71</v>
      </c>
      <c r="D73" s="16">
        <v>479.88</v>
      </c>
      <c r="E73" s="16">
        <v>338.78</v>
      </c>
      <c r="F73" s="16">
        <v>1068.3699999999999</v>
      </c>
      <c r="G73" s="11">
        <v>2</v>
      </c>
      <c r="H73" s="17"/>
    </row>
    <row r="74" spans="1:24" ht="23.25" customHeight="1" x14ac:dyDescent="0.2">
      <c r="C74" s="90">
        <v>934.11</v>
      </c>
      <c r="D74" s="90">
        <v>1080.3800000000001</v>
      </c>
      <c r="E74" s="90">
        <v>640.78</v>
      </c>
      <c r="F74" s="90">
        <v>2655.27</v>
      </c>
      <c r="G74" s="91">
        <v>9</v>
      </c>
    </row>
  </sheetData>
  <mergeCells count="66">
    <mergeCell ref="W46:X46"/>
    <mergeCell ref="A46:A47"/>
    <mergeCell ref="B46:B47"/>
    <mergeCell ref="C46:G46"/>
    <mergeCell ref="H46:H47"/>
    <mergeCell ref="I46:J46"/>
    <mergeCell ref="K46:N46"/>
    <mergeCell ref="O46:Q46"/>
    <mergeCell ref="R46:S46"/>
    <mergeCell ref="T46:T47"/>
    <mergeCell ref="U46:U47"/>
    <mergeCell ref="V46:V47"/>
    <mergeCell ref="A1:X1"/>
    <mergeCell ref="A11:A12"/>
    <mergeCell ref="B11:B12"/>
    <mergeCell ref="C11:G11"/>
    <mergeCell ref="H11:H12"/>
    <mergeCell ref="I11:J11"/>
    <mergeCell ref="K11:N11"/>
    <mergeCell ref="O11:Q11"/>
    <mergeCell ref="R11:S11"/>
    <mergeCell ref="T11:T12"/>
    <mergeCell ref="H3:Q3"/>
    <mergeCell ref="U23:U24"/>
    <mergeCell ref="V23:V24"/>
    <mergeCell ref="U11:U12"/>
    <mergeCell ref="V11:V12"/>
    <mergeCell ref="W23:X23"/>
    <mergeCell ref="W11:X11"/>
    <mergeCell ref="O23:Q23"/>
    <mergeCell ref="K23:N23"/>
    <mergeCell ref="R23:S23"/>
    <mergeCell ref="T23:T24"/>
    <mergeCell ref="A32:A33"/>
    <mergeCell ref="B32:B33"/>
    <mergeCell ref="C32:G32"/>
    <mergeCell ref="H32:H33"/>
    <mergeCell ref="I32:J32"/>
    <mergeCell ref="A23:A24"/>
    <mergeCell ref="B23:B24"/>
    <mergeCell ref="C23:G23"/>
    <mergeCell ref="H23:H24"/>
    <mergeCell ref="I23:J23"/>
    <mergeCell ref="W32:X32"/>
    <mergeCell ref="K32:N32"/>
    <mergeCell ref="O32:Q32"/>
    <mergeCell ref="R32:S32"/>
    <mergeCell ref="T32:T33"/>
    <mergeCell ref="U32:U33"/>
    <mergeCell ref="V32:V33"/>
    <mergeCell ref="T59:T60"/>
    <mergeCell ref="U59:U60"/>
    <mergeCell ref="V59:V60"/>
    <mergeCell ref="W59:X59"/>
    <mergeCell ref="A67:A68"/>
    <mergeCell ref="B67:B68"/>
    <mergeCell ref="C67:F67"/>
    <mergeCell ref="G67:G68"/>
    <mergeCell ref="A59:A60"/>
    <mergeCell ref="B59:B60"/>
    <mergeCell ref="C59:G59"/>
    <mergeCell ref="H59:H60"/>
    <mergeCell ref="I59:J59"/>
    <mergeCell ref="K59:N59"/>
    <mergeCell ref="O59:Q59"/>
    <mergeCell ref="R59:S59"/>
  </mergeCells>
  <printOptions horizontalCentered="1"/>
  <pageMargins left="0.19685039370078741" right="0.19685039370078741" top="0.19685039370078741" bottom="0.19685039370078741" header="0" footer="0"/>
  <pageSetup paperSize="8" scale="59" fitToWidth="0" fitToHeight="0" orientation="landscape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5</vt:i4>
      </vt:variant>
    </vt:vector>
  </HeadingPairs>
  <TitlesOfParts>
    <vt:vector size="6" baseType="lpstr">
      <vt:lpstr>Załącznik_1b</vt:lpstr>
      <vt:lpstr>Załącznik_1b!_OB01</vt:lpstr>
      <vt:lpstr>Załącznik_1b!_OB07</vt:lpstr>
      <vt:lpstr>Załącznik_1b!_OB17</vt:lpstr>
      <vt:lpstr>Załącznik_1b!_OB29</vt:lpstr>
      <vt:lpstr>Załącznik_1b!Obszar_wydruku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Justyna</dc:creator>
  <cp:lastModifiedBy>Justyna Kowalska</cp:lastModifiedBy>
  <cp:lastPrinted>2024-04-09T11:19:29Z</cp:lastPrinted>
  <dcterms:created xsi:type="dcterms:W3CDTF">2012-01-22T12:30:35Z</dcterms:created>
  <dcterms:modified xsi:type="dcterms:W3CDTF">2024-04-15T06:20:43Z</dcterms:modified>
</cp:coreProperties>
</file>