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P:\Kuba P\Wyposażenie kuchnia\"/>
    </mc:Choice>
  </mc:AlternateContent>
  <xr:revisionPtr revIDLastSave="0" documentId="13_ncr:1_{81A4A54F-6356-449B-83B6-55A18D4445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Arkusz1!$A$1:$J$125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E34" i="1"/>
  <c r="G55" i="1"/>
  <c r="E55" i="1"/>
  <c r="H55" i="1" s="1"/>
  <c r="I55" i="1" s="1"/>
  <c r="G54" i="1"/>
  <c r="E54" i="1"/>
  <c r="G53" i="1"/>
  <c r="E53" i="1"/>
  <c r="H53" i="1" s="1"/>
  <c r="I53" i="1" s="1"/>
  <c r="G52" i="1"/>
  <c r="E52" i="1"/>
  <c r="G51" i="1"/>
  <c r="E51" i="1"/>
  <c r="H51" i="1" s="1"/>
  <c r="I51" i="1" s="1"/>
  <c r="G50" i="1"/>
  <c r="E50" i="1"/>
  <c r="G49" i="1"/>
  <c r="E49" i="1"/>
  <c r="H49" i="1" s="1"/>
  <c r="I49" i="1" s="1"/>
  <c r="G48" i="1"/>
  <c r="E48" i="1"/>
  <c r="G47" i="1"/>
  <c r="E47" i="1"/>
  <c r="H47" i="1" s="1"/>
  <c r="I47" i="1" s="1"/>
  <c r="G46" i="1"/>
  <c r="E46" i="1"/>
  <c r="G45" i="1"/>
  <c r="E45" i="1"/>
  <c r="H45" i="1" s="1"/>
  <c r="I45" i="1" s="1"/>
  <c r="G44" i="1"/>
  <c r="E44" i="1"/>
  <c r="G43" i="1"/>
  <c r="E43" i="1"/>
  <c r="H43" i="1" s="1"/>
  <c r="I43" i="1" s="1"/>
  <c r="G42" i="1"/>
  <c r="E42" i="1"/>
  <c r="G41" i="1"/>
  <c r="E41" i="1"/>
  <c r="H41" i="1" s="1"/>
  <c r="I41" i="1" s="1"/>
  <c r="G40" i="1"/>
  <c r="E40" i="1"/>
  <c r="G39" i="1"/>
  <c r="E39" i="1"/>
  <c r="H39" i="1" s="1"/>
  <c r="I39" i="1" s="1"/>
  <c r="G38" i="1"/>
  <c r="E38" i="1"/>
  <c r="G37" i="1"/>
  <c r="E37" i="1"/>
  <c r="H37" i="1" s="1"/>
  <c r="I37" i="1" s="1"/>
  <c r="G36" i="1"/>
  <c r="E36" i="1"/>
  <c r="G35" i="1"/>
  <c r="E35" i="1"/>
  <c r="H35" i="1" s="1"/>
  <c r="I35" i="1" s="1"/>
  <c r="G33" i="1"/>
  <c r="E33" i="1"/>
  <c r="G32" i="1"/>
  <c r="E32" i="1"/>
  <c r="H32" i="1" s="1"/>
  <c r="I32" i="1" s="1"/>
  <c r="G31" i="1"/>
  <c r="E31" i="1"/>
  <c r="G30" i="1"/>
  <c r="E30" i="1"/>
  <c r="H30" i="1" s="1"/>
  <c r="I30" i="1" s="1"/>
  <c r="H31" i="1" l="1"/>
  <c r="I31" i="1" s="1"/>
  <c r="H33" i="1"/>
  <c r="I33" i="1" s="1"/>
  <c r="H36" i="1"/>
  <c r="I36" i="1" s="1"/>
  <c r="H38" i="1"/>
  <c r="I38" i="1" s="1"/>
  <c r="H40" i="1"/>
  <c r="I40" i="1" s="1"/>
  <c r="H42" i="1"/>
  <c r="I42" i="1" s="1"/>
  <c r="H44" i="1"/>
  <c r="I44" i="1" s="1"/>
  <c r="H48" i="1"/>
  <c r="I48" i="1" s="1"/>
  <c r="H50" i="1"/>
  <c r="I50" i="1" s="1"/>
  <c r="H52" i="1"/>
  <c r="I52" i="1" s="1"/>
  <c r="H54" i="1"/>
  <c r="I54" i="1" s="1"/>
  <c r="H34" i="1"/>
  <c r="I34" i="1" s="1"/>
  <c r="H46" i="1"/>
  <c r="I46" i="1" s="1"/>
  <c r="G56" i="1"/>
  <c r="E56" i="1"/>
  <c r="H56" i="1" l="1"/>
</calcChain>
</file>

<file path=xl/sharedStrings.xml><?xml version="1.0" encoding="utf-8"?>
<sst xmlns="http://schemas.openxmlformats.org/spreadsheetml/2006/main" count="210" uniqueCount="125">
  <si>
    <t>FORMULARZ OFERTOWY</t>
  </si>
  <si>
    <t>Dane dotyczące wykonawcy:</t>
  </si>
  <si>
    <t>Nazwa</t>
  </si>
  <si>
    <t>Siedziba</t>
  </si>
  <si>
    <t>Nr telefonu/ faks</t>
  </si>
  <si>
    <t>Email</t>
  </si>
  <si>
    <t xml:space="preserve">NIP    </t>
  </si>
  <si>
    <t>REGON</t>
  </si>
  <si>
    <t>…………………….</t>
  </si>
  <si>
    <t>KRS</t>
  </si>
  <si>
    <t>CEiDG</t>
  </si>
  <si>
    <t>Dane dotyczące zamawiającego:</t>
  </si>
  <si>
    <t>Areszt Śledczy w Olsztynie, Aleja Marszałka Józefa Piłsudskiego 3, 10-575 Olsztyn</t>
  </si>
  <si>
    <t xml:space="preserve">NIP:  739-10-44-553 </t>
  </si>
  <si>
    <t xml:space="preserve">I.   Zobowiązania oferenta: </t>
  </si>
  <si>
    <t>Zobowiązuję się wykonać dostawy n/w artykułów w podanych niżej cenach zgodnie z zapisami  zawartymi w SWZ i umowie.</t>
  </si>
  <si>
    <t>l.p.</t>
  </si>
  <si>
    <t>Artykuł</t>
  </si>
  <si>
    <t xml:space="preserve">Ilość </t>
  </si>
  <si>
    <t>Cena jednostkowa netto</t>
  </si>
  <si>
    <t xml:space="preserve">Wartość netto </t>
  </si>
  <si>
    <t>Stawka Vat</t>
  </si>
  <si>
    <t>Podatek VAT</t>
  </si>
  <si>
    <t>Wartość brutto</t>
  </si>
  <si>
    <t>Cena jednostkowa brutto</t>
  </si>
  <si>
    <t>szt.</t>
  </si>
  <si>
    <t>zł/szt.</t>
  </si>
  <si>
    <t>zł</t>
  </si>
  <si>
    <t>A</t>
  </si>
  <si>
    <t>B</t>
  </si>
  <si>
    <t>C=A*B</t>
  </si>
  <si>
    <t>D</t>
  </si>
  <si>
    <t>E=B*D</t>
  </si>
  <si>
    <t>F=C+E</t>
  </si>
  <si>
    <t>G=F/A</t>
  </si>
  <si>
    <t>1.</t>
  </si>
  <si>
    <t>RAZEM</t>
  </si>
  <si>
    <t>(CENA OFERTY)</t>
  </si>
  <si>
    <t>Słownie wartość brutto oferty zł :</t>
  </si>
  <si>
    <t>KRYTERIUM I – CENA OFERTY</t>
  </si>
  <si>
    <t>KRYTERIUM II– GWARANCJA I RĘKOJMIA</t>
  </si>
  <si>
    <t>Oferowany okres gwarancji i rękojmi w miesiącach</t>
  </si>
  <si>
    <t>….........................................................................................................</t>
  </si>
  <si>
    <t>……….............</t>
  </si>
  <si>
    <t>……………………………………………………</t>
  </si>
  <si>
    <t>Część 5 Stoły, szafy, blaty, umywalki, baseny, kranik, stół ze zlewem/zlewami, zlew, regały  - dostawy do magazynu Oddziału zewnętrznego Aresztu śledczego w Olsztynie</t>
  </si>
  <si>
    <t>stół 100x60x85 cm (dł. x szer. x wys.)</t>
  </si>
  <si>
    <t>2.</t>
  </si>
  <si>
    <t>stół 120x70x90 cm  (dł. x szer. x wys.)</t>
  </si>
  <si>
    <t>3.</t>
  </si>
  <si>
    <t>stół 150x70x85  cm  (dł. x szer. x wys.)</t>
  </si>
  <si>
    <t>4.</t>
  </si>
  <si>
    <t>5.</t>
  </si>
  <si>
    <t>6.</t>
  </si>
  <si>
    <t>stół 200x60x85 cm (dł. x szer. x wys.)</t>
  </si>
  <si>
    <t>7.</t>
  </si>
  <si>
    <t>szafa przelotowa nierdzewna przesuwana 140x70x200 cm (dł., szer., wys.)</t>
  </si>
  <si>
    <t>8.</t>
  </si>
  <si>
    <t>blat 90x60x86,5  cm  (dł. x szer. x wys.)</t>
  </si>
  <si>
    <t>10.</t>
  </si>
  <si>
    <t>umywalka 50x35x28  cm (dł., szer., wys.)</t>
  </si>
  <si>
    <t>11.</t>
  </si>
  <si>
    <t>basen120x70x85 cm  (dł. x szer. x wys.)</t>
  </si>
  <si>
    <t>12.</t>
  </si>
  <si>
    <t>kranik- bateria prysznicowa</t>
  </si>
  <si>
    <t>13.</t>
  </si>
  <si>
    <t>stół z dwoma zlewami 200x70x85 cm (dł. x szer. x wys.)</t>
  </si>
  <si>
    <t>14.</t>
  </si>
  <si>
    <t>stół ze zlewem 60x60x85 cm (dł. x szer. x wys.)</t>
  </si>
  <si>
    <t>15.</t>
  </si>
  <si>
    <t>stół ze zlewem 80x60x85 cm (dł. x szer. x wys.)</t>
  </si>
  <si>
    <t>16.</t>
  </si>
  <si>
    <t>zlew 55x50x75 cm  (dł. x szer. x wys.)</t>
  </si>
  <si>
    <t>17.</t>
  </si>
  <si>
    <t>regał 100x50x180 cm  (dł. x szer. x wys.)</t>
  </si>
  <si>
    <t>18.</t>
  </si>
  <si>
    <t>regał 110x50x180 cm  (dł. x szer. x wys.)</t>
  </si>
  <si>
    <t>19.</t>
  </si>
  <si>
    <t>regał 120x50x180 cm  (dł. x szer. x wys.)</t>
  </si>
  <si>
    <t>20.</t>
  </si>
  <si>
    <t>regał 140x50 x 180 cm (dł. x szer. x wys.)</t>
  </si>
  <si>
    <t>21.</t>
  </si>
  <si>
    <t>regał 140x70x180 cm  (dł. x szer. x wys.)</t>
  </si>
  <si>
    <t>22.</t>
  </si>
  <si>
    <t>regał 70x50x180 cm  (dł. x szer. x wys.)</t>
  </si>
  <si>
    <t>23.</t>
  </si>
  <si>
    <t>regał 80x50x180 cm  (dł. x szer. x wys.)</t>
  </si>
  <si>
    <t>24.</t>
  </si>
  <si>
    <t>regał 80x50x180 cm (dł. x szer. x wys.)</t>
  </si>
  <si>
    <t>25.</t>
  </si>
  <si>
    <t>regał 90x50x180 cm  (dł. x szer. x wys.)</t>
  </si>
  <si>
    <t>26.</t>
  </si>
  <si>
    <t>regał ociekowy 140x60x180 cm  (dł. x szer. x wys.)</t>
  </si>
  <si>
    <t>Opis części zamówienia, którą Wykonawca zamierza powierzyć do realizacji przez podwykonawcę</t>
  </si>
  <si>
    <t>8.	Oświadczam/y, że moje/ nasze dokumenty CEDIG/KRS są dostępne za pomocą bezpłatnych, ogólnodostępnych baz danych, adres strony:</t>
  </si>
  <si>
    <t>stół 190x60x85 cm (dł. x szer. x wys.)</t>
  </si>
  <si>
    <t>9.</t>
  </si>
  <si>
    <t>stół 150x60x85 cm  (dł. x szer. x wys.)</t>
  </si>
  <si>
    <t xml:space="preserve">Stół 190x60x85 cm (dł. x szer. x wys.) </t>
  </si>
  <si>
    <t>stół 180x60x85 cm (dł. x szer. x wys.)</t>
  </si>
  <si>
    <t>Nr sprawy: DKW.2232.3.2024.JP</t>
  </si>
  <si>
    <t>minimalny dopuszczalny okres gwarancji wynosi 12 miesiące; w przypadku pozostawienia pola bez wpisu, Zamawiający przyjmuje, że Wykonawca oferuje 12 miesiące gwarancji i rękojmi</t>
  </si>
  <si>
    <t>Oświadczenie dotyczące warunków specyfikacji</t>
  </si>
  <si>
    <t>1. Oświadczamy, że zapoznaliśmy się ze specyfikacją warunków zamówienia, nie wnosimy żadnych zastrzeżeń oraz uzyskaliśmy niezbędne informacje do przygotowania oferty.</t>
  </si>
  <si>
    <t>2. Oświadczamy, że uważamy się za związanych z ofertą przez czas wskazany w specyfikacji warunków zamówienia.</t>
  </si>
  <si>
    <t xml:space="preserve">3. Oświadczamy, że załączone do specyfikacji warunków zamówienia postanowienia umowy/wzór umowy zostały przez nas zaakceptowane bez zastrzeżeń i zobowiązujemy się w przypadku wyboru naszej oferty do zawarcia umowy w miejscu i terminie wyznaczonym przez zamawiającego. </t>
  </si>
  <si>
    <t>4. Oferowany przez nas przedmiot zamówienia spełnia wymagania określone w specyfikacji warunków zamówienia</t>
  </si>
  <si>
    <t>5. Zobowiązujemy się do wykonania zamówienia w terminie oraz w sposób zgodny z warunkami / wymaganiami organizacyjnymi określonymi w specyfikacji warunków zamówienia oraz załącznikach do niej.</t>
  </si>
  <si>
    <r>
      <t>6. Oświadczam, że wypełniłem obowiązki informacyjne przewidziane w art. 13 lub art. 14 RODO</t>
    </r>
    <r>
      <rPr>
        <sz val="8"/>
        <color indexed="8"/>
        <rFont val="Times New Roman"/>
        <family val="1"/>
        <charset val="238"/>
      </rPr>
      <t>(1)</t>
    </r>
    <r>
      <rPr>
        <sz val="11"/>
        <color indexed="8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</t>
    </r>
    <r>
      <rPr>
        <sz val="8"/>
        <color indexed="8"/>
        <rFont val="Times New Roman"/>
        <family val="1"/>
        <charset val="238"/>
      </rPr>
      <t>(2)</t>
    </r>
  </si>
  <si>
    <t>□ https://prod.ceidg.gov.pl
□ https://ems.ms.gov.pl</t>
  </si>
  <si>
    <t>9. Informacje na temat podwykonawców:</t>
  </si>
  <si>
    <t>10. Oświadczam/y, że zamierzam/y powierzyć realizację następujących części zamówienia podwykonawcom*:</t>
  </si>
  <si>
    <t>Lp.</t>
  </si>
  <si>
    <t>Nazwa podywykonawcy (o ile jest znany)</t>
  </si>
  <si>
    <t>* jeżeli dotyczy</t>
  </si>
  <si>
    <t>Oświadczamy, że przed przystąpieniem do wykonania zamówienia podamy nazwy lub imiona i nazwiska oraz dane kontaktowe podwykonawców i osób do kontaktu z nimi wskazanych wyżej zakresów zamówienia, w przypadku gdy nie są nam znane w chwili składania oferty</t>
  </si>
  <si>
    <r>
      <t xml:space="preserve">Rodzaj wykonawcy </t>
    </r>
    <r>
      <rPr>
        <b/>
        <i/>
        <sz val="11"/>
        <color indexed="8"/>
        <rFont val="Times New Roman"/>
        <family val="1"/>
        <charset val="238"/>
      </rPr>
      <t>(wybrać właściwe)</t>
    </r>
    <r>
      <rPr>
        <b/>
        <i/>
        <vertAlign val="superscript"/>
        <sz val="11"/>
        <color indexed="8"/>
        <rFont val="Times New Roman"/>
        <family val="1"/>
        <charset val="238"/>
      </rPr>
      <t>3*</t>
    </r>
  </si>
  <si>
    <t xml:space="preserve">mikroprzedsiębiorstwo      □ 
małe przedsiębiorstwo  □  
średnie przedsiębiorstwo  □
</t>
  </si>
  <si>
    <t>Niniejszy dokument należy opatrzyć elektronicznym podpisem kwalifikowanym lub podpisem zaufanym lub podpisem osobistym. Uwaga! Nanoszenie jakichkolwiek zmian w treści dokumentu po opatrzeniu w. w. podpisem może skutkować naruszeniem integralności podpisu, a w konsekwencji skutkować odrzuceniem oferty.</t>
  </si>
  <si>
    <t xml:space="preserve"> </t>
  </si>
  <si>
    <t>(1) Rozporządzenie Parlamentu Europejskiego i Rady (UE) 2016/679 z dnia 27 kwietnia 2016 r. w sprawie ochrony osób fizycznych w związku z przetwarzaniem danych osobowych i w sprawie swobodnego przepływu takich danych oraz uchylenia dyrektywy 95/46/W (ogólne rozporządzenie o ochronie danych) (Dz. Urz. UE L119 z 04.05.2016, str. 1)
(2) W przypadku gdy wykonawca nie przekazuje danych osobowych innych niż bezpośrednio jego dotyczących lub zachodzi wyłączenie stosowania obowiązku informacyjnego, stosownie do art. 13 ust. 4 lub art. 14 ust. 5 RODO, treści oświadczenia wykonawca nie składa (usunięcia treści oświadczenia np. przez jego wykreślenie)
(3) Zgodnie z zaleceniem Komisji z dnia 6 maja 2003 r. dotyczącym definicji mikroprzedsiębiorstw oraz małych i średnich przedsiębiorstw (Dz. Urz. UE L 124 z 20.5.2003, str. 36):
- mikroprzedsiębiorca to przedsiębiorca, który zatrudnia mniej niż 10 osób i którego roczny obrót lub roczna suma bilansowa nie przekracza 2 milionów EUR;
- mały przedsiębiorca to przedsiębiorca, który zatrudnia mniej niż 50 osób i którego roczny obrót lub roczna suma bilansowa nie przekracza 10 milionów EUR.
- średni przedsiębiorca: przedsiębiorcy, którzy nie są mikroprzedsiębiorcami ani małymi przedsiębiorcami i którzy zatrudniają mniej niż 250 osób i których roczny obrót nie przekracza 50 milionów EUR lub roczna suma bilansowa nie przekracza 43 milionów EUR.</t>
  </si>
  <si>
    <t>stół 60x60x85 cm (dł. x szer. x wys.)</t>
  </si>
  <si>
    <t xml:space="preserve">jednoosobowa działalność  gospodarcza      □                                                osoba fizyczna nieprowadząca działalności gospodarczej □                                                        inny rodzaj     □ </t>
  </si>
  <si>
    <t>Załącznik nr 1e</t>
  </si>
  <si>
    <t>Producent Model Typ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</si>
</sst>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8"/>
      <name val="Calibri"/>
      <family val="2"/>
      <scheme val="minor"/>
    </font>
    <font>
      <b/>
      <sz val="11"/>
      <color theme="1"/>
      <name val="Czcionka tekstu podstawowego"/>
      <charset val="238"/>
    </font>
    <font>
      <sz val="8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zcionka tekstu podstawowego"/>
      <charset val="238"/>
    </font>
    <font>
      <i/>
      <sz val="9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vertAlign val="superscript"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5" fillId="0" borderId="0" xfId="0" applyFont="1"/>
    <xf numFmtId="0" fontId="8" fillId="0" borderId="14" xfId="0" applyFont="1" applyBorder="1" applyAlignment="1">
      <alignment horizontal="center" vertical="center"/>
    </xf>
    <xf numFmtId="0" fontId="5" fillId="0" borderId="14" xfId="0" applyFont="1" applyBorder="1"/>
    <xf numFmtId="0" fontId="7" fillId="0" borderId="0" xfId="0" applyFont="1"/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justify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2" fillId="0" borderId="19" xfId="0" applyFont="1" applyBorder="1" applyAlignment="1">
      <alignment horizontal="center" vertical="top" wrapText="1"/>
    </xf>
    <xf numFmtId="0" fontId="1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5"/>
  <sheetViews>
    <sheetView tabSelected="1" view="pageBreakPreview" topLeftCell="A2" zoomScale="60" zoomScaleNormal="100" workbookViewId="0">
      <selection activeCell="K32" sqref="K32"/>
    </sheetView>
  </sheetViews>
  <sheetFormatPr defaultRowHeight="15"/>
  <cols>
    <col min="1" max="1" width="10.42578125" customWidth="1"/>
    <col min="2" max="2" width="8.28515625" customWidth="1"/>
    <col min="6" max="6" width="5.28515625" customWidth="1"/>
    <col min="10" max="10" width="9.5703125" customWidth="1"/>
  </cols>
  <sheetData>
    <row r="1" spans="1:11" ht="26.45" customHeight="1">
      <c r="A1" s="54" t="s">
        <v>100</v>
      </c>
      <c r="B1" s="54"/>
      <c r="C1" s="1"/>
      <c r="D1" s="1"/>
      <c r="E1" s="1"/>
      <c r="F1" s="1"/>
      <c r="G1" s="1"/>
      <c r="H1" s="1"/>
      <c r="I1" s="1"/>
      <c r="J1" s="1"/>
      <c r="K1" s="1"/>
    </row>
    <row r="2" spans="1:11" ht="30">
      <c r="A2" s="1" t="s">
        <v>123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54" t="s">
        <v>0</v>
      </c>
      <c r="B4" s="54"/>
      <c r="C4" s="54"/>
      <c r="D4" s="54"/>
      <c r="E4" s="54"/>
      <c r="F4" s="54"/>
      <c r="G4" s="54"/>
      <c r="H4" s="54"/>
      <c r="I4" s="54"/>
      <c r="J4" s="23"/>
      <c r="K4" s="23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7.45" customHeight="1">
      <c r="A6" s="51" t="s">
        <v>1</v>
      </c>
      <c r="B6" s="51"/>
      <c r="C6" s="1"/>
      <c r="D6" s="1"/>
      <c r="E6" s="1"/>
      <c r="F6" s="1"/>
      <c r="G6" s="1"/>
      <c r="H6" s="1"/>
      <c r="I6" s="1"/>
      <c r="J6" s="1"/>
      <c r="K6" s="1"/>
    </row>
    <row r="7" spans="1:11" ht="24" customHeight="1">
      <c r="A7" s="1" t="s">
        <v>2</v>
      </c>
      <c r="B7" s="50" t="s">
        <v>44</v>
      </c>
      <c r="C7" s="50"/>
      <c r="D7" s="50"/>
      <c r="E7" s="50"/>
      <c r="F7" s="2"/>
      <c r="G7" s="2"/>
      <c r="H7" s="2"/>
      <c r="I7" s="1"/>
      <c r="J7" s="1"/>
      <c r="K7" s="1"/>
    </row>
    <row r="8" spans="1:11">
      <c r="A8" s="1" t="s">
        <v>3</v>
      </c>
      <c r="B8" s="50" t="s">
        <v>44</v>
      </c>
      <c r="C8" s="50"/>
      <c r="D8" s="50"/>
      <c r="E8" s="50"/>
      <c r="F8" s="2"/>
      <c r="G8" s="2"/>
      <c r="H8" s="2"/>
      <c r="I8" s="1"/>
      <c r="J8" s="1"/>
      <c r="K8" s="1"/>
    </row>
    <row r="9" spans="1:11" ht="28.9" customHeight="1">
      <c r="A9" s="1" t="s">
        <v>4</v>
      </c>
      <c r="B9" s="50" t="s">
        <v>44</v>
      </c>
      <c r="C9" s="50"/>
      <c r="D9" s="50"/>
      <c r="E9" s="50"/>
      <c r="F9" s="2"/>
      <c r="G9" s="2"/>
      <c r="H9" s="2"/>
      <c r="I9" s="1"/>
      <c r="J9" s="1"/>
      <c r="K9" s="1"/>
    </row>
    <row r="10" spans="1:11" ht="18" customHeight="1">
      <c r="A10" s="1" t="s">
        <v>5</v>
      </c>
      <c r="B10" s="50" t="s">
        <v>44</v>
      </c>
      <c r="C10" s="50"/>
      <c r="D10" s="50"/>
      <c r="E10" s="50"/>
      <c r="F10" s="2"/>
      <c r="G10" s="2"/>
      <c r="H10" s="2"/>
      <c r="I10" s="1"/>
      <c r="J10" s="1"/>
      <c r="K10" s="1"/>
    </row>
    <row r="11" spans="1:11" ht="21" customHeight="1">
      <c r="A11" s="1" t="s">
        <v>6</v>
      </c>
      <c r="B11" s="2" t="s">
        <v>43</v>
      </c>
      <c r="C11" s="1" t="s">
        <v>7</v>
      </c>
      <c r="D11" s="50" t="s">
        <v>8</v>
      </c>
      <c r="E11" s="50"/>
      <c r="F11" s="2"/>
      <c r="G11" s="2"/>
      <c r="H11" s="2"/>
      <c r="I11" s="1"/>
      <c r="J11" s="1"/>
      <c r="K11" s="1"/>
    </row>
    <row r="12" spans="1:11" ht="22.15" customHeight="1">
      <c r="A12" s="1" t="s">
        <v>9</v>
      </c>
      <c r="B12" s="50" t="s">
        <v>44</v>
      </c>
      <c r="C12" s="50"/>
      <c r="D12" s="50"/>
      <c r="E12" s="50"/>
      <c r="F12" s="2"/>
      <c r="G12" s="2"/>
      <c r="H12" s="2"/>
      <c r="I12" s="1"/>
      <c r="J12" s="1"/>
      <c r="K12" s="1"/>
    </row>
    <row r="13" spans="1:11" ht="22.15" customHeight="1">
      <c r="A13" s="1" t="s">
        <v>10</v>
      </c>
      <c r="B13" s="51" t="s">
        <v>44</v>
      </c>
      <c r="C13" s="51"/>
      <c r="D13" s="51"/>
      <c r="E13" s="51"/>
      <c r="F13" s="1"/>
      <c r="G13" s="1"/>
      <c r="H13" s="1"/>
      <c r="I13" s="1"/>
      <c r="J13" s="1"/>
      <c r="K13" s="1"/>
    </row>
    <row r="14" spans="1:11" ht="28.15" customHeight="1">
      <c r="A14" s="62" t="s">
        <v>11</v>
      </c>
      <c r="B14" s="62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4.45" customHeight="1">
      <c r="A16" s="51" t="s">
        <v>12</v>
      </c>
      <c r="B16" s="51"/>
      <c r="C16" s="51"/>
      <c r="D16" s="51"/>
      <c r="E16" s="51"/>
      <c r="F16" s="51"/>
      <c r="G16" s="51"/>
      <c r="H16" s="51"/>
      <c r="I16" s="1"/>
      <c r="J16" s="1"/>
      <c r="K16" s="1"/>
    </row>
    <row r="17" spans="1:11">
      <c r="A17" s="1"/>
      <c r="B17" s="70" t="s">
        <v>13</v>
      </c>
      <c r="C17" s="70"/>
      <c r="D17" s="70"/>
      <c r="E17" s="70"/>
      <c r="F17" s="70"/>
      <c r="G17" s="70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24.6" customHeight="1">
      <c r="A19" s="51" t="s">
        <v>14</v>
      </c>
      <c r="B19" s="5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51" t="s">
        <v>15</v>
      </c>
      <c r="B20" s="51"/>
      <c r="C20" s="51"/>
      <c r="D20" s="51"/>
      <c r="E20" s="51"/>
      <c r="F20" s="51"/>
      <c r="G20" s="51"/>
      <c r="H20" s="51"/>
      <c r="I20" s="51"/>
      <c r="J20" s="3"/>
      <c r="K20" s="3"/>
    </row>
    <row r="21" spans="1:11">
      <c r="A21" s="51"/>
      <c r="B21" s="51"/>
      <c r="C21" s="51"/>
      <c r="D21" s="51"/>
      <c r="E21" s="51"/>
      <c r="F21" s="51"/>
      <c r="G21" s="51"/>
      <c r="H21" s="51"/>
      <c r="I21" s="51"/>
      <c r="J21" s="3"/>
      <c r="K21" s="3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4.45" customHeight="1">
      <c r="A23" s="51" t="s">
        <v>45</v>
      </c>
      <c r="B23" s="51"/>
      <c r="C23" s="51"/>
      <c r="D23" s="51"/>
      <c r="E23" s="51"/>
      <c r="F23" s="51"/>
      <c r="G23" s="51"/>
      <c r="H23" s="51"/>
      <c r="I23" s="51"/>
      <c r="J23" s="3"/>
      <c r="K23" s="3"/>
    </row>
    <row r="24" spans="1:11" ht="14.45" customHeight="1">
      <c r="A24" s="51"/>
      <c r="B24" s="51"/>
      <c r="C24" s="51"/>
      <c r="D24" s="51"/>
      <c r="E24" s="51"/>
      <c r="F24" s="51"/>
      <c r="G24" s="51"/>
      <c r="H24" s="51"/>
      <c r="I24" s="51"/>
      <c r="J24" s="3"/>
      <c r="K24" s="3"/>
    </row>
    <row r="25" spans="1:11" ht="8.4499999999999993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5" customHeight="1" thickBot="1">
      <c r="A26" s="52" t="s">
        <v>39</v>
      </c>
      <c r="B26" s="51"/>
      <c r="C26" s="51"/>
      <c r="D26" s="51"/>
      <c r="E26" s="51"/>
      <c r="F26" s="51"/>
      <c r="G26" s="51"/>
      <c r="H26" s="51"/>
      <c r="I26" s="51"/>
      <c r="J26" s="51"/>
      <c r="K26" s="3"/>
    </row>
    <row r="27" spans="1:11" ht="45.75" thickBot="1">
      <c r="A27" s="53" t="s">
        <v>16</v>
      </c>
      <c r="B27" s="53" t="s">
        <v>17</v>
      </c>
      <c r="C27" s="4" t="s">
        <v>18</v>
      </c>
      <c r="D27" s="4" t="s">
        <v>19</v>
      </c>
      <c r="E27" s="4" t="s">
        <v>20</v>
      </c>
      <c r="F27" s="4" t="s">
        <v>21</v>
      </c>
      <c r="G27" s="4" t="s">
        <v>22</v>
      </c>
      <c r="H27" s="4" t="s">
        <v>23</v>
      </c>
      <c r="I27" s="4" t="s">
        <v>24</v>
      </c>
      <c r="J27" s="53" t="s">
        <v>124</v>
      </c>
      <c r="K27" s="28"/>
    </row>
    <row r="28" spans="1:11" ht="15.75" thickBot="1">
      <c r="A28" s="53"/>
      <c r="B28" s="53"/>
      <c r="C28" s="5" t="s">
        <v>25</v>
      </c>
      <c r="D28" s="5" t="s">
        <v>26</v>
      </c>
      <c r="E28" s="5" t="s">
        <v>27</v>
      </c>
      <c r="F28" s="5"/>
      <c r="G28" s="5" t="s">
        <v>27</v>
      </c>
      <c r="H28" s="5" t="s">
        <v>27</v>
      </c>
      <c r="I28" s="5" t="s">
        <v>26</v>
      </c>
      <c r="J28" s="53"/>
      <c r="K28" s="29"/>
    </row>
    <row r="29" spans="1:11" ht="15.75" thickBot="1">
      <c r="A29" s="53"/>
      <c r="B29" s="53"/>
      <c r="C29" s="4" t="s">
        <v>28</v>
      </c>
      <c r="D29" s="6" t="s">
        <v>29</v>
      </c>
      <c r="E29" s="4" t="s">
        <v>30</v>
      </c>
      <c r="F29" s="6" t="s">
        <v>31</v>
      </c>
      <c r="G29" s="4" t="s">
        <v>32</v>
      </c>
      <c r="H29" s="4" t="s">
        <v>33</v>
      </c>
      <c r="I29" s="4" t="s">
        <v>34</v>
      </c>
      <c r="J29" s="53"/>
      <c r="K29" s="28"/>
    </row>
    <row r="30" spans="1:11" ht="90.75" thickBot="1">
      <c r="A30" s="4" t="s">
        <v>35</v>
      </c>
      <c r="B30" s="13" t="s">
        <v>46</v>
      </c>
      <c r="C30" s="7">
        <v>2</v>
      </c>
      <c r="D30" s="8"/>
      <c r="E30" s="9">
        <f>ROUND(C30*D30,2)</f>
        <v>0</v>
      </c>
      <c r="F30" s="10"/>
      <c r="G30" s="9">
        <f>ROUND(D30*F30,2)</f>
        <v>0</v>
      </c>
      <c r="H30" s="9">
        <f>ROUND(E30+G30,2)</f>
        <v>0</v>
      </c>
      <c r="I30" s="9">
        <f>ROUND(H30/C30,2)</f>
        <v>0</v>
      </c>
      <c r="J30" s="9"/>
      <c r="K30" s="30"/>
    </row>
    <row r="31" spans="1:11" ht="90.75" thickBot="1">
      <c r="A31" s="4" t="s">
        <v>47</v>
      </c>
      <c r="B31" s="13" t="s">
        <v>48</v>
      </c>
      <c r="C31" s="7">
        <v>2</v>
      </c>
      <c r="D31" s="8"/>
      <c r="E31" s="9">
        <f t="shared" ref="E31:E55" si="0">ROUND(C31*D31,2)</f>
        <v>0</v>
      </c>
      <c r="F31" s="10"/>
      <c r="G31" s="9">
        <f t="shared" ref="G31:G55" si="1">ROUND(D31*F31,2)</f>
        <v>0</v>
      </c>
      <c r="H31" s="9">
        <f t="shared" ref="H31:H55" si="2">ROUND(E31+G31,2)</f>
        <v>0</v>
      </c>
      <c r="I31" s="9">
        <f t="shared" ref="I31:I55" si="3">ROUND(H31/C31,2)</f>
        <v>0</v>
      </c>
      <c r="J31" s="9"/>
      <c r="K31" s="30"/>
    </row>
    <row r="32" spans="1:11" ht="90.75" thickBot="1">
      <c r="A32" s="4" t="s">
        <v>49</v>
      </c>
      <c r="B32" s="13" t="s">
        <v>50</v>
      </c>
      <c r="C32" s="7">
        <v>1</v>
      </c>
      <c r="D32" s="8"/>
      <c r="E32" s="9">
        <f t="shared" si="0"/>
        <v>0</v>
      </c>
      <c r="F32" s="10"/>
      <c r="G32" s="9">
        <f t="shared" si="1"/>
        <v>0</v>
      </c>
      <c r="H32" s="9">
        <f t="shared" si="2"/>
        <v>0</v>
      </c>
      <c r="I32" s="9">
        <f t="shared" si="3"/>
        <v>0</v>
      </c>
      <c r="J32" s="9"/>
      <c r="K32" s="30"/>
    </row>
    <row r="33" spans="1:11" ht="90.75" thickBot="1">
      <c r="A33" s="4" t="s">
        <v>51</v>
      </c>
      <c r="B33" s="14" t="s">
        <v>99</v>
      </c>
      <c r="C33" s="7">
        <v>5</v>
      </c>
      <c r="D33" s="8"/>
      <c r="E33" s="9">
        <f t="shared" si="0"/>
        <v>0</v>
      </c>
      <c r="F33" s="10"/>
      <c r="G33" s="9">
        <f t="shared" si="1"/>
        <v>0</v>
      </c>
      <c r="H33" s="9">
        <f t="shared" si="2"/>
        <v>0</v>
      </c>
      <c r="I33" s="9">
        <f t="shared" si="3"/>
        <v>0</v>
      </c>
      <c r="J33" s="9"/>
      <c r="K33" s="30"/>
    </row>
    <row r="34" spans="1:11" ht="90.75" thickBot="1">
      <c r="A34" s="4" t="s">
        <v>52</v>
      </c>
      <c r="B34" s="14" t="s">
        <v>98</v>
      </c>
      <c r="C34" s="7">
        <v>2</v>
      </c>
      <c r="D34" s="8"/>
      <c r="E34" s="9">
        <f t="shared" si="0"/>
        <v>0</v>
      </c>
      <c r="F34" s="10"/>
      <c r="G34" s="9">
        <f t="shared" si="1"/>
        <v>0</v>
      </c>
      <c r="H34" s="9">
        <f t="shared" si="2"/>
        <v>0</v>
      </c>
      <c r="I34" s="9">
        <f t="shared" si="3"/>
        <v>0</v>
      </c>
      <c r="J34" s="9"/>
      <c r="K34" s="30"/>
    </row>
    <row r="35" spans="1:11" ht="90.75" thickBot="1">
      <c r="A35" s="4" t="s">
        <v>53</v>
      </c>
      <c r="B35" s="14" t="s">
        <v>121</v>
      </c>
      <c r="C35" s="7">
        <v>1</v>
      </c>
      <c r="D35" s="8"/>
      <c r="E35" s="9">
        <f t="shared" si="0"/>
        <v>0</v>
      </c>
      <c r="F35" s="10"/>
      <c r="G35" s="9">
        <f t="shared" si="1"/>
        <v>0</v>
      </c>
      <c r="H35" s="9">
        <f t="shared" si="2"/>
        <v>0</v>
      </c>
      <c r="I35" s="9">
        <f t="shared" si="3"/>
        <v>0</v>
      </c>
      <c r="J35" s="9"/>
      <c r="K35" s="30"/>
    </row>
    <row r="36" spans="1:11" ht="90.75" thickBot="1">
      <c r="A36" s="4" t="s">
        <v>55</v>
      </c>
      <c r="B36" s="14" t="s">
        <v>54</v>
      </c>
      <c r="C36" s="7">
        <v>1</v>
      </c>
      <c r="D36" s="8"/>
      <c r="E36" s="9">
        <f t="shared" si="0"/>
        <v>0</v>
      </c>
      <c r="F36" s="10"/>
      <c r="G36" s="9">
        <f t="shared" si="1"/>
        <v>0</v>
      </c>
      <c r="H36" s="9">
        <f t="shared" si="2"/>
        <v>0</v>
      </c>
      <c r="I36" s="9">
        <f t="shared" si="3"/>
        <v>0</v>
      </c>
      <c r="J36" s="9"/>
      <c r="K36" s="30"/>
    </row>
    <row r="37" spans="1:11" ht="180.75" thickBot="1">
      <c r="A37" s="4" t="s">
        <v>57</v>
      </c>
      <c r="B37" s="15" t="s">
        <v>56</v>
      </c>
      <c r="C37" s="7">
        <v>1</v>
      </c>
      <c r="D37" s="8"/>
      <c r="E37" s="9">
        <f t="shared" si="0"/>
        <v>0</v>
      </c>
      <c r="F37" s="10"/>
      <c r="G37" s="9">
        <f t="shared" si="1"/>
        <v>0</v>
      </c>
      <c r="H37" s="9">
        <f t="shared" si="2"/>
        <v>0</v>
      </c>
      <c r="I37" s="9">
        <f t="shared" si="3"/>
        <v>0</v>
      </c>
      <c r="J37" s="9"/>
      <c r="K37" s="30"/>
    </row>
    <row r="38" spans="1:11" ht="90.75" thickBot="1">
      <c r="A38" s="4" t="s">
        <v>96</v>
      </c>
      <c r="B38" s="13" t="s">
        <v>58</v>
      </c>
      <c r="C38" s="7">
        <v>1</v>
      </c>
      <c r="D38" s="8"/>
      <c r="E38" s="9">
        <f t="shared" si="0"/>
        <v>0</v>
      </c>
      <c r="F38" s="10"/>
      <c r="G38" s="9">
        <f t="shared" si="1"/>
        <v>0</v>
      </c>
      <c r="H38" s="9">
        <f t="shared" si="2"/>
        <v>0</v>
      </c>
      <c r="I38" s="9">
        <f t="shared" si="3"/>
        <v>0</v>
      </c>
      <c r="J38" s="9"/>
      <c r="K38" s="30"/>
    </row>
    <row r="39" spans="1:11" ht="105.75" thickBot="1">
      <c r="A39" s="4" t="s">
        <v>59</v>
      </c>
      <c r="B39" s="15" t="s">
        <v>60</v>
      </c>
      <c r="C39" s="7">
        <v>7</v>
      </c>
      <c r="D39" s="8"/>
      <c r="E39" s="9">
        <f t="shared" si="0"/>
        <v>0</v>
      </c>
      <c r="F39" s="10"/>
      <c r="G39" s="9">
        <f t="shared" si="1"/>
        <v>0</v>
      </c>
      <c r="H39" s="9">
        <f t="shared" si="2"/>
        <v>0</v>
      </c>
      <c r="I39" s="9">
        <f t="shared" si="3"/>
        <v>0</v>
      </c>
      <c r="J39" s="9"/>
      <c r="K39" s="30"/>
    </row>
    <row r="40" spans="1:11" ht="75.75" thickBot="1">
      <c r="A40" s="4" t="s">
        <v>61</v>
      </c>
      <c r="B40" s="13" t="s">
        <v>62</v>
      </c>
      <c r="C40" s="7">
        <v>3</v>
      </c>
      <c r="D40" s="8"/>
      <c r="E40" s="9">
        <f t="shared" si="0"/>
        <v>0</v>
      </c>
      <c r="F40" s="10"/>
      <c r="G40" s="9">
        <f t="shared" si="1"/>
        <v>0</v>
      </c>
      <c r="H40" s="9">
        <f t="shared" si="2"/>
        <v>0</v>
      </c>
      <c r="I40" s="9">
        <f t="shared" si="3"/>
        <v>0</v>
      </c>
      <c r="J40" s="9"/>
      <c r="K40" s="30"/>
    </row>
    <row r="41" spans="1:11" ht="60.75" thickBot="1">
      <c r="A41" s="4" t="s">
        <v>63</v>
      </c>
      <c r="B41" s="15" t="s">
        <v>64</v>
      </c>
      <c r="C41" s="7">
        <v>1</v>
      </c>
      <c r="D41" s="8"/>
      <c r="E41" s="9">
        <f t="shared" si="0"/>
        <v>0</v>
      </c>
      <c r="F41" s="10"/>
      <c r="G41" s="9">
        <f t="shared" si="1"/>
        <v>0</v>
      </c>
      <c r="H41" s="9">
        <f t="shared" si="2"/>
        <v>0</v>
      </c>
      <c r="I41" s="9">
        <f t="shared" si="3"/>
        <v>0</v>
      </c>
      <c r="J41" s="9"/>
      <c r="K41" s="30"/>
    </row>
    <row r="42" spans="1:11" ht="120.75" thickBot="1">
      <c r="A42" s="4" t="s">
        <v>65</v>
      </c>
      <c r="B42" s="14" t="s">
        <v>66</v>
      </c>
      <c r="C42" s="7">
        <v>1</v>
      </c>
      <c r="D42" s="8"/>
      <c r="E42" s="9">
        <f t="shared" si="0"/>
        <v>0</v>
      </c>
      <c r="F42" s="10"/>
      <c r="G42" s="9">
        <f t="shared" si="1"/>
        <v>0</v>
      </c>
      <c r="H42" s="9">
        <f t="shared" si="2"/>
        <v>0</v>
      </c>
      <c r="I42" s="9">
        <f t="shared" si="3"/>
        <v>0</v>
      </c>
      <c r="J42" s="9"/>
      <c r="K42" s="30"/>
    </row>
    <row r="43" spans="1:11" ht="105.75" thickBot="1">
      <c r="A43" s="4" t="s">
        <v>67</v>
      </c>
      <c r="B43" s="14" t="s">
        <v>68</v>
      </c>
      <c r="C43" s="7">
        <v>1</v>
      </c>
      <c r="D43" s="8"/>
      <c r="E43" s="9">
        <f t="shared" si="0"/>
        <v>0</v>
      </c>
      <c r="F43" s="10"/>
      <c r="G43" s="9">
        <f t="shared" si="1"/>
        <v>0</v>
      </c>
      <c r="H43" s="9">
        <f t="shared" si="2"/>
        <v>0</v>
      </c>
      <c r="I43" s="9">
        <f t="shared" si="3"/>
        <v>0</v>
      </c>
      <c r="J43" s="9"/>
      <c r="K43" s="30"/>
    </row>
    <row r="44" spans="1:11" ht="105.75" thickBot="1">
      <c r="A44" s="4" t="s">
        <v>69</v>
      </c>
      <c r="B44" s="13" t="s">
        <v>70</v>
      </c>
      <c r="C44" s="7">
        <v>1</v>
      </c>
      <c r="D44" s="8"/>
      <c r="E44" s="9">
        <f t="shared" si="0"/>
        <v>0</v>
      </c>
      <c r="F44" s="10"/>
      <c r="G44" s="9">
        <f t="shared" si="1"/>
        <v>0</v>
      </c>
      <c r="H44" s="9">
        <f t="shared" si="2"/>
        <v>0</v>
      </c>
      <c r="I44" s="9">
        <f t="shared" si="3"/>
        <v>0</v>
      </c>
      <c r="J44" s="9"/>
      <c r="K44" s="30"/>
    </row>
    <row r="45" spans="1:11" ht="90.75" thickBot="1">
      <c r="A45" s="4" t="s">
        <v>71</v>
      </c>
      <c r="B45" s="13" t="s">
        <v>72</v>
      </c>
      <c r="C45" s="7">
        <v>4</v>
      </c>
      <c r="D45" s="8"/>
      <c r="E45" s="9">
        <f t="shared" si="0"/>
        <v>0</v>
      </c>
      <c r="F45" s="10"/>
      <c r="G45" s="9">
        <f t="shared" si="1"/>
        <v>0</v>
      </c>
      <c r="H45" s="9">
        <f t="shared" si="2"/>
        <v>0</v>
      </c>
      <c r="I45" s="9">
        <f t="shared" si="3"/>
        <v>0</v>
      </c>
      <c r="J45" s="9"/>
      <c r="K45" s="30"/>
    </row>
    <row r="46" spans="1:11" ht="90.75" thickBot="1">
      <c r="A46" s="4" t="s">
        <v>73</v>
      </c>
      <c r="B46" s="13" t="s">
        <v>74</v>
      </c>
      <c r="C46" s="7">
        <v>44</v>
      </c>
      <c r="D46" s="8"/>
      <c r="E46" s="9">
        <f t="shared" si="0"/>
        <v>0</v>
      </c>
      <c r="F46" s="10"/>
      <c r="G46" s="9">
        <f t="shared" si="1"/>
        <v>0</v>
      </c>
      <c r="H46" s="9">
        <f t="shared" si="2"/>
        <v>0</v>
      </c>
      <c r="I46" s="9">
        <f t="shared" si="3"/>
        <v>0</v>
      </c>
      <c r="J46" s="9"/>
      <c r="K46" s="30"/>
    </row>
    <row r="47" spans="1:11" ht="90.75" thickBot="1">
      <c r="A47" s="4" t="s">
        <v>75</v>
      </c>
      <c r="B47" s="13" t="s">
        <v>76</v>
      </c>
      <c r="C47" s="7">
        <v>15</v>
      </c>
      <c r="D47" s="8"/>
      <c r="E47" s="9">
        <f t="shared" si="0"/>
        <v>0</v>
      </c>
      <c r="F47" s="10"/>
      <c r="G47" s="9">
        <f t="shared" si="1"/>
        <v>0</v>
      </c>
      <c r="H47" s="9">
        <f t="shared" si="2"/>
        <v>0</v>
      </c>
      <c r="I47" s="9">
        <f t="shared" si="3"/>
        <v>0</v>
      </c>
      <c r="J47" s="9"/>
      <c r="K47" s="30"/>
    </row>
    <row r="48" spans="1:11" ht="90.75" thickBot="1">
      <c r="A48" s="4" t="s">
        <v>77</v>
      </c>
      <c r="B48" s="13" t="s">
        <v>78</v>
      </c>
      <c r="C48" s="7">
        <v>18</v>
      </c>
      <c r="D48" s="8"/>
      <c r="E48" s="9">
        <f t="shared" si="0"/>
        <v>0</v>
      </c>
      <c r="F48" s="10"/>
      <c r="G48" s="9">
        <f t="shared" si="1"/>
        <v>0</v>
      </c>
      <c r="H48" s="9">
        <f t="shared" si="2"/>
        <v>0</v>
      </c>
      <c r="I48" s="9">
        <f t="shared" si="3"/>
        <v>0</v>
      </c>
      <c r="J48" s="9"/>
      <c r="K48" s="30"/>
    </row>
    <row r="49" spans="1:11" ht="90.75" thickBot="1">
      <c r="A49" s="4" t="s">
        <v>79</v>
      </c>
      <c r="B49" s="14" t="s">
        <v>80</v>
      </c>
      <c r="C49" s="7">
        <v>1</v>
      </c>
      <c r="D49" s="8"/>
      <c r="E49" s="9">
        <f t="shared" si="0"/>
        <v>0</v>
      </c>
      <c r="F49" s="10"/>
      <c r="G49" s="9">
        <f t="shared" si="1"/>
        <v>0</v>
      </c>
      <c r="H49" s="9">
        <f t="shared" si="2"/>
        <v>0</v>
      </c>
      <c r="I49" s="9">
        <f t="shared" si="3"/>
        <v>0</v>
      </c>
      <c r="J49" s="9"/>
      <c r="K49" s="30"/>
    </row>
    <row r="50" spans="1:11" ht="90.75" thickBot="1">
      <c r="A50" s="4" t="s">
        <v>81</v>
      </c>
      <c r="B50" s="13" t="s">
        <v>82</v>
      </c>
      <c r="C50" s="7">
        <v>2</v>
      </c>
      <c r="D50" s="8"/>
      <c r="E50" s="9">
        <f t="shared" si="0"/>
        <v>0</v>
      </c>
      <c r="F50" s="10"/>
      <c r="G50" s="9">
        <f t="shared" si="1"/>
        <v>0</v>
      </c>
      <c r="H50" s="9">
        <f t="shared" si="2"/>
        <v>0</v>
      </c>
      <c r="I50" s="9">
        <f t="shared" si="3"/>
        <v>0</v>
      </c>
      <c r="J50" s="9"/>
      <c r="K50" s="30"/>
    </row>
    <row r="51" spans="1:11" ht="90.75" thickBot="1">
      <c r="A51" s="4" t="s">
        <v>83</v>
      </c>
      <c r="B51" s="13" t="s">
        <v>84</v>
      </c>
      <c r="C51" s="7">
        <v>2</v>
      </c>
      <c r="D51" s="8"/>
      <c r="E51" s="9">
        <f t="shared" si="0"/>
        <v>0</v>
      </c>
      <c r="F51" s="10"/>
      <c r="G51" s="9">
        <f t="shared" si="1"/>
        <v>0</v>
      </c>
      <c r="H51" s="9">
        <f t="shared" si="2"/>
        <v>0</v>
      </c>
      <c r="I51" s="9">
        <f t="shared" si="3"/>
        <v>0</v>
      </c>
      <c r="J51" s="9"/>
      <c r="K51" s="30"/>
    </row>
    <row r="52" spans="1:11" ht="90.75" thickBot="1">
      <c r="A52" s="4" t="s">
        <v>85</v>
      </c>
      <c r="B52" s="13" t="s">
        <v>86</v>
      </c>
      <c r="C52" s="7">
        <v>3</v>
      </c>
      <c r="D52" s="8"/>
      <c r="E52" s="9">
        <f t="shared" si="0"/>
        <v>0</v>
      </c>
      <c r="F52" s="10"/>
      <c r="G52" s="9">
        <f t="shared" si="1"/>
        <v>0</v>
      </c>
      <c r="H52" s="9">
        <f t="shared" si="2"/>
        <v>0</v>
      </c>
      <c r="I52" s="9">
        <f t="shared" si="3"/>
        <v>0</v>
      </c>
      <c r="J52" s="9"/>
      <c r="K52" s="30"/>
    </row>
    <row r="53" spans="1:11" ht="90.75" thickBot="1">
      <c r="A53" s="4" t="s">
        <v>87</v>
      </c>
      <c r="B53" s="14" t="s">
        <v>88</v>
      </c>
      <c r="C53" s="7">
        <v>3</v>
      </c>
      <c r="D53" s="8"/>
      <c r="E53" s="9">
        <f t="shared" si="0"/>
        <v>0</v>
      </c>
      <c r="F53" s="10"/>
      <c r="G53" s="9">
        <f t="shared" si="1"/>
        <v>0</v>
      </c>
      <c r="H53" s="9">
        <f t="shared" si="2"/>
        <v>0</v>
      </c>
      <c r="I53" s="9">
        <f t="shared" si="3"/>
        <v>0</v>
      </c>
      <c r="J53" s="9"/>
      <c r="K53" s="30"/>
    </row>
    <row r="54" spans="1:11" ht="90.75" thickBot="1">
      <c r="A54" s="4" t="s">
        <v>89</v>
      </c>
      <c r="B54" s="13" t="s">
        <v>90</v>
      </c>
      <c r="C54" s="7">
        <v>2</v>
      </c>
      <c r="D54" s="8"/>
      <c r="E54" s="9">
        <f t="shared" si="0"/>
        <v>0</v>
      </c>
      <c r="F54" s="10"/>
      <c r="G54" s="9">
        <f t="shared" si="1"/>
        <v>0</v>
      </c>
      <c r="H54" s="9">
        <f t="shared" si="2"/>
        <v>0</v>
      </c>
      <c r="I54" s="9">
        <f t="shared" si="3"/>
        <v>0</v>
      </c>
      <c r="J54" s="9"/>
      <c r="K54" s="30"/>
    </row>
    <row r="55" spans="1:11" ht="120.75" thickBot="1">
      <c r="A55" s="4" t="s">
        <v>91</v>
      </c>
      <c r="B55" s="13" t="s">
        <v>92</v>
      </c>
      <c r="C55" s="7">
        <v>1</v>
      </c>
      <c r="D55" s="8"/>
      <c r="E55" s="9">
        <f t="shared" si="0"/>
        <v>0</v>
      </c>
      <c r="F55" s="10"/>
      <c r="G55" s="9">
        <f t="shared" si="1"/>
        <v>0</v>
      </c>
      <c r="H55" s="9">
        <f t="shared" si="2"/>
        <v>0</v>
      </c>
      <c r="I55" s="9">
        <f t="shared" si="3"/>
        <v>0</v>
      </c>
      <c r="J55" s="9"/>
      <c r="K55" s="30"/>
    </row>
    <row r="56" spans="1:11" ht="31.15" customHeight="1" thickBot="1">
      <c r="A56" s="11" t="s">
        <v>36</v>
      </c>
      <c r="B56" s="12" t="s">
        <v>37</v>
      </c>
      <c r="C56" s="12"/>
      <c r="D56" s="9"/>
      <c r="E56" s="9">
        <f>SUM(E30:E55)</f>
        <v>0</v>
      </c>
      <c r="F56" s="9"/>
      <c r="G56" s="9">
        <f>SUM(G30:G55)</f>
        <v>0</v>
      </c>
      <c r="H56" s="9">
        <f>SUM(H30:H55)</f>
        <v>0</v>
      </c>
      <c r="I56" s="12"/>
      <c r="J56" s="31"/>
      <c r="K56" s="31"/>
    </row>
    <row r="57" spans="1:11" ht="59.45" customHeight="1" thickBot="1">
      <c r="A57" s="4" t="s">
        <v>38</v>
      </c>
      <c r="B57" s="63"/>
      <c r="C57" s="63"/>
      <c r="D57" s="63"/>
      <c r="E57" s="63"/>
      <c r="F57" s="63"/>
      <c r="G57" s="63"/>
      <c r="H57" s="63"/>
      <c r="I57" s="63"/>
      <c r="J57" s="32"/>
      <c r="K57" s="32"/>
    </row>
    <row r="58" spans="1:11" ht="15.75" thickBot="1"/>
    <row r="59" spans="1:11" ht="15.75" thickBot="1">
      <c r="A59" s="64" t="s">
        <v>40</v>
      </c>
      <c r="B59" s="65"/>
      <c r="C59" s="65"/>
      <c r="D59" s="65"/>
      <c r="E59" s="65"/>
      <c r="F59" s="65"/>
      <c r="G59" s="65"/>
      <c r="H59" s="65"/>
      <c r="I59" s="66"/>
      <c r="J59" s="33"/>
      <c r="K59" s="33"/>
    </row>
    <row r="60" spans="1:11" ht="15.75" thickBot="1">
      <c r="A60" s="67" t="s">
        <v>101</v>
      </c>
      <c r="B60" s="68"/>
      <c r="C60" s="68"/>
      <c r="D60" s="68"/>
      <c r="E60" s="68"/>
      <c r="F60" s="68"/>
      <c r="G60" s="68"/>
      <c r="H60" s="68"/>
      <c r="I60" s="69"/>
      <c r="J60" s="34"/>
      <c r="K60" s="34"/>
    </row>
    <row r="61" spans="1:11" ht="15.75" thickBot="1">
      <c r="A61" s="67"/>
      <c r="B61" s="68"/>
      <c r="C61" s="68"/>
      <c r="D61" s="68"/>
      <c r="E61" s="68"/>
      <c r="F61" s="68"/>
      <c r="G61" s="68"/>
      <c r="H61" s="68"/>
      <c r="I61" s="69"/>
      <c r="J61" s="34"/>
      <c r="K61" s="34"/>
    </row>
    <row r="62" spans="1:11" ht="15.75" thickBot="1">
      <c r="A62" s="55" t="s">
        <v>16</v>
      </c>
      <c r="B62" s="55" t="s">
        <v>17</v>
      </c>
      <c r="C62" s="56" t="s">
        <v>41</v>
      </c>
      <c r="D62" s="57"/>
      <c r="E62" s="57"/>
      <c r="F62" s="57"/>
      <c r="G62" s="57"/>
      <c r="H62" s="57"/>
      <c r="I62" s="58"/>
      <c r="J62" s="28"/>
      <c r="K62" s="28"/>
    </row>
    <row r="63" spans="1:11" ht="15.75" thickBot="1">
      <c r="A63" s="53"/>
      <c r="B63" s="53"/>
      <c r="C63" s="56"/>
      <c r="D63" s="57"/>
      <c r="E63" s="57"/>
      <c r="F63" s="57"/>
      <c r="G63" s="57"/>
      <c r="H63" s="57"/>
      <c r="I63" s="58"/>
      <c r="J63" s="28"/>
      <c r="K63" s="28"/>
    </row>
    <row r="64" spans="1:11" ht="15.75" thickBot="1">
      <c r="A64" s="53"/>
      <c r="B64" s="53"/>
      <c r="C64" s="59"/>
      <c r="D64" s="60"/>
      <c r="E64" s="60"/>
      <c r="F64" s="60"/>
      <c r="G64" s="60"/>
      <c r="H64" s="60"/>
      <c r="I64" s="61"/>
      <c r="J64" s="28"/>
      <c r="K64" s="28"/>
    </row>
    <row r="65" spans="1:11" ht="90.75" thickBot="1">
      <c r="A65" s="4" t="s">
        <v>35</v>
      </c>
      <c r="B65" s="13" t="s">
        <v>46</v>
      </c>
      <c r="C65" s="42" t="s">
        <v>42</v>
      </c>
      <c r="D65" s="43"/>
      <c r="E65" s="43"/>
      <c r="F65" s="43"/>
      <c r="G65" s="43"/>
      <c r="H65" s="43"/>
      <c r="I65" s="44"/>
      <c r="J65" s="35"/>
      <c r="K65" s="35"/>
    </row>
    <row r="66" spans="1:11" ht="90.75" thickBot="1">
      <c r="A66" s="4" t="s">
        <v>47</v>
      </c>
      <c r="B66" s="13" t="s">
        <v>48</v>
      </c>
      <c r="C66" s="42" t="s">
        <v>42</v>
      </c>
      <c r="D66" s="43"/>
      <c r="E66" s="43"/>
      <c r="F66" s="43"/>
      <c r="G66" s="43"/>
      <c r="H66" s="43"/>
      <c r="I66" s="44"/>
      <c r="J66" s="35"/>
      <c r="K66" s="35"/>
    </row>
    <row r="67" spans="1:11" ht="90.75" thickBot="1">
      <c r="A67" s="4" t="s">
        <v>49</v>
      </c>
      <c r="B67" s="13" t="s">
        <v>50</v>
      </c>
      <c r="C67" s="42" t="s">
        <v>42</v>
      </c>
      <c r="D67" s="43"/>
      <c r="E67" s="43"/>
      <c r="F67" s="43"/>
      <c r="G67" s="43"/>
      <c r="H67" s="43"/>
      <c r="I67" s="44"/>
      <c r="J67" s="35"/>
      <c r="K67" s="35"/>
    </row>
    <row r="68" spans="1:11" ht="90.75" thickBot="1">
      <c r="A68" s="4" t="s">
        <v>51</v>
      </c>
      <c r="B68" s="13" t="s">
        <v>97</v>
      </c>
      <c r="C68" s="42" t="s">
        <v>42</v>
      </c>
      <c r="D68" s="43"/>
      <c r="E68" s="43"/>
      <c r="F68" s="43"/>
      <c r="G68" s="43"/>
      <c r="H68" s="43"/>
      <c r="I68" s="44"/>
      <c r="J68" s="35"/>
      <c r="K68" s="35"/>
    </row>
    <row r="69" spans="1:11" ht="90.75" thickBot="1">
      <c r="A69" s="4" t="s">
        <v>52</v>
      </c>
      <c r="B69" s="14" t="s">
        <v>99</v>
      </c>
      <c r="C69" s="42" t="s">
        <v>42</v>
      </c>
      <c r="D69" s="43"/>
      <c r="E69" s="43"/>
      <c r="F69" s="43"/>
      <c r="G69" s="43"/>
      <c r="H69" s="43"/>
      <c r="I69" s="44"/>
      <c r="J69" s="35"/>
      <c r="K69" s="35"/>
    </row>
    <row r="70" spans="1:11" ht="90.75" thickBot="1">
      <c r="A70" s="4" t="s">
        <v>53</v>
      </c>
      <c r="B70" s="14" t="s">
        <v>95</v>
      </c>
      <c r="C70" s="42" t="s">
        <v>42</v>
      </c>
      <c r="D70" s="43"/>
      <c r="E70" s="43"/>
      <c r="F70" s="43"/>
      <c r="G70" s="43"/>
      <c r="H70" s="43"/>
      <c r="I70" s="44"/>
      <c r="J70" s="35"/>
      <c r="K70" s="35"/>
    </row>
    <row r="71" spans="1:11" ht="90.75" thickBot="1">
      <c r="A71" s="4" t="s">
        <v>55</v>
      </c>
      <c r="B71" s="14" t="s">
        <v>54</v>
      </c>
      <c r="C71" s="42" t="s">
        <v>42</v>
      </c>
      <c r="D71" s="43"/>
      <c r="E71" s="43"/>
      <c r="F71" s="43"/>
      <c r="G71" s="43"/>
      <c r="H71" s="43"/>
      <c r="I71" s="44"/>
      <c r="J71" s="35"/>
      <c r="K71" s="35"/>
    </row>
    <row r="72" spans="1:11" ht="180.75" thickBot="1">
      <c r="A72" s="4" t="s">
        <v>57</v>
      </c>
      <c r="B72" s="15" t="s">
        <v>56</v>
      </c>
      <c r="C72" s="42" t="s">
        <v>42</v>
      </c>
      <c r="D72" s="43"/>
      <c r="E72" s="43"/>
      <c r="F72" s="43"/>
      <c r="G72" s="43"/>
      <c r="H72" s="43"/>
      <c r="I72" s="44"/>
      <c r="J72" s="35"/>
      <c r="K72" s="35"/>
    </row>
    <row r="73" spans="1:11" ht="90.75" thickBot="1">
      <c r="A73" s="4" t="s">
        <v>96</v>
      </c>
      <c r="B73" s="13" t="s">
        <v>58</v>
      </c>
      <c r="C73" s="42" t="s">
        <v>42</v>
      </c>
      <c r="D73" s="43"/>
      <c r="E73" s="43"/>
      <c r="F73" s="43"/>
      <c r="G73" s="43"/>
      <c r="H73" s="43"/>
      <c r="I73" s="44"/>
      <c r="J73" s="35"/>
      <c r="K73" s="35"/>
    </row>
    <row r="74" spans="1:11" ht="105.75" thickBot="1">
      <c r="A74" s="4" t="s">
        <v>59</v>
      </c>
      <c r="B74" s="15" t="s">
        <v>60</v>
      </c>
      <c r="C74" s="42" t="s">
        <v>42</v>
      </c>
      <c r="D74" s="43"/>
      <c r="E74" s="43"/>
      <c r="F74" s="43"/>
      <c r="G74" s="43"/>
      <c r="H74" s="43"/>
      <c r="I74" s="44"/>
      <c r="J74" s="35"/>
      <c r="K74" s="35"/>
    </row>
    <row r="75" spans="1:11" ht="75.75" thickBot="1">
      <c r="A75" s="4" t="s">
        <v>61</v>
      </c>
      <c r="B75" s="13" t="s">
        <v>62</v>
      </c>
      <c r="C75" s="42" t="s">
        <v>42</v>
      </c>
      <c r="D75" s="43"/>
      <c r="E75" s="43"/>
      <c r="F75" s="43"/>
      <c r="G75" s="43"/>
      <c r="H75" s="43"/>
      <c r="I75" s="44"/>
      <c r="J75" s="35"/>
      <c r="K75" s="35"/>
    </row>
    <row r="76" spans="1:11" ht="60.75" thickBot="1">
      <c r="A76" s="4" t="s">
        <v>63</v>
      </c>
      <c r="B76" s="15" t="s">
        <v>64</v>
      </c>
      <c r="C76" s="42" t="s">
        <v>42</v>
      </c>
      <c r="D76" s="43"/>
      <c r="E76" s="43"/>
      <c r="F76" s="43"/>
      <c r="G76" s="43"/>
      <c r="H76" s="43"/>
      <c r="I76" s="44"/>
      <c r="J76" s="35"/>
      <c r="K76" s="35"/>
    </row>
    <row r="77" spans="1:11" ht="120.75" thickBot="1">
      <c r="A77" s="4" t="s">
        <v>65</v>
      </c>
      <c r="B77" s="14" t="s">
        <v>66</v>
      </c>
      <c r="C77" s="42" t="s">
        <v>42</v>
      </c>
      <c r="D77" s="43"/>
      <c r="E77" s="43"/>
      <c r="F77" s="43"/>
      <c r="G77" s="43"/>
      <c r="H77" s="43"/>
      <c r="I77" s="44"/>
      <c r="J77" s="35"/>
      <c r="K77" s="35"/>
    </row>
    <row r="78" spans="1:11" ht="105.75" thickBot="1">
      <c r="A78" s="4" t="s">
        <v>67</v>
      </c>
      <c r="B78" s="14" t="s">
        <v>68</v>
      </c>
      <c r="C78" s="42" t="s">
        <v>42</v>
      </c>
      <c r="D78" s="43"/>
      <c r="E78" s="43"/>
      <c r="F78" s="43"/>
      <c r="G78" s="43"/>
      <c r="H78" s="43"/>
      <c r="I78" s="44"/>
      <c r="J78" s="35"/>
      <c r="K78" s="35"/>
    </row>
    <row r="79" spans="1:11" ht="105.75" thickBot="1">
      <c r="A79" s="4" t="s">
        <v>69</v>
      </c>
      <c r="B79" s="13" t="s">
        <v>70</v>
      </c>
      <c r="C79" s="42" t="s">
        <v>42</v>
      </c>
      <c r="D79" s="43"/>
      <c r="E79" s="43"/>
      <c r="F79" s="43"/>
      <c r="G79" s="43"/>
      <c r="H79" s="43"/>
      <c r="I79" s="44"/>
      <c r="J79" s="35"/>
      <c r="K79" s="35"/>
    </row>
    <row r="80" spans="1:11" ht="90.75" thickBot="1">
      <c r="A80" s="4" t="s">
        <v>71</v>
      </c>
      <c r="B80" s="13" t="s">
        <v>72</v>
      </c>
      <c r="C80" s="42" t="s">
        <v>42</v>
      </c>
      <c r="D80" s="43"/>
      <c r="E80" s="43"/>
      <c r="F80" s="43"/>
      <c r="G80" s="43"/>
      <c r="H80" s="43"/>
      <c r="I80" s="44"/>
      <c r="J80" s="35"/>
      <c r="K80" s="35"/>
    </row>
    <row r="81" spans="1:11" ht="90.75" thickBot="1">
      <c r="A81" s="4" t="s">
        <v>73</v>
      </c>
      <c r="B81" s="13" t="s">
        <v>74</v>
      </c>
      <c r="C81" s="42" t="s">
        <v>42</v>
      </c>
      <c r="D81" s="43"/>
      <c r="E81" s="43"/>
      <c r="F81" s="43"/>
      <c r="G81" s="43"/>
      <c r="H81" s="43"/>
      <c r="I81" s="44"/>
      <c r="J81" s="35"/>
      <c r="K81" s="35"/>
    </row>
    <row r="82" spans="1:11" ht="90.75" thickBot="1">
      <c r="A82" s="4" t="s">
        <v>75</v>
      </c>
      <c r="B82" s="13" t="s">
        <v>76</v>
      </c>
      <c r="C82" s="42" t="s">
        <v>42</v>
      </c>
      <c r="D82" s="43"/>
      <c r="E82" s="43"/>
      <c r="F82" s="43"/>
      <c r="G82" s="43"/>
      <c r="H82" s="43"/>
      <c r="I82" s="44"/>
      <c r="J82" s="35"/>
      <c r="K82" s="35"/>
    </row>
    <row r="83" spans="1:11" ht="90.75" thickBot="1">
      <c r="A83" s="4" t="s">
        <v>77</v>
      </c>
      <c r="B83" s="13" t="s">
        <v>78</v>
      </c>
      <c r="C83" s="42" t="s">
        <v>42</v>
      </c>
      <c r="D83" s="43"/>
      <c r="E83" s="43"/>
      <c r="F83" s="43"/>
      <c r="G83" s="43"/>
      <c r="H83" s="43"/>
      <c r="I83" s="44"/>
      <c r="J83" s="35"/>
      <c r="K83" s="35"/>
    </row>
    <row r="84" spans="1:11" ht="90.75" thickBot="1">
      <c r="A84" s="4" t="s">
        <v>79</v>
      </c>
      <c r="B84" s="14" t="s">
        <v>80</v>
      </c>
      <c r="C84" s="42" t="s">
        <v>42</v>
      </c>
      <c r="D84" s="43"/>
      <c r="E84" s="43"/>
      <c r="F84" s="43"/>
      <c r="G84" s="43"/>
      <c r="H84" s="43"/>
      <c r="I84" s="44"/>
      <c r="J84" s="35"/>
      <c r="K84" s="35"/>
    </row>
    <row r="85" spans="1:11" ht="90.75" thickBot="1">
      <c r="A85" s="4" t="s">
        <v>81</v>
      </c>
      <c r="B85" s="13" t="s">
        <v>82</v>
      </c>
      <c r="C85" s="42" t="s">
        <v>42</v>
      </c>
      <c r="D85" s="43"/>
      <c r="E85" s="43"/>
      <c r="F85" s="43"/>
      <c r="G85" s="43"/>
      <c r="H85" s="43"/>
      <c r="I85" s="44"/>
      <c r="J85" s="35"/>
      <c r="K85" s="35"/>
    </row>
    <row r="86" spans="1:11" ht="90.75" thickBot="1">
      <c r="A86" s="4" t="s">
        <v>83</v>
      </c>
      <c r="B86" s="13" t="s">
        <v>84</v>
      </c>
      <c r="C86" s="42" t="s">
        <v>42</v>
      </c>
      <c r="D86" s="43"/>
      <c r="E86" s="43"/>
      <c r="F86" s="43"/>
      <c r="G86" s="43"/>
      <c r="H86" s="43"/>
      <c r="I86" s="44"/>
      <c r="J86" s="35"/>
      <c r="K86" s="35"/>
    </row>
    <row r="87" spans="1:11" ht="90.75" thickBot="1">
      <c r="A87" s="4" t="s">
        <v>85</v>
      </c>
      <c r="B87" s="13" t="s">
        <v>86</v>
      </c>
      <c r="C87" s="42" t="s">
        <v>42</v>
      </c>
      <c r="D87" s="43"/>
      <c r="E87" s="43"/>
      <c r="F87" s="43"/>
      <c r="G87" s="43"/>
      <c r="H87" s="43"/>
      <c r="I87" s="44"/>
      <c r="J87" s="35"/>
      <c r="K87" s="35"/>
    </row>
    <row r="88" spans="1:11" ht="90.75" thickBot="1">
      <c r="A88" s="4" t="s">
        <v>87</v>
      </c>
      <c r="B88" s="14" t="s">
        <v>88</v>
      </c>
      <c r="C88" s="42" t="s">
        <v>42</v>
      </c>
      <c r="D88" s="43"/>
      <c r="E88" s="43"/>
      <c r="F88" s="43"/>
      <c r="G88" s="43"/>
      <c r="H88" s="43"/>
      <c r="I88" s="44"/>
      <c r="J88" s="35"/>
      <c r="K88" s="35"/>
    </row>
    <row r="89" spans="1:11" ht="90.75" thickBot="1">
      <c r="A89" s="4" t="s">
        <v>89</v>
      </c>
      <c r="B89" s="13" t="s">
        <v>90</v>
      </c>
      <c r="C89" s="42" t="s">
        <v>42</v>
      </c>
      <c r="D89" s="43"/>
      <c r="E89" s="43"/>
      <c r="F89" s="43"/>
      <c r="G89" s="43"/>
      <c r="H89" s="43"/>
      <c r="I89" s="44"/>
      <c r="J89" s="35"/>
      <c r="K89" s="35"/>
    </row>
    <row r="90" spans="1:11" ht="120.75" thickBot="1">
      <c r="A90" s="4" t="s">
        <v>91</v>
      </c>
      <c r="B90" s="13" t="s">
        <v>92</v>
      </c>
      <c r="C90" s="42" t="s">
        <v>42</v>
      </c>
      <c r="D90" s="43"/>
      <c r="E90" s="43"/>
      <c r="F90" s="43"/>
      <c r="G90" s="43"/>
      <c r="H90" s="43"/>
      <c r="I90" s="44"/>
      <c r="J90" s="35"/>
      <c r="K90" s="35"/>
    </row>
    <row r="92" spans="1:11">
      <c r="A92" s="45" t="s">
        <v>102</v>
      </c>
      <c r="B92" s="45"/>
      <c r="C92" s="45"/>
      <c r="D92" s="45"/>
      <c r="E92" s="45"/>
      <c r="F92" s="45"/>
      <c r="G92" s="45"/>
      <c r="H92" s="45"/>
      <c r="I92" s="45"/>
      <c r="J92" s="24"/>
      <c r="K92" s="24"/>
    </row>
    <row r="93" spans="1:11">
      <c r="A93" s="16"/>
      <c r="B93" s="16"/>
      <c r="C93" s="16"/>
      <c r="D93" s="16"/>
      <c r="E93" s="16"/>
    </row>
    <row r="94" spans="1:11" ht="35.450000000000003" customHeight="1">
      <c r="A94" s="46" t="s">
        <v>103</v>
      </c>
      <c r="B94" s="46"/>
      <c r="C94" s="46"/>
      <c r="D94" s="46"/>
      <c r="E94" s="46"/>
      <c r="F94" s="46"/>
      <c r="G94" s="46"/>
      <c r="H94" s="46"/>
      <c r="I94" s="46"/>
      <c r="J94" s="25"/>
      <c r="K94" s="25"/>
    </row>
    <row r="95" spans="1:11" ht="30" customHeight="1">
      <c r="A95" s="46" t="s">
        <v>104</v>
      </c>
      <c r="B95" s="46"/>
      <c r="C95" s="46"/>
      <c r="D95" s="46"/>
      <c r="E95" s="46"/>
      <c r="F95" s="46"/>
      <c r="G95" s="46"/>
      <c r="H95" s="46"/>
      <c r="I95" s="46"/>
      <c r="J95" s="25"/>
      <c r="K95" s="25"/>
    </row>
    <row r="96" spans="1:11" ht="59.45" customHeight="1">
      <c r="A96" s="46" t="s">
        <v>105</v>
      </c>
      <c r="B96" s="46"/>
      <c r="C96" s="46"/>
      <c r="D96" s="46"/>
      <c r="E96" s="46"/>
      <c r="F96" s="46"/>
      <c r="G96" s="46"/>
      <c r="H96" s="46"/>
      <c r="I96" s="46"/>
      <c r="J96" s="25"/>
      <c r="K96" s="25"/>
    </row>
    <row r="97" spans="1:11" ht="42.6" customHeight="1">
      <c r="A97" s="46" t="s">
        <v>106</v>
      </c>
      <c r="B97" s="46"/>
      <c r="C97" s="46"/>
      <c r="D97" s="46"/>
      <c r="E97" s="46"/>
      <c r="F97" s="46"/>
      <c r="G97" s="46"/>
      <c r="H97" s="46"/>
      <c r="I97" s="46"/>
      <c r="J97" s="25"/>
      <c r="K97" s="26"/>
    </row>
    <row r="98" spans="1:11" ht="45.6" customHeight="1">
      <c r="A98" s="46" t="s">
        <v>107</v>
      </c>
      <c r="B98" s="46"/>
      <c r="C98" s="46"/>
      <c r="D98" s="46"/>
      <c r="E98" s="46"/>
      <c r="F98" s="46"/>
      <c r="G98" s="46"/>
      <c r="H98" s="46"/>
      <c r="I98" s="46"/>
      <c r="J98" s="25"/>
      <c r="K98" s="25"/>
    </row>
    <row r="99" spans="1:11" ht="60.6" customHeight="1">
      <c r="A99" s="46" t="s">
        <v>108</v>
      </c>
      <c r="B99" s="46"/>
      <c r="C99" s="46"/>
      <c r="D99" s="46"/>
      <c r="E99" s="46"/>
      <c r="F99" s="46"/>
      <c r="G99" s="46"/>
      <c r="H99" s="46"/>
      <c r="I99" s="46"/>
      <c r="J99" s="25"/>
      <c r="K99" s="25"/>
    </row>
    <row r="100" spans="1:11" ht="33.6" customHeight="1">
      <c r="A100" s="48" t="s">
        <v>94</v>
      </c>
      <c r="B100" s="49"/>
      <c r="C100" s="49"/>
      <c r="D100" s="49"/>
      <c r="E100" s="49"/>
      <c r="F100" s="49"/>
      <c r="G100" s="49"/>
      <c r="H100" s="49"/>
      <c r="I100" s="49"/>
      <c r="J100" s="2"/>
      <c r="K100" s="2"/>
    </row>
    <row r="101" spans="1:11" ht="33" customHeight="1">
      <c r="A101" s="71" t="s">
        <v>109</v>
      </c>
      <c r="B101" s="71"/>
      <c r="C101" s="71"/>
      <c r="D101" s="71"/>
      <c r="E101" s="71"/>
      <c r="F101" s="71"/>
      <c r="G101" s="71"/>
      <c r="H101" s="71"/>
      <c r="I101" s="71"/>
      <c r="J101" s="27"/>
      <c r="K101" s="27"/>
    </row>
    <row r="102" spans="1:11">
      <c r="A102" s="72" t="s">
        <v>110</v>
      </c>
      <c r="B102" s="72"/>
      <c r="C102" s="72"/>
      <c r="D102" s="72"/>
      <c r="E102" s="72"/>
      <c r="F102" s="72"/>
      <c r="G102" s="72"/>
      <c r="H102" s="72"/>
      <c r="I102" s="72"/>
      <c r="J102" s="26"/>
      <c r="K102" s="26"/>
    </row>
    <row r="103" spans="1:11" ht="30.6" customHeight="1">
      <c r="A103" s="47" t="s">
        <v>111</v>
      </c>
      <c r="B103" s="47"/>
      <c r="C103" s="47"/>
      <c r="D103" s="47"/>
      <c r="E103" s="47"/>
      <c r="F103" s="47"/>
      <c r="G103" s="47"/>
      <c r="H103" s="47"/>
      <c r="I103" s="47"/>
      <c r="J103" s="25"/>
      <c r="K103" s="25"/>
    </row>
    <row r="104" spans="1:11">
      <c r="A104" s="17" t="s">
        <v>112</v>
      </c>
      <c r="B104" s="73" t="s">
        <v>93</v>
      </c>
      <c r="C104" s="74"/>
      <c r="D104" s="74"/>
      <c r="E104" s="75"/>
      <c r="F104" s="76" t="s">
        <v>113</v>
      </c>
      <c r="G104" s="77"/>
      <c r="H104" s="77"/>
      <c r="I104" s="78"/>
      <c r="J104" s="36"/>
      <c r="K104" s="36"/>
    </row>
    <row r="105" spans="1:11">
      <c r="A105" s="18"/>
      <c r="B105" s="79"/>
      <c r="C105" s="80"/>
      <c r="D105" s="80"/>
      <c r="E105" s="81"/>
      <c r="F105" s="82"/>
      <c r="G105" s="83"/>
      <c r="H105" s="83"/>
      <c r="I105" s="84"/>
      <c r="J105" s="33"/>
      <c r="K105" s="33"/>
    </row>
    <row r="106" spans="1:11">
      <c r="A106" s="18"/>
      <c r="B106" s="79"/>
      <c r="C106" s="80"/>
      <c r="D106" s="80"/>
      <c r="E106" s="81"/>
      <c r="F106" s="82"/>
      <c r="G106" s="83"/>
      <c r="H106" s="83"/>
      <c r="I106" s="84"/>
      <c r="J106" s="33"/>
      <c r="K106" s="33"/>
    </row>
    <row r="107" spans="1:11">
      <c r="A107" s="18"/>
      <c r="B107" s="79"/>
      <c r="C107" s="80"/>
      <c r="D107" s="80"/>
      <c r="E107" s="81"/>
      <c r="F107" s="82"/>
      <c r="G107" s="83"/>
      <c r="H107" s="83"/>
      <c r="I107" s="84"/>
      <c r="J107" s="33"/>
      <c r="K107" s="33"/>
    </row>
    <row r="108" spans="1:11">
      <c r="A108" s="19" t="s">
        <v>114</v>
      </c>
      <c r="B108" s="16"/>
      <c r="C108" s="16"/>
      <c r="D108" s="16"/>
      <c r="E108" s="16"/>
    </row>
    <row r="109" spans="1:11">
      <c r="A109" s="86" t="s">
        <v>115</v>
      </c>
      <c r="B109" s="86"/>
      <c r="C109" s="86"/>
      <c r="D109" s="86"/>
      <c r="E109" s="86"/>
      <c r="F109" s="86"/>
      <c r="G109" s="86"/>
      <c r="H109" s="86"/>
      <c r="I109" s="86"/>
      <c r="J109" s="20"/>
      <c r="K109" s="20"/>
    </row>
    <row r="110" spans="1:11" ht="46.9" customHeight="1">
      <c r="A110" s="86"/>
      <c r="B110" s="86"/>
      <c r="C110" s="86"/>
      <c r="D110" s="86"/>
      <c r="E110" s="86"/>
      <c r="F110" s="86"/>
      <c r="G110" s="86"/>
      <c r="H110" s="86"/>
      <c r="I110" s="86"/>
      <c r="J110" s="20"/>
      <c r="K110" s="20"/>
    </row>
    <row r="111" spans="1:1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</row>
    <row r="112" spans="1:11" ht="16.5">
      <c r="A112" s="41" t="s">
        <v>116</v>
      </c>
      <c r="B112" s="41"/>
      <c r="C112" s="41"/>
      <c r="D112" s="41"/>
      <c r="E112" s="16"/>
    </row>
    <row r="113" spans="1:11">
      <c r="A113" s="85" t="s">
        <v>117</v>
      </c>
      <c r="B113" s="85"/>
      <c r="C113" s="85"/>
      <c r="D113" s="16"/>
      <c r="E113" s="16"/>
    </row>
    <row r="114" spans="1:11">
      <c r="A114" s="85"/>
      <c r="B114" s="85"/>
      <c r="C114" s="85"/>
      <c r="D114" s="16"/>
      <c r="E114" s="16"/>
    </row>
    <row r="115" spans="1:11">
      <c r="A115" s="85"/>
      <c r="B115" s="85"/>
      <c r="C115" s="85"/>
      <c r="D115" s="16"/>
      <c r="E115" s="16"/>
    </row>
    <row r="116" spans="1:11">
      <c r="A116" s="37" t="s">
        <v>122</v>
      </c>
      <c r="B116" s="37"/>
      <c r="C116" s="37"/>
      <c r="D116" s="16"/>
      <c r="E116" s="16"/>
    </row>
    <row r="117" spans="1:11">
      <c r="A117" s="37"/>
      <c r="B117" s="37"/>
      <c r="C117" s="37"/>
      <c r="D117" s="16"/>
      <c r="E117" s="16"/>
    </row>
    <row r="118" spans="1:11" ht="49.15" customHeight="1">
      <c r="A118" s="37"/>
      <c r="B118" s="37"/>
      <c r="C118" s="37"/>
      <c r="D118" s="16"/>
      <c r="E118" s="16"/>
    </row>
    <row r="119" spans="1:11">
      <c r="A119" s="16"/>
      <c r="B119" s="16"/>
      <c r="C119" s="16"/>
      <c r="D119" s="16"/>
      <c r="E119" s="16"/>
    </row>
    <row r="120" spans="1:11">
      <c r="A120" s="16"/>
    </row>
    <row r="121" spans="1:11" ht="79.5" customHeight="1">
      <c r="B121" s="38" t="s">
        <v>118</v>
      </c>
      <c r="C121" s="38"/>
      <c r="D121" s="38"/>
      <c r="E121" s="38"/>
      <c r="F121" s="38"/>
      <c r="G121" s="38"/>
      <c r="H121" s="38"/>
    </row>
    <row r="122" spans="1:11">
      <c r="B122" s="21" t="s">
        <v>119</v>
      </c>
    </row>
    <row r="123" spans="1:11">
      <c r="B123" s="19"/>
    </row>
    <row r="124" spans="1:11">
      <c r="A124" s="39" t="s">
        <v>120</v>
      </c>
      <c r="B124" s="40"/>
      <c r="C124" s="40"/>
      <c r="D124" s="40"/>
      <c r="E124" s="40"/>
      <c r="F124" s="40"/>
      <c r="G124" s="40"/>
      <c r="H124" s="40"/>
      <c r="I124" s="40"/>
      <c r="J124" s="22"/>
      <c r="K124" s="22"/>
    </row>
    <row r="125" spans="1:11" ht="16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22"/>
      <c r="K125" s="22"/>
    </row>
  </sheetData>
  <mergeCells count="77">
    <mergeCell ref="A113:C115"/>
    <mergeCell ref="B106:E106"/>
    <mergeCell ref="F106:I106"/>
    <mergeCell ref="B107:E107"/>
    <mergeCell ref="F107:I107"/>
    <mergeCell ref="A109:I110"/>
    <mergeCell ref="A101:I101"/>
    <mergeCell ref="A102:I102"/>
    <mergeCell ref="B104:E104"/>
    <mergeCell ref="F104:I104"/>
    <mergeCell ref="B105:E105"/>
    <mergeCell ref="F105:I105"/>
    <mergeCell ref="A1:B1"/>
    <mergeCell ref="A62:A64"/>
    <mergeCell ref="B62:B64"/>
    <mergeCell ref="C62:I64"/>
    <mergeCell ref="C65:I65"/>
    <mergeCell ref="B13:E13"/>
    <mergeCell ref="A14:B14"/>
    <mergeCell ref="A19:B19"/>
    <mergeCell ref="B57:I57"/>
    <mergeCell ref="A59:I59"/>
    <mergeCell ref="A60:I61"/>
    <mergeCell ref="B12:E12"/>
    <mergeCell ref="B17:G17"/>
    <mergeCell ref="A20:I21"/>
    <mergeCell ref="A27:A29"/>
    <mergeCell ref="B27:B29"/>
    <mergeCell ref="A4:I4"/>
    <mergeCell ref="B7:E7"/>
    <mergeCell ref="B8:E8"/>
    <mergeCell ref="B9:E9"/>
    <mergeCell ref="B10:E10"/>
    <mergeCell ref="C66:I66"/>
    <mergeCell ref="C67:I67"/>
    <mergeCell ref="D11:E11"/>
    <mergeCell ref="A6:B6"/>
    <mergeCell ref="A23:I24"/>
    <mergeCell ref="A16:H16"/>
    <mergeCell ref="A26:J26"/>
    <mergeCell ref="J27:J29"/>
    <mergeCell ref="C68:I68"/>
    <mergeCell ref="C69:I69"/>
    <mergeCell ref="C71:I71"/>
    <mergeCell ref="C70:I70"/>
    <mergeCell ref="C72:I72"/>
    <mergeCell ref="C73:I73"/>
    <mergeCell ref="C74:I74"/>
    <mergeCell ref="C75:I75"/>
    <mergeCell ref="C76:I76"/>
    <mergeCell ref="C77:I77"/>
    <mergeCell ref="C78:I78"/>
    <mergeCell ref="C79:I79"/>
    <mergeCell ref="C80:I80"/>
    <mergeCell ref="C81:I81"/>
    <mergeCell ref="C87:I87"/>
    <mergeCell ref="C82:I82"/>
    <mergeCell ref="C83:I83"/>
    <mergeCell ref="C84:I84"/>
    <mergeCell ref="C85:I85"/>
    <mergeCell ref="C86:I86"/>
    <mergeCell ref="A116:C118"/>
    <mergeCell ref="B121:H121"/>
    <mergeCell ref="A124:I125"/>
    <mergeCell ref="A112:D112"/>
    <mergeCell ref="C88:I88"/>
    <mergeCell ref="C89:I89"/>
    <mergeCell ref="C90:I90"/>
    <mergeCell ref="A92:I92"/>
    <mergeCell ref="A94:I94"/>
    <mergeCell ref="A95:I95"/>
    <mergeCell ref="A96:I96"/>
    <mergeCell ref="A97:I97"/>
    <mergeCell ref="A98:I98"/>
    <mergeCell ref="A99:I99"/>
    <mergeCell ref="A103:I103"/>
    <mergeCell ref="A100:I100"/>
  </mergeCells>
  <phoneticPr fontId="4" type="noConversion"/>
  <pageMargins left="0.7" right="0.7" top="0.75" bottom="0.75" header="0.3" footer="0.3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Pernak</dc:creator>
  <cp:lastModifiedBy>Piotr Banach</cp:lastModifiedBy>
  <cp:lastPrinted>2024-08-01T12:23:57Z</cp:lastPrinted>
  <dcterms:created xsi:type="dcterms:W3CDTF">2015-06-05T18:19:34Z</dcterms:created>
  <dcterms:modified xsi:type="dcterms:W3CDTF">2024-08-09T10:53:33Z</dcterms:modified>
</cp:coreProperties>
</file>