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wutwaw-my.sharepoint.com/personal/monika_piotrkowicz_pw_edu_pl/Documents/Dokumenty/2024/ZP/WCh.261.01.2024 mat. lab/"/>
    </mc:Choice>
  </mc:AlternateContent>
  <xr:revisionPtr revIDLastSave="523" documentId="11_9C6D6AE92DE14957278F9DD4473D1E59F67F29D0" xr6:coauthVersionLast="47" xr6:coauthVersionMax="47" xr10:uidLastSave="{AB9F5028-252B-407A-8B97-24C5052A5068}"/>
  <bookViews>
    <workbookView xWindow="-120" yWindow="-120" windowWidth="29040" windowHeight="15840" firstSheet="3" activeTab="3" xr2:uid="{00000000-000D-0000-FFFF-FFFF00000000}"/>
  </bookViews>
  <sheets>
    <sheet name="ROTH" sheetId="1" state="hidden" r:id="rId1"/>
    <sheet name="Arkusz1" sheetId="2" state="hidden" r:id="rId2"/>
    <sheet name="Arkusz2" sheetId="3" state="hidden" r:id="rId3"/>
    <sheet name="materiały labor_powtórka_z2" sheetId="12" r:id="rId4"/>
  </sheets>
  <definedNames>
    <definedName name="_xlnm._FilterDatabase" localSheetId="1" hidden="1">Arkusz1!$B$447:$G$451</definedName>
    <definedName name="_xlnm._FilterDatabase" localSheetId="0" hidden="1">ROTH!$A$1:$G$262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 i="3" l="1"/>
  <c r="L6" i="3"/>
  <c r="L7" i="3"/>
  <c r="L8" i="3"/>
  <c r="L9" i="3"/>
  <c r="L10" i="3"/>
  <c r="L20" i="3"/>
  <c r="L21" i="3"/>
  <c r="L26" i="3"/>
  <c r="L27" i="3"/>
  <c r="L28" i="3"/>
  <c r="L29" i="3"/>
  <c r="L30" i="3"/>
  <c r="L43" i="3"/>
  <c r="L44" i="3"/>
  <c r="L45" i="3"/>
  <c r="L46" i="3"/>
  <c r="L47" i="3"/>
  <c r="L48" i="3"/>
  <c r="L62" i="3"/>
  <c r="L63" i="3"/>
  <c r="L65" i="3"/>
  <c r="L66" i="3"/>
  <c r="L67" i="3"/>
  <c r="L68" i="3"/>
  <c r="L69" i="3"/>
  <c r="L110" i="3"/>
  <c r="L111" i="3"/>
  <c r="L113" i="3"/>
  <c r="L114" i="3"/>
  <c r="L115" i="3"/>
  <c r="L116" i="3"/>
  <c r="L123" i="3"/>
  <c r="L124" i="3"/>
  <c r="L128" i="3"/>
  <c r="L129" i="3"/>
  <c r="L130" i="3"/>
  <c r="L131" i="3"/>
  <c r="L132" i="3"/>
  <c r="L133" i="3"/>
  <c r="L139" i="3"/>
  <c r="L140" i="3"/>
  <c r="L148" i="3"/>
  <c r="L149" i="3"/>
  <c r="L150" i="3"/>
  <c r="L151" i="3"/>
  <c r="L152" i="3"/>
  <c r="L158" i="3"/>
  <c r="L159" i="3"/>
  <c r="L160" i="3"/>
  <c r="L161" i="3"/>
  <c r="L162" i="3"/>
  <c r="L163" i="3"/>
  <c r="L164" i="3"/>
  <c r="L169" i="3"/>
  <c r="L170" i="3"/>
  <c r="L178" i="3"/>
  <c r="L179" i="3"/>
  <c r="L180" i="3"/>
  <c r="L181" i="3"/>
  <c r="L182" i="3"/>
  <c r="L183" i="3"/>
  <c r="L192" i="3"/>
  <c r="L193" i="3"/>
  <c r="L194" i="3"/>
  <c r="L206" i="3"/>
  <c r="L207" i="3"/>
  <c r="L215" i="3"/>
  <c r="L216" i="3"/>
  <c r="L217" i="3"/>
  <c r="L218" i="3"/>
  <c r="L222" i="3"/>
  <c r="L223" i="3"/>
  <c r="L224" i="3"/>
  <c r="L225" i="3"/>
  <c r="L226" i="3"/>
  <c r="L227" i="3"/>
  <c r="L236" i="3"/>
  <c r="L237" i="3"/>
  <c r="L238" i="3"/>
  <c r="L239" i="3"/>
  <c r="L240" i="3"/>
  <c r="L241" i="3"/>
  <c r="L242" i="3"/>
  <c r="L243" i="3"/>
  <c r="L244" i="3"/>
  <c r="L245" i="3"/>
  <c r="L246" i="3"/>
  <c r="L247" i="3"/>
  <c r="L248" i="3"/>
  <c r="L249" i="3"/>
  <c r="L260" i="3"/>
  <c r="L261" i="3"/>
  <c r="L262" i="3"/>
  <c r="L263" i="3"/>
  <c r="L264" i="3"/>
  <c r="L265" i="3"/>
  <c r="L284" i="3"/>
  <c r="L285" i="3"/>
  <c r="L298" i="3"/>
  <c r="L299" i="3"/>
  <c r="L312" i="3"/>
  <c r="L317" i="3"/>
  <c r="L318" i="3"/>
  <c r="L319" i="3"/>
  <c r="L320" i="3"/>
  <c r="L321" i="3"/>
  <c r="L322" i="3"/>
  <c r="L323" i="3"/>
  <c r="L366" i="3"/>
  <c r="L367" i="3"/>
  <c r="L368" i="3"/>
  <c r="L370" i="3"/>
  <c r="L379" i="3"/>
  <c r="L380" i="3"/>
  <c r="L392" i="3"/>
  <c r="L393" i="3"/>
  <c r="L394" i="3"/>
  <c r="L400" i="3"/>
  <c r="L413" i="3"/>
  <c r="L414" i="3"/>
  <c r="L415" i="3"/>
  <c r="L416" i="3"/>
  <c r="L417" i="3"/>
  <c r="L437" i="3"/>
  <c r="L438" i="3"/>
  <c r="K450" i="3"/>
  <c r="L450" i="3"/>
  <c r="J450" i="3"/>
  <c r="K449" i="3"/>
  <c r="L449" i="3"/>
  <c r="J449" i="3"/>
  <c r="K448" i="3"/>
  <c r="L448" i="3"/>
  <c r="J448" i="3"/>
  <c r="K447" i="3"/>
  <c r="L447" i="3" s="1"/>
  <c r="J447" i="3"/>
  <c r="K446" i="3"/>
  <c r="L446" i="3"/>
  <c r="J446" i="3"/>
  <c r="K445" i="3"/>
  <c r="L445" i="3"/>
  <c r="J445" i="3"/>
  <c r="K444" i="3"/>
  <c r="L444" i="3"/>
  <c r="J444" i="3"/>
  <c r="K443" i="3"/>
  <c r="L443" i="3" s="1"/>
  <c r="J443" i="3"/>
  <c r="K442" i="3"/>
  <c r="L442" i="3"/>
  <c r="J442" i="3"/>
  <c r="K441" i="3"/>
  <c r="L441" i="3"/>
  <c r="J441" i="3"/>
  <c r="K440" i="3"/>
  <c r="L440" i="3"/>
  <c r="J440" i="3"/>
  <c r="K439" i="3"/>
  <c r="L439" i="3" s="1"/>
  <c r="J439" i="3"/>
  <c r="K436" i="3"/>
  <c r="L436" i="3"/>
  <c r="J436" i="3"/>
  <c r="K435" i="3"/>
  <c r="L435" i="3"/>
  <c r="J435" i="3"/>
  <c r="K434" i="3"/>
  <c r="L434" i="3"/>
  <c r="J434" i="3"/>
  <c r="K433" i="3"/>
  <c r="L433" i="3" s="1"/>
  <c r="J433" i="3"/>
  <c r="K432" i="3"/>
  <c r="L432" i="3"/>
  <c r="J432" i="3"/>
  <c r="K431" i="3"/>
  <c r="L431" i="3"/>
  <c r="J431" i="3"/>
  <c r="K430" i="3"/>
  <c r="L430" i="3"/>
  <c r="J430" i="3"/>
  <c r="K429" i="3"/>
  <c r="L429" i="3" s="1"/>
  <c r="J429" i="3"/>
  <c r="K428" i="3"/>
  <c r="L428" i="3"/>
  <c r="J428" i="3"/>
  <c r="K427" i="3"/>
  <c r="L427" i="3"/>
  <c r="J427" i="3"/>
  <c r="K426" i="3"/>
  <c r="L426" i="3"/>
  <c r="J426" i="3"/>
  <c r="K425" i="3"/>
  <c r="L425" i="3" s="1"/>
  <c r="J425" i="3"/>
  <c r="K424" i="3"/>
  <c r="L424" i="3"/>
  <c r="J424" i="3"/>
  <c r="K423" i="3"/>
  <c r="L423" i="3"/>
  <c r="J423" i="3"/>
  <c r="K422" i="3"/>
  <c r="L422" i="3"/>
  <c r="J422" i="3"/>
  <c r="K421" i="3"/>
  <c r="L421" i="3" s="1"/>
  <c r="J421" i="3"/>
  <c r="K420" i="3"/>
  <c r="L420" i="3"/>
  <c r="J420" i="3"/>
  <c r="K419" i="3"/>
  <c r="L419" i="3"/>
  <c r="J419" i="3"/>
  <c r="K412" i="3"/>
  <c r="L412" i="3"/>
  <c r="J412" i="3"/>
  <c r="K411" i="3"/>
  <c r="L411" i="3" s="1"/>
  <c r="J411" i="3"/>
  <c r="K410" i="3"/>
  <c r="L410" i="3"/>
  <c r="J410" i="3"/>
  <c r="K409" i="3"/>
  <c r="L409" i="3"/>
  <c r="J409" i="3"/>
  <c r="K408" i="3"/>
  <c r="L408" i="3"/>
  <c r="J408" i="3"/>
  <c r="K407" i="3"/>
  <c r="L407" i="3" s="1"/>
  <c r="J407" i="3"/>
  <c r="K406" i="3"/>
  <c r="L406" i="3"/>
  <c r="J406" i="3"/>
  <c r="K405" i="3"/>
  <c r="L405" i="3"/>
  <c r="J405" i="3"/>
  <c r="K404" i="3"/>
  <c r="L404" i="3"/>
  <c r="J404" i="3"/>
  <c r="K403" i="3"/>
  <c r="L403" i="3" s="1"/>
  <c r="J403" i="3"/>
  <c r="K402" i="3"/>
  <c r="L402" i="3"/>
  <c r="J402" i="3"/>
  <c r="K401" i="3"/>
  <c r="L401" i="3"/>
  <c r="J401" i="3"/>
  <c r="K399" i="3"/>
  <c r="L399" i="3"/>
  <c r="J399" i="3"/>
  <c r="K398" i="3"/>
  <c r="L398" i="3" s="1"/>
  <c r="J398" i="3"/>
  <c r="K397" i="3"/>
  <c r="L397" i="3"/>
  <c r="J397" i="3"/>
  <c r="K396" i="3"/>
  <c r="L396" i="3"/>
  <c r="J396" i="3"/>
  <c r="K395" i="3"/>
  <c r="L395" i="3"/>
  <c r="J395" i="3"/>
  <c r="K391" i="3"/>
  <c r="L391" i="3" s="1"/>
  <c r="J391" i="3"/>
  <c r="K390" i="3"/>
  <c r="L390" i="3"/>
  <c r="J390" i="3"/>
  <c r="K389" i="3"/>
  <c r="L389" i="3"/>
  <c r="J389" i="3"/>
  <c r="K388" i="3"/>
  <c r="L388" i="3"/>
  <c r="J388" i="3"/>
  <c r="K387" i="3"/>
  <c r="L387" i="3" s="1"/>
  <c r="J387" i="3"/>
  <c r="K386" i="3"/>
  <c r="L386" i="3"/>
  <c r="J386" i="3"/>
  <c r="K385" i="3"/>
  <c r="L385" i="3"/>
  <c r="J385" i="3"/>
  <c r="K384" i="3"/>
  <c r="L384" i="3"/>
  <c r="J384" i="3"/>
  <c r="K383" i="3"/>
  <c r="L383" i="3" s="1"/>
  <c r="J383" i="3"/>
  <c r="K382" i="3"/>
  <c r="L382" i="3"/>
  <c r="J382" i="3"/>
  <c r="K381" i="3"/>
  <c r="L381" i="3"/>
  <c r="J381" i="3"/>
  <c r="K378" i="3"/>
  <c r="L378" i="3"/>
  <c r="J378" i="3"/>
  <c r="K377" i="3"/>
  <c r="L377" i="3" s="1"/>
  <c r="J377" i="3"/>
  <c r="K376" i="3"/>
  <c r="L376" i="3"/>
  <c r="J376" i="3"/>
  <c r="K375" i="3"/>
  <c r="L375" i="3"/>
  <c r="J375" i="3"/>
  <c r="K374" i="3"/>
  <c r="L374" i="3"/>
  <c r="J374" i="3"/>
  <c r="K373" i="3"/>
  <c r="L373" i="3" s="1"/>
  <c r="J373" i="3"/>
  <c r="K372" i="3"/>
  <c r="L372" i="3"/>
  <c r="J372" i="3"/>
  <c r="K369" i="3"/>
  <c r="L369" i="3"/>
  <c r="J369" i="3"/>
  <c r="K365" i="3"/>
  <c r="L365" i="3"/>
  <c r="J365" i="3"/>
  <c r="K364" i="3"/>
  <c r="L364" i="3" s="1"/>
  <c r="J364" i="3"/>
  <c r="K363" i="3"/>
  <c r="L363" i="3"/>
  <c r="J363" i="3"/>
  <c r="K362" i="3"/>
  <c r="L362" i="3"/>
  <c r="J362" i="3"/>
  <c r="K361" i="3"/>
  <c r="L361" i="3"/>
  <c r="J361" i="3"/>
  <c r="K360" i="3"/>
  <c r="L360" i="3" s="1"/>
  <c r="J360" i="3"/>
  <c r="K359" i="3"/>
  <c r="L359" i="3"/>
  <c r="J359" i="3"/>
  <c r="K358" i="3"/>
  <c r="L358" i="3"/>
  <c r="J358" i="3"/>
  <c r="K357" i="3"/>
  <c r="L357" i="3"/>
  <c r="J357" i="3"/>
  <c r="K356" i="3"/>
  <c r="L356" i="3" s="1"/>
  <c r="J356" i="3"/>
  <c r="K355" i="3"/>
  <c r="L355" i="3"/>
  <c r="J355" i="3"/>
  <c r="K354" i="3"/>
  <c r="L354" i="3"/>
  <c r="J354" i="3"/>
  <c r="K353" i="3"/>
  <c r="L353" i="3"/>
  <c r="J353" i="3"/>
  <c r="K352" i="3"/>
  <c r="L352" i="3" s="1"/>
  <c r="J352" i="3"/>
  <c r="K351" i="3"/>
  <c r="L351" i="3"/>
  <c r="J351" i="3"/>
  <c r="K350" i="3"/>
  <c r="L350" i="3"/>
  <c r="J350" i="3"/>
  <c r="K349" i="3"/>
  <c r="L349" i="3"/>
  <c r="J349" i="3"/>
  <c r="K348" i="3"/>
  <c r="L348" i="3" s="1"/>
  <c r="J348" i="3"/>
  <c r="K347" i="3"/>
  <c r="L347" i="3"/>
  <c r="J347" i="3"/>
  <c r="K346" i="3"/>
  <c r="L346" i="3"/>
  <c r="J346" i="3"/>
  <c r="K345" i="3"/>
  <c r="L345" i="3"/>
  <c r="J345" i="3"/>
  <c r="K344" i="3"/>
  <c r="L344" i="3" s="1"/>
  <c r="J344" i="3"/>
  <c r="K343" i="3"/>
  <c r="L343" i="3"/>
  <c r="J343" i="3"/>
  <c r="K342" i="3"/>
  <c r="L342" i="3"/>
  <c r="J342" i="3"/>
  <c r="K341" i="3"/>
  <c r="L341" i="3"/>
  <c r="J341" i="3"/>
  <c r="K340" i="3"/>
  <c r="L340" i="3" s="1"/>
  <c r="J340" i="3"/>
  <c r="K339" i="3"/>
  <c r="L339" i="3"/>
  <c r="J339" i="3"/>
  <c r="K338" i="3"/>
  <c r="L338" i="3"/>
  <c r="J338" i="3"/>
  <c r="K337" i="3"/>
  <c r="L337" i="3"/>
  <c r="J337" i="3"/>
  <c r="K335" i="3"/>
  <c r="L335" i="3" s="1"/>
  <c r="J335" i="3"/>
  <c r="K334" i="3"/>
  <c r="L334" i="3"/>
  <c r="J334" i="3"/>
  <c r="K333" i="3"/>
  <c r="L333" i="3"/>
  <c r="J333" i="3"/>
  <c r="K332" i="3"/>
  <c r="L332" i="3"/>
  <c r="J332" i="3"/>
  <c r="K331" i="3"/>
  <c r="L331" i="3" s="1"/>
  <c r="J331" i="3"/>
  <c r="K330" i="3"/>
  <c r="L330" i="3"/>
  <c r="J330" i="3"/>
  <c r="K329" i="3"/>
  <c r="L329" i="3"/>
  <c r="J329" i="3"/>
  <c r="K328" i="3"/>
  <c r="L328" i="3"/>
  <c r="J328" i="3"/>
  <c r="K327" i="3"/>
  <c r="L327" i="3" s="1"/>
  <c r="J327" i="3"/>
  <c r="K326" i="3"/>
  <c r="L326" i="3"/>
  <c r="J326" i="3"/>
  <c r="K325" i="3"/>
  <c r="L325" i="3"/>
  <c r="J325" i="3"/>
  <c r="K324" i="3"/>
  <c r="L324" i="3"/>
  <c r="J324" i="3"/>
  <c r="K316" i="3"/>
  <c r="L316" i="3" s="1"/>
  <c r="J316" i="3"/>
  <c r="K315" i="3"/>
  <c r="L315" i="3"/>
  <c r="J315" i="3"/>
  <c r="K314" i="3"/>
  <c r="L314" i="3"/>
  <c r="J314" i="3"/>
  <c r="K313" i="3"/>
  <c r="L313" i="3"/>
  <c r="J313" i="3"/>
  <c r="K311" i="3"/>
  <c r="L311" i="3" s="1"/>
  <c r="J311" i="3"/>
  <c r="K309" i="3"/>
  <c r="L309" i="3"/>
  <c r="J309" i="3"/>
  <c r="K308" i="3"/>
  <c r="L308" i="3"/>
  <c r="J308" i="3"/>
  <c r="K307" i="3"/>
  <c r="L307" i="3"/>
  <c r="J307" i="3"/>
  <c r="K306" i="3"/>
  <c r="L306" i="3" s="1"/>
  <c r="J306" i="3"/>
  <c r="K305" i="3"/>
  <c r="L305" i="3"/>
  <c r="J305" i="3"/>
  <c r="K304" i="3"/>
  <c r="L304" i="3"/>
  <c r="J304" i="3"/>
  <c r="K303" i="3"/>
  <c r="L303" i="3"/>
  <c r="J303" i="3"/>
  <c r="K302" i="3"/>
  <c r="L302" i="3" s="1"/>
  <c r="J302" i="3"/>
  <c r="K301" i="3"/>
  <c r="L301" i="3"/>
  <c r="J301" i="3"/>
  <c r="K300" i="3"/>
  <c r="L300" i="3"/>
  <c r="J300" i="3"/>
  <c r="K297" i="3"/>
  <c r="L297" i="3"/>
  <c r="J297" i="3"/>
  <c r="K296" i="3"/>
  <c r="L296" i="3" s="1"/>
  <c r="J296" i="3"/>
  <c r="K295" i="3"/>
  <c r="L295" i="3"/>
  <c r="J295" i="3"/>
  <c r="K294" i="3"/>
  <c r="L294" i="3"/>
  <c r="J294" i="3"/>
  <c r="K293" i="3"/>
  <c r="L293" i="3"/>
  <c r="J293" i="3"/>
  <c r="K292" i="3"/>
  <c r="L292" i="3" s="1"/>
  <c r="J292" i="3"/>
  <c r="K291" i="3"/>
  <c r="L291" i="3"/>
  <c r="J291" i="3"/>
  <c r="K290" i="3"/>
  <c r="L290" i="3"/>
  <c r="J290" i="3"/>
  <c r="K289" i="3"/>
  <c r="L289" i="3"/>
  <c r="J289" i="3"/>
  <c r="K288" i="3"/>
  <c r="L288" i="3" s="1"/>
  <c r="J288" i="3"/>
  <c r="K287" i="3"/>
  <c r="L287" i="3"/>
  <c r="J287" i="3"/>
  <c r="K283" i="3"/>
  <c r="L283" i="3"/>
  <c r="J283" i="3"/>
  <c r="K282" i="3"/>
  <c r="L282" i="3"/>
  <c r="J282" i="3"/>
  <c r="K281" i="3"/>
  <c r="L281" i="3" s="1"/>
  <c r="J281" i="3"/>
  <c r="K280" i="3"/>
  <c r="L280" i="3"/>
  <c r="J280" i="3"/>
  <c r="K279" i="3"/>
  <c r="L279" i="3"/>
  <c r="J279" i="3"/>
  <c r="K278" i="3"/>
  <c r="L278" i="3"/>
  <c r="J278" i="3"/>
  <c r="K277" i="3"/>
  <c r="L277" i="3" s="1"/>
  <c r="J277" i="3"/>
  <c r="K276" i="3"/>
  <c r="L276" i="3"/>
  <c r="J276" i="3"/>
  <c r="K275" i="3"/>
  <c r="L275" i="3"/>
  <c r="J275" i="3"/>
  <c r="K274" i="3"/>
  <c r="L274" i="3"/>
  <c r="J274" i="3"/>
  <c r="K273" i="3"/>
  <c r="L273" i="3" s="1"/>
  <c r="J273" i="3"/>
  <c r="K272" i="3"/>
  <c r="L272" i="3"/>
  <c r="J272" i="3"/>
  <c r="K271" i="3"/>
  <c r="L271" i="3"/>
  <c r="J271" i="3"/>
  <c r="K270" i="3"/>
  <c r="L270" i="3"/>
  <c r="J270" i="3"/>
  <c r="K269" i="3"/>
  <c r="L269" i="3" s="1"/>
  <c r="J269" i="3"/>
  <c r="K268" i="3"/>
  <c r="L268" i="3"/>
  <c r="J268" i="3"/>
  <c r="K267" i="3"/>
  <c r="L267" i="3"/>
  <c r="J267" i="3"/>
  <c r="K266" i="3"/>
  <c r="L266" i="3"/>
  <c r="J266" i="3"/>
  <c r="K259" i="3"/>
  <c r="L259" i="3" s="1"/>
  <c r="J259" i="3"/>
  <c r="K258" i="3"/>
  <c r="L258" i="3"/>
  <c r="J258" i="3"/>
  <c r="K257" i="3"/>
  <c r="L257" i="3"/>
  <c r="J257" i="3"/>
  <c r="K256" i="3"/>
  <c r="L256" i="3"/>
  <c r="J256" i="3"/>
  <c r="K255" i="3"/>
  <c r="L255" i="3" s="1"/>
  <c r="J255" i="3"/>
  <c r="K254" i="3"/>
  <c r="L254" i="3"/>
  <c r="J254" i="3"/>
  <c r="K253" i="3"/>
  <c r="L253" i="3"/>
  <c r="J253" i="3"/>
  <c r="K251" i="3"/>
  <c r="L251" i="3"/>
  <c r="J251" i="3"/>
  <c r="K250" i="3"/>
  <c r="L250" i="3" s="1"/>
  <c r="J250" i="3"/>
  <c r="K235" i="3"/>
  <c r="L235" i="3"/>
  <c r="J235" i="3"/>
  <c r="K234" i="3"/>
  <c r="L234" i="3"/>
  <c r="J234" i="3"/>
  <c r="K233" i="3"/>
  <c r="L233" i="3"/>
  <c r="J233" i="3"/>
  <c r="K232" i="3"/>
  <c r="L232" i="3" s="1"/>
  <c r="J232" i="3"/>
  <c r="K231" i="3"/>
  <c r="L231" i="3"/>
  <c r="J231" i="3"/>
  <c r="K230" i="3"/>
  <c r="L230" i="3"/>
  <c r="J230" i="3"/>
  <c r="K228" i="3"/>
  <c r="L228" i="3"/>
  <c r="J228" i="3"/>
  <c r="K221" i="3"/>
  <c r="L221" i="3" s="1"/>
  <c r="J221" i="3"/>
  <c r="K220" i="3"/>
  <c r="L220" i="3"/>
  <c r="J220" i="3"/>
  <c r="K219" i="3"/>
  <c r="L219" i="3"/>
  <c r="J219" i="3"/>
  <c r="K214" i="3"/>
  <c r="L214" i="3"/>
  <c r="J214" i="3"/>
  <c r="K213" i="3"/>
  <c r="L213" i="3" s="1"/>
  <c r="J213" i="3"/>
  <c r="K212" i="3"/>
  <c r="L212" i="3"/>
  <c r="J212" i="3"/>
  <c r="K211" i="3"/>
  <c r="L211" i="3"/>
  <c r="J211" i="3"/>
  <c r="K210" i="3"/>
  <c r="L210" i="3"/>
  <c r="J210" i="3"/>
  <c r="K209" i="3"/>
  <c r="L209" i="3" s="1"/>
  <c r="J209" i="3"/>
  <c r="K205" i="3"/>
  <c r="L205" i="3"/>
  <c r="J205" i="3"/>
  <c r="K204" i="3"/>
  <c r="L204" i="3"/>
  <c r="J204" i="3"/>
  <c r="K203" i="3"/>
  <c r="L203" i="3"/>
  <c r="J203" i="3"/>
  <c r="K202" i="3"/>
  <c r="L202" i="3" s="1"/>
  <c r="J202" i="3"/>
  <c r="K201" i="3"/>
  <c r="L201" i="3"/>
  <c r="J201" i="3"/>
  <c r="K200" i="3"/>
  <c r="L200" i="3"/>
  <c r="J200" i="3"/>
  <c r="K199" i="3"/>
  <c r="L199" i="3"/>
  <c r="J199" i="3"/>
  <c r="K198" i="3"/>
  <c r="L198" i="3" s="1"/>
  <c r="J198" i="3"/>
  <c r="K197" i="3"/>
  <c r="L197" i="3"/>
  <c r="J197" i="3"/>
  <c r="K196" i="3"/>
  <c r="L196" i="3"/>
  <c r="J196" i="3"/>
  <c r="K195" i="3"/>
  <c r="L195" i="3"/>
  <c r="J195" i="3"/>
  <c r="K191" i="3"/>
  <c r="L191" i="3" s="1"/>
  <c r="J191" i="3"/>
  <c r="K190" i="3"/>
  <c r="L190" i="3"/>
  <c r="J190" i="3"/>
  <c r="K189" i="3"/>
  <c r="L189" i="3"/>
  <c r="J189" i="3"/>
  <c r="K188" i="3"/>
  <c r="L188" i="3"/>
  <c r="J188" i="3"/>
  <c r="K187" i="3"/>
  <c r="L187" i="3" s="1"/>
  <c r="J187" i="3"/>
  <c r="K186" i="3"/>
  <c r="L186" i="3"/>
  <c r="J186" i="3"/>
  <c r="K185" i="3"/>
  <c r="L185" i="3"/>
  <c r="J185" i="3"/>
  <c r="K184" i="3"/>
  <c r="L184" i="3"/>
  <c r="J184" i="3"/>
  <c r="K177" i="3"/>
  <c r="L177" i="3" s="1"/>
  <c r="J177" i="3"/>
  <c r="K176" i="3"/>
  <c r="L176" i="3"/>
  <c r="J176" i="3"/>
  <c r="K175" i="3"/>
  <c r="L175" i="3"/>
  <c r="J175" i="3"/>
  <c r="K174" i="3"/>
  <c r="L174" i="3"/>
  <c r="J174" i="3"/>
  <c r="K173" i="3"/>
  <c r="L173" i="3" s="1"/>
  <c r="J173" i="3"/>
  <c r="K172" i="3"/>
  <c r="L172" i="3"/>
  <c r="J172" i="3"/>
  <c r="K171" i="3"/>
  <c r="L171" i="3"/>
  <c r="J171" i="3"/>
  <c r="K168" i="3"/>
  <c r="L168" i="3"/>
  <c r="J168" i="3"/>
  <c r="K167" i="3"/>
  <c r="L167" i="3" s="1"/>
  <c r="J167" i="3"/>
  <c r="K166" i="3"/>
  <c r="L166" i="3"/>
  <c r="J166" i="3"/>
  <c r="K165" i="3"/>
  <c r="L165" i="3"/>
  <c r="J165" i="3"/>
  <c r="K157" i="3"/>
  <c r="L157" i="3"/>
  <c r="J157" i="3"/>
  <c r="K156" i="3"/>
  <c r="L156" i="3" s="1"/>
  <c r="J156" i="3"/>
  <c r="K155" i="3"/>
  <c r="L155" i="3"/>
  <c r="J155" i="3"/>
  <c r="K154" i="3"/>
  <c r="L154" i="3"/>
  <c r="J154" i="3"/>
  <c r="K153" i="3"/>
  <c r="L153" i="3"/>
  <c r="J153" i="3"/>
  <c r="K147" i="3"/>
  <c r="L147" i="3" s="1"/>
  <c r="J147" i="3"/>
  <c r="K146" i="3"/>
  <c r="L146" i="3"/>
  <c r="J146" i="3"/>
  <c r="K145" i="3"/>
  <c r="L145" i="3"/>
  <c r="J145" i="3"/>
  <c r="K144" i="3"/>
  <c r="L144" i="3"/>
  <c r="J144" i="3"/>
  <c r="K143" i="3"/>
  <c r="L143" i="3" s="1"/>
  <c r="J143" i="3"/>
  <c r="K142" i="3"/>
  <c r="L142" i="3"/>
  <c r="J142" i="3"/>
  <c r="K141" i="3"/>
  <c r="L141" i="3"/>
  <c r="J141" i="3"/>
  <c r="K138" i="3"/>
  <c r="L138" i="3"/>
  <c r="J138" i="3"/>
  <c r="K137" i="3"/>
  <c r="L137" i="3" s="1"/>
  <c r="J137" i="3"/>
  <c r="K136" i="3"/>
  <c r="L136" i="3"/>
  <c r="J136" i="3"/>
  <c r="K135" i="3"/>
  <c r="L135" i="3"/>
  <c r="J135" i="3"/>
  <c r="K134" i="3"/>
  <c r="L134" i="3"/>
  <c r="J134" i="3"/>
  <c r="K127" i="3"/>
  <c r="L127" i="3" s="1"/>
  <c r="J127" i="3"/>
  <c r="K126" i="3"/>
  <c r="L126" i="3"/>
  <c r="J126" i="3"/>
  <c r="K125" i="3"/>
  <c r="L125" i="3"/>
  <c r="J125" i="3"/>
  <c r="K122" i="3"/>
  <c r="L122" i="3"/>
  <c r="J122" i="3"/>
  <c r="K121" i="3"/>
  <c r="L121" i="3" s="1"/>
  <c r="J121" i="3"/>
  <c r="K120" i="3"/>
  <c r="L120" i="3"/>
  <c r="J120" i="3"/>
  <c r="K119" i="3"/>
  <c r="L119" i="3"/>
  <c r="J119" i="3"/>
  <c r="K118" i="3"/>
  <c r="L118" i="3"/>
  <c r="J118" i="3"/>
  <c r="K117" i="3"/>
  <c r="L117" i="3" s="1"/>
  <c r="J117" i="3"/>
  <c r="K112" i="3"/>
  <c r="L112" i="3"/>
  <c r="J112" i="3"/>
  <c r="K109" i="3"/>
  <c r="L109" i="3"/>
  <c r="J109" i="3"/>
  <c r="K108" i="3"/>
  <c r="L108" i="3"/>
  <c r="J108" i="3"/>
  <c r="K107" i="3"/>
  <c r="L107" i="3" s="1"/>
  <c r="J107" i="3"/>
  <c r="K106" i="3"/>
  <c r="L106" i="3"/>
  <c r="J106" i="3"/>
  <c r="K105" i="3"/>
  <c r="L105" i="3"/>
  <c r="J105" i="3"/>
  <c r="K104" i="3"/>
  <c r="L104" i="3"/>
  <c r="J104" i="3"/>
  <c r="K103" i="3"/>
  <c r="L103" i="3" s="1"/>
  <c r="J103" i="3"/>
  <c r="K102" i="3"/>
  <c r="L102" i="3"/>
  <c r="J102" i="3"/>
  <c r="K101" i="3"/>
  <c r="L101" i="3"/>
  <c r="J101" i="3"/>
  <c r="K100" i="3"/>
  <c r="L100" i="3"/>
  <c r="J100" i="3"/>
  <c r="K99" i="3"/>
  <c r="L99" i="3" s="1"/>
  <c r="J99" i="3"/>
  <c r="K98" i="3"/>
  <c r="L98" i="3"/>
  <c r="J98" i="3"/>
  <c r="K97" i="3"/>
  <c r="L97" i="3"/>
  <c r="J97" i="3"/>
  <c r="K96" i="3"/>
  <c r="L96" i="3"/>
  <c r="J96" i="3"/>
  <c r="K95" i="3"/>
  <c r="L95" i="3" s="1"/>
  <c r="J95" i="3"/>
  <c r="K94" i="3"/>
  <c r="L94" i="3"/>
  <c r="J94" i="3"/>
  <c r="K93" i="3"/>
  <c r="L93" i="3"/>
  <c r="J93" i="3"/>
  <c r="K92" i="3"/>
  <c r="L92" i="3"/>
  <c r="J92" i="3"/>
  <c r="K91" i="3"/>
  <c r="L91" i="3" s="1"/>
  <c r="J91" i="3"/>
  <c r="K90" i="3"/>
  <c r="L90" i="3"/>
  <c r="J90" i="3"/>
  <c r="K89" i="3"/>
  <c r="L89" i="3"/>
  <c r="J89" i="3"/>
  <c r="K88" i="3"/>
  <c r="L88" i="3"/>
  <c r="J88" i="3"/>
  <c r="K87" i="3"/>
  <c r="L87" i="3" s="1"/>
  <c r="J87" i="3"/>
  <c r="K86" i="3"/>
  <c r="L86" i="3"/>
  <c r="J86" i="3"/>
  <c r="K85" i="3"/>
  <c r="L85" i="3"/>
  <c r="J85" i="3"/>
  <c r="K83" i="3"/>
  <c r="L83" i="3"/>
  <c r="J83" i="3"/>
  <c r="K82" i="3"/>
  <c r="L82" i="3" s="1"/>
  <c r="J82" i="3"/>
  <c r="K81" i="3"/>
  <c r="L81" i="3"/>
  <c r="J81" i="3"/>
  <c r="K80" i="3"/>
  <c r="L80" i="3"/>
  <c r="J80" i="3"/>
  <c r="K79" i="3"/>
  <c r="L79" i="3"/>
  <c r="J79" i="3"/>
  <c r="K78" i="3"/>
  <c r="L78" i="3" s="1"/>
  <c r="J78" i="3"/>
  <c r="K77" i="3"/>
  <c r="L77" i="3"/>
  <c r="J77" i="3"/>
  <c r="K76" i="3"/>
  <c r="L76" i="3"/>
  <c r="J76" i="3"/>
  <c r="K75" i="3"/>
  <c r="L75" i="3"/>
  <c r="J75" i="3"/>
  <c r="K74" i="3"/>
  <c r="L74" i="3" s="1"/>
  <c r="J74" i="3"/>
  <c r="K73" i="3"/>
  <c r="L73" i="3"/>
  <c r="J73" i="3"/>
  <c r="K72" i="3"/>
  <c r="L72" i="3"/>
  <c r="J72" i="3"/>
  <c r="K71" i="3"/>
  <c r="L71" i="3"/>
  <c r="J71" i="3"/>
  <c r="K70" i="3"/>
  <c r="L70" i="3" s="1"/>
  <c r="J70" i="3"/>
  <c r="K64" i="3"/>
  <c r="L64" i="3"/>
  <c r="J64" i="3"/>
  <c r="K61" i="3"/>
  <c r="L61" i="3"/>
  <c r="J61" i="3"/>
  <c r="K60" i="3"/>
  <c r="L60" i="3"/>
  <c r="J60" i="3"/>
  <c r="K59" i="3"/>
  <c r="L59" i="3" s="1"/>
  <c r="J59" i="3"/>
  <c r="K58" i="3"/>
  <c r="L58" i="3"/>
  <c r="J58" i="3"/>
  <c r="K57" i="3"/>
  <c r="L57" i="3"/>
  <c r="J57" i="3"/>
  <c r="K56" i="3"/>
  <c r="L56" i="3"/>
  <c r="J56" i="3"/>
  <c r="K55" i="3"/>
  <c r="L55" i="3" s="1"/>
  <c r="J55" i="3"/>
  <c r="K54" i="3"/>
  <c r="L54" i="3"/>
  <c r="J54" i="3"/>
  <c r="K53" i="3"/>
  <c r="L53" i="3"/>
  <c r="J53" i="3"/>
  <c r="K52" i="3"/>
  <c r="L52" i="3"/>
  <c r="J52" i="3"/>
  <c r="K51" i="3"/>
  <c r="L51" i="3" s="1"/>
  <c r="J51" i="3"/>
  <c r="K50" i="3"/>
  <c r="L50" i="3"/>
  <c r="J50" i="3"/>
  <c r="K49" i="3"/>
  <c r="L49" i="3"/>
  <c r="J49" i="3"/>
  <c r="K42" i="3"/>
  <c r="L42" i="3"/>
  <c r="J42" i="3"/>
  <c r="K41" i="3"/>
  <c r="L41" i="3" s="1"/>
  <c r="J41" i="3"/>
  <c r="K40" i="3"/>
  <c r="L40" i="3"/>
  <c r="J40" i="3"/>
  <c r="K39" i="3"/>
  <c r="L39" i="3"/>
  <c r="J39" i="3"/>
  <c r="K38" i="3"/>
  <c r="L38" i="3"/>
  <c r="J38" i="3"/>
  <c r="K37" i="3"/>
  <c r="L37" i="3" s="1"/>
  <c r="J37" i="3"/>
  <c r="K36" i="3"/>
  <c r="L36" i="3"/>
  <c r="J36" i="3"/>
  <c r="K35" i="3"/>
  <c r="L35" i="3"/>
  <c r="J35" i="3"/>
  <c r="K34" i="3"/>
  <c r="L34" i="3"/>
  <c r="J34" i="3"/>
  <c r="K32" i="3"/>
  <c r="L32" i="3" s="1"/>
  <c r="J32" i="3"/>
  <c r="K31" i="3"/>
  <c r="L31" i="3"/>
  <c r="J31" i="3"/>
  <c r="K25" i="3"/>
  <c r="L25" i="3"/>
  <c r="J25" i="3"/>
  <c r="K24" i="3"/>
  <c r="L24" i="3"/>
  <c r="J24" i="3"/>
  <c r="K23" i="3"/>
  <c r="L23" i="3" s="1"/>
  <c r="J23" i="3"/>
  <c r="K22" i="3"/>
  <c r="L22" i="3"/>
  <c r="J22" i="3"/>
  <c r="K19" i="3"/>
  <c r="L19" i="3"/>
  <c r="J19" i="3"/>
  <c r="K18" i="3"/>
  <c r="L18" i="3"/>
  <c r="J18" i="3"/>
  <c r="K17" i="3"/>
  <c r="L17" i="3" s="1"/>
  <c r="J17" i="3"/>
  <c r="K16" i="3"/>
  <c r="L16" i="3"/>
  <c r="J16" i="3"/>
  <c r="K15" i="3"/>
  <c r="L15" i="3"/>
  <c r="J15" i="3"/>
  <c r="K14" i="3"/>
  <c r="L14" i="3"/>
  <c r="J14" i="3"/>
  <c r="K13" i="3"/>
  <c r="L13" i="3" s="1"/>
  <c r="J13" i="3"/>
  <c r="K12" i="3"/>
  <c r="L12" i="3"/>
  <c r="J12" i="3"/>
  <c r="K11" i="3"/>
  <c r="L11" i="3"/>
  <c r="J11" i="3"/>
  <c r="K4" i="3"/>
  <c r="L4" i="3"/>
  <c r="J4" i="3"/>
  <c r="K3" i="3"/>
  <c r="L3" i="3" s="1"/>
  <c r="L451" i="3" s="1"/>
  <c r="J3" i="3"/>
  <c r="N85" i="2"/>
  <c r="M85" i="2"/>
  <c r="N435" i="2"/>
  <c r="M435" i="2"/>
  <c r="N337" i="2"/>
  <c r="M337" i="2"/>
  <c r="N308" i="2"/>
  <c r="M308" i="2"/>
  <c r="N307" i="2"/>
  <c r="M307" i="2"/>
  <c r="N309" i="2"/>
  <c r="M309" i="2"/>
  <c r="N119" i="2"/>
  <c r="M119" i="2"/>
  <c r="N329" i="2"/>
  <c r="M329" i="2"/>
  <c r="N328" i="2"/>
  <c r="M328" i="2"/>
  <c r="N413" i="2"/>
  <c r="M413" i="2"/>
  <c r="N412" i="2"/>
  <c r="M412" i="2"/>
  <c r="N71" i="2"/>
  <c r="M71" i="2"/>
  <c r="N228" i="2"/>
  <c r="M228" i="2"/>
  <c r="N434" i="2"/>
  <c r="M434" i="2"/>
  <c r="N407" i="2"/>
  <c r="M407" i="2"/>
  <c r="N410" i="2"/>
  <c r="M410" i="2"/>
  <c r="N411" i="2"/>
  <c r="M411" i="2"/>
  <c r="N25" i="2"/>
  <c r="M25" i="2"/>
  <c r="N24" i="2"/>
  <c r="M24" i="2"/>
  <c r="N304" i="2"/>
  <c r="M304" i="2"/>
  <c r="N303" i="2"/>
  <c r="M303" i="2"/>
  <c r="N221" i="2"/>
  <c r="M221" i="2"/>
  <c r="N220" i="2"/>
  <c r="M220" i="2"/>
  <c r="N348" i="2"/>
  <c r="M348" i="2"/>
  <c r="N350" i="2"/>
  <c r="M350" i="2"/>
  <c r="N349" i="2"/>
  <c r="M349" i="2"/>
  <c r="N200" i="2"/>
  <c r="M200" i="2"/>
  <c r="N251" i="2"/>
  <c r="M251" i="2"/>
  <c r="N19" i="2"/>
  <c r="M19" i="2"/>
  <c r="N18" i="2"/>
  <c r="M18" i="2"/>
  <c r="N444" i="2"/>
  <c r="M444" i="2"/>
  <c r="N443" i="2"/>
  <c r="M443" i="2"/>
  <c r="N127" i="2"/>
  <c r="M127" i="2"/>
  <c r="N126" i="2"/>
  <c r="M126" i="2"/>
  <c r="N125" i="2"/>
  <c r="M125" i="2"/>
  <c r="N17" i="2"/>
  <c r="M17" i="2"/>
  <c r="N292" i="2"/>
  <c r="M292" i="2"/>
  <c r="M49" i="2"/>
  <c r="N49" i="2"/>
  <c r="N452" i="2" s="1"/>
  <c r="M50" i="2"/>
  <c r="N50" i="2"/>
  <c r="M51" i="2"/>
  <c r="N51" i="2"/>
  <c r="M52" i="2"/>
  <c r="N52" i="2"/>
  <c r="M53" i="2"/>
  <c r="N53" i="2"/>
  <c r="M54" i="2"/>
  <c r="N54" i="2"/>
  <c r="N384" i="2"/>
  <c r="M384" i="2"/>
  <c r="N442" i="2"/>
  <c r="M442" i="2"/>
  <c r="N397" i="2"/>
  <c r="M397" i="2"/>
  <c r="N441" i="2"/>
  <c r="M441" i="2"/>
  <c r="M64" i="2"/>
  <c r="N64" i="2"/>
  <c r="M70" i="2"/>
  <c r="N70" i="2"/>
  <c r="N205" i="2"/>
  <c r="M205" i="2"/>
  <c r="N204" i="2"/>
  <c r="M204" i="2"/>
  <c r="N203" i="2"/>
  <c r="M203" i="2"/>
  <c r="N202" i="2"/>
  <c r="M202" i="2"/>
  <c r="N201" i="2"/>
  <c r="M201" i="2"/>
  <c r="N31" i="2"/>
  <c r="M31" i="2"/>
  <c r="N327" i="2"/>
  <c r="M327" i="2"/>
  <c r="N396" i="2"/>
  <c r="M396" i="2"/>
  <c r="N306" i="2"/>
  <c r="M306" i="2"/>
  <c r="N295" i="2"/>
  <c r="M295" i="2"/>
  <c r="N294" i="2"/>
  <c r="M294" i="2"/>
  <c r="N300" i="2"/>
  <c r="M300" i="2"/>
  <c r="N425" i="2"/>
  <c r="M425" i="2"/>
  <c r="N437" i="2"/>
  <c r="M437" i="2"/>
  <c r="N422" i="2"/>
  <c r="M422" i="2"/>
  <c r="N451" i="2"/>
  <c r="M451" i="2"/>
  <c r="N450" i="2"/>
  <c r="M450" i="2"/>
  <c r="N449" i="2"/>
  <c r="M449" i="2"/>
  <c r="N448" i="2"/>
  <c r="M448" i="2"/>
  <c r="N447" i="2"/>
  <c r="M447" i="2"/>
  <c r="N446" i="2"/>
  <c r="M446" i="2"/>
  <c r="N445" i="2"/>
  <c r="M445" i="2"/>
  <c r="N440" i="2"/>
  <c r="M440" i="2"/>
  <c r="N436" i="2"/>
  <c r="M436" i="2"/>
  <c r="N433" i="2"/>
  <c r="M433" i="2"/>
  <c r="N432" i="2"/>
  <c r="M432" i="2"/>
  <c r="N431" i="2"/>
  <c r="M431" i="2"/>
  <c r="N430" i="2"/>
  <c r="M430" i="2"/>
  <c r="N429" i="2"/>
  <c r="M429" i="2"/>
  <c r="N428" i="2"/>
  <c r="M428" i="2"/>
  <c r="N427" i="2"/>
  <c r="M427" i="2"/>
  <c r="N426" i="2"/>
  <c r="M426" i="2"/>
  <c r="N424" i="2"/>
  <c r="M424" i="2"/>
  <c r="N423" i="2"/>
  <c r="M423" i="2"/>
  <c r="N421" i="2"/>
  <c r="M421" i="2"/>
  <c r="N420" i="2"/>
  <c r="M420" i="2"/>
  <c r="N409" i="2"/>
  <c r="M409" i="2"/>
  <c r="N408" i="2"/>
  <c r="M408" i="2"/>
  <c r="N406" i="2"/>
  <c r="M406" i="2"/>
  <c r="N405" i="2"/>
  <c r="M405" i="2"/>
  <c r="N404" i="2"/>
  <c r="M404" i="2"/>
  <c r="N403" i="2"/>
  <c r="M403" i="2"/>
  <c r="N402" i="2"/>
  <c r="M402" i="2"/>
  <c r="N400" i="2"/>
  <c r="M400" i="2"/>
  <c r="N399" i="2"/>
  <c r="M399" i="2"/>
  <c r="N398" i="2"/>
  <c r="M398" i="2"/>
  <c r="N392" i="2"/>
  <c r="M392" i="2"/>
  <c r="N391" i="2"/>
  <c r="M391" i="2"/>
  <c r="N390" i="2"/>
  <c r="M390" i="2"/>
  <c r="N389" i="2"/>
  <c r="M389" i="2"/>
  <c r="N388" i="2"/>
  <c r="M388" i="2"/>
  <c r="N387" i="2"/>
  <c r="M387" i="2"/>
  <c r="N386" i="2"/>
  <c r="M386" i="2"/>
  <c r="N385" i="2"/>
  <c r="M385" i="2"/>
  <c r="N383" i="2"/>
  <c r="M383" i="2"/>
  <c r="N382" i="2"/>
  <c r="M382" i="2"/>
  <c r="N379" i="2"/>
  <c r="M379" i="2"/>
  <c r="N378" i="2"/>
  <c r="M378" i="2"/>
  <c r="N377" i="2"/>
  <c r="M377" i="2"/>
  <c r="N376" i="2"/>
  <c r="M376" i="2"/>
  <c r="N375" i="2"/>
  <c r="M375" i="2"/>
  <c r="N374" i="2"/>
  <c r="M374" i="2"/>
  <c r="N373" i="2"/>
  <c r="M373" i="2"/>
  <c r="N370" i="2"/>
  <c r="M370" i="2"/>
  <c r="N365" i="2"/>
  <c r="M365" i="2"/>
  <c r="N364" i="2"/>
  <c r="M364" i="2"/>
  <c r="N363" i="2"/>
  <c r="M363" i="2"/>
  <c r="N362" i="2"/>
  <c r="M362" i="2"/>
  <c r="N361" i="2"/>
  <c r="M361" i="2"/>
  <c r="N360" i="2"/>
  <c r="M360" i="2"/>
  <c r="N359" i="2"/>
  <c r="M359" i="2"/>
  <c r="N358" i="2"/>
  <c r="M358" i="2"/>
  <c r="N357" i="2"/>
  <c r="M357" i="2"/>
  <c r="N356" i="2"/>
  <c r="M356" i="2"/>
  <c r="N355" i="2"/>
  <c r="M355" i="2"/>
  <c r="N354" i="2"/>
  <c r="M354" i="2"/>
  <c r="N353" i="2"/>
  <c r="M353" i="2"/>
  <c r="N352" i="2"/>
  <c r="M352" i="2"/>
  <c r="N351" i="2"/>
  <c r="M351" i="2"/>
  <c r="N347" i="2"/>
  <c r="M347" i="2"/>
  <c r="N346" i="2"/>
  <c r="M346" i="2"/>
  <c r="N345" i="2"/>
  <c r="M345" i="2"/>
  <c r="N344" i="2"/>
  <c r="M344" i="2"/>
  <c r="N343" i="2"/>
  <c r="M343" i="2"/>
  <c r="N342" i="2"/>
  <c r="M342" i="2"/>
  <c r="N341" i="2"/>
  <c r="M341" i="2"/>
  <c r="N340" i="2"/>
  <c r="M340" i="2"/>
  <c r="N339" i="2"/>
  <c r="M339" i="2"/>
  <c r="N338" i="2"/>
  <c r="M338" i="2"/>
  <c r="N335" i="2"/>
  <c r="M335" i="2"/>
  <c r="N334" i="2"/>
  <c r="M334" i="2"/>
  <c r="N333" i="2"/>
  <c r="M333" i="2"/>
  <c r="N332" i="2"/>
  <c r="M332" i="2"/>
  <c r="N331" i="2"/>
  <c r="M331" i="2"/>
  <c r="N330" i="2"/>
  <c r="M330" i="2"/>
  <c r="N326" i="2"/>
  <c r="M326" i="2"/>
  <c r="N325" i="2"/>
  <c r="M325" i="2"/>
  <c r="N324" i="2"/>
  <c r="M324" i="2"/>
  <c r="N316" i="2"/>
  <c r="M316" i="2"/>
  <c r="N315" i="2"/>
  <c r="M315" i="2"/>
  <c r="N314" i="2"/>
  <c r="M314" i="2"/>
  <c r="N313" i="2"/>
  <c r="M313" i="2"/>
  <c r="N311" i="2"/>
  <c r="M311" i="2"/>
  <c r="N305" i="2"/>
  <c r="M305" i="2"/>
  <c r="N302" i="2"/>
  <c r="M302" i="2"/>
  <c r="N301" i="2"/>
  <c r="M301" i="2"/>
  <c r="N297" i="2"/>
  <c r="M297" i="2"/>
  <c r="N296" i="2"/>
  <c r="M296" i="2"/>
  <c r="N293" i="2"/>
  <c r="M293" i="2"/>
  <c r="N291" i="2"/>
  <c r="M291" i="2"/>
  <c r="N290" i="2"/>
  <c r="M290" i="2"/>
  <c r="N289" i="2"/>
  <c r="M289" i="2"/>
  <c r="N288" i="2"/>
  <c r="M288" i="2"/>
  <c r="N287" i="2"/>
  <c r="M287" i="2"/>
  <c r="N283" i="2"/>
  <c r="M283" i="2"/>
  <c r="N282" i="2"/>
  <c r="M282" i="2"/>
  <c r="N281" i="2"/>
  <c r="M281" i="2"/>
  <c r="N280" i="2"/>
  <c r="M280" i="2"/>
  <c r="N279" i="2"/>
  <c r="M279" i="2"/>
  <c r="N278" i="2"/>
  <c r="M278" i="2"/>
  <c r="N277" i="2"/>
  <c r="M277" i="2"/>
  <c r="N276" i="2"/>
  <c r="M276" i="2"/>
  <c r="N275" i="2"/>
  <c r="M275" i="2"/>
  <c r="N274" i="2"/>
  <c r="M274" i="2"/>
  <c r="N273" i="2"/>
  <c r="M273" i="2"/>
  <c r="N272" i="2"/>
  <c r="M272" i="2"/>
  <c r="N271" i="2"/>
  <c r="M271" i="2"/>
  <c r="N270" i="2"/>
  <c r="M270" i="2"/>
  <c r="N269" i="2"/>
  <c r="M269" i="2"/>
  <c r="N268" i="2"/>
  <c r="M268" i="2"/>
  <c r="N267" i="2"/>
  <c r="M267" i="2"/>
  <c r="N266" i="2"/>
  <c r="M266" i="2"/>
  <c r="N259" i="2"/>
  <c r="M259" i="2"/>
  <c r="N258" i="2"/>
  <c r="M258" i="2"/>
  <c r="N257" i="2"/>
  <c r="M257" i="2"/>
  <c r="N256" i="2"/>
  <c r="M256" i="2"/>
  <c r="N255" i="2"/>
  <c r="M255" i="2"/>
  <c r="N254" i="2"/>
  <c r="M254" i="2"/>
  <c r="N253" i="2"/>
  <c r="M253" i="2"/>
  <c r="N250" i="2"/>
  <c r="M250" i="2"/>
  <c r="N235" i="2"/>
  <c r="M235" i="2"/>
  <c r="N234" i="2"/>
  <c r="M234" i="2"/>
  <c r="N233" i="2"/>
  <c r="M233" i="2"/>
  <c r="N232" i="2"/>
  <c r="M232" i="2"/>
  <c r="N231" i="2"/>
  <c r="M231" i="2"/>
  <c r="N230" i="2"/>
  <c r="M230" i="2"/>
  <c r="N219" i="2"/>
  <c r="M219" i="2"/>
  <c r="N214" i="2"/>
  <c r="M214" i="2"/>
  <c r="N213" i="2"/>
  <c r="M213" i="2"/>
  <c r="N212" i="2"/>
  <c r="M212" i="2"/>
  <c r="N211" i="2"/>
  <c r="M211" i="2"/>
  <c r="N210" i="2"/>
  <c r="M210" i="2"/>
  <c r="N209" i="2"/>
  <c r="M209" i="2"/>
  <c r="N199" i="2"/>
  <c r="M199" i="2"/>
  <c r="N198" i="2"/>
  <c r="M198" i="2"/>
  <c r="N197" i="2"/>
  <c r="M197" i="2"/>
  <c r="N196" i="2"/>
  <c r="M196" i="2"/>
  <c r="N195" i="2"/>
  <c r="M195" i="2"/>
  <c r="N191" i="2"/>
  <c r="M191" i="2"/>
  <c r="N190" i="2"/>
  <c r="M190" i="2"/>
  <c r="N189" i="2"/>
  <c r="M189" i="2"/>
  <c r="N188" i="2"/>
  <c r="M188" i="2"/>
  <c r="N187" i="2"/>
  <c r="M187" i="2"/>
  <c r="N186" i="2"/>
  <c r="M186" i="2"/>
  <c r="N185" i="2"/>
  <c r="M185" i="2"/>
  <c r="N184" i="2"/>
  <c r="M184" i="2"/>
  <c r="N177" i="2"/>
  <c r="M177" i="2"/>
  <c r="N176" i="2"/>
  <c r="M176" i="2"/>
  <c r="N175" i="2"/>
  <c r="M175" i="2"/>
  <c r="N174" i="2"/>
  <c r="M174" i="2"/>
  <c r="N173" i="2"/>
  <c r="M173" i="2"/>
  <c r="N172" i="2"/>
  <c r="M172" i="2"/>
  <c r="N171" i="2"/>
  <c r="M171" i="2"/>
  <c r="N168" i="2"/>
  <c r="M168" i="2"/>
  <c r="N167" i="2"/>
  <c r="M167" i="2"/>
  <c r="N166" i="2"/>
  <c r="M166" i="2"/>
  <c r="N165" i="2"/>
  <c r="M165" i="2"/>
  <c r="N157" i="2"/>
  <c r="M157" i="2"/>
  <c r="N156" i="2"/>
  <c r="M156" i="2"/>
  <c r="N155" i="2"/>
  <c r="M155" i="2"/>
  <c r="N154" i="2"/>
  <c r="M154" i="2"/>
  <c r="N153" i="2"/>
  <c r="M153" i="2"/>
  <c r="N147" i="2"/>
  <c r="M147" i="2"/>
  <c r="N146" i="2"/>
  <c r="M146" i="2"/>
  <c r="N145" i="2"/>
  <c r="M145" i="2"/>
  <c r="N144" i="2"/>
  <c r="M144" i="2"/>
  <c r="N143" i="2"/>
  <c r="M143" i="2"/>
  <c r="N142" i="2"/>
  <c r="M142" i="2"/>
  <c r="N141" i="2"/>
  <c r="M141" i="2"/>
  <c r="N138" i="2"/>
  <c r="M138" i="2"/>
  <c r="N137" i="2"/>
  <c r="M137" i="2"/>
  <c r="N136" i="2"/>
  <c r="M136" i="2"/>
  <c r="N135" i="2"/>
  <c r="M135" i="2"/>
  <c r="N134" i="2"/>
  <c r="M134" i="2"/>
  <c r="N122" i="2"/>
  <c r="M122" i="2"/>
  <c r="N121" i="2"/>
  <c r="M121" i="2"/>
  <c r="N120" i="2"/>
  <c r="M120" i="2"/>
  <c r="N118" i="2"/>
  <c r="M118" i="2"/>
  <c r="N117" i="2"/>
  <c r="M117" i="2"/>
  <c r="N112" i="2"/>
  <c r="M112" i="2"/>
  <c r="N109" i="2"/>
  <c r="M109" i="2"/>
  <c r="N108" i="2"/>
  <c r="M108" i="2"/>
  <c r="N107" i="2"/>
  <c r="M107" i="2"/>
  <c r="N106" i="2"/>
  <c r="M106" i="2"/>
  <c r="N105" i="2"/>
  <c r="M105" i="2"/>
  <c r="N104" i="2"/>
  <c r="M104" i="2"/>
  <c r="N103" i="2"/>
  <c r="M103" i="2"/>
  <c r="N102" i="2"/>
  <c r="M102" i="2"/>
  <c r="N101" i="2"/>
  <c r="M101" i="2"/>
  <c r="N100" i="2"/>
  <c r="M100" i="2"/>
  <c r="N99" i="2"/>
  <c r="M99" i="2"/>
  <c r="N98" i="2"/>
  <c r="M98" i="2"/>
  <c r="N97" i="2"/>
  <c r="M97" i="2"/>
  <c r="N96" i="2"/>
  <c r="M96" i="2"/>
  <c r="N95" i="2"/>
  <c r="M95" i="2"/>
  <c r="N94" i="2"/>
  <c r="M94" i="2"/>
  <c r="N93" i="2"/>
  <c r="M93" i="2"/>
  <c r="N92" i="2"/>
  <c r="M92" i="2"/>
  <c r="N91" i="2"/>
  <c r="M91" i="2"/>
  <c r="N90" i="2"/>
  <c r="M90" i="2"/>
  <c r="N89" i="2"/>
  <c r="M89" i="2"/>
  <c r="N88" i="2"/>
  <c r="M88" i="2"/>
  <c r="N87" i="2"/>
  <c r="M87" i="2"/>
  <c r="N86" i="2"/>
  <c r="M86" i="2"/>
  <c r="N83" i="2"/>
  <c r="M83" i="2"/>
  <c r="N82" i="2"/>
  <c r="M82" i="2"/>
  <c r="N81" i="2"/>
  <c r="M81" i="2"/>
  <c r="N80" i="2"/>
  <c r="M80" i="2"/>
  <c r="N79" i="2"/>
  <c r="M79" i="2"/>
  <c r="N78" i="2"/>
  <c r="M78" i="2"/>
  <c r="N77" i="2"/>
  <c r="M77" i="2"/>
  <c r="N76" i="2"/>
  <c r="M76" i="2"/>
  <c r="N75" i="2"/>
  <c r="M75" i="2"/>
  <c r="N74" i="2"/>
  <c r="M74" i="2"/>
  <c r="N73" i="2"/>
  <c r="M73" i="2"/>
  <c r="N72" i="2"/>
  <c r="M72" i="2"/>
  <c r="N61" i="2"/>
  <c r="M61" i="2"/>
  <c r="N60" i="2"/>
  <c r="M60" i="2"/>
  <c r="N59" i="2"/>
  <c r="M59" i="2"/>
  <c r="N58" i="2"/>
  <c r="M58" i="2"/>
  <c r="N57" i="2"/>
  <c r="M57" i="2"/>
  <c r="N56" i="2"/>
  <c r="M56" i="2"/>
  <c r="N55" i="2"/>
  <c r="M55" i="2"/>
  <c r="N42" i="2"/>
  <c r="M42" i="2"/>
  <c r="N41" i="2"/>
  <c r="M41" i="2"/>
  <c r="N40" i="2"/>
  <c r="M40" i="2"/>
  <c r="N39" i="2"/>
  <c r="M39" i="2"/>
  <c r="N38" i="2"/>
  <c r="M38" i="2"/>
  <c r="N37" i="2"/>
  <c r="M37" i="2"/>
  <c r="N36" i="2"/>
  <c r="M36" i="2"/>
  <c r="N35" i="2"/>
  <c r="M35" i="2"/>
  <c r="N34" i="2"/>
  <c r="M34" i="2"/>
  <c r="N32" i="2"/>
  <c r="M32" i="2"/>
  <c r="N23" i="2"/>
  <c r="M23" i="2"/>
  <c r="N22" i="2"/>
  <c r="M22" i="2"/>
  <c r="N16" i="2"/>
  <c r="M16" i="2"/>
  <c r="N15" i="2"/>
  <c r="M15" i="2"/>
  <c r="N14" i="2"/>
  <c r="M14" i="2"/>
  <c r="N13" i="2"/>
  <c r="M13" i="2"/>
  <c r="N12" i="2"/>
  <c r="M12" i="2"/>
  <c r="N11" i="2"/>
  <c r="M11" i="2"/>
  <c r="N4" i="2"/>
  <c r="M4" i="2"/>
  <c r="N3" i="2"/>
  <c r="M3" i="2"/>
  <c r="M458" i="1"/>
  <c r="N458" i="1"/>
  <c r="M457" i="1"/>
  <c r="N457" i="1"/>
  <c r="M456" i="1"/>
  <c r="N456" i="1"/>
  <c r="M455" i="1"/>
  <c r="N455" i="1"/>
  <c r="M454" i="1"/>
  <c r="N454" i="1"/>
  <c r="M453" i="1"/>
  <c r="N453" i="1"/>
  <c r="M452" i="1"/>
  <c r="N452" i="1"/>
  <c r="M451" i="1"/>
  <c r="N451" i="1"/>
  <c r="M450" i="1"/>
  <c r="N450" i="1"/>
  <c r="M449" i="1"/>
  <c r="N449" i="1"/>
  <c r="M448" i="1"/>
  <c r="N448" i="1"/>
  <c r="N26" i="1"/>
  <c r="M26" i="1"/>
  <c r="M447" i="1"/>
  <c r="N447" i="1"/>
  <c r="M446" i="1"/>
  <c r="N446" i="1"/>
  <c r="M445" i="1"/>
  <c r="N445" i="1"/>
  <c r="M442" i="1"/>
  <c r="N442" i="1"/>
  <c r="M443" i="1"/>
  <c r="N443" i="1"/>
  <c r="M444" i="1"/>
  <c r="N444" i="1"/>
  <c r="M295" i="1"/>
  <c r="N295" i="1"/>
  <c r="M296" i="1"/>
  <c r="N296" i="1"/>
  <c r="M294" i="1"/>
  <c r="N294" i="1"/>
  <c r="M441" i="1"/>
  <c r="N441" i="1"/>
  <c r="M440" i="1"/>
  <c r="N440" i="1"/>
  <c r="M439" i="1"/>
  <c r="N439" i="1"/>
  <c r="M438" i="1"/>
  <c r="N438" i="1"/>
  <c r="M437" i="1"/>
  <c r="N437" i="1"/>
  <c r="M436" i="1"/>
  <c r="N436" i="1"/>
  <c r="M435" i="1"/>
  <c r="N435" i="1"/>
  <c r="M434" i="1"/>
  <c r="N434" i="1"/>
  <c r="M433" i="1"/>
  <c r="N433" i="1"/>
  <c r="M432" i="1"/>
  <c r="N432" i="1"/>
  <c r="M431" i="1"/>
  <c r="N431" i="1"/>
  <c r="M430" i="1"/>
  <c r="N430" i="1"/>
  <c r="M429" i="1"/>
  <c r="N429" i="1"/>
  <c r="M428" i="1"/>
  <c r="N428" i="1"/>
  <c r="M425" i="1"/>
  <c r="N425" i="1"/>
  <c r="M426" i="1"/>
  <c r="N426" i="1"/>
  <c r="M427" i="1"/>
  <c r="N427" i="1"/>
  <c r="M424" i="1"/>
  <c r="N424" i="1"/>
  <c r="M423" i="1"/>
  <c r="N423" i="1"/>
  <c r="M422" i="1"/>
  <c r="N422" i="1"/>
  <c r="M421" i="1"/>
  <c r="N421" i="1"/>
  <c r="M420" i="1"/>
  <c r="N420" i="1"/>
  <c r="M419" i="1"/>
  <c r="N419" i="1"/>
  <c r="M418" i="1"/>
  <c r="N418" i="1"/>
  <c r="M417" i="1"/>
  <c r="N417" i="1"/>
  <c r="M416" i="1"/>
  <c r="N416" i="1"/>
  <c r="M415" i="1"/>
  <c r="N415" i="1"/>
  <c r="M414" i="1"/>
  <c r="N414" i="1"/>
  <c r="M413" i="1"/>
  <c r="N413" i="1"/>
  <c r="M412" i="1"/>
  <c r="N412" i="1"/>
  <c r="M411" i="1"/>
  <c r="N411" i="1"/>
  <c r="M410" i="1"/>
  <c r="N410" i="1"/>
  <c r="M409" i="1"/>
  <c r="N409" i="1"/>
  <c r="M408" i="1"/>
  <c r="N408" i="1"/>
  <c r="M407" i="1"/>
  <c r="N407" i="1"/>
  <c r="M327" i="1"/>
  <c r="N327" i="1"/>
  <c r="M326" i="1"/>
  <c r="N326" i="1"/>
  <c r="N406" i="1"/>
  <c r="N404" i="1"/>
  <c r="N405" i="1"/>
  <c r="M406" i="1"/>
  <c r="M405" i="1"/>
  <c r="M404" i="1"/>
  <c r="M403" i="1"/>
  <c r="N403" i="1"/>
  <c r="M402" i="1"/>
  <c r="N402" i="1"/>
  <c r="M398" i="1"/>
  <c r="N398" i="1"/>
  <c r="M399" i="1"/>
  <c r="N399" i="1"/>
  <c r="M400" i="1"/>
  <c r="N400" i="1"/>
  <c r="M401" i="1"/>
  <c r="N401" i="1"/>
  <c r="N397" i="1"/>
  <c r="M397" i="1"/>
  <c r="M396" i="1"/>
  <c r="N396" i="1"/>
  <c r="M395" i="1"/>
  <c r="N395" i="1"/>
  <c r="M394" i="1"/>
  <c r="N394" i="1"/>
  <c r="M393" i="1"/>
  <c r="N393" i="1"/>
  <c r="N392" i="1"/>
  <c r="M392" i="1"/>
  <c r="N391" i="1"/>
  <c r="M391" i="1"/>
  <c r="M85" i="1"/>
  <c r="N85" i="1"/>
  <c r="M390" i="1"/>
  <c r="N390" i="1"/>
  <c r="M389" i="1"/>
  <c r="N389" i="1"/>
  <c r="M388" i="1"/>
  <c r="N388" i="1"/>
  <c r="M387" i="1"/>
  <c r="N387" i="1"/>
  <c r="M386" i="1"/>
  <c r="N386" i="1"/>
  <c r="M385" i="1"/>
  <c r="N385" i="1"/>
  <c r="M384" i="1"/>
  <c r="N384" i="1"/>
  <c r="M383" i="1"/>
  <c r="N383" i="1"/>
  <c r="M382" i="1"/>
  <c r="N382" i="1"/>
  <c r="M381" i="1"/>
  <c r="N381" i="1"/>
  <c r="M380" i="1"/>
  <c r="N380" i="1"/>
  <c r="N379" i="1"/>
  <c r="M379" i="1"/>
  <c r="M378" i="1"/>
  <c r="N378" i="1"/>
  <c r="M377" i="1"/>
  <c r="N377" i="1"/>
  <c r="M376" i="1"/>
  <c r="N376" i="1"/>
  <c r="M375" i="1"/>
  <c r="N375" i="1"/>
  <c r="M374" i="1"/>
  <c r="N374" i="1"/>
  <c r="M373" i="1"/>
  <c r="N373" i="1"/>
  <c r="M372" i="1"/>
  <c r="N372" i="1"/>
  <c r="M371" i="1"/>
  <c r="N371" i="1"/>
  <c r="N370" i="1"/>
  <c r="M370" i="1"/>
  <c r="M366" i="1"/>
  <c r="M367" i="1"/>
  <c r="M368" i="1"/>
  <c r="M369" i="1"/>
  <c r="N369" i="1"/>
  <c r="N368" i="1"/>
  <c r="N367" i="1"/>
  <c r="N366" i="1"/>
  <c r="N365" i="1"/>
  <c r="M365" i="1"/>
  <c r="M364" i="1"/>
  <c r="N364" i="1"/>
  <c r="M363" i="1"/>
  <c r="N363" i="1"/>
  <c r="M362" i="1"/>
  <c r="N362" i="1"/>
  <c r="M361" i="1"/>
  <c r="N361" i="1"/>
  <c r="M360" i="1"/>
  <c r="N360" i="1"/>
  <c r="M359" i="1"/>
  <c r="N359" i="1"/>
  <c r="M358" i="1"/>
  <c r="N358" i="1"/>
  <c r="N357" i="1"/>
  <c r="M357" i="1"/>
  <c r="M356" i="1"/>
  <c r="N356" i="1"/>
  <c r="M355" i="1"/>
  <c r="N355" i="1"/>
  <c r="M354" i="1"/>
  <c r="N354" i="1"/>
  <c r="N353" i="1"/>
  <c r="M353" i="1"/>
  <c r="N352" i="1"/>
  <c r="M352" i="1"/>
  <c r="M351" i="1"/>
  <c r="N351" i="1"/>
  <c r="M350" i="1"/>
  <c r="N350" i="1"/>
  <c r="M349" i="1"/>
  <c r="N349" i="1"/>
  <c r="N348" i="1"/>
  <c r="M348" i="1"/>
  <c r="M347" i="1"/>
  <c r="N347" i="1"/>
  <c r="N346" i="1"/>
  <c r="M346" i="1"/>
  <c r="M345" i="1"/>
  <c r="N345" i="1"/>
  <c r="M344" i="1"/>
  <c r="N344" i="1"/>
  <c r="M343" i="1"/>
  <c r="N343" i="1"/>
  <c r="M342" i="1"/>
  <c r="N342" i="1"/>
  <c r="M332" i="1"/>
  <c r="N332" i="1"/>
  <c r="N341" i="1"/>
  <c r="M341" i="1"/>
  <c r="M340" i="1"/>
  <c r="N340" i="1"/>
  <c r="N339" i="1"/>
  <c r="M339" i="1"/>
  <c r="M338" i="1"/>
  <c r="N338" i="1"/>
  <c r="M337" i="1"/>
  <c r="N337" i="1"/>
  <c r="M336" i="1"/>
  <c r="N336" i="1"/>
  <c r="M335" i="1"/>
  <c r="N335" i="1"/>
  <c r="M334" i="1"/>
  <c r="N334" i="1"/>
  <c r="M333" i="1"/>
  <c r="N333" i="1"/>
  <c r="M331" i="1"/>
  <c r="N331" i="1"/>
  <c r="M330" i="1"/>
  <c r="N330" i="1"/>
  <c r="M329" i="1"/>
  <c r="N329" i="1"/>
  <c r="M328" i="1"/>
  <c r="N328" i="1"/>
  <c r="M325" i="1"/>
  <c r="N325" i="1"/>
  <c r="M324" i="1"/>
  <c r="N324" i="1"/>
  <c r="M323" i="1"/>
  <c r="N323" i="1"/>
  <c r="M322" i="1"/>
  <c r="N322" i="1"/>
  <c r="M321" i="1"/>
  <c r="N321" i="1"/>
  <c r="M320" i="1"/>
  <c r="N320" i="1"/>
  <c r="M319" i="1"/>
  <c r="N319" i="1"/>
  <c r="M318" i="1"/>
  <c r="N318" i="1"/>
  <c r="M317" i="1"/>
  <c r="N317" i="1"/>
  <c r="M316" i="1"/>
  <c r="N316" i="1"/>
  <c r="M315" i="1"/>
  <c r="N315" i="1"/>
  <c r="M314" i="1"/>
  <c r="N314" i="1"/>
  <c r="M313" i="1"/>
  <c r="N313" i="1"/>
  <c r="M312" i="1"/>
  <c r="N312" i="1"/>
  <c r="M311" i="1"/>
  <c r="N311" i="1"/>
  <c r="M310" i="1"/>
  <c r="N310" i="1"/>
  <c r="N309" i="1"/>
  <c r="M309" i="1"/>
  <c r="M308" i="1"/>
  <c r="N308" i="1"/>
  <c r="N307" i="1"/>
  <c r="M307" i="1"/>
  <c r="M306" i="1"/>
  <c r="N306" i="1"/>
  <c r="M305" i="1"/>
  <c r="N305" i="1"/>
  <c r="M304" i="1"/>
  <c r="N304" i="1"/>
  <c r="M303" i="1"/>
  <c r="N303" i="1"/>
  <c r="M302" i="1"/>
  <c r="N302" i="1"/>
  <c r="M301" i="1"/>
  <c r="N301" i="1"/>
  <c r="M300" i="1"/>
  <c r="N300" i="1"/>
  <c r="M299" i="1"/>
  <c r="N299" i="1"/>
  <c r="M298" i="1"/>
  <c r="N298" i="1"/>
  <c r="M297" i="1"/>
  <c r="N297" i="1"/>
  <c r="M293" i="1"/>
  <c r="N293" i="1"/>
  <c r="M292" i="1"/>
  <c r="N292" i="1"/>
  <c r="M291" i="1"/>
  <c r="N291" i="1"/>
  <c r="M290" i="1"/>
  <c r="N290" i="1"/>
  <c r="M289" i="1"/>
  <c r="N289" i="1"/>
  <c r="M288" i="1"/>
  <c r="N288" i="1"/>
  <c r="M287" i="1"/>
  <c r="N287" i="1"/>
  <c r="M286" i="1"/>
  <c r="N286" i="1"/>
  <c r="M285" i="1"/>
  <c r="N285" i="1"/>
  <c r="M284" i="1"/>
  <c r="N284" i="1"/>
  <c r="M283" i="1"/>
  <c r="N283" i="1"/>
  <c r="N282" i="1"/>
  <c r="M282" i="1"/>
  <c r="M281" i="1"/>
  <c r="N281" i="1"/>
  <c r="M280" i="1"/>
  <c r="N280" i="1"/>
  <c r="M279" i="1"/>
  <c r="N279" i="1"/>
  <c r="M278" i="1"/>
  <c r="N278" i="1"/>
  <c r="M277" i="1"/>
  <c r="N277" i="1"/>
  <c r="M276" i="1"/>
  <c r="N276" i="1"/>
  <c r="M275" i="1"/>
  <c r="N275" i="1"/>
  <c r="M274" i="1"/>
  <c r="N274" i="1"/>
  <c r="M273" i="1"/>
  <c r="N273" i="1"/>
  <c r="M272" i="1"/>
  <c r="N272" i="1"/>
  <c r="N270" i="1"/>
  <c r="N271" i="1"/>
  <c r="M270" i="1"/>
  <c r="M271" i="1"/>
  <c r="N269" i="1"/>
  <c r="M269" i="1"/>
  <c r="N15" i="1"/>
  <c r="N16" i="1"/>
  <c r="N17" i="1"/>
  <c r="N18" i="1"/>
  <c r="N19" i="1"/>
  <c r="N20" i="1"/>
  <c r="N21" i="1"/>
  <c r="N22" i="1"/>
  <c r="N23" i="1"/>
  <c r="N24" i="1"/>
  <c r="N25" i="1"/>
  <c r="N27" i="1"/>
  <c r="N28" i="1"/>
  <c r="N29" i="1"/>
  <c r="N30" i="1"/>
  <c r="N31" i="1"/>
  <c r="N32" i="1"/>
  <c r="N33" i="1"/>
  <c r="N34" i="1"/>
  <c r="N35" i="1"/>
  <c r="N36" i="1"/>
  <c r="N37" i="1"/>
  <c r="N38" i="1"/>
  <c r="N39" i="1"/>
  <c r="N40" i="1"/>
  <c r="N41" i="1"/>
  <c r="N42" i="1"/>
  <c r="N43" i="1"/>
  <c r="N44" i="1"/>
  <c r="N45" i="1"/>
  <c r="N46" i="1"/>
  <c r="N47" i="1"/>
  <c r="N48" i="1"/>
  <c r="N49"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3" i="1"/>
  <c r="N124" i="1"/>
  <c r="N125" i="1"/>
  <c r="N126" i="1"/>
  <c r="N127" i="1"/>
  <c r="N128" i="1"/>
  <c r="N129" i="1"/>
  <c r="N131" i="1"/>
  <c r="N132" i="1"/>
  <c r="N133" i="1"/>
  <c r="N134" i="1"/>
  <c r="N135" i="1"/>
  <c r="N136" i="1"/>
  <c r="N137"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5" i="1"/>
  <c r="N166" i="1"/>
  <c r="N167" i="1"/>
  <c r="N168" i="1"/>
  <c r="N169" i="1"/>
  <c r="N170" i="1"/>
  <c r="N171" i="1"/>
  <c r="N172" i="1"/>
  <c r="N173" i="1"/>
  <c r="N174" i="1"/>
  <c r="N175" i="1"/>
  <c r="N177" i="1"/>
  <c r="N178" i="1"/>
  <c r="N179" i="1"/>
  <c r="N180" i="1"/>
  <c r="N181" i="1"/>
  <c r="N182" i="1"/>
  <c r="N183" i="1"/>
  <c r="N184" i="1"/>
  <c r="N185" i="1"/>
  <c r="N186" i="1"/>
  <c r="N187" i="1"/>
  <c r="N188" i="1"/>
  <c r="N189" i="1"/>
  <c r="N190"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7" i="1"/>
  <c r="N248" i="1"/>
  <c r="N249" i="1"/>
  <c r="N250" i="1"/>
  <c r="N251" i="1"/>
  <c r="N252" i="1"/>
  <c r="N253" i="1"/>
  <c r="N254" i="1"/>
  <c r="N255" i="1"/>
  <c r="N256" i="1"/>
  <c r="N257" i="1"/>
  <c r="N258" i="1"/>
  <c r="N259" i="1"/>
  <c r="N260" i="1"/>
  <c r="N261" i="1"/>
  <c r="N262" i="1"/>
  <c r="N4" i="1"/>
  <c r="N263" i="1" s="1"/>
  <c r="N5" i="1"/>
  <c r="N6" i="1"/>
  <c r="N7" i="1"/>
  <c r="N8" i="1"/>
  <c r="N9" i="1"/>
  <c r="N10" i="1"/>
  <c r="N11" i="1"/>
  <c r="N12" i="1"/>
  <c r="N13" i="1"/>
  <c r="N3" i="1"/>
  <c r="M201" i="1"/>
  <c r="M204" i="1"/>
  <c r="M202" i="1"/>
  <c r="M3" i="1"/>
  <c r="M4" i="1"/>
  <c r="M5" i="1"/>
  <c r="M6" i="1"/>
  <c r="M7" i="1"/>
  <c r="M8" i="1"/>
  <c r="M9" i="1"/>
  <c r="M10" i="1"/>
  <c r="M11" i="1"/>
  <c r="M12" i="1"/>
  <c r="M13" i="1"/>
  <c r="M15" i="1"/>
  <c r="M16" i="1"/>
  <c r="M17" i="1"/>
  <c r="M18" i="1"/>
  <c r="M19" i="1"/>
  <c r="M20" i="1"/>
  <c r="M21" i="1"/>
  <c r="M22" i="1"/>
  <c r="M23" i="1"/>
  <c r="M24" i="1"/>
  <c r="M25" i="1"/>
  <c r="M27" i="1"/>
  <c r="M28" i="1"/>
  <c r="M29" i="1"/>
  <c r="M30" i="1"/>
  <c r="M31" i="1"/>
  <c r="M32" i="1"/>
  <c r="M33" i="1"/>
  <c r="M34" i="1"/>
  <c r="M35" i="1"/>
  <c r="M36" i="1"/>
  <c r="M37" i="1"/>
  <c r="M38" i="1"/>
  <c r="M39" i="1"/>
  <c r="M40" i="1"/>
  <c r="M41" i="1"/>
  <c r="M42" i="1"/>
  <c r="M43" i="1"/>
  <c r="M44" i="1"/>
  <c r="M45" i="1"/>
  <c r="M46" i="1"/>
  <c r="M47" i="1"/>
  <c r="M48" i="1"/>
  <c r="M49"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3" i="1"/>
  <c r="M124" i="1"/>
  <c r="M125" i="1"/>
  <c r="M126" i="1"/>
  <c r="M127" i="1"/>
  <c r="M128" i="1"/>
  <c r="M129" i="1"/>
  <c r="M131" i="1"/>
  <c r="M132" i="1"/>
  <c r="M133" i="1"/>
  <c r="M134" i="1"/>
  <c r="M135" i="1"/>
  <c r="M136" i="1"/>
  <c r="M137"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5" i="1"/>
  <c r="M166" i="1"/>
  <c r="M167" i="1"/>
  <c r="M168" i="1"/>
  <c r="M169" i="1"/>
  <c r="M170" i="1"/>
  <c r="M171" i="1"/>
  <c r="M172" i="1"/>
  <c r="M173" i="1"/>
  <c r="M174" i="1"/>
  <c r="M175" i="1"/>
  <c r="M177" i="1"/>
  <c r="M178" i="1"/>
  <c r="M179" i="1"/>
  <c r="M180" i="1"/>
  <c r="M181" i="1"/>
  <c r="M182" i="1"/>
  <c r="M183" i="1"/>
  <c r="M184" i="1"/>
  <c r="M185" i="1"/>
  <c r="M186" i="1"/>
  <c r="M187" i="1"/>
  <c r="M188" i="1"/>
  <c r="M189" i="1"/>
  <c r="M190" i="1"/>
  <c r="M192" i="1"/>
  <c r="M193" i="1"/>
  <c r="M194" i="1"/>
  <c r="M195" i="1"/>
  <c r="M196" i="1"/>
  <c r="M197" i="1"/>
  <c r="M198" i="1"/>
  <c r="M199" i="1"/>
  <c r="M200" i="1"/>
  <c r="M203" i="1"/>
  <c r="M205" i="1"/>
  <c r="M206" i="1"/>
  <c r="M207" i="1"/>
  <c r="M208" i="1"/>
  <c r="M209" i="1"/>
  <c r="M210" i="1"/>
  <c r="M211" i="1"/>
  <c r="M212" i="1"/>
  <c r="M213" i="1"/>
  <c r="M214" i="1"/>
  <c r="M215" i="1"/>
  <c r="M216" i="1"/>
  <c r="M217"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7" i="1"/>
  <c r="M248" i="1"/>
  <c r="M249" i="1"/>
  <c r="M250" i="1"/>
  <c r="M251" i="1"/>
  <c r="M252" i="1"/>
  <c r="M253" i="1"/>
  <c r="M254" i="1"/>
  <c r="M255" i="1"/>
  <c r="M256" i="1"/>
  <c r="M257" i="1"/>
  <c r="M258" i="1"/>
  <c r="M259" i="1"/>
  <c r="M260" i="1"/>
  <c r="M261" i="1"/>
  <c r="M262" i="1"/>
  <c r="N266" i="1" l="1"/>
  <c r="N265" i="1"/>
  <c r="N264" i="1" s="1"/>
  <c r="K451" i="3"/>
</calcChain>
</file>

<file path=xl/sharedStrings.xml><?xml version="1.0" encoding="utf-8"?>
<sst xmlns="http://schemas.openxmlformats.org/spreadsheetml/2006/main" count="9163" uniqueCount="2729">
  <si>
    <t>Lp.</t>
  </si>
  <si>
    <t xml:space="preserve">Nazwa </t>
  </si>
  <si>
    <t>Opis, wymagania techniczne</t>
  </si>
  <si>
    <t>Jm.</t>
  </si>
  <si>
    <t>Wielkość oferow. opak.</t>
  </si>
  <si>
    <t>Nr katalogowy / producent / dystrybutor oferowanego towaru</t>
  </si>
  <si>
    <t>Ilość oferow. opak.</t>
  </si>
  <si>
    <t>Cena jedn. netto</t>
  </si>
  <si>
    <t>Łącznie zamówione</t>
  </si>
  <si>
    <t>Szacowana ilość</t>
  </si>
  <si>
    <t>Cena jedn. brutto</t>
  </si>
  <si>
    <t xml:space="preserve">Wartość netto </t>
  </si>
  <si>
    <t>STATYWY I ELEMENTY DO STATYWÓW, PODNOŚNIKI</t>
  </si>
  <si>
    <t>1.1</t>
  </si>
  <si>
    <t>Łapa do statywu</t>
  </si>
  <si>
    <t xml:space="preserve">Uniwersalna, wykonana z utwardzonego aluminium. Szer. rozwarcia 80 mm. Ø pręta 12 mm. </t>
  </si>
  <si>
    <t>szt.</t>
  </si>
  <si>
    <t>Carl Roth/ 2385.1</t>
  </si>
  <si>
    <t>1.2</t>
  </si>
  <si>
    <t>Uniwersalna, wykonana z odlewu cynkowego. Czteropalczasta, z ochronną wkładką z korka. Rozchylenie maks. 90 mm, długość całk. 240 mm.</t>
  </si>
  <si>
    <t>Carl Roth/KX89.1</t>
  </si>
  <si>
    <t>1.3</t>
  </si>
  <si>
    <t>Łapa uniwersalna</t>
  </si>
  <si>
    <t>Z żeliwa, z dwiema okrągłymi szczękami. Polerowana elektrolitycznie. Ø pręta 12 mm.</t>
  </si>
  <si>
    <t xml:space="preserve">Rozpiętość 25 mm. </t>
  </si>
  <si>
    <t>Carl Roth/ 1993.1</t>
  </si>
  <si>
    <t>1.4</t>
  </si>
  <si>
    <t xml:space="preserve">Rozpiętość 40 mm. </t>
  </si>
  <si>
    <t>Carl Roth/ 1995.1</t>
  </si>
  <si>
    <t>1.5</t>
  </si>
  <si>
    <t xml:space="preserve">Rozpiętość 60 mm. </t>
  </si>
  <si>
    <t>Carl Roth/ 1998.1</t>
  </si>
  <si>
    <t>1.6</t>
  </si>
  <si>
    <t>Łapa z łańcuchem</t>
  </si>
  <si>
    <t>Wykonana z żeliwa. Z regulowanym łańcuchem wykonanym z mosiądzu. Do przytrzymywania kolb i innych naczyń laboratoryjnych. Rozpiętość 150 mm.</t>
  </si>
  <si>
    <t>Carl Roth/ E052.1</t>
  </si>
  <si>
    <t>1.7</t>
  </si>
  <si>
    <t>Podnośnik laboratoryjny</t>
  </si>
  <si>
    <t xml:space="preserve">Z lekkiego metalu, stabilny. Max. obciążenie w pozycji wyjściowej ok. 60 kg. Dane dot. obciążenia roboczego wg DIN 12897. </t>
  </si>
  <si>
    <t>Dł. 160 mm; szer 130 mm; wysokość robocza 60-250 mm; maks. obciążenie do 7 kg.</t>
  </si>
  <si>
    <t>Carl Roth/ K579.1</t>
  </si>
  <si>
    <t>1.8</t>
  </si>
  <si>
    <t>Dł. 200 mm; szer 230 mm; wysokość robocza 70-260 mm; maks. obciążenie do 7 kg.</t>
  </si>
  <si>
    <t>Carl Roth/ K581.1</t>
  </si>
  <si>
    <t>1.9</t>
  </si>
  <si>
    <t>Statyw na probówki</t>
  </si>
  <si>
    <r>
      <t>Na probówki 1,5 i 2 ml, wykonany z  autoklawowalego polipropylenu, trwały do temperatury -80</t>
    </r>
    <r>
      <rPr>
        <vertAlign val="superscript"/>
        <sz val="10"/>
        <rFont val="Times New Roman"/>
        <family val="1"/>
        <charset val="238"/>
      </rPr>
      <t>o</t>
    </r>
    <r>
      <rPr>
        <sz val="10"/>
        <rFont val="Times New Roman"/>
        <family val="1"/>
        <charset val="238"/>
      </rPr>
      <t>C, z około 80 numerycznie oznakowanymi otworami w szyku 5x16</t>
    </r>
  </si>
  <si>
    <t>Niebieski</t>
  </si>
  <si>
    <t>Carl Roth/ C771.1</t>
  </si>
  <si>
    <t>1.10</t>
  </si>
  <si>
    <t>Różowy</t>
  </si>
  <si>
    <t>Carl Roth/ C774.1</t>
  </si>
  <si>
    <t>1.11</t>
  </si>
  <si>
    <t>Łącznik dwustronny</t>
  </si>
  <si>
    <t>Zgodny z DIN 12895. Wykonany z żeliwa. Śruby skrzydełkowe wykonane z niklowanego mosiądzu. Do prętów o maksymalnej Ø 16 mm.</t>
  </si>
  <si>
    <t>Carl Roth/ 2134.1</t>
  </si>
  <si>
    <t>PĘSETY, SZPATUŁKI, SKALPELE, OSTRZA</t>
  </si>
  <si>
    <t>2.1</t>
  </si>
  <si>
    <t>Pęseta</t>
  </si>
  <si>
    <t xml:space="preserve">Prosta, koniec zaokrąglony. Wykonana ze stali 18/8 lub Remanitu 4301. Antymagnetyczna. Autoklawowalna.  </t>
  </si>
  <si>
    <t>Dł. 115 mm.</t>
  </si>
  <si>
    <t>Carl Roth/ 2688.1</t>
  </si>
  <si>
    <t>2.2</t>
  </si>
  <si>
    <t>Dł. 160 mm.</t>
  </si>
  <si>
    <t>Carl Roth/ 2691.1</t>
  </si>
  <si>
    <t>2.3</t>
  </si>
  <si>
    <t>Dł. 250 mm.</t>
  </si>
  <si>
    <t>Carl Roth/ 2693.1</t>
  </si>
  <si>
    <t>2.4</t>
  </si>
  <si>
    <t xml:space="preserve">Zagięta , końce spiczaste, chirurgiczna. Wykonana ze stali nierdzewnej lub Remanitu 4301. Antymagnetyczna. Autoklawowalna.    </t>
  </si>
  <si>
    <t>Dł. 105 mm.</t>
  </si>
  <si>
    <t>Carl Roth/ 2854.1</t>
  </si>
  <si>
    <t>2.5</t>
  </si>
  <si>
    <t>Carl Roth/ 2855.1</t>
  </si>
  <si>
    <t>2.6</t>
  </si>
  <si>
    <t>Carl Roth/ 2858.1</t>
  </si>
  <si>
    <t>2.7</t>
  </si>
  <si>
    <t xml:space="preserve">Prosta, końce spiczaste, wewnętrzna strona końcówek żłobkowana. Autoklawowalne. </t>
  </si>
  <si>
    <t>Carl Roth/ 2695.1</t>
  </si>
  <si>
    <t>2.8</t>
  </si>
  <si>
    <t>Carl Roth/ 2801.1</t>
  </si>
  <si>
    <t>2.9</t>
  </si>
  <si>
    <t>Dł. 200 mm.</t>
  </si>
  <si>
    <t>Carl Roth/ 2853.1</t>
  </si>
  <si>
    <t>2.10</t>
  </si>
  <si>
    <t>Mikroszpatułka</t>
  </si>
  <si>
    <t xml:space="preserve">Dwustronna. Ze stali 18/10, polerowana elektrolitycznie. Autoklawowalna.  </t>
  </si>
  <si>
    <t>Dł 150 mm; szer. 2 mm.</t>
  </si>
  <si>
    <t>Carl Roth/ 3433.1</t>
  </si>
  <si>
    <t>2.11</t>
  </si>
  <si>
    <t>Szpatułka</t>
  </si>
  <si>
    <t xml:space="preserve">Dwustronna. Ze stali 18/8 lub 18/10, giętka lub sztywna, polerowana elektrolitycznie. Autoklawowalna. </t>
  </si>
  <si>
    <t>Dł. 185 mm; szer. 9 mm. giętka</t>
  </si>
  <si>
    <t>Carl Roth/ 3298.1</t>
  </si>
  <si>
    <t>Dł 250 mm; szer. 11 mm. giętka</t>
  </si>
  <si>
    <t>Carl Roth/ 3318.1</t>
  </si>
  <si>
    <t>2.12</t>
  </si>
  <si>
    <t xml:space="preserve">Dwustronna, zakrzywiona. Ze stali Remanit 4301, polerowana elektrolitycznie. Autoklawowalna. </t>
  </si>
  <si>
    <t>Dł 185 mm; szer. 4 mm.</t>
  </si>
  <si>
    <t>Carl Roth/ 3455.1</t>
  </si>
  <si>
    <t>2.13</t>
  </si>
  <si>
    <t>Dł 185 mm; szer. 9 mm.</t>
  </si>
  <si>
    <t>Carl Roth/ 3472.1</t>
  </si>
  <si>
    <t>2.14</t>
  </si>
  <si>
    <t>Dł 210 mm; szer. 9 mm.</t>
  </si>
  <si>
    <t>Carl Roth/ 3489.1</t>
  </si>
  <si>
    <t>2.15</t>
  </si>
  <si>
    <t>Szpatułka z tworzywa sztucznego</t>
  </si>
  <si>
    <t xml:space="preserve">Wykonana z PS. Przezroczysta. Długość całkowita 120 mm. Łopatka: dł. 30 x szer. 3 mm. Ø uchwytu 3 mm. Bez płytki mieszającej. </t>
  </si>
  <si>
    <t>Carl Roth/ 4893.2</t>
  </si>
  <si>
    <t>2.16</t>
  </si>
  <si>
    <t>Łyżeczko-szpatułka</t>
  </si>
  <si>
    <t>Wykonana z  nierdzewnej stali szlachetnej 18/10. Z okrągłym trzonkiem. Szpatułka: długość 28 mm, szerokość 15 mm. Łyżeczka Ø 25 mm. Autoklawowalna.</t>
  </si>
  <si>
    <t>Dł. całk. 150 mm</t>
  </si>
  <si>
    <t>Carl Roth/ A641.1</t>
  </si>
  <si>
    <t>2.17</t>
  </si>
  <si>
    <t>Dł. całk. 180 mm</t>
  </si>
  <si>
    <t>Carl Roth/ A642.1</t>
  </si>
  <si>
    <t>2.18</t>
  </si>
  <si>
    <t>Dł. całk. 210 mm</t>
  </si>
  <si>
    <t>Carl Roth/ A643.1</t>
  </si>
  <si>
    <t>2.19</t>
  </si>
  <si>
    <t>Dł. całk. 250 mm</t>
  </si>
  <si>
    <t>Carl Roth/ A644.1</t>
  </si>
  <si>
    <t>2.20</t>
  </si>
  <si>
    <t>Mikrołyżeczka</t>
  </si>
  <si>
    <t>W kształcie łopatki. Wykonana ze stali 18/8 lub18/10. Całkowita dł. 150 mm. Długość łopatki 40 mm, szerokość 5 mm.</t>
  </si>
  <si>
    <t>Carl Roth/ 3191.1</t>
  </si>
  <si>
    <t>2.21</t>
  </si>
  <si>
    <t>W ksztalcie łyżeczki. Wykonana ze stali 18/8 lub18/10. Całkowita dł. 150 mm. Długość łopatki 40 mm, szerokość 7 lub 5 mm.</t>
  </si>
  <si>
    <t>Carl Roth/ 6186.1</t>
  </si>
  <si>
    <t>2.22</t>
  </si>
  <si>
    <t>Zestaw mikroszpatułek</t>
  </si>
  <si>
    <t>Czteroczęściowy (4 szpatułki). Szpatułki wykonane ze stali szlachetnej 18/10, z plastikowym uchwytem. Dł. 160 mm; szer. 3, 4 ,5 i 6 mm.</t>
  </si>
  <si>
    <t>kpl.</t>
  </si>
  <si>
    <t>Carl Roth/ AT16.1</t>
  </si>
  <si>
    <t>2.23</t>
  </si>
  <si>
    <t xml:space="preserve">Łopatka  </t>
  </si>
  <si>
    <t xml:space="preserve">Do proszków. Z nierdzewnej stali szlachetnej 18/8. Antymagnetyczna. Szufelka: dł. 40 mm, szer. 10 mm. Całkowita dł. 170 mm. Autoklawowalna. </t>
  </si>
  <si>
    <t>Carl Roth/ C829.1</t>
  </si>
  <si>
    <t>2.24</t>
  </si>
  <si>
    <t>Szpatułka dozująca</t>
  </si>
  <si>
    <t>Ostrze z nierdzewnej stali szlachetnej 18/8 lub 18/10, plastikowa rączka. Do proszków, granulatów itp. Obracając radełko dozuje się pobrany materiał. Ostrze: dł. 50 x szer. 12 mm. Długość całkowita 190 mm. Autoklawowalna.</t>
  </si>
  <si>
    <t>Carl Roth/ C848.1</t>
  </si>
  <si>
    <t>2.25</t>
  </si>
  <si>
    <t>Łyżeczka podwójna</t>
  </si>
  <si>
    <t xml:space="preserve">Podwójna. Wykonana ze stali szlachetnej Remanit 4301. Autoklawowalna. Dł. 190 mm. Szer. x dł. łyżeczki n 1 -  12 x 30 mm; szer. x dł. łyżeczki nr 2 - 20 x 35 mm.    </t>
  </si>
  <si>
    <t>Carl Roth/ K733.1</t>
  </si>
  <si>
    <t>2.26</t>
  </si>
  <si>
    <t>Łyżeczka chemiczna</t>
  </si>
  <si>
    <t>Dwustronna, z okrągłym trzonkiem. Wykonana ze stali szlachetnej 18/9. Autoklawowalna.</t>
  </si>
  <si>
    <t>Dł. 210 mm. Szer. x dł. łyżeczki nr 1 - 20 x 25 mm; szer. x dł. łyżeczki nr 2 - 30 x 35 mm.</t>
  </si>
  <si>
    <t>Carl Roth/ K749.1</t>
  </si>
  <si>
    <t>2.27</t>
  </si>
  <si>
    <t>Łódeczki wagowe</t>
  </si>
  <si>
    <t>Jednorazowego użytku. Wykonane z bezbarwnego PS. Do ważenia stałych i ciekłych substancji. Odporne na temp. do +90°C. Z wylewem i z płaskim dnem.</t>
  </si>
  <si>
    <t xml:space="preserve">Poj. 20 ml; dł. 57 mm; szer. 41 mm;  gł. 8 mm </t>
  </si>
  <si>
    <t>Carl Roth/ A229.1</t>
  </si>
  <si>
    <t>2.28</t>
  </si>
  <si>
    <t xml:space="preserve">Poj. 140 ml; dł. 133 mm; szer. 89 mm;  gł. 25 mm </t>
  </si>
  <si>
    <t>Carl Roth/ A230.1</t>
  </si>
  <si>
    <t>2.29</t>
  </si>
  <si>
    <t>Ostrza do skalpeli</t>
  </si>
  <si>
    <t>Typ 13</t>
  </si>
  <si>
    <t>Carl Roth/ 3609.1</t>
  </si>
  <si>
    <t>2.30</t>
  </si>
  <si>
    <t>Typ 25L</t>
  </si>
  <si>
    <t>Carl Roth/ H766.1</t>
  </si>
  <si>
    <t>2.31</t>
  </si>
  <si>
    <t>Skalpel</t>
  </si>
  <si>
    <t>Z wymiennymi stalowymi ostrzami. Uchwyt wykonany z aluminium. Przeznaczony do precyzyjnego cięcia papieru, kartonu i folii. Długość 148 mm. W komplecie 3 ostrza typ 1.</t>
  </si>
  <si>
    <t>Carl Roth/ AH88.1</t>
  </si>
  <si>
    <t>2.32</t>
  </si>
  <si>
    <t>Ostrze do skalpela</t>
  </si>
  <si>
    <t>Spiczaste  do sklapela z  poz. 2.81</t>
  </si>
  <si>
    <t>Carl Roth/ AH89.1</t>
  </si>
  <si>
    <t>2.33</t>
  </si>
  <si>
    <t>Skalpele jednorazowe</t>
  </si>
  <si>
    <t xml:space="preserve">Sterylne (steryliz. promieniami Gamma, pakowane pojedynczo). Z ergonomicznie ukształtowanym  plastikowym trzonkiem. Dwustronnie precyzyjnie szlifowane ostrze, mocno osadzone do precyzyjnego cięcia. Łatwo zdejmowany kapturek ochronny. </t>
  </si>
  <si>
    <t>Wzór 10</t>
  </si>
  <si>
    <t>Carl Roth/ T997.1</t>
  </si>
  <si>
    <t>2.34</t>
  </si>
  <si>
    <t>Wzór 21</t>
  </si>
  <si>
    <t>Carl Roth/ X003.1</t>
  </si>
  <si>
    <t>NACZYNIA LABORATORYJNE, ELEMENTY APARATURY LABORATORYJNEJ</t>
  </si>
  <si>
    <t>3.1</t>
  </si>
  <si>
    <t>Fiolki gwintowane</t>
  </si>
  <si>
    <t xml:space="preserve">ND10. Wykonane ze szkła borokrzemianowego pierwszej klasy hydrolitycznej. Szeroki otwór do napełniania i opróżniania. Płaskie dno. Wymiary: Ø 11,6 mm, wys. 32 mm. Poj. 1,5 ml. CleanPack - fiolki pakowane w pomieszczeniu czystym klasy 10 000. </t>
  </si>
  <si>
    <t>szkło przezroczyste</t>
  </si>
  <si>
    <t>Carl Roth/ LC16.1</t>
  </si>
  <si>
    <t>3.2</t>
  </si>
  <si>
    <t>szkło oranżowe, z powierzchnią do opisu</t>
  </si>
  <si>
    <t>Carl Roth/ LC17.1</t>
  </si>
  <si>
    <t>3.3</t>
  </si>
  <si>
    <t>Zakrętki z septą</t>
  </si>
  <si>
    <t xml:space="preserve">Z PP, czarne. Do fiolek gwintowanych ND10. Z otworem, Ø 7 mm. Silikon biały/PTFE czerwony UltraClean. Grubość 1,3 mm. Twardość  wg Shore'a 45°   </t>
  </si>
  <si>
    <t>Carl Roth/ LC18.1</t>
  </si>
  <si>
    <t>3.4</t>
  </si>
  <si>
    <t>Z drobnym gwintem ND18.  Wykonane z przezroczystego szkła borokrzemianowego pierwszej klasy hydrolitycznej. Pakowane w pomieszczeniu czystym klasy 10 000. Do autosamplera.</t>
  </si>
  <si>
    <t>Ø 22,5 mm, wys. 46 mm, poj. 10 ml.</t>
  </si>
  <si>
    <t>Carl Roth/ LC47.1</t>
  </si>
  <si>
    <t>3.5</t>
  </si>
  <si>
    <t>Ø 22,5 mm, wys. 75,5 mm, poj. 20 ml.</t>
  </si>
  <si>
    <t>Carl Roth/ LC49.1</t>
  </si>
  <si>
    <t>3.6</t>
  </si>
  <si>
    <t>Zakrętki</t>
  </si>
  <si>
    <t>Zakrętki magnetyczne, srebrne, bez otworu. Do fiolek z drobnym gwintem ND18. Dostarczane wraz z septą, zmontowane. Materiał septy - butyl czerwony / PTFE Szary, grubość septy 1,6 mm, twardość septy wg Shore'a 55°</t>
  </si>
  <si>
    <t>Bez otworu</t>
  </si>
  <si>
    <t>Carl Roth/ TY90.1</t>
  </si>
  <si>
    <t>3.7</t>
  </si>
  <si>
    <t>ND24 (wg norm EPA). Wykonane ze szkła borokrzemianowego pierwszej klasy hydrolitycznej. CleanPack - fiolki pakowane w pomieszczeniu czystym klasy 10 000.</t>
  </si>
  <si>
    <t xml:space="preserve">Przezroczyste, poj. 20 ml, Ø 27,5 mm, wys. 57 mm </t>
  </si>
  <si>
    <t>Carl Roth/ LC88.1</t>
  </si>
  <si>
    <t>3.8</t>
  </si>
  <si>
    <t xml:space="preserve">Oranżowe, poj. 20 ml, Ø 27,5 mm, wys. 57 mm </t>
  </si>
  <si>
    <t>Carl Roth/ LC89.1</t>
  </si>
  <si>
    <t>3.9</t>
  </si>
  <si>
    <t xml:space="preserve">Z PP, białe, bez otworu. Do fiolek gwintowanych ND24. Materiał septy - butyl czerwony/PTFE szary, grubość 2,5 mm. Twardość  wg Shore'a 55°     </t>
  </si>
  <si>
    <t>Carl Roth/ LE02.1</t>
  </si>
  <si>
    <t>3.10</t>
  </si>
  <si>
    <t>Z PP, białe. Do fiolek gwintowanych ND 24, bez otworu</t>
  </si>
  <si>
    <t>Carl Roth/ LC96.1</t>
  </si>
  <si>
    <t>3.11</t>
  </si>
  <si>
    <t>Fiolki zatrzaskowe</t>
  </si>
  <si>
    <t>Wykonane ze szkła sodowo-wapniowego trzeciej klasy hydrolit. - przezroczyste.</t>
  </si>
  <si>
    <t>ND18, Ø 20 mm, wys. 40 mm, poj. 5 ml.</t>
  </si>
  <si>
    <t>Carl Roth/ LC82.1</t>
  </si>
  <si>
    <t>3.12</t>
  </si>
  <si>
    <t>ND18, Ø 22 mm, wys. 50 mm, poj. 10 ml.</t>
  </si>
  <si>
    <t>Carl Roth/ LC83.1</t>
  </si>
  <si>
    <t>3.13</t>
  </si>
  <si>
    <t>ND22, Ø 26 mm, wys. 48 mm, poj. 15 ml.</t>
  </si>
  <si>
    <t>Carl Roth/ LC84.1</t>
  </si>
  <si>
    <t>3.14</t>
  </si>
  <si>
    <t>ND22, Ø 26 mm, wys. 65 mm, poj. 25 ml.</t>
  </si>
  <si>
    <t>Carl Roth/ LC85.1</t>
  </si>
  <si>
    <t>3.15</t>
  </si>
  <si>
    <t xml:space="preserve">Wieczka zatrzaskowe </t>
  </si>
  <si>
    <t xml:space="preserve">Z PE, przezroczyste, bez otworu. </t>
  </si>
  <si>
    <t>Do Ø nominalnej ND18.</t>
  </si>
  <si>
    <t>Carl Roth/ LC86.1</t>
  </si>
  <si>
    <t>3.16</t>
  </si>
  <si>
    <t>Do Ø nominalnej ND22</t>
  </si>
  <si>
    <t>Carl Roth/ LC87.1</t>
  </si>
  <si>
    <t>3.17</t>
  </si>
  <si>
    <t>Fiolki</t>
  </si>
  <si>
    <t>Przezroczyste, ze szkła  borokrzemianowego, pierwszej klasy hydrolitycznej. Tzw. CleanPack, butelki pakowane w pomieszczeniu czystym klasy 10 000. Z płaskim dnem i gwintem na nakrętkę oraz uszczelkę. Wys. 45 mm, Ø 14,7  mm, Gwint 13 mm. Poj. 4 ml.</t>
  </si>
  <si>
    <t>Carl Roth/ LC31.1</t>
  </si>
  <si>
    <t>3.18</t>
  </si>
  <si>
    <t>Z PP, czarne. Bez otworu do fiolek  ND13 poj. 4 ml</t>
  </si>
  <si>
    <t>Carl Roth/ LC40.1</t>
  </si>
  <si>
    <t>3.19</t>
  </si>
  <si>
    <t>Uszczelki (septy)</t>
  </si>
  <si>
    <t>Z PTFE, Ø 12 mm, grubość 0,25 mm, do fiolek 4 ml</t>
  </si>
  <si>
    <t>Carl Roth/ LC42.1</t>
  </si>
  <si>
    <t>3.20</t>
  </si>
  <si>
    <t xml:space="preserve">Wykonane z butylu/powłoka PTFE;  do fiolek 1,5 ml ND8. Grubość 1,3 mm,  twardość (A wg Shore'a) 55°  </t>
  </si>
  <si>
    <t>Carl Roth/ KE43.1</t>
  </si>
  <si>
    <t>3.21</t>
  </si>
  <si>
    <t>Fiolki na próbki</t>
  </si>
  <si>
    <t>Ze szkła borokrzemianowego o klasie hydrolityczności 1. Z płaskim dnem i gwintem na nakrętkę oraz septę. Poj. 4 ml. Wys. 45 mm, Ø 14,75 mm, grubość 0,95 mm. Gwint 13 mm. Ø wewn. szyjki 8,5 mm.</t>
  </si>
  <si>
    <t>Bezbarwne</t>
  </si>
  <si>
    <t>Carl Roth/ E152.1</t>
  </si>
  <si>
    <t>3.22</t>
  </si>
  <si>
    <t>Oranżowe</t>
  </si>
  <si>
    <t>Carl Roth/ E153.1</t>
  </si>
  <si>
    <t>3.23</t>
  </si>
  <si>
    <t>Nakrętki</t>
  </si>
  <si>
    <t>Nakrętki bez otworu, do fiolek na próbki o poj. 4 ml</t>
  </si>
  <si>
    <t>Carl Roth/ E155.1</t>
  </si>
  <si>
    <t>3.24</t>
  </si>
  <si>
    <t>Wykonane z PTFE, Ø  12 mm, do fiolek o poj. 4 ml.</t>
  </si>
  <si>
    <t>Carl Roth/ E156.1</t>
  </si>
  <si>
    <t>3.25</t>
  </si>
  <si>
    <t>Probówki</t>
  </si>
  <si>
    <t xml:space="preserve">Wykonane z PP. Bezbarwne. Nie zawierające endotoksyn, DNA, RNase i ATP. Poj. 1,5 ml, z podziałką. Autoklawowalne. Możliwość wirowania do 20 000. Z boku matowane pole do opisu. </t>
  </si>
  <si>
    <t>Niesterylne</t>
  </si>
  <si>
    <t>Carl Roth/ CH76.1</t>
  </si>
  <si>
    <t>3.26</t>
  </si>
  <si>
    <t>Probówki  wirówkowe</t>
  </si>
  <si>
    <t>Wykonane z PP. Z wypukłą podziałką. Niesterylne, z pokrywą. Trwałe w temp. od - 80 do +121 °C. Maks. szybkość wirowania od 3000 x g.</t>
  </si>
  <si>
    <t xml:space="preserve"> Poj. 15 ml; Ø 17 mm; wys. 120 mm</t>
  </si>
  <si>
    <t>Carl Roth/ AN76.1</t>
  </si>
  <si>
    <t>3.27</t>
  </si>
  <si>
    <t>Poj. 50 ml; Ø 29 mm; wys. 115 mm</t>
  </si>
  <si>
    <t>Carl Roth/ AN78.1</t>
  </si>
  <si>
    <t>3.28</t>
  </si>
  <si>
    <t>Szalki Petriego</t>
  </si>
  <si>
    <t>Dwuelementowe. Ze szkła sodowo-wapniowego, płaskie dno, autoklawowalne.</t>
  </si>
  <si>
    <t>Ø 60 mm., wys. 15 mm</t>
  </si>
  <si>
    <t>Carl Roth/ T938.1</t>
  </si>
  <si>
    <t>3.29</t>
  </si>
  <si>
    <t>Ø 100 mm., wys. 20 mm</t>
  </si>
  <si>
    <t>Carl Roth/ T942.1</t>
  </si>
  <si>
    <t>3.30</t>
  </si>
  <si>
    <t>Pojemnik z szeroką szyjką</t>
  </si>
  <si>
    <t xml:space="preserve">Wykonany z HDPE, z wciskanym korkiem i zakrętką. Nadający się do kontaktu z żywnością. </t>
  </si>
  <si>
    <t>Poj. 1000 ml, Ø wewn. szyjki 85 mm, Ø 111 mm, wys. 128 mm.</t>
  </si>
  <si>
    <t>Carl Roth/ HT59.1</t>
  </si>
  <si>
    <t>3.31</t>
  </si>
  <si>
    <t>Lejki plastikowe</t>
  </si>
  <si>
    <t>Wykonany z niebarwionego HDPE, o gładkiej powierzchni. Z czterema odpowietrzającymi żeberkami.  (z wyjątkiem poz. 3.154).</t>
  </si>
  <si>
    <t>Wys. 60 mm; Ø wylotu 3 mm; Ø u góry 50 mm.</t>
  </si>
  <si>
    <t>Carl Roth/ 0583.1</t>
  </si>
  <si>
    <t>3.32</t>
  </si>
  <si>
    <t>Wys. 80 mm; Ø wylotu 8 mm; Ø u góry 60 mm.</t>
  </si>
  <si>
    <t>Carl Roth/ 0584.1</t>
  </si>
  <si>
    <t>3.33</t>
  </si>
  <si>
    <t>Wys. 145 mm; Ø wylotu 12 mm; Ø u góry 120 mm.</t>
  </si>
  <si>
    <t>Carl Roth/ 0587.1</t>
  </si>
  <si>
    <t>3.34</t>
  </si>
  <si>
    <t>Wys. 165 mm; Ø wylotu 15 mm; Ø u góry 140 mm.</t>
  </si>
  <si>
    <t>Carl Roth/ 0588.1</t>
  </si>
  <si>
    <t>Wys. 195 mm; Ø wylotu 17 mm; Ø u góry 164 mm.</t>
  </si>
  <si>
    <t>Carl Roth/ 0589.1</t>
  </si>
  <si>
    <t>3.35</t>
  </si>
  <si>
    <t>Szkiełka nakrywkowe</t>
  </si>
  <si>
    <t>Ze szkła borokrzemianowego  o klasie hydrolityczności 1. Grubość 0,17 ±0,005 mm. Do urządzeń o wysokiej rozdzielczości. Współczynnik załamania światła 1,524 do 1,527 przy 546,07 nm. Bezbarwne, przezroczyste. Umożliwiające stosoawnie do mikroskopii fluorescencyjnej.</t>
  </si>
  <si>
    <t>Dł. 18 mm; szer. 18 mm.</t>
  </si>
  <si>
    <t>Carl Roth/ LH22.1</t>
  </si>
  <si>
    <t>3.36</t>
  </si>
  <si>
    <t>Dł. 24 mm; szer. 60 mm.</t>
  </si>
  <si>
    <t>Carl Roth/ LH26.1</t>
  </si>
  <si>
    <t>3.37</t>
  </si>
  <si>
    <t>Zlewki Griffina</t>
  </si>
  <si>
    <t xml:space="preserve">Z PP o wysokiej przezroczystości. Z wylewem i nadrukowaną niebieską podziałką. Odporne na temperatury od 0 do +125 °C. Autoklawowalne w temp. 121 °C. </t>
  </si>
  <si>
    <t>Poj. 50 ml; podziałka 10 ml; Ø 47 mm; wys. 60 mm.</t>
  </si>
  <si>
    <t>Carl Roth/ 2872.1</t>
  </si>
  <si>
    <t>3.38</t>
  </si>
  <si>
    <t>Poj. 100 ml; podziałka 20 ml; Ø 55 mm; wys. 70 mm.</t>
  </si>
  <si>
    <t>Carl Roth/ 2873.1</t>
  </si>
  <si>
    <t>3.39</t>
  </si>
  <si>
    <t>Poj. 150 ml; podziałka 20 ml; Ø 66 mm; wys. 80 mm.</t>
  </si>
  <si>
    <t>Carl Roth/ 2874.1</t>
  </si>
  <si>
    <t>3.40</t>
  </si>
  <si>
    <t>Poj. 250 ml; podziałka 50 ml; Ø 77 mm; wys. 95 mm.</t>
  </si>
  <si>
    <t>Carl Roth/ 2875.1</t>
  </si>
  <si>
    <t>3.41</t>
  </si>
  <si>
    <t>Poj. 400 ml; podziałka 50 ml; Ø 87 mm; wys. 112 mm.</t>
  </si>
  <si>
    <t>Carl Roth/ 2876.1</t>
  </si>
  <si>
    <t>3.42</t>
  </si>
  <si>
    <t>Tryskawka z szeroką szyjką</t>
  </si>
  <si>
    <t>Z szeroką szyjką. Wykonane z polietylenu LDPE. Z polipropylenową zakrętką - szczelne zamknięcie. Bezbarwne.  Dysza i butelka jako jedna wypraska zapewniają całkowite opróżnienie</t>
  </si>
  <si>
    <t>Poj. 250ml; Ø zakrętki 38 mm.</t>
  </si>
  <si>
    <t>Carl Roth/ C465.1</t>
  </si>
  <si>
    <t>3.43</t>
  </si>
  <si>
    <t>Tryskawka z wąską szyjką</t>
  </si>
  <si>
    <t xml:space="preserve">Z wąską szyjką. Wykonane z niebarwionego polietylenu LDPE. </t>
  </si>
  <si>
    <t xml:space="preserve">Poj. 500 ml; wys. bez ssawki  180 mm; Ø 75 mm.  </t>
  </si>
  <si>
    <t>Carl Roth/ 5331.1</t>
  </si>
  <si>
    <t>3.44</t>
  </si>
  <si>
    <t>Wykonana z LDPE. Z nadrukiem informującym o zawartości w 3 językach oraz symbole zagrożeń. Zakrętka kodowana kolorem. Nieścieralny tusz. Przesuwna rurka pozwala na całkowite opróżnienie.</t>
  </si>
  <si>
    <t>do acetonu poj. 500 ml</t>
  </si>
  <si>
    <t>Carl Roth/ T399.1</t>
  </si>
  <si>
    <t>3.45</t>
  </si>
  <si>
    <t>do etanolu poj. 500 ml</t>
  </si>
  <si>
    <t>Carl Roth/ T401.1</t>
  </si>
  <si>
    <t>3.46</t>
  </si>
  <si>
    <t>do wody, poj. 500 ml.</t>
  </si>
  <si>
    <t>Carl Roth/ T407.1</t>
  </si>
  <si>
    <t>3.47</t>
  </si>
  <si>
    <t>Tryskawka</t>
  </si>
  <si>
    <t>Wykonana z LDPE. Zakrętka oraz rurka ssąca z PP. Zakrętka i rurka uformowane z jedego kawałka, co zapewnia szczelność. Poj. 500 ml.  Kolorowe zakrętki ułatwiają identyfikację.</t>
  </si>
  <si>
    <t>Żółte</t>
  </si>
  <si>
    <t>Carl Roth/ K665.1</t>
  </si>
  <si>
    <t>3.48</t>
  </si>
  <si>
    <t>Niebieskie</t>
  </si>
  <si>
    <t>Carl Roth/ K666.1</t>
  </si>
  <si>
    <t>3.49</t>
  </si>
  <si>
    <t>Czerwone</t>
  </si>
  <si>
    <t>Carl Roth/ K668.1</t>
  </si>
  <si>
    <t>3.50</t>
  </si>
  <si>
    <t>Wykonane z PE, z wygiętą rurką ssącą i zdejmowaną dyszą.</t>
  </si>
  <si>
    <t>Poj. 500 ml</t>
  </si>
  <si>
    <t>Carl Roth/ Y770.1</t>
  </si>
  <si>
    <t>3.51</t>
  </si>
  <si>
    <t>Korki gumowe</t>
  </si>
  <si>
    <t>Do szczelnego zamykania naczyń szklanych, plastikowych lub metalowych, z krawędzią prostą lub wywiniętą. Trwałe w temperaturach od -20 do +100 °C.</t>
  </si>
  <si>
    <t>Typ 14,9; zew. Ø podst. 14,2 mm, Ø na górze, wewn. 15,5 mm</t>
  </si>
  <si>
    <t>Carl Roth/ EC95.1</t>
  </si>
  <si>
    <t>3.52</t>
  </si>
  <si>
    <t>Typ 15,9; zew. Ø podst. 14,5 mm, Ø na górze, wewn. 16,5 mm</t>
  </si>
  <si>
    <t>Carl Roth/ EC96.1</t>
  </si>
  <si>
    <t>3.53</t>
  </si>
  <si>
    <t>Typ 19,4; zew. Ø podst. 15,8 mm Ø na górze, wewn. 17,8 mm</t>
  </si>
  <si>
    <t>Carl Roth/ EC97.1</t>
  </si>
  <si>
    <t>3.54</t>
  </si>
  <si>
    <t>Typ 23,7; zew. Ø podst. 21,2 mm Ø na górze, wewn. 24,4 mm</t>
  </si>
  <si>
    <t>Carl Roth/ EC98.1</t>
  </si>
  <si>
    <t>3.55</t>
  </si>
  <si>
    <t>Typ 30,7; zew. Ø podst. 28,0 mm Ø na górze, wewn. 31,4 mm</t>
  </si>
  <si>
    <t>Carl Roth/ EC99.1</t>
  </si>
  <si>
    <t>3.56</t>
  </si>
  <si>
    <t>Wykonane z gumy naturalnej, bez silikonu. Elastyczne. Średnia temperatura trwałości od -35 do +70 °C (+120 °C przy dostępie wilgoci). Twardość wg Shore'a 40 A. Zgodne z DIN 12871. Autoklawowalne.</t>
  </si>
  <si>
    <t>Ø na dole 8 mm; Ø u góry 12 mm; wys. 20 mm.</t>
  </si>
  <si>
    <t>Carl Roth/ C377.2</t>
  </si>
  <si>
    <t>3.57</t>
  </si>
  <si>
    <t>Ø na dole 14 mm; Ø u góry 18 mm; wys. 20 mm.</t>
  </si>
  <si>
    <t>Carl Roth/ 0395.2</t>
  </si>
  <si>
    <t>3.58</t>
  </si>
  <si>
    <t>Korki szlifowe</t>
  </si>
  <si>
    <t xml:space="preserve">Wykonane z PE. Zgodnie z DIN 12242. Szlif stożkowy   </t>
  </si>
  <si>
    <t>NS 14/23; Ø na dole 12,2 mm.</t>
  </si>
  <si>
    <t>Carl Roth/ K867.1</t>
  </si>
  <si>
    <t>3.59</t>
  </si>
  <si>
    <t>Obejmy do szlifów stożkowych</t>
  </si>
  <si>
    <t xml:space="preserve">Wykonane ze stali sprężystej, niklowane galwanicznie. Odpowiednie do temperatur powyżej 150 °C. Autoklawowalne. </t>
  </si>
  <si>
    <t>Do szlifów NS 14</t>
  </si>
  <si>
    <t>Carl Roth/ 8231.1</t>
  </si>
  <si>
    <t>3.60</t>
  </si>
  <si>
    <t>Do szlifów NS 19</t>
  </si>
  <si>
    <t>Carl Roth/ 8232.1</t>
  </si>
  <si>
    <t>3.61</t>
  </si>
  <si>
    <t>Do szlifów NS 24</t>
  </si>
  <si>
    <t>Carl Roth/ 8233.1</t>
  </si>
  <si>
    <t>3.62</t>
  </si>
  <si>
    <t>Do szlifów NS 29</t>
  </si>
  <si>
    <t>Carl Roth/ 8234.1</t>
  </si>
  <si>
    <t>3.63</t>
  </si>
  <si>
    <t xml:space="preserve">Wykonane z poliacetalu POM. Odporne na większość substancji chemicznych. Odporne na temp. do + 90 °C. </t>
  </si>
  <si>
    <t>Do szlifów NS 14.</t>
  </si>
  <si>
    <t>Carl Roth/ 1165.1</t>
  </si>
  <si>
    <t>3.64</t>
  </si>
  <si>
    <t>Do szlifów NS 19.</t>
  </si>
  <si>
    <t>Carl Roth/ 1166.1</t>
  </si>
  <si>
    <t>3.65</t>
  </si>
  <si>
    <t>Do szlifów NS 24.</t>
  </si>
  <si>
    <t>Carl Roth/ 1167.1</t>
  </si>
  <si>
    <t>3.66</t>
  </si>
  <si>
    <t>Korki plastikowe</t>
  </si>
  <si>
    <t xml:space="preserve">Wykonane z PE. Ze szlifem standardowym, wg DIN 12254, ośmiokątne. </t>
  </si>
  <si>
    <t>Szlif NS 14/23.</t>
  </si>
  <si>
    <t>Carl Roth/ LL80.1</t>
  </si>
  <si>
    <t>3.67</t>
  </si>
  <si>
    <t>Szlif NS 19/26.</t>
  </si>
  <si>
    <t>Carl Roth/ LL81.1</t>
  </si>
  <si>
    <t>3.68</t>
  </si>
  <si>
    <t>Szlif NS 24/29.</t>
  </si>
  <si>
    <t>Carl Roth/ LL82.1</t>
  </si>
  <si>
    <t>3.69</t>
  </si>
  <si>
    <t>Szlif NS 29/32.</t>
  </si>
  <si>
    <t>Carl Roth/ LL83.1</t>
  </si>
  <si>
    <t>3.70</t>
  </si>
  <si>
    <t>Płyty korkowe</t>
  </si>
  <si>
    <t>Wykonane z prasowanego korka. Grubość 10 mm. Do płaskodennych kolb, zlewek itp. Miękkie i nie ślizgające się. Komplet  zawierający 2 płyty 30 x 30 cm oraz 4 płyty 15 x 15 cm.</t>
  </si>
  <si>
    <t>Carl Roth/ 1391.1</t>
  </si>
  <si>
    <t>FILTRY</t>
  </si>
  <si>
    <t>4.1</t>
  </si>
  <si>
    <t>Filtry do strzykawek</t>
  </si>
  <si>
    <t xml:space="preserve">Sterylne, śr. zewn. 33 mm. Wlot Luer-Lock/wylot Luer. Materiał obudowy - polimer akrylowy </t>
  </si>
  <si>
    <t>Porowatość 0,22 μm; materiał membrany PVDF</t>
  </si>
  <si>
    <t>Carl Roth/ P666.1</t>
  </si>
  <si>
    <t>4.2</t>
  </si>
  <si>
    <t>Porowatość 0,45 μm; materiał membrany PVDF</t>
  </si>
  <si>
    <t>Carl Roth/ P667.1</t>
  </si>
  <si>
    <t>4.3</t>
  </si>
  <si>
    <t>Hydrofobowa membrana z politetrafluoroetylenu (PTFE). Materiał obudowy PE. Niesterylne. Do klarującej filtracji roztworów organicznych i filtracji powietrza. Ø nominalna 25 mm, Ø zewn. 29 mm. Pow. filtracyjna 3,9 cm2</t>
  </si>
  <si>
    <t>Porowatość 0,20 μm.</t>
  </si>
  <si>
    <t>Carl Roth/ P815.1</t>
  </si>
  <si>
    <t>4.4</t>
  </si>
  <si>
    <t>Porowatość 0,45 μm.</t>
  </si>
  <si>
    <t>Carl Roth/ P816.1</t>
  </si>
  <si>
    <t>4.5</t>
  </si>
  <si>
    <t>Porowatość 5 μm.</t>
  </si>
  <si>
    <t>Carl Roth/ P817.1</t>
  </si>
  <si>
    <t>4.6</t>
  </si>
  <si>
    <t xml:space="preserve">Sterylne, śr. zewn. 20 mm, śr. membrany 15 mm. Wlot Luer-Lock/wylot Luer. Materiał obudowy - PP, materiał membrany - PTFE. </t>
  </si>
  <si>
    <t>Porowatość  0,45 μm</t>
  </si>
  <si>
    <t>Carl Roth/ PA54.1</t>
  </si>
  <si>
    <t>4.7</t>
  </si>
  <si>
    <t xml:space="preserve">Membrana z PA (nylon) do filtracji średnio polarnych cieczy wodno- organicznych. Niesterylne. </t>
  </si>
  <si>
    <t>Porowatość  0,45 μm, Ø membrany 3 mm</t>
  </si>
  <si>
    <t>Carl Roth/ XH54.1</t>
  </si>
  <si>
    <t>AKCESORIA DO MIESZADEŁ MAGNETYCZNYCH</t>
  </si>
  <si>
    <t xml:space="preserve"> </t>
  </si>
  <si>
    <t>Elementy mieszające (mieszadełka magnetyczne)</t>
  </si>
  <si>
    <t>Owalne, W powłoce PTFE. Autoklawowalne.</t>
  </si>
  <si>
    <t>Ø 10 mm; dł. 20 mm.</t>
  </si>
  <si>
    <t>Carl Roth/ 1848.1</t>
  </si>
  <si>
    <t>Carl Roth/ PK71.1</t>
  </si>
  <si>
    <t>5.2</t>
  </si>
  <si>
    <t xml:space="preserve">Ø 16 mm; dł. 30 mm.  </t>
  </si>
  <si>
    <t>Carl Roth/ 1853.1</t>
  </si>
  <si>
    <t>Carl Roth/ 1237.2</t>
  </si>
  <si>
    <t>5.3</t>
  </si>
  <si>
    <t>Cylindryczne, W powłoce PTFE. Autoklawowalne.</t>
  </si>
  <si>
    <t>Ø 3 mm; dł. 6 mm.</t>
  </si>
  <si>
    <t>Carl Roth/ PK68.1</t>
  </si>
  <si>
    <t>Carl Roth/ 2152.2</t>
  </si>
  <si>
    <t>5.4</t>
  </si>
  <si>
    <t>Ø 3 mm; dł. 10 mm.</t>
  </si>
  <si>
    <t>Carl Roth/ PK72.1</t>
  </si>
  <si>
    <t>5.5</t>
  </si>
  <si>
    <t>Ø 4,5 mm; dł. 15 mm.</t>
  </si>
  <si>
    <t>Carl Roth/ 1204.2</t>
  </si>
  <si>
    <t>Carl Roth/ 1849.1</t>
  </si>
  <si>
    <t>5.6</t>
  </si>
  <si>
    <t>Cylindryczne, z pierścieniem, w powłoce PTFE. Autoklawowalne.</t>
  </si>
  <si>
    <t>Carl Roth/ 1491.2</t>
  </si>
  <si>
    <t>5.7</t>
  </si>
  <si>
    <t>Pręty</t>
  </si>
  <si>
    <t>Do wyjmowania elementów mieszających magnetycznych. Materiał PTFE lub PP.</t>
  </si>
  <si>
    <t>Ø 10 mm; dł. 450 mm.    PTFE</t>
  </si>
  <si>
    <t>Carl Roth/ E451.1</t>
  </si>
  <si>
    <t>STRZYKAWKI, IGŁY</t>
  </si>
  <si>
    <t>6.1</t>
  </si>
  <si>
    <t>Strzykawki szklane</t>
  </si>
  <si>
    <t>Z metalową końcówką typu Luer-Lock. Ściśle dopasowany tłok. Nadrukowana podziałka. Autoklawowalna do 134°C. Wykonane ze szkła Durobax</t>
  </si>
  <si>
    <t xml:space="preserve">Poj. 1 ml; podziałka 0,05 ml.    </t>
  </si>
  <si>
    <t>Carl Roth/ C685.1</t>
  </si>
  <si>
    <t>6.2</t>
  </si>
  <si>
    <t xml:space="preserve">Poj. 2 ml; podziałka 0,1 ml.    </t>
  </si>
  <si>
    <t>Carl Roth/ C686.1</t>
  </si>
  <si>
    <t>6.3</t>
  </si>
  <si>
    <t xml:space="preserve">Poj. 5 ml; podziałka 0,2 ml.    </t>
  </si>
  <si>
    <t>Carl Roth/ C688.1</t>
  </si>
  <si>
    <t>6.4</t>
  </si>
  <si>
    <t xml:space="preserve">Poj. 10 ml; podziałka 0,2 ml.    </t>
  </si>
  <si>
    <t>Carl Roth/ C689.1</t>
  </si>
  <si>
    <t>6.5</t>
  </si>
  <si>
    <t xml:space="preserve">Poj. 20 ml; podziałka 1 ml.    </t>
  </si>
  <si>
    <t>Carl Roth/ C690.1</t>
  </si>
  <si>
    <t>6.6</t>
  </si>
  <si>
    <t xml:space="preserve">Poj. 30 ml; podziałka 1 ml.    </t>
  </si>
  <si>
    <t>Carl Roth/ C691.1</t>
  </si>
  <si>
    <t>6.7</t>
  </si>
  <si>
    <t xml:space="preserve">Poj. 50 ml; podziałka 2 ml.    </t>
  </si>
  <si>
    <t>Carl Roth/ C692.1</t>
  </si>
  <si>
    <t>6.8</t>
  </si>
  <si>
    <t>Strzykawki jednorazowe</t>
  </si>
  <si>
    <t xml:space="preserve">Trzyczęściowe do precyzyjnego dozowania. Pojemność 1 ml, skalowanie 0,01 ml. Wykonane z PP/PS, sterylne (pakowane pojedynczo), nie zawierające lateksu, PVC. Korek na końcu tłoka z syntetycznego kauczuku, nieścieralna podziałka. Centrycznie umieszczona ekspansja do końcówek Luer. Lekkie przesuwanie tłoka oraz podwójny pierścień uszczelniający umożliwiający dozowanie małych objętości oraz bardzo powolne napełnianie i wstrzykiwanie. Minimalna objętość resztkowa. Øzewn. 0,5 mm, dł. 16 mm. </t>
  </si>
  <si>
    <t>Bez igły</t>
  </si>
  <si>
    <t>Carl Roth/ H999.1</t>
  </si>
  <si>
    <t>6.9</t>
  </si>
  <si>
    <t>Z igłą 25G</t>
  </si>
  <si>
    <t>Carl Roth/ 0053.1</t>
  </si>
  <si>
    <t>6.10</t>
  </si>
  <si>
    <t xml:space="preserve">Końcówki typu Luer. Zgodne z normą ISO 7886- 1. Dwuczęściowe, cylinder z PP, tłok z PE. Sterylne (sterylizowane tlenkiem etylenu EO, pakowane pojedynczo). Nieścieralna skala, przekraczająca pojemność nominalną. Kryza ograniczająca wysuwanie się tłoka umożliwiająca bezproblemowe rozciąganie do pojemności maksymalnej. Nie zawierają lateksu, PVC i silikonu. </t>
  </si>
  <si>
    <t>Poj. nom. 2 ml; poj. maks. 3 ml; podziałka 0,1 ml.</t>
  </si>
  <si>
    <t>Carl Roth/ 0056.1</t>
  </si>
  <si>
    <t>6.11</t>
  </si>
  <si>
    <t>Poj. nom. 5 ml; poj. maks. 6 ml; podziałka 0,2 ml.</t>
  </si>
  <si>
    <t>Carl Roth/ 0057.1</t>
  </si>
  <si>
    <t>6.12</t>
  </si>
  <si>
    <t>Poj. nom. 10 ml; poj. maks. 12 ml; podziałka 0,5 ml.</t>
  </si>
  <si>
    <t>Carl Roth/ 0058.1</t>
  </si>
  <si>
    <t>6.13</t>
  </si>
  <si>
    <t>Poj. nom. 20 ml; poj. maks. 24 ml; podziałka 1 ml.</t>
  </si>
  <si>
    <t>Carl Roth/ 0059.1</t>
  </si>
  <si>
    <t>6.14</t>
  </si>
  <si>
    <t xml:space="preserve">Dwuczęściowe strzykawki do precyzyjnego dozowania. Pojemność 1 ml, skalowanie 0,01 ml. Wykonane z PP/PE, sterylne (pakowane pojedynczo), nie zawierają lateksu, PVC. Nieścieralna podziałka. Z "kolcem" na tłoku, w celu zminimalizowania objętości resztkowej. Centrycznie umieszczona ekspansja do końcówek Luer. Poj. 1 ml; podziałka 0,01 ml. </t>
  </si>
  <si>
    <t>Carl Roth/ T987.1</t>
  </si>
  <si>
    <t>6.15</t>
  </si>
  <si>
    <t xml:space="preserve">Zgodne z normą ISO 7886- 1. Dwuczęściowe, cylinder z PP, tłok z PE. Sterylne (sterylizowane tlenkiem etylenu EO, pakowane pojedynczo). Nieścieralna skala, przekraczająca pojemność nominalną. Kryza ograniczająca wysuwanie się tłoka umożliwia bezproblemowe rozciąganie do pojemności maksymalnej. Nie zawierają lateksu, PVC i silikonu. Końcówka typu Luer-Lock. </t>
  </si>
  <si>
    <t>Carl Roth/ EP95.1</t>
  </si>
  <si>
    <t>6.16</t>
  </si>
  <si>
    <t>Carl Roth/ EP96.1</t>
  </si>
  <si>
    <t>6.17</t>
  </si>
  <si>
    <t>Carl Roth/ EP97.1</t>
  </si>
  <si>
    <t>6.18</t>
  </si>
  <si>
    <t>Carl Roth/ EP98.1</t>
  </si>
  <si>
    <t>6.19</t>
  </si>
  <si>
    <t>Igły jednorazowe</t>
  </si>
  <si>
    <t>Długie ostrze. Wykonane ze stali chromoniklowej pokrytej silikonem, końcówka Luer- Lock. Sterylne. Pakowane pojedynczo pudełku z dozownikiem</t>
  </si>
  <si>
    <t>Ø zewn. 0,60 mm; dł.60 mm; rozmiar 23 G</t>
  </si>
  <si>
    <t>Carl Roth/ C720.1</t>
  </si>
  <si>
    <t>6.20</t>
  </si>
  <si>
    <t>Ø zewn. 0,60 mm; dł.80 mm; rozmiar 23 G</t>
  </si>
  <si>
    <t>Carl Roth/ C629.1</t>
  </si>
  <si>
    <t>6.21</t>
  </si>
  <si>
    <t>Ø zewn. 0,70 mm; dł.30 mm; rozmiar 22 G</t>
  </si>
  <si>
    <t>Carl Roth/ X128.1</t>
  </si>
  <si>
    <t>6.22</t>
  </si>
  <si>
    <t>Ø zewn. 0,80 mm; dł.40 mm; rozmiar 21 G</t>
  </si>
  <si>
    <t>Carl Roth/ X127.1</t>
  </si>
  <si>
    <t>6.23</t>
  </si>
  <si>
    <t>Ø zewn. 0,80 mm; dł.120 mm; rozmiar 21 G</t>
  </si>
  <si>
    <t>Carl Roth/ C630.1</t>
  </si>
  <si>
    <t>6.24</t>
  </si>
  <si>
    <t>Ø zewn. 0,90 mm; dł.40 mm; rozmiar 20 G</t>
  </si>
  <si>
    <t>Carl Roth/ C721.1</t>
  </si>
  <si>
    <t>6.25</t>
  </si>
  <si>
    <t>Ø zewn. 0,90 mm; dł.70 mm; rozmiar 20 G</t>
  </si>
  <si>
    <t>Carl Roth/ C722.1</t>
  </si>
  <si>
    <t>PIPETY I AKCESORIA</t>
  </si>
  <si>
    <t>7.1</t>
  </si>
  <si>
    <t>Pipety Pasteura</t>
  </si>
  <si>
    <t>Bez podziałki. Wykonane z przezroczystego LDPE, niesterylne, nietłukące się, nietoksyczne, z możliwością sterowania w sposób powtarzalny rozmiarami kropli.  Poj. cał. 2,3 ml; wielkość kropli 40 µl; ilość kropli na ml 25; dł. 225 mm.</t>
  </si>
  <si>
    <t>Carl Roth/ EA56.1</t>
  </si>
  <si>
    <t>7.2</t>
  </si>
  <si>
    <t>Wykonane z przezroczystego szkła sodowo-wapniowego. Równomiernie uformowane. Grubość ścianki 0,55- 0,8 mm. Z przewężeniem na zatyczkę z waty.  3 klasa hydrolityczna</t>
  </si>
  <si>
    <t>Dł. całk. 150 mm; długość końcówki 60 mm; zewn. Ø końcówki 1,3 mm.</t>
  </si>
  <si>
    <t>Carl Roth/ 4518.1</t>
  </si>
  <si>
    <t>7.3</t>
  </si>
  <si>
    <t>Dł. całk. 230 mm; długość końcówki 140 mm; zewn. Ø końcówki 1,3 mm.</t>
  </si>
  <si>
    <t>Carl Roth/ 4522.1</t>
  </si>
  <si>
    <t>7.4</t>
  </si>
  <si>
    <t>Wykonane z przezroczystego LDPE, nietłukące się, nietoksyczne, z możliwością sterowania w sposób powtarzalny rozmiarami kropli. Z podziałką, niesterylne</t>
  </si>
  <si>
    <t>Poj. cał. 6,2; skalowane do 5 ml; wielkość kropli 54 µl; ilość kropli na ml -19; dł. 217 mm.</t>
  </si>
  <si>
    <t>Carl Roth/ EA61.1</t>
  </si>
  <si>
    <t>7.5</t>
  </si>
  <si>
    <t>Poj. cał. 3,4; skalowane do 1 ml; wielkość kropli 40 µl; ilość kropli na ml -25; dł. 155 mm.</t>
  </si>
  <si>
    <t>Carl Roth/ EA62.1</t>
  </si>
  <si>
    <t>7.6</t>
  </si>
  <si>
    <t>Jednorazowe pipety kapilarne</t>
  </si>
  <si>
    <t>Wykonane ze szkła borokrzemianowego 3.3.Certyfikat CE zgodnie z IVD 98/79 EG. Zgodne z ISO 7550. Samonapełniające się dzięki kapilarnym siłom. Długość 29-32 mm. Pakowane po nie więcej niż 100 sztuk w dozowniku. Nieheparynizowane. Max. błąd 0,5%</t>
  </si>
  <si>
    <t>Pojemność 20 µl.</t>
  </si>
  <si>
    <t>Carl Roth/ L926.1</t>
  </si>
  <si>
    <t>7.7</t>
  </si>
  <si>
    <t>Pipety wielowymiarowe</t>
  </si>
  <si>
    <t>Wielomiarowe z tłokiem ssącym. Z podziałką pierścieniową w głównych punktach skali. Podziałka do końcówki pipety. Punkt zerowy na górze. Ze szkła AR. Ze skalą..</t>
  </si>
  <si>
    <t>Poj. 1 ml; podziałka 0,01 ml.</t>
  </si>
  <si>
    <t>Carl Roth/ T742.1</t>
  </si>
  <si>
    <t>7.8</t>
  </si>
  <si>
    <t>Poj. 2 ml; podziałka 0,02 ml.</t>
  </si>
  <si>
    <t>Carl Roth/ T743.1</t>
  </si>
  <si>
    <t>7.9</t>
  </si>
  <si>
    <t>Smoczki do pipet</t>
  </si>
  <si>
    <t>Do pipet Pasteura. Pojemność ssania &lt;2 ml. Wykonane z naturalnej gumy. Transparentne.</t>
  </si>
  <si>
    <t>Carl Roth/ 8404.1</t>
  </si>
  <si>
    <t>7.10</t>
  </si>
  <si>
    <t xml:space="preserve">Wykonane z silikonu. Autoklawowalne. </t>
  </si>
  <si>
    <t>Poj. 2 ml; dł. 53 mm; Ø otworu 6 mm.</t>
  </si>
  <si>
    <t>Carl Roth/ C530.1</t>
  </si>
  <si>
    <t>7.11</t>
  </si>
  <si>
    <t>Końcówki do pipet</t>
  </si>
  <si>
    <t>Standardowe, niesterylne. Wykonane z PP, autoklawowalne.  Poj. 100-1000 ul</t>
  </si>
  <si>
    <t>Carl Roth/ 2679.1</t>
  </si>
  <si>
    <t>WĘŻE I AKCESORIA</t>
  </si>
  <si>
    <t>8.1</t>
  </si>
  <si>
    <t>Węże silikonowe</t>
  </si>
  <si>
    <t>Odporny na temperaturę od -60 do +200 °C  Twardość wg Shore'a: 60 A, elastyczny, miękki. Wytrzymały w temperaturze chwilowej do 260 stopni C</t>
  </si>
  <si>
    <t>Ø wewn. 8 mm; Ø zewn. 11 mm</t>
  </si>
  <si>
    <t xml:space="preserve">m </t>
  </si>
  <si>
    <t>Carl Roth/ 9576.1</t>
  </si>
  <si>
    <t>8.2</t>
  </si>
  <si>
    <t>Węże z TPE</t>
  </si>
  <si>
    <t>Wykonany z TPE. Temperatura robocza:  -60 °C do +135 °C, twardość wg Shore'a: 61 A. Odpowiednie do pomp perystaltycznych. Odporne na działanie ozonu. Niska przenikalnosć gazów. Odporność na ciecze nieorganiczne.</t>
  </si>
  <si>
    <t>Ø wewn. 6,4 mm; Ø zewn. 11,2 mm</t>
  </si>
  <si>
    <t>m</t>
  </si>
  <si>
    <t>Carl Roth/ AH65.1</t>
  </si>
  <si>
    <t>8.3</t>
  </si>
  <si>
    <t>Węże z Tygon             E-3603</t>
  </si>
  <si>
    <t xml:space="preserve">Mogą być stosowane w temperaturach od -46 do 74 °C. Przezroczyste. Twardość wg Shore'a: A56. Autoklawowalny. Wysoka odporność chemiczna. </t>
  </si>
  <si>
    <t>Ø wewn. 3,2 mm; Ø zewn. 4,8 mm</t>
  </si>
  <si>
    <t>Carl Roth/ YL83.1</t>
  </si>
  <si>
    <t>8.4</t>
  </si>
  <si>
    <t>Węże z Tygon             E-3604</t>
  </si>
  <si>
    <t>Ø wewn. 6,4 mm; Ø zewn. 9,6 mm</t>
  </si>
  <si>
    <t>Carl Roth/ YL87.1</t>
  </si>
  <si>
    <t>8.5</t>
  </si>
  <si>
    <t>Węże z FEP</t>
  </si>
  <si>
    <t xml:space="preserve">Możliwość stosowania w temperaturach  od -270 do +205°C. Giętki, nieporowaty, gazoszczelny. Twardość wg Shore'a: 55-60 D. Przezroczysty. Autoklawowalny. </t>
  </si>
  <si>
    <t>Ø wewn. 2,0 mm, Ø zewn. 4,0 mm.</t>
  </si>
  <si>
    <t>Carl Roth/ C023.1</t>
  </si>
  <si>
    <t>8.6</t>
  </si>
  <si>
    <t>Łączniki proste</t>
  </si>
  <si>
    <t xml:space="preserve">Wykonane z PP, białe, zakończone stożkowo. Autoklawowalne. </t>
  </si>
  <si>
    <t>Ø zewn. wylotu 2 mm; do węży o Ø wewn. 4-5 mm.</t>
  </si>
  <si>
    <t>Carl Roth/ E791.1</t>
  </si>
  <si>
    <t>8.7</t>
  </si>
  <si>
    <t>Ø zewn. wylotu 3 mm; do węży o Ø wewn. 5-7 mm.</t>
  </si>
  <si>
    <t>Carl Roth/ E792.1</t>
  </si>
  <si>
    <t>8.8</t>
  </si>
  <si>
    <t>Ø zewn.wylotu 4 mm; do węży o Ø wewn. 8-10 mm.</t>
  </si>
  <si>
    <t>Carl Roth/ E793.1</t>
  </si>
  <si>
    <t>8.9</t>
  </si>
  <si>
    <t>Uszczelka filtracyjna</t>
  </si>
  <si>
    <t>Wykonana z kauczuku naturalnego. Stożkowe. Do próżnioszczelniowego połączenia kolby próżniowej z lejkiem filtracyjnym.</t>
  </si>
  <si>
    <t>Ø na górze, zewn. 33 mm; Ø podstawy zewn. 21 mm; wys. 24 mm; gr. ścianki 3 mm.</t>
  </si>
  <si>
    <t>Carl Roth/ 9757.1</t>
  </si>
  <si>
    <t>8.10</t>
  </si>
  <si>
    <t>Ø na górze, zewn. 41 mm; Ø podstawy zewn. 27,5 mm; wys. 27 mm; gr. ścianki 4 mm.</t>
  </si>
  <si>
    <t>Carl Roth/ 9758.1</t>
  </si>
  <si>
    <t>8.11</t>
  </si>
  <si>
    <t>Ø na górze, zewn. 53 mm; Ø podstawy zewn. 33 mm; wys. 34 mm; gr. ścianki 5 mm.</t>
  </si>
  <si>
    <t>Carl Roth/ 9759.1</t>
  </si>
  <si>
    <t>8.12</t>
  </si>
  <si>
    <t>Ø na górze, zewn. 68 mm; Ø podstawy zewn. 48 mm; wys. 35 mm; gr. ścianki 5,5 mm.</t>
  </si>
  <si>
    <t>Carl Roth/ 9760.1</t>
  </si>
  <si>
    <t>8.13</t>
  </si>
  <si>
    <t>Ø na górze, zewn. 78 mm; Ø podstawy zewn. 58 mm; wys. 35 mm; gr. ścianki 6 mm.</t>
  </si>
  <si>
    <t>Carl Roth/ 9761.1</t>
  </si>
  <si>
    <t>8.14</t>
  </si>
  <si>
    <t>Ø na górze, zewn. 89 mm; Ø podstawy zewn. 66 mm; wys. 40 mm; gr. ścianki 6,5 mm.</t>
  </si>
  <si>
    <t>Carl Roth/ 9762.1</t>
  </si>
  <si>
    <t>RĘKAWICE OCHRONNE, ŚRODKI OCHRONY</t>
  </si>
  <si>
    <t>9.1</t>
  </si>
  <si>
    <t>Rękawice lateksowe</t>
  </si>
  <si>
    <t>Lateksowe, niepudrowane. Zgodne z normą EN 420, odpowiadają EN 455.1, EN 374 i ASTM-F 1671-97. Pasujące na obie ręce. Powlekane wewnątrz, powierzchnia z teksturą. CE kategoria III. Grubość ścianki, podwójna: ok. 0,25 mm; dł. ≥240 mm.</t>
  </si>
  <si>
    <t>Rozmiar S (6-7)</t>
  </si>
  <si>
    <t>Carl Roth/ L949.1</t>
  </si>
  <si>
    <t>9.2</t>
  </si>
  <si>
    <t>Rozmiar M (7-8)</t>
  </si>
  <si>
    <t>Carl Roth/ L950.1</t>
  </si>
  <si>
    <t>9.3</t>
  </si>
  <si>
    <t>Rozmiar L (8-9)</t>
  </si>
  <si>
    <t>Carl Roth/ L951.1</t>
  </si>
  <si>
    <t>9.4</t>
  </si>
  <si>
    <t>Rozmiar XL (9-10)</t>
  </si>
  <si>
    <t>Carl Roth/ HE61.1</t>
  </si>
  <si>
    <t>9.5</t>
  </si>
  <si>
    <t>Rękawice nitrylowe</t>
  </si>
  <si>
    <t>Nitrylowe, niepudrowane. Zgodne z normą EN 420, odpowiadają EN 455, EN 374 i ASTM- F 1671- 97. AQL 1,5. Teksturowana powierzchnia. CE kategoria III. Grubość ścianki ok. 0,14 mm. Bez protein lateksowych. Odporne na bromek etydyny. Pasują na obie ręce; dł. ≥240 mm.</t>
  </si>
  <si>
    <t>Carl Roth/ P776.1</t>
  </si>
  <si>
    <t>9.6</t>
  </si>
  <si>
    <t>Carl Roth/ P777.1</t>
  </si>
  <si>
    <t>9.7</t>
  </si>
  <si>
    <t>Carl Roth/ P778.1</t>
  </si>
  <si>
    <t>9.8</t>
  </si>
  <si>
    <t>Carl Roth/ P779.1</t>
  </si>
  <si>
    <t>9.9</t>
  </si>
  <si>
    <t>Typu Sol-Vex, wewnątrz nieflokowana bawełna. Zgodne znormą EN 420, EN 374 i EN 388. AQL 0,65. Dł. 455 mm, grubość ścianki 0,5 mm</t>
  </si>
  <si>
    <t>Rozmiar 7 (S)</t>
  </si>
  <si>
    <t>para</t>
  </si>
  <si>
    <t>Carl Roth/ XX07.1</t>
  </si>
  <si>
    <t>9.10</t>
  </si>
  <si>
    <t>Rozmiar 8 (M)</t>
  </si>
  <si>
    <t>Carl Roth/ XX08.1</t>
  </si>
  <si>
    <t>9.11</t>
  </si>
  <si>
    <t>Rękawice winylowe</t>
  </si>
  <si>
    <t>Winylowe, niepudrowane. Zgodne z normą EN 420, odpowiadają EN 455. AQL 1,5. CE kategoria I. Grubość ścianki, podwójna: ok. 0,18 mm. Bez protein lateksowych. Pasują na obie ręce; dł. ≥240 mm.</t>
  </si>
  <si>
    <t>Carl Roth/ 6177.1</t>
  </si>
  <si>
    <t>9.12</t>
  </si>
  <si>
    <t>Carl Roth/ 6178.1</t>
  </si>
  <si>
    <t>9.13</t>
  </si>
  <si>
    <t>Carl Roth/ 6179.1</t>
  </si>
  <si>
    <t>9.14</t>
  </si>
  <si>
    <t>Rękawice butylowe</t>
  </si>
  <si>
    <t>Wykonane z gumy butylowej. Zgodne z normą EN 420, EN 421, EN 388 i EN 374. Odporne na temp. od -40° do +130°C. Odporne na krótkołańcuchowe estry, ketony i aldehydy, stężone kwasy i zasady, nasycone roztwory soli, alkohole, zmiękczacze itp. Długi mankiet. Dł. 350 mm, grubość 0,7 mm</t>
  </si>
  <si>
    <t>Rozmiar 8</t>
  </si>
  <si>
    <t>Carl Roth/ K626.1</t>
  </si>
  <si>
    <t>9.15</t>
  </si>
  <si>
    <t>Rozmiar 9</t>
  </si>
  <si>
    <t>Carl Roth/ A621.1</t>
  </si>
  <si>
    <t>9.16</t>
  </si>
  <si>
    <t>Rozmiar 10</t>
  </si>
  <si>
    <t>Carl Roth/ A622.1</t>
  </si>
  <si>
    <t>9.17</t>
  </si>
  <si>
    <t>Rękawice do niskich temperatur</t>
  </si>
  <si>
    <t>Do niskich temperatur. Zgodne z normą EN 511 i EN 388. Wykonane z PVC, wyściółka wewn. z przewiewnego materiału typu Thinsulate. Powłoka typu Slipstop po stronie roboczej rękawic. Tkany mankiet zapobiegający przedostaniu się zimna do rękawic. Odporne na niskie temp. do -50 °C</t>
  </si>
  <si>
    <t>Carl Roth/ CC01.1</t>
  </si>
  <si>
    <t>9.18</t>
  </si>
  <si>
    <t>Carl Roth/ CC02.1</t>
  </si>
  <si>
    <t>9.19</t>
  </si>
  <si>
    <t>Carl Roth/ CC03.1</t>
  </si>
  <si>
    <t>9.20</t>
  </si>
  <si>
    <t>Rękawice do wysokich temperatur</t>
  </si>
  <si>
    <t xml:space="preserve">Rękawice chroniące przed gorącem, ze skórzanym mankietem.  Zgodne z EN 420, EN 388 i EN 407. Wykonane z para- amidu, włókna węglowego i wełny. Zapewniające dobrą izolację termiczną. Wytrzymałe, odporne na przecięcie.Bawełniana rękawica wewnętrzna. Do  obsługi gorących pieców i suszarek laboratoryjnych i we wszystkich kontaktach z urządzeniami wytwarzającymi suche ciepło. Długość mankietu 390 mm. Odporne do +350°C. </t>
  </si>
  <si>
    <t>Rozmiar 7</t>
  </si>
  <si>
    <t>Carl Roth/ TT84.1</t>
  </si>
  <si>
    <t>9.21</t>
  </si>
  <si>
    <t>Carl Roth/ TT85.1</t>
  </si>
  <si>
    <t>9.22</t>
  </si>
  <si>
    <t>Carl Roth/ TT86.1</t>
  </si>
  <si>
    <t>9.23</t>
  </si>
  <si>
    <t>Okulary ochronne</t>
  </si>
  <si>
    <t>Zgodne z normą EN 166. Giętkie zauszniki o regulowanej długości. Miękkie wyściółki zmniejszające ucisk. Regulacja nachylenia szybek umożliwiająca indywidualne dopasowanie. Masa 34g.</t>
  </si>
  <si>
    <t>Carl Roth/ Y254.1</t>
  </si>
  <si>
    <t>9.24</t>
  </si>
  <si>
    <t>Zgodne z normą EN 166 i 170. Szybka wykonana z bezbarwnego poliwęglanu, odporna na zaparowanie i zadrapania, anty UV. Zauszniki z 4-stopniową regulacją długości, regulacją kąta nachylenia oraz miękkimi końcówkami.</t>
  </si>
  <si>
    <t>Carl Roth/ EH67.1</t>
  </si>
  <si>
    <t>9.25</t>
  </si>
  <si>
    <t>Anty UV i-vo. Zgodne z normą EN 166, 170. Odporne na zarysowania. Szybki wykonane z poliwęglanu. Integralna osłona boczna. Nachylenie i długość zauszników regulowana indywidualnie. Nie wywierające ucisku. Miękki, giętki mostek nosowy i elastyczne końce zauszników. Szkła bezbarwne. Masa max. 35 g.</t>
  </si>
  <si>
    <t>Carl Roth/ Y406.1</t>
  </si>
  <si>
    <t>9.26</t>
  </si>
  <si>
    <t>Maska</t>
  </si>
  <si>
    <t>Chroniąca przed pyłem, aerozolami i dymem. Ergonomicznie wyprofilowana dopasowuje się do kształtu twarzy, z zaworem klimatycznym redukującym wzrost temperatury i wilgotności pod maską. Zgodna z EN 149:2001+A1:2009</t>
  </si>
  <si>
    <t>Klasa ochrony: FFP1 NR D</t>
  </si>
  <si>
    <t>Carl Roth/ CT75.1</t>
  </si>
  <si>
    <t>SMARY, FOLIE, NACZYNIA, SZCZOTKI, PAPIERKI WSKAŹNIKOWE, TOREBKI, TACKI, INNE</t>
  </si>
  <si>
    <t>10.1</t>
  </si>
  <si>
    <t>Smar Apiezon L</t>
  </si>
  <si>
    <r>
      <t>Smar do celów wysokopróżniowych, o dużej absorpcji węglowodorów. Duża odporność na promieniowanie. Także jako faza stacjonarna w chromatografii gazowej. Bez silikonu i halogenów. Bardzo dobre właściwości smarujące i pochłaniania gazów, z ekstremalnie niskim ciśnieniem pary. Temp. topnienia +47 °C; ciśnienie pary (w +20 °C) 7 x 10</t>
    </r>
    <r>
      <rPr>
        <vertAlign val="superscript"/>
        <sz val="10"/>
        <rFont val="Times New Roman"/>
        <family val="1"/>
        <charset val="238"/>
      </rPr>
      <t>-11</t>
    </r>
    <r>
      <rPr>
        <sz val="10"/>
        <rFont val="Times New Roman"/>
        <family val="1"/>
        <charset val="238"/>
      </rPr>
      <t xml:space="preserve"> tor; zakres temp. +10 do +30°C.</t>
    </r>
  </si>
  <si>
    <t>g</t>
  </si>
  <si>
    <t>Carl Roth/ 1682.1</t>
  </si>
  <si>
    <t>10.2</t>
  </si>
  <si>
    <t>Smar Apiezon M</t>
  </si>
  <si>
    <r>
      <t>Smar do celów wysokopróżniowych, o dużej absorpcji węglowodorów. Duża odporność na promieniowanie. Także jako faza stacjonarna w chromatografii gazowej. Bez silikonu i halogenów. Z zawartością wosku. Bardzo dobre właściwości smarujące i pochłaniania gazów, z ekstremalnie niskim ciśnieniem pary. Temp. topnienia +44 °C; ciśnienie pary (w +20 °C) 1,7 x 10</t>
    </r>
    <r>
      <rPr>
        <vertAlign val="superscript"/>
        <sz val="10"/>
        <rFont val="Times New Roman"/>
        <family val="1"/>
        <charset val="238"/>
      </rPr>
      <t>-9</t>
    </r>
    <r>
      <rPr>
        <sz val="10"/>
        <rFont val="Times New Roman"/>
        <family val="1"/>
        <charset val="238"/>
      </rPr>
      <t xml:space="preserve"> tor ; zakres temp. +10 do +30°C.</t>
    </r>
  </si>
  <si>
    <t>Carl Roth/ 1683.1</t>
  </si>
  <si>
    <t>10.3</t>
  </si>
  <si>
    <t>Smar Apiezon N</t>
  </si>
  <si>
    <r>
      <t>Smar wysokopróżniowy z podwyższającym konsystencję dodatkiem, dlatego bardziej lepki. Bez silikonu i halogenków. Oznaczenie: R: 12-52/53. Bardzo dobre właściwości smarujące i pochłaniania gazów, z ekstremalnie niskim ciśnieniem pary. Temp. topnienia +43 °C; ciśnienie pary (w +20 °C) 6 x 10</t>
    </r>
    <r>
      <rPr>
        <vertAlign val="superscript"/>
        <sz val="10"/>
        <rFont val="Times New Roman"/>
        <family val="1"/>
        <charset val="238"/>
      </rPr>
      <t>-10</t>
    </r>
    <r>
      <rPr>
        <sz val="10"/>
        <rFont val="Times New Roman"/>
        <family val="1"/>
        <charset val="238"/>
      </rPr>
      <t xml:space="preserve"> tor; zakres temp. -269 do +30°C.</t>
    </r>
  </si>
  <si>
    <t>Carl Roth/ 1684.1</t>
  </si>
  <si>
    <t>10.5</t>
  </si>
  <si>
    <t>Smar Apiezon H</t>
  </si>
  <si>
    <r>
      <t>Wszechstronny smar do bardzo wysokich temperatur. Nie rozpuszcza się przy wysokich temperaturach, ale powyżej 40 °C staje się twardszy. Bez silikonu. Bardzo dobre właściwości smarujące i pochłaniania gazów, z ekstremalnie niskim ciśnieniem pary. Temp. topnienia &gt;+250 °C; ciśnienie pary (w +20 °C) 1,7 x 10</t>
    </r>
    <r>
      <rPr>
        <vertAlign val="superscript"/>
        <sz val="10"/>
        <rFont val="Times New Roman"/>
        <family val="1"/>
        <charset val="238"/>
      </rPr>
      <t>-9</t>
    </r>
    <r>
      <rPr>
        <sz val="10"/>
        <rFont val="Times New Roman"/>
        <family val="1"/>
        <charset val="238"/>
      </rPr>
      <t xml:space="preserve"> tor; zakres temp. +10 do +240°C.</t>
    </r>
  </si>
  <si>
    <t>Carl Roth/ 1686.1</t>
  </si>
  <si>
    <t>10.7</t>
  </si>
  <si>
    <t>Smar silikonowy</t>
  </si>
  <si>
    <t>Do smarowania szlifów, uszczelniania oraz jako smar poślizgowy i ochronny.  Uszczelniający do urządzeń elektrycznych, poślizgowy do agregatów chłodniczych i lodówek oraz jako środek zapobiegający przyklejaniu się do form odlewniczych. Odporny na temperaturę od -50 do +200 °C.</t>
  </si>
  <si>
    <t>Średnia lepkość.</t>
  </si>
  <si>
    <t>Carl Roth/ 0856.1</t>
  </si>
  <si>
    <t>10.8</t>
  </si>
  <si>
    <t>Wysoka lepkość.</t>
  </si>
  <si>
    <t>Carl Roth/ 0857.1</t>
  </si>
  <si>
    <t>10.12</t>
  </si>
  <si>
    <t>Smar do szlifów</t>
  </si>
  <si>
    <t>Rozpuszczalny w wodzie. Do szlifów. Próżnioszczelny i zmywalny wodą. Zachowuje jednakową konsystencję od -30 do +200 °C. Nie ulega zżywiczeniu. Biodegradowalny.</t>
  </si>
  <si>
    <t>Carl Roth/ E691.1</t>
  </si>
  <si>
    <t>10.14</t>
  </si>
  <si>
    <t>Olej silikonowy</t>
  </si>
  <si>
    <r>
      <t>Silikonowy olej M150 do łaźni grzejnych, pojemników chłodzących, inkubatorów, termostatów. Ciśnienie pary  10</t>
    </r>
    <r>
      <rPr>
        <vertAlign val="superscript"/>
        <sz val="10"/>
        <rFont val="Times New Roman"/>
        <family val="1"/>
        <charset val="238"/>
      </rPr>
      <t>-5</t>
    </r>
    <r>
      <rPr>
        <sz val="10"/>
        <rFont val="Times New Roman"/>
        <family val="1"/>
        <charset val="238"/>
      </rPr>
      <t xml:space="preserve"> do 10</t>
    </r>
    <r>
      <rPr>
        <vertAlign val="superscript"/>
        <sz val="10"/>
        <rFont val="Times New Roman"/>
        <family val="1"/>
        <charset val="238"/>
      </rPr>
      <t xml:space="preserve">-4 </t>
    </r>
    <r>
      <rPr>
        <sz val="10"/>
        <rFont val="Times New Roman"/>
        <family val="1"/>
        <charset val="238"/>
      </rPr>
      <t>mbar między +25°C a +175°C; lepkość kinematyczna  w +25°C: 100 mm</t>
    </r>
    <r>
      <rPr>
        <vertAlign val="superscript"/>
        <sz val="10"/>
        <rFont val="Times New Roman"/>
        <family val="1"/>
        <charset val="238"/>
      </rPr>
      <t>2</t>
    </r>
    <r>
      <rPr>
        <sz val="10"/>
        <rFont val="Times New Roman"/>
        <family val="1"/>
        <charset val="238"/>
      </rPr>
      <t xml:space="preserve"> s</t>
    </r>
    <r>
      <rPr>
        <vertAlign val="superscript"/>
        <sz val="10"/>
        <rFont val="Times New Roman"/>
        <family val="1"/>
        <charset val="238"/>
      </rPr>
      <t>-1</t>
    </r>
    <r>
      <rPr>
        <sz val="10"/>
        <rFont val="Times New Roman"/>
        <family val="1"/>
        <charset val="238"/>
      </rPr>
      <t xml:space="preserve"> (cSt) w +100°C: 32 mm</t>
    </r>
    <r>
      <rPr>
        <vertAlign val="superscript"/>
        <sz val="10"/>
        <rFont val="Times New Roman"/>
        <family val="1"/>
        <charset val="238"/>
      </rPr>
      <t>2</t>
    </r>
    <r>
      <rPr>
        <sz val="10"/>
        <rFont val="Times New Roman"/>
        <family val="1"/>
        <charset val="238"/>
      </rPr>
      <t xml:space="preserve"> s</t>
    </r>
    <r>
      <rPr>
        <vertAlign val="superscript"/>
        <sz val="10"/>
        <rFont val="Times New Roman"/>
        <family val="1"/>
        <charset val="238"/>
      </rPr>
      <t xml:space="preserve">-1 </t>
    </r>
    <r>
      <rPr>
        <sz val="10"/>
        <rFont val="Times New Roman"/>
        <family val="1"/>
        <charset val="238"/>
      </rPr>
      <t>(cSt)</t>
    </r>
  </si>
  <si>
    <t>Pojemność 1l</t>
  </si>
  <si>
    <t>litr</t>
  </si>
  <si>
    <t>Carl Roth/ 0990.1</t>
  </si>
  <si>
    <t>10.15</t>
  </si>
  <si>
    <t>Pojemność 5l</t>
  </si>
  <si>
    <t>Carl Roth/ 0990.2</t>
  </si>
  <si>
    <t>10.18</t>
  </si>
  <si>
    <t>Szczotki</t>
  </si>
  <si>
    <t xml:space="preserve">Do mycia naczyń. Z włosiem ze świńskiej szczeciny. </t>
  </si>
  <si>
    <t>Dł. całk. 500 mm; dł. szczotki 100 mm; Ø - szczotki 12 mm.</t>
  </si>
  <si>
    <t>Carl Roth/ 2003.1</t>
  </si>
  <si>
    <t>10.19</t>
  </si>
  <si>
    <t xml:space="preserve">Dł. całk. 270 mm; dł. szczotki 80 mm; Ø - szczotki 20 mm. </t>
  </si>
  <si>
    <t>Carl Roth/ 2009.1</t>
  </si>
  <si>
    <t>10.20</t>
  </si>
  <si>
    <t>Dł. całk. 370 mm; dł. szczotki 85 mm; Ø - szczotki 50 mm.</t>
  </si>
  <si>
    <t>Carl Roth/ 2013.1</t>
  </si>
  <si>
    <t>10.21</t>
  </si>
  <si>
    <t>Dł. całk. 270 mm; dł. Szczotki 115 mm; Ø - szczotki 30 mm.</t>
  </si>
  <si>
    <t>Carl Roth/ 2011.1</t>
  </si>
  <si>
    <t>10.22</t>
  </si>
  <si>
    <t>Dł. całk. 280 mm; dł. szczotki 70 mm; Ø - szczotki 15 mm.</t>
  </si>
  <si>
    <t>Carl Roth/ 2019.1</t>
  </si>
  <si>
    <t>10.23</t>
  </si>
  <si>
    <t>Do czyszczenia fajek, z bawełny na sztywnym drucie. Stożkowe, Ø 1,5 - 6 mm, długość około 170 mm.</t>
  </si>
  <si>
    <t>Carl Roth/ YC35.1</t>
  </si>
  <si>
    <t>10.41</t>
  </si>
  <si>
    <t>Folia Parafilm M</t>
  </si>
  <si>
    <r>
      <t>Folia do przykrywania naczyń, szalek Petriego, kuwet. Bardzo elastyczna. Przylegająca szczelnie nawet do nieregularnych kształtów. Temp. mięknięcia 60 °C. Do użycia w temp. -45 do +50 °C. Przepuszczalność gazowa w temp. 23 °C przez 24 h oraz przy wilgotności 50 %: tlen: 350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azot: 105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dwutlenek węgla : 1100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Przepuszczalność pary wodnej w temp. 37 °C przez 24 h oraz przy wilgotności 90 %: 0,8 g/m</t>
    </r>
    <r>
      <rPr>
        <vertAlign val="superscript"/>
        <sz val="10"/>
        <rFont val="Times New Roman"/>
        <family val="1"/>
        <charset val="238"/>
      </rPr>
      <t>2</t>
    </r>
    <r>
      <rPr>
        <sz val="10"/>
        <rFont val="Times New Roman"/>
        <family val="1"/>
        <charset val="238"/>
      </rPr>
      <t>.</t>
    </r>
  </si>
  <si>
    <t>Szer. 100 mm; dł. 38 m.</t>
  </si>
  <si>
    <t>Carl Roth/ H666.1</t>
  </si>
  <si>
    <t>10.42</t>
  </si>
  <si>
    <t>Szer. 50 mm; dł. 75 m.</t>
  </si>
  <si>
    <t>Carl Roth/ H951.1</t>
  </si>
  <si>
    <t>10.54</t>
  </si>
  <si>
    <t>Pistle</t>
  </si>
  <si>
    <t>Z agatu, do niskich moździerzy, Ø głowki 14 mm, długość 62mm</t>
  </si>
  <si>
    <t>Carl Roth/ TP02.1</t>
  </si>
  <si>
    <t>10.56</t>
  </si>
  <si>
    <t xml:space="preserve">Moździerz niski z pistlem </t>
  </si>
  <si>
    <t>Wykonane z agatu. Idealna, polerowana powierzchnia wewnętrzna. Wysoka odporność na ścieranie. Autoklawowalne.</t>
  </si>
  <si>
    <t xml:space="preserve"> Ø zewn. 60 mm; poj. 20 ml.    </t>
  </si>
  <si>
    <t>Carl Roth/ TL95.1</t>
  </si>
  <si>
    <t>10.69</t>
  </si>
  <si>
    <t>Baloniki na gaz</t>
  </si>
  <si>
    <t>Wykonane z lateksu. Do kontroli wlotu i wylotu powietrza i gazu na aparaturze jak i do krótkiego przechowywania gazów. Długość pustych baloników 22 cm.</t>
  </si>
  <si>
    <t>Carl Roth/ TA08.1</t>
  </si>
  <si>
    <t>10.71</t>
  </si>
  <si>
    <t>Uniwersalny papierek wskaźnikowy</t>
  </si>
  <si>
    <t>Plastikowe okrągłe pudełko ze skalą kolorów. Zawiera 1 rolkę papierków wskaźnikowych o dł. 5 m i szer. 7 mm;. Zakres pomiarowy pH 1-14; stopniowanie pH 1,0/2,0</t>
  </si>
  <si>
    <t>Carl Roth/ AX01.1</t>
  </si>
  <si>
    <t>10.72</t>
  </si>
  <si>
    <t>Uniwersalne papierki wskaźnikowe</t>
  </si>
  <si>
    <t>Uniwersalne papierki wskaźnikowe pH, w opakowaniu zbiorczym z tworzywa sztucznego. Zakres pomiarowy pH nie węższy niż 0-14; stopniowanie pH 1,0</t>
  </si>
  <si>
    <t>Carl Roth/ 0549.2</t>
  </si>
  <si>
    <t>10.73</t>
  </si>
  <si>
    <t>Uniwersalne papierki wskaźnikowe 0-6</t>
  </si>
  <si>
    <t xml:space="preserve">Uniwersalne papierki wskaźnikowe pH, w opakowaniu zbiorczym z tworzywa sztucznego.. Zakres pomiarowy pH  0,0-6,0; stopniowanie pH 0,5 </t>
  </si>
  <si>
    <t>Carl Roth/ C730.2</t>
  </si>
  <si>
    <t>10.74</t>
  </si>
  <si>
    <t>Uniwersalne papierki wskaźnikowe 7-14</t>
  </si>
  <si>
    <t>Uniwersalne papierki wskaźnikowe pH, w opakowaniu zbiorczym z tworzywa sztucznego. Zakres pomiarowy pH  7-14; stopniowanie pH 0,5</t>
  </si>
  <si>
    <t>Carl Roth/ C732.2</t>
  </si>
  <si>
    <t>10.79</t>
  </si>
  <si>
    <t>Taśma PTFE do gwintów</t>
  </si>
  <si>
    <t>Wykonana z PTFE, do gwintów. Smaruje, chroni, uszczelnia, nadaje się do wszystkich rodzajów gwintów. Szerokość 12 mm, grubość tylko 0,08 mm, bardzo rozciągliwa. Do zastosowań w temp. od -190 do +260 °C. Jest wytrzymała na większość chemikaliów. Długość rolki 12 m.</t>
  </si>
  <si>
    <t>rolka</t>
  </si>
  <si>
    <t>Carl Roth/ 1715.1</t>
  </si>
  <si>
    <t>10.102</t>
  </si>
  <si>
    <t>Chusteczki precyzyjne</t>
  </si>
  <si>
    <t xml:space="preserve">Jednowarstwowe, białe. Ze specjalnie obrabianych nie strzępiących się i bardzo chłonnych włókien celulozowych (100% świeżej celulozy). Do precyzyjnego wycierania wrażliwych delikatnych miejsc, do czyszczenia elementów elektronicznych i kontaktów, soczewek optycznych i szkiełek mikroskopowych. Łatwe pobieranie z pudełka dozującego. </t>
  </si>
  <si>
    <t>Wymiary 213x 114 mm</t>
  </si>
  <si>
    <t>Carl Roth/ AA64.1</t>
  </si>
  <si>
    <t>10.104</t>
  </si>
  <si>
    <t>Marker laboratoryjny</t>
  </si>
  <si>
    <t>Cienka końcówka, czarny; tusz wodoodporny</t>
  </si>
  <si>
    <t>Carl Roth/ 9028.1</t>
  </si>
  <si>
    <t>DROBNE URZĄDZENIA</t>
  </si>
  <si>
    <t>11.10</t>
  </si>
  <si>
    <t>Pojemnik chłodzący</t>
  </si>
  <si>
    <t>Ze spienionego PS. Grubościenna konstrukcja zapewniająca dobre właściwości chłodzące i zapobiegająca zbieraniu się wody kondensacyjnej. Nadający się do etanolowych mieszanin chłodzących, suchego lodu lub ciekłego azotu. Odporny termicznie do -196°C. Dokładnie dopasowana pokrywa minimalizująca ubytki powstające w wyniku ewaporacji. W zestawie z pokrywą. Poj. 5L,  Ø300 x wys. 160 mm</t>
  </si>
  <si>
    <t>Zielony</t>
  </si>
  <si>
    <t>Carl Roth/ TE11.1</t>
  </si>
  <si>
    <t>11.11</t>
  </si>
  <si>
    <t>Carl Roth/ TE10.1</t>
  </si>
  <si>
    <t>11.18</t>
  </si>
  <si>
    <t>Pompka wodna strumieniowa</t>
  </si>
  <si>
    <t>Pompka wodna z tworzywa PP, z zaworem przeciwzwrotnym. Nakrętka nasadowa do podłączenia wody 3,4", reduktor 1/2".</t>
  </si>
  <si>
    <t>Carl Roth/ 7366.1</t>
  </si>
  <si>
    <t>11.25</t>
  </si>
  <si>
    <t>Końcówki do pipetora</t>
  </si>
  <si>
    <t xml:space="preserve">Wykonane z PP. Autoklawowalne. Bezbarwne, skalowane.  Poj. 1-200µl </t>
  </si>
  <si>
    <t>Carl Roth/ B002.1</t>
  </si>
  <si>
    <t>11.32</t>
  </si>
  <si>
    <t>Zasilacz</t>
  </si>
  <si>
    <t xml:space="preserve">Zasilacz do termometrów z serii P700   </t>
  </si>
  <si>
    <t>Carl Roth/ H198.1</t>
  </si>
  <si>
    <t>11.37</t>
  </si>
  <si>
    <t>Termometr do kolb i do destylacji</t>
  </si>
  <si>
    <t xml:space="preserve">Ze standardowym szlifem NS 14,5/23. Kapilara bez tła, pryzmatyczna. Zgodny z DIN 12784. Podziałka co 1°C. Wypełniony rtęcią. Górna część: Ø ok. 11 mm, dolna część: Ø ok. 7,5 mm. </t>
  </si>
  <si>
    <t>Zakres pomiaru: -10 do +150 °C; część zanurzalna 75 mm; gł. zanurzenia 52 mm; dł. całk. 325 mm.</t>
  </si>
  <si>
    <t>Carl Roth/ Y499.1</t>
  </si>
  <si>
    <t>11.38</t>
  </si>
  <si>
    <t>Zakres pomiaru: -10 do +250 °C; część zanurzalna 68 mm; gł. zanurzenia 45 mm; dł. całk. 368 mm.</t>
  </si>
  <si>
    <t>Carl Roth/ Y500.1</t>
  </si>
  <si>
    <t>11.39</t>
  </si>
  <si>
    <t>Zakres pomiaru: -10 do +250 °C; część zanurzalna 75 mm; gł. zanurzenia 52 mm; dł. całk. 375 mm.</t>
  </si>
  <si>
    <t>Carl Roth/ Y501.1</t>
  </si>
  <si>
    <t>11.41</t>
  </si>
  <si>
    <t>Termometr szklany</t>
  </si>
  <si>
    <t xml:space="preserve">Termometr bagietkowy. Zielone wypełnienie. Ciecz termometryczna i farba są biodegradowalne. Białe tło. Ø 5,5 do 7,0 mm. Błąd pomiaru ±3 °C. Na górze z uchwytem. </t>
  </si>
  <si>
    <t>Zakres pomiaru: -10 do +110 °C; podziałka 1 °C; dł. 300 mm; gł. zanurzenia 76 mm.</t>
  </si>
  <si>
    <t>Carl Roth/ ET02.1</t>
  </si>
  <si>
    <t>11.42</t>
  </si>
  <si>
    <t>Zakres pomiaru: -10 do +110 °C; podziałka 0,5 °C; dł. 300 mm; gł. zanurzenia 76 mm.</t>
  </si>
  <si>
    <t>Carl Roth/ ET03.1</t>
  </si>
  <si>
    <t>11.46</t>
  </si>
  <si>
    <t>Termometr precyzyjny</t>
  </si>
  <si>
    <t>Termometr precyzyjny do pomiaru niskich temperatur. Rurkowy. Podziałka co 1°C. Kapilara: świecąco niebieska, pryzmatyczna, wypełnienie: pentan. Zakres pomiaru: -150 do +30 °C; dł. 300 mm.</t>
  </si>
  <si>
    <t>Carl Roth/ X576.1</t>
  </si>
  <si>
    <t>11.47</t>
  </si>
  <si>
    <t>Termometr precyzyjny do pomiaru niskich temperatur, Kapilara: nieosłonięta, pryzmatyczna, bez tła. Wypełnienie: alkohol. Zakres pomiaru: -100 do +100 °C; dł. 300 mm.</t>
  </si>
  <si>
    <t>Carl Roth/ X577.1</t>
  </si>
  <si>
    <t>11.53</t>
  </si>
  <si>
    <t>Reduktor do butli</t>
  </si>
  <si>
    <t xml:space="preserve">Wykonany wg EN ISO 2503, z mosiądzu, do bezpiecznego pobierania gazu z butli stalowych przy jednoczesnym zredukowaniu ciśnienia do poziomu potrzebnego ciśnienia roboczego maks.10 bar. Z zaworem bezpieczeństwa (otwiera się przy 12 bar). Dokładność odczytu w odstępach co 0,5 bar.   </t>
  </si>
  <si>
    <t>Do wodoru. Złącze do butli: W 21,8 x 1/14″ lewy; złącze do węża: G 3/8″ lewy.</t>
  </si>
  <si>
    <t>Carl Roth/ 0284.1</t>
  </si>
  <si>
    <t>11.65</t>
  </si>
  <si>
    <t>Kalkulator kieszonkowy</t>
  </si>
  <si>
    <t xml:space="preserve">Kieszonkowy kalkulator słoneczny, zabezpieczony przed pyłem i wodą oraz posiadający gumową otoczkę absorbującą uderzenia. 12-cyfrowy wyświetlacz LCD. Zasilanie słoneczne i na baterie. Wymiary: 158 x 106 x 40 mm. Masa ok. 146 g.
W zestawie z baterią backup. </t>
  </si>
  <si>
    <t>Carl Roth/ LN01.1</t>
  </si>
  <si>
    <t>11.71</t>
  </si>
  <si>
    <t>Nożyczki</t>
  </si>
  <si>
    <t>Nożyczki, do kartonu, skóry, tworzyw sztucznych, dywanów i innych materiałów. Dł. ostrza 93 mm; dł. całk. 212 mm; typ: praworęczne.</t>
  </si>
  <si>
    <t>Carl Roth/ 9677.1</t>
  </si>
  <si>
    <t>11.75</t>
  </si>
  <si>
    <t>Lupa kieszonkowa</t>
  </si>
  <si>
    <t>Płaska, wielofunkcyjna. Możliwość używania jako lupy ręcznej bądź stojącej. Asferyczna soczewka  Ø ok. 60mm. Powiększenie 3,5 krotne, 14,0 dioptrii.</t>
  </si>
  <si>
    <t>Carl Roth/ H569.1</t>
  </si>
  <si>
    <t>Razem netto</t>
  </si>
  <si>
    <t>VAT</t>
  </si>
  <si>
    <t>Razem brutto</t>
  </si>
  <si>
    <t>EUR</t>
  </si>
  <si>
    <t>Łapa do chłodnic</t>
  </si>
  <si>
    <t>Z żeliwa, chromowana. Z ruchomą główką. Palce chwytające pokryte przezroczystym silikonem. Rozwarcie od 50 do 100 mm. Ø wałka 12 mm, dł. wałka 150 mm.</t>
  </si>
  <si>
    <t>Carl Roth/ C826.1</t>
  </si>
  <si>
    <t>Węże próżniowe</t>
  </si>
  <si>
    <t>wew. 12 mm, zewn. 22 mm grubość scianki 5 mm</t>
  </si>
  <si>
    <t>5m</t>
  </si>
  <si>
    <t>Carl Roth/ T980.1</t>
  </si>
  <si>
    <t>Termometr kontaktowy</t>
  </si>
  <si>
    <t>Do wszystkich mieszadeł magnetycznych z wejściem na termometr kontaktowy zgodnym z DIN 12878. Regulacja temperatury bez wzrostu temperatury medium. Do wyboru kilka funkcji kontrolnych (= trybów pracy)</t>
  </si>
  <si>
    <t>Zakres pomiaru temperatury od -50°C do 450°C. Rozdzielczość 0,1°C. Dokładność pomiaru ±0,2 K. Odchylenie regulacji ±0,5 K.</t>
  </si>
  <si>
    <t>Carl Roth/ EY84.1</t>
  </si>
  <si>
    <t>Osłona twarzy</t>
  </si>
  <si>
    <t>Duża szybka zapewnia dobrą widoczność. Poliwęglanowa szybka zapewnia ochronę UV i dobre rozpoznawanie kolorów. Odporna na zarysowania, przeciwmgielna. Ochrona przed rozpryskami o średniej sile (120 m/s), przetestowane w bardzo wysokich temperaturach. Szybki można bardzo łatwo wymienić.</t>
  </si>
  <si>
    <t>Przyłbica z mechanizmem zapadkowym. Rama z mocnego plastiku ABS. Miękkie podkładki we wszystkich częściach, które stykają się z głową. Przyjazna dla skóry opaska przeciwpotna, którą można wymieniać i prać. Rozszerzona ochrona górnej części głowy i brody. Można używać z maskami do ochrony dróg oddechowych lub okularami ochronnymi. Bardzo lekka, masa 407 g. Wymiary: wys. 31 x szer. 24 cm</t>
  </si>
  <si>
    <t>Carl Roth/ EY84.2</t>
  </si>
  <si>
    <t>Ekran ochronny</t>
  </si>
  <si>
    <t>Składany. Z przezroczystego szkła akrylowego o grubości 8 mm. Chroni przed odłamkami i chlapaniem. Trzyczęściowy, można rozłożyć do 120°.</t>
  </si>
  <si>
    <t>Ekran główny: szer. 450 x wys. 450 mm, 2 boczne ekrany: szer. 200 x wys. 450 mm. Masa ok. 3,7 kg.</t>
  </si>
  <si>
    <t>Carl Roth/ EY84.3</t>
  </si>
  <si>
    <t>Zgodne z ISO 7886-1. Trzyczęściowe, z PP. Sterylne (sterylizowane tlenkiem etylenu, pakowane pojedynczo). Czarna, nieścieralna skala. Kryza zabezpieczająca przed niezamierzonym wyciągnięciem tłoka z korpusu.Lekko przesuwany tłok z podwójnym pierścieniem uszczelniającym umożliwia dozowanie najmniejszych objętości jak i powolne, szczelne (bez pęcherzyków) napełnianie i wstrzykiwanie. Korek i pierścień wykonane są z syntetycznego kauczuku, nie zawierają lateksu, zgodne z normą ISO 10993 lub DIN EN 90993. Nie zawierają PVC</t>
  </si>
  <si>
    <t xml:space="preserve">Carl Roth/ C538.1 </t>
  </si>
  <si>
    <t>Z LDPE, kolorowe. Zakrętka i rurka tryskawki z PP. Gwint GL 25. Długa i zakończona zwężeniem końcówka rurki zapewnia precyzyjny strumień cieczy i zoptymalizowany przepływ zwrotny</t>
  </si>
  <si>
    <t>Pojemność 500 ml, Ø zewn. 75 mm, wys. butelki 180 mm</t>
  </si>
  <si>
    <t>Carl Roth/ 6539.1</t>
  </si>
  <si>
    <t>Szpatułka dwustronna</t>
  </si>
  <si>
    <t>Ze stali szlachetnej. Szerokość 6 mm, długość 150 mm.</t>
  </si>
  <si>
    <t>Carl Roth/ 1902.1</t>
  </si>
  <si>
    <t>Carl Roth/ 1670.1</t>
  </si>
  <si>
    <t>Minutnik</t>
  </si>
  <si>
    <t>Odliczanie w przód/wstecz. Z zegarem. Maks. czas pomiaru 23 h, 59 min i 59 s. Wyraźny sygnał dźwiękowy trwający 1 min. po zakończeniu odliczania wstecznego i natychmiastowe przełączenie w tryb odliczania rosnącego. Można postawić w pozycji pionowej, umocować magnesem lub przypiąć klipsem do kieszonki.</t>
  </si>
  <si>
    <t>Carl Roth/ K512.1</t>
  </si>
  <si>
    <t>Elementy mieszające</t>
  </si>
  <si>
    <t>Powlekane PTFE. Do bardzo małych naczyń. Autoklawowalne.</t>
  </si>
  <si>
    <t>Średnica 3 mm, długość 8 mm</t>
  </si>
  <si>
    <t>Powlekane PTFE. Autoklawowalne</t>
  </si>
  <si>
    <t>Średnica 8 mm, długość 20 mm</t>
  </si>
  <si>
    <t>Średnica 6 mm, długość 25 mm</t>
  </si>
  <si>
    <t>Średnica 12 mm, długość 25 mm</t>
  </si>
  <si>
    <t>Zaciski do węży</t>
  </si>
  <si>
    <t>Do bezpiecznego mocowania węży na rurach i kranach. Z obwódką z brązu fosforowego, antymagnetyczne, odporne na większość agresywnych cieczy i par. Przewodzące.</t>
  </si>
  <si>
    <t>Rozchylenie 12-17 mm</t>
  </si>
  <si>
    <t>Carl Roth/ 1849.2</t>
  </si>
  <si>
    <t>Probówki reakcyjne</t>
  </si>
  <si>
    <t>Z PP. Pojemność 1,5 ml. Matowe pole do opisu. Z podziałką. Maks. szybkość wirowania do 18 000 x g. Odporne na temperaturę od -70°C do +121°C. Autoklawowalne.</t>
  </si>
  <si>
    <t>Carl Roth/ 4182.1</t>
  </si>
  <si>
    <t>Filtry okrągłe</t>
  </si>
  <si>
    <t>Bibuły filtracyjne do analiz jakościowych. Ze 100% celulozy .Zawartość popiołu 0,06%.</t>
  </si>
  <si>
    <t>Średnica membrany 90 mm, grubość 0,14 mm</t>
  </si>
  <si>
    <t>Carl Roth/ AP92.1</t>
  </si>
  <si>
    <t>Kapilary</t>
  </si>
  <si>
    <t>Ze szkła AR®. Cienkościenne. Otwarte z jednej strony. Dł. 80 mm, Ø zewn. 1,35 mm, Ø wewn. 0,95 mm.</t>
  </si>
  <si>
    <t>Carl Roth/ 0820.1</t>
  </si>
  <si>
    <t>Końcówka pipet</t>
  </si>
  <si>
    <t>Wykonane z PP. Autoklawowalne.</t>
  </si>
  <si>
    <r>
      <t xml:space="preserve">Pojemność 0,1-10 </t>
    </r>
    <r>
      <rPr>
        <sz val="10"/>
        <rFont val="Calibri"/>
        <family val="2"/>
        <charset val="238"/>
      </rPr>
      <t>µ</t>
    </r>
    <r>
      <rPr>
        <sz val="10"/>
        <rFont val="Times New Roman"/>
        <family val="1"/>
        <charset val="238"/>
      </rPr>
      <t>l</t>
    </r>
  </si>
  <si>
    <t>Carl Roth/ K138.1</t>
  </si>
  <si>
    <t>Z PP. Nie unoszą się na powierzchni wody. Alfanumeryczne oznakowanie otworów, na max. 90 probówek. Trwałe w temperaturze od -10°C do +120°C. Autoklawowalne.</t>
  </si>
  <si>
    <t>Wymiary 250 x 105 x 70, przegrody 60 (5 x 12).</t>
  </si>
  <si>
    <t>Carl Roth/ 4327.1</t>
  </si>
  <si>
    <t xml:space="preserve">Szpatułka  </t>
  </si>
  <si>
    <t>Ze stali szlachetnej 18/10, polerowane elektrolitycznie. Końcówka łyżeczkowo zakrzywiona. Autoklawowalne.</t>
  </si>
  <si>
    <t>Długość 185 mm, szerokość części płaskiej 5 mm.</t>
  </si>
  <si>
    <t>Carl Roth/ 3015.1</t>
  </si>
  <si>
    <t>Taśma ze wskaźnikiem sterylizacji</t>
  </si>
  <si>
    <t>Samoprzylepne, do znakowania lub pieczętowania naczyń do sterylizacji. Można opisywać. Długość taśmy 55 m, szerokość 19 mm, Ø wewn. rolki 76 mm. Autoklawowalne.ka łyżeczkowo zakrzywiona. Autoklawowalne.</t>
  </si>
  <si>
    <t>Do sterylizacji parowej</t>
  </si>
  <si>
    <t>Carl Roth/ XC20.1</t>
  </si>
  <si>
    <t>Z cynkowego odlewu lakierowanego proszkowo. Palce chwytające pokryte tworzywem sztucznym. Długość pręta 140 mm.</t>
  </si>
  <si>
    <t>Rozpiętość 25-80 mm. Średnica pręta 10 mm. Długość całkowita 250 mm.</t>
  </si>
  <si>
    <t>Carl Roth/ X098.1</t>
  </si>
  <si>
    <t>Trójpalczasta. Z cynkowego odlewu lakierowanego proszkowo. Palce chwytające pokryte tworzywem sztucznym. Długość pręta 140 mm.</t>
  </si>
  <si>
    <t>Rozpiętość 0-40 mm. Średnica pręta 10 mm. Długość całkowita 225 mm.</t>
  </si>
  <si>
    <t>Carl Roth/ X097.1</t>
  </si>
  <si>
    <t>do acetonu poj. 250 ml.</t>
  </si>
  <si>
    <t>Carl Roth/ T398.1</t>
  </si>
  <si>
    <t>do etanolu poj. 250 ml</t>
  </si>
  <si>
    <t>Carl Roth/ T400.1</t>
  </si>
  <si>
    <t>do izopropanolu poj. 250 ml</t>
  </si>
  <si>
    <t>Carl Roth/ T402.1</t>
  </si>
  <si>
    <t>do wody, poj. 250 ml.</t>
  </si>
  <si>
    <t>Carl Roth/ T406.1</t>
  </si>
  <si>
    <t>do metanolu poj. 500 ml</t>
  </si>
  <si>
    <t>Carl Roth/ T405.1</t>
  </si>
  <si>
    <t xml:space="preserve">Na probówki  Ø 16 mm. Z PP. Nie unosi się na powierzchni wody. Alfanumer. oznakowanie otworów. Trwały w temp. od  - 10 do +120 °C. Autoklawowalny. Dł. x szer. x wys. ok. 250x105x70 mm; ilość otworów ok. 60 (5 x 12).  </t>
  </si>
  <si>
    <t>Carl Roth/ 4367.1</t>
  </si>
  <si>
    <t>Poj. 250 ml; wys. bez ssawki  145 mm; Ø 60 mm.</t>
  </si>
  <si>
    <t>Carl Roth/ 5330.1</t>
  </si>
  <si>
    <t>Stojak obrotowy</t>
  </si>
  <si>
    <t>Stojak karuzelowy na większość standardowych pipet. Mieści do 12 pipet jednokanałowych (6 zawieszonych na uchwycie + 6 na przycisku pipetującym) lub 3 pipety wielo- i 3 jednokanałowe. Ciężka podstawa zapewnia stabilność na stole laboratoryjnym. Stojak można odwrócić do góry dnem i zamontować pod półką, co zapewnia oszczędność miejsca</t>
  </si>
  <si>
    <t>Wymiary: Ø 332 mm x wys. 193 mm</t>
  </si>
  <si>
    <t>Carl Roth/ XT82.1</t>
  </si>
  <si>
    <t>Czasomierz alarmowy</t>
  </si>
  <si>
    <t>2 niezależne kanały do oddzielnych pomiarów czasu. Funkcja odliczania wstecz / w przód. Wprowadzenie czasu po naciśnięciu przycisku funkcyjnego. Max. czas pomiaru 99 h, 59 min i 59 s. Duży wyświetlacz LCD. 1-minutowy sygnał alarmowy. Stojak zaciskowy i magnes do mocowania na powierzchniach metalowych. Automatyczne odliczanie w przód po osiągnięciu punktu zerowego</t>
  </si>
  <si>
    <t>Wymiary: wys. 65 x szer. 75 x gł. 15 mm, masa ok. 65 g</t>
  </si>
  <si>
    <t>Carl Roth/ A802.1</t>
  </si>
  <si>
    <t>Mikropipetor</t>
  </si>
  <si>
    <t xml:space="preserve">Tłokowy, działający na zasadzie wypierania powietrza. Ergonomiczny uchwyt umożliwiający obsługę jedną ręką. Osobny wyrzutnik końcówek.Wygodny uchwyt na palec. Czytelny wyświetlacz. Z certyfikatem zgodności wg DIN 12600 i certyfikatem jakości. W całości autoklawowalne w temp. 121°C (2 bar) odpowiadającej DIN EN 285. </t>
  </si>
  <si>
    <t xml:space="preserve">Poj. 100-1000 µl; podziałka 1 µl; typ końcówki 1000 µl </t>
  </si>
  <si>
    <t>Carl Roth/ TA25.1</t>
  </si>
  <si>
    <t xml:space="preserve">Końcówka </t>
  </si>
  <si>
    <t>Bezbarwne. Długość 156,5 mm. Pasują do Roth, Brand, Eppendorf, Gilson, Sartorius. Oznakowanie CE (IVD)</t>
  </si>
  <si>
    <t>Carl Roth/ HL75.1</t>
  </si>
  <si>
    <t>Cynkowy odlew lakierowany proszkowo. Łapy z korkowym wkładem</t>
  </si>
  <si>
    <t>Rozpiętość 36-80 mm, długość całkowita 200 mm.</t>
  </si>
  <si>
    <t>Carl Roth/ X086.1</t>
  </si>
  <si>
    <t>Rozpiętość 12-25 mm, długość całkowita 185 mm.</t>
  </si>
  <si>
    <t>Carl Roth/ X083.1</t>
  </si>
  <si>
    <t xml:space="preserve">Wykonana z żeliwa.  Ø pręta 12 mm. </t>
  </si>
  <si>
    <t>Rozpiętość 60 mm</t>
  </si>
  <si>
    <t>Carl Roth/ P175.1</t>
  </si>
  <si>
    <t>Podstawki korkowe</t>
  </si>
  <si>
    <t xml:space="preserve">Wykonane z prasowanego korka, zapewniające stabilność kolb okrągłodennych. </t>
  </si>
  <si>
    <t xml:space="preserve">Do kolb o poj. 10-100 ml; Ø zewn. 80 mm; </t>
  </si>
  <si>
    <t>Carl Roth/ H111.1</t>
  </si>
  <si>
    <t>Ø wewn. 10,0 mm, Ø zewn. 12,0 mm.</t>
  </si>
  <si>
    <t>Carl Roth/ C027.1</t>
  </si>
  <si>
    <t>Łączniki T</t>
  </si>
  <si>
    <t>Wykonane z PP, niebarwione, przezroczyste. Autoklawowalne.</t>
  </si>
  <si>
    <t>Ø zewn. 6 mm; do węży o Ø wewn. 4-5 mm</t>
  </si>
  <si>
    <t>Carl Roth/ E764.1</t>
  </si>
  <si>
    <t>Probówki NMR</t>
  </si>
  <si>
    <t>Probówki nie zawierają substancji paramagnetycznych. Wyśmienita prostość. Równomierna grubość ścianki. Dobra równomierność przekroju. Długość 178 mm.</t>
  </si>
  <si>
    <t>Średnica wew. 4,20 ±0,013, średnica zewn. 4,97 ±0,013</t>
  </si>
  <si>
    <t>Carl Roth/ EP55.1</t>
  </si>
  <si>
    <t>Uniwersalny smar do kranów. Przezroczysty, podobny do wazeliny. Zakres temperatury od -45 do +180 °C.</t>
  </si>
  <si>
    <t>Opakowanie 1kg</t>
  </si>
  <si>
    <t>kg</t>
  </si>
  <si>
    <t>Carl Roth/ 0836.2</t>
  </si>
  <si>
    <t>Ø na dole 26 mm; Ø u góry 32 mm; wys. 30 mm.</t>
  </si>
  <si>
    <t>Carl Roth/ C382.2</t>
  </si>
  <si>
    <t>Wykonane z kauczuku naturalnego, czerwone. Zakres temperatur pracy:  -10 +50 st. C.  Twardość wg Shore'a 45A Grubość ścianki 5 mm.</t>
  </si>
  <si>
    <t>Ø wewn. 8 mm; Ø zewn. 18 mm;</t>
  </si>
  <si>
    <t>Carl Roth/ 0680.2</t>
  </si>
  <si>
    <t>Multibox</t>
  </si>
  <si>
    <t>Bez wkładów na końcówki. Przesuwane wieko. Na końcówki we wkładach wymiennych lub wkładach MultiTray.  Odporny na działanie temperatur w od -135°C do +125°C. Można piętrować. Wymiary 12 x 7,5 x 9 cm. Można wielokrotnie autoklawować</t>
  </si>
  <si>
    <t>Carl Roth/ 2681.1</t>
  </si>
  <si>
    <t>Solidne, wysokiej jakości pipety o zmiennej pojemności, do prac rutynowych i do zastosowań o wysokich wymaganiach. Ergonomiczny uchwyt na palec ułatwia pracę oraz obsługę jedną ręką. Osobny przycisk wyrzutnika końcówek. Umieszczony centralnie duży przycisk pipetujący wpływa na równomierny ruch tłoka. Osobne ustawianie objętości, dla osób prawo- i leworęcznych. Czytelny wyświetlacz. Zintegrowana funkcja kalibrowania umożliwia łatwą kalibrację bez konieczności użycia narzędzi. Tłok i wyrzutnik odporne na korozję. Wąski trzon. Oznaczenie DE-M, z certyfikatem jakości. Zgodność z CE-IVD. W całości autoklawowalne w 121°C (2 bar) wg DIN EN 285</t>
  </si>
  <si>
    <t>Pojemność 0,5-10 µl, dokładność 10 µl &lt;±1,0</t>
  </si>
  <si>
    <t>Carl Roth/ 2681.2</t>
  </si>
  <si>
    <t>Końcówka</t>
  </si>
  <si>
    <t xml:space="preserve">Wykonane z PP. Autoklawowalne.Bezbarwne. Pasują do Brand, Eppendorf, Gilson, Roth, Sartorius i Socorex. </t>
  </si>
  <si>
    <t>Pojemność 100-1200 µl, luzem w torbie, niesterylne.</t>
  </si>
  <si>
    <t>Carl Roth/ B006.1</t>
  </si>
  <si>
    <t xml:space="preserve">Zestaw mikrołopatek  </t>
  </si>
  <si>
    <t>Do proszków. Czteroczęściowy (4 szpatułki). Szpatułki wykonane ze stali szlachetnej 18/10, z plastikowym uchwytem. Dł. 160 mm; szer. 3, 4 ,5 i 6 mm.</t>
  </si>
  <si>
    <t>Carl Roth/ AT17.1</t>
  </si>
  <si>
    <t>Paluszki lateksowe</t>
  </si>
  <si>
    <t>Ze zwijanym brzegiem, bezpudrowe, kolor naturalny. Długość 68 mm, grubość 0,1 mm.</t>
  </si>
  <si>
    <t>Szerokość 24 mm, rozmiar 3(M).</t>
  </si>
  <si>
    <t>Carl Roth/ X152.1</t>
  </si>
  <si>
    <t>Na probówki 1,5 i 2 ml, wykonany z  autoklawowalego polipropylenu, trwały do temperatury -80oC, z około 80 numerycznie oznakowanymi otworami w szyku 5x16</t>
  </si>
  <si>
    <t>Carl Roth/ C772.1</t>
  </si>
  <si>
    <t>Na probówki 1,5 i 2 ml, wykonany z  autoklawowalego polipropylenu, trwały do temperatury -80oC, z około 80 numerycznie oznakowanymi otworami w szyku 5x17</t>
  </si>
  <si>
    <t>Żółty</t>
  </si>
  <si>
    <t>Carl Roth/ C775.1</t>
  </si>
  <si>
    <t>Statyw na kuwety</t>
  </si>
  <si>
    <t>Z PP. Na 16 kuwet o długości drogi optycznej 10 mm. Numerycznie oznakowane otwory. Wymiary: dł. 210 x szer. 70 x wys. 38 mm. Autoklawowalne</t>
  </si>
  <si>
    <t>Carl Roth/ CNP5.1</t>
  </si>
  <si>
    <t>Zgodne z 89/686/EWG, CE kategoria III, chronią przed wieloma zagrożeniami. Zgodne z EN 420, EN 455, EN 374 i ASTM-F 1671-97. AQL 1,5. Zgodne z 1935/2004 - nadają się do kontaktu z żywnością. Zdatne do intensywnego użytkowania dzięki specjalnej recepturze. Wysoka elastyczność i dobra wrażliwość dotykowa. Pasują na obie ręce. Rolowany rant. Kolor niebieski.  Wolne od ftalanów, zmiękczaczy i wywołujących alergie protein lateksowych. Idealne do ogólnych zastosowań laboratoryjnych, dobra odporność na tłuszcze, oleje i wiele chemikaliów.</t>
  </si>
  <si>
    <t>Rozmiar M.</t>
  </si>
  <si>
    <t>Carl Roth/ CPX7.1</t>
  </si>
  <si>
    <t>Ø 3 mm; dł. 8 mm.</t>
  </si>
  <si>
    <t>Carl Roth/ 0989.2</t>
  </si>
  <si>
    <t>Ø zewn. 0,80 mm; dł.50 mm; rozmiar 21 G</t>
  </si>
  <si>
    <t>Carl Roth/ 0060.1</t>
  </si>
  <si>
    <t xml:space="preserve">Dmuchawa gorącego powietrza </t>
  </si>
  <si>
    <t>Elektroniczna regulacja temperatury i strumienia powietrza. Ustawianie temperatury w 9 krokach, obsługa dmuchawy za pomocą 3-stopniowego przełącznika roboczego.
Dane techniczne:
Moc  2000 W  
Przepływ powietrza i temperatura:
Stopień 1: 150 l/min, 50°C; Stopień 2: 150-300 l/min, 50 do 600°C; Stopień 3: 300-500 l/min, 50 do 600°C  
Wymiary (szer. x gł. x wys.):  253 x 84,5 x 200 mm; Zasilanie: 220-230 V, 50/60 Hz</t>
  </si>
  <si>
    <t>Carl Roth/ AKN4.1</t>
  </si>
  <si>
    <t>Dysza redukująca do dmuchawy z poz. 11.57</t>
  </si>
  <si>
    <t xml:space="preserve">Nakładana dysza redukcyjna zapewniająca koncentrację gorącego strumienia powietrza. Ø 14 mm. </t>
  </si>
  <si>
    <t>Carl Roth/ 1947.1</t>
  </si>
  <si>
    <t>Dysza szerokostrumieniowa do dmuchawy do dmuchawy  z poz. 11.57</t>
  </si>
  <si>
    <t xml:space="preserve">Nakładana dysza szerokostrumieniowa zapewniająca spłaszczenie strumienia powietrza. Szerokść 50 mm. </t>
  </si>
  <si>
    <t>Carl Roth/ 1946.1</t>
  </si>
  <si>
    <t>Zgodne normą z EN 166 i EN 170. Bezbarwna, odporna na zarysowania szybka z poliwęglanu. Regulacja długości zauszników i kąta nachylenia szybki umożliwia indywidualne dopasowanie okularów. Integralne osłony boczne. Masa 30 g lub 28 g. Skyper S: mały model do wąskich twarzy.</t>
  </si>
  <si>
    <t>Carl Roth/ P825.1</t>
  </si>
  <si>
    <t>Naczynka</t>
  </si>
  <si>
    <t xml:space="preserve">Na próbki. Z niebarwionego polietylenu, z integralnym wciskanym zamknięciem. </t>
  </si>
  <si>
    <t xml:space="preserve">Poj. 2,5 ml; Ø zewn. 14 mm; wys. 32 mm. </t>
  </si>
  <si>
    <t>Carl Roth/ 5863.1</t>
  </si>
  <si>
    <t>Gruszka do pipet</t>
  </si>
  <si>
    <t>Z naturalnego kauczuku. Do pipet jedno- i wielomiarowych. Otwieranie zaworu ze szklaną kulką przez lekkie naciśnięcie oznakowanego punktu. Do pipet do 10 ml. Długość całkowita 125 mm, masa 50 g.</t>
  </si>
  <si>
    <t>Carl Roth/ 0251.1</t>
  </si>
  <si>
    <t>Wata kwarcowa</t>
  </si>
  <si>
    <t>Wata kwarcowa, chemicznie czysta. Do analiz elementarnych lub kolumn chromatograficznych. Rozmiar 5 do 30 mikrometrów.</t>
  </si>
  <si>
    <t>Carl Roth/ 9208.1</t>
  </si>
  <si>
    <t>Carl Roth/ 9208.2</t>
  </si>
  <si>
    <t>Z nierdzewnej stali z trwałą powłoką z PTFE. Do pracy ze żrącymi cieczami takimi jak kwasy, alkalia, rozpuszczalniki. Trwała w temperaturach od -200 do +260 °C. O nieprzyczepnej powierzchni. Autoklawowalna. Zaokrąglona. Dł. 145 mm.</t>
  </si>
  <si>
    <t>Carl Roth/ C832.1</t>
  </si>
  <si>
    <t>Wykonane z kauczuku silikonowego z powłoką PTFE, do fiolek o poj., 4 ml.</t>
  </si>
  <si>
    <t>Carl Roth/ E157.1</t>
  </si>
  <si>
    <t>Zaciski śrubowe</t>
  </si>
  <si>
    <t>Precyzyjnie regulowane, metalowe, chromowane. Dolna poprzeczka może być otwarta.</t>
  </si>
  <si>
    <t>Szer. wylotu ok. 25 mm, wys. wylotu ok.. 16 mm.</t>
  </si>
  <si>
    <t>Carl Roth/ 1588.1</t>
  </si>
  <si>
    <t>Uszczelki stożkowe</t>
  </si>
  <si>
    <t>Komplet 8 uszczelek stożkowaych do kolb próżniowych wykonane z tworzywa EPDM Średnice górne od 22 do 84 mm.</t>
  </si>
  <si>
    <t>Carl Roth/ PK84.1</t>
  </si>
  <si>
    <t>Ø 6 mm; dł. 30 mm.</t>
  </si>
  <si>
    <t>Carl Roth/ 2153.2</t>
  </si>
  <si>
    <t>Zgodne z ISO 7886- 1. Trzyczęściowe, z PP. Sterylne (sterylizowane tlenkiem etylenu), pakowane pojedynczo. Nieścieralna skala. Korek na końcu tłoka zabezpieczający przed niezamierzonym wyciągnięciem tłoka z korpusu. 
Lekkie przesuwanie tłoka oraz podwójny pierścień uszczelniający umożliwiający dozowanie małych objętości oraz powolne, szczelne napełnianie i wstrzykiwanie. Korek i uszczelka z syntetycznego kauczuku, nie zawierającego lateksu, zgodne z normą ISO 10993 lub DIN EN 90993. Nie zawierają PVC. Końcówka typu Luer.</t>
  </si>
  <si>
    <t>Poj. 5 ml, podzialka 0,2 ml.</t>
  </si>
  <si>
    <t>Carl Roth/ C537.1</t>
  </si>
  <si>
    <t>Ø zewn. 1,10 mm; dł.50 mm; rozmiar 19 G</t>
  </si>
  <si>
    <t>Carl Roth/ C723.1</t>
  </si>
  <si>
    <t>Woreczki na próbki</t>
  </si>
  <si>
    <t>Wykonane z przezroczystego LDPE. Z zamknięciem strunowym. Grubość folii 50 µm</t>
  </si>
  <si>
    <t>Szer. 300 mm; wys. 400 mm.</t>
  </si>
  <si>
    <t>Carl Roth/ P284.1</t>
  </si>
  <si>
    <t>Szer. 180 mm; wys. 250 mm.</t>
  </si>
  <si>
    <t>Carl Roth/ P282.2</t>
  </si>
  <si>
    <t xml:space="preserve">Zaciski </t>
  </si>
  <si>
    <t>Zaciski do membran, standardowe z obciążeniem. Wykonane z PP. Autoklawowalne.</t>
  </si>
  <si>
    <t>Długość uszczelnienia - 55 mm</t>
  </si>
  <si>
    <t>Carl Roth/ 2776.1</t>
  </si>
  <si>
    <t>Ø 6 mm; dł. 35 mm.</t>
  </si>
  <si>
    <t>Carl Roth/ 1292.2</t>
  </si>
  <si>
    <t>Ø 8 mm; dł. 40 mm.</t>
  </si>
  <si>
    <t>Carl Roth/ 1306.2</t>
  </si>
  <si>
    <t xml:space="preserve">Owalne. Do mieszania lub krótkiego przechowywania gazów. Obwód około 85 cm. </t>
  </si>
  <si>
    <t>Carl Roth/ 0933.1</t>
  </si>
  <si>
    <t>Korki silikonowe</t>
  </si>
  <si>
    <t>Z zawijanym brzegiem . Do szczelnego zamykania naczyń szklanych, plastikowych lub metalowych o prostej lub wywiniętej krawędzi. Mocne osadzenie korka chroni naczynie przed przypadkowym otwarciem. Korki silikonowe można przebić w celu pobrania próbki. Nawet po kilkakrotnej perforacji są nadal wodoodporne. Trwałe w temperaturach od -60 do +220 °C. Autoklawowalne.</t>
  </si>
  <si>
    <t xml:space="preserve">Ø na dole 14,2 mm;  Ø wewn., na górze 15,5 mm </t>
  </si>
  <si>
    <t>Carl Roth/ EE03.0</t>
  </si>
  <si>
    <t>Mikrołyżeczko-szpatułka</t>
  </si>
  <si>
    <t>Ze stali szlachetnej 18/10, z sześciokątnym uchwytem. Autoklawowalna. 
Dł. 140-150 mm; Ø łyżeczki 5 mm</t>
  </si>
  <si>
    <t>Carl Roth/ AT18.1</t>
  </si>
  <si>
    <t>Kuweta szklana</t>
  </si>
  <si>
    <t xml:space="preserve">Szkło kwarcowe przepuszczające promienie UV, z przykrywką ze szwem PTFE, wymiary: dł. 12,5 x szer. 12,5 x wys. 45 mm. </t>
  </si>
  <si>
    <t>Carl Roth/ X852.1</t>
  </si>
  <si>
    <t>Termometr precyzyjny P700</t>
  </si>
  <si>
    <t>Precyzyjny termometr 1-kanałowy, z baterią. Zintegrowana funkcja kalibracji do łatwej kompensacji tolerancji czujnika. Możliwość podłączenia czujnika pomiarowego Pt 100 lub termopary typu K. Funkcja zapamiętywania wartości min./max. i zamrażania wyniku i wartości średnich. Interfejs USB- Online- PC. Zasilany na baterie i z sieci.
Zakres pomiaru: model Pt 100: -200 do + 850oC; typ K: 200 do + 1760oC
Dokładność: 
model Pt: ±0,1oC (-100 do + 200oC); ±0,1% wartości mierzonej (reszta); 
typ K: ±0,2oC (0 do +200oC); ±0,5oC (+200 do +1000oC); ±1,0oC (reszta)
Rozdzielczość (Pt 100 i typ K): 0,1oC
Zasilanie: 1 bateria Block 9 V</t>
  </si>
  <si>
    <t>Carl Roth/ X717.1</t>
  </si>
  <si>
    <t>Czujnik  Pt 100 do P700</t>
  </si>
  <si>
    <t>Czujnik zanurzeniowy (Klasa B 1/3 DIN) o wysokiej precyzji, do pomiaru w ciekłych, gazowych i sypkich mediach. Zakres pomiaru od -200 do +450°C</t>
  </si>
  <si>
    <t>Carl Roth/ X726.1</t>
  </si>
  <si>
    <t>Wkraplacz z wyrównywaniem ciśnienia</t>
  </si>
  <si>
    <t>Ze szkła borokrzemianowego klasy 3.3, z podziałką, cylindryczne. Z rurką wyrównującą ciśnienie, szlifem wewn. i zewn. oraz kurkiem odcinającym z zabezpieczeniem gwintu. Zgodne z DIN 12567 i ISO 4800.</t>
  </si>
  <si>
    <t>Szlif 14/23, średnica otworu 2,5 mm.</t>
  </si>
  <si>
    <t>Carl Roth/ KL77.1</t>
  </si>
  <si>
    <t>Kolba kulista</t>
  </si>
  <si>
    <t>Ze szkła DURAN®. Zgodne z DIN 12392 lub w uzupełnieniu do DIN. Autoklawowalne.</t>
  </si>
  <si>
    <t>Pojemność 250 ml, średnica zewnętrzna kolby 85 mm, wysokość 140 mm.</t>
  </si>
  <si>
    <t>Carl Roth/ E615.1</t>
  </si>
  <si>
    <t>Niesterylne, śr. zewn. 20 mm, śr. membrany 15 mm. Wlot Luer-Lock/wylot Luer. Materiał obudowy - PP,</t>
  </si>
  <si>
    <t>Porowatość 0,20 μm; materiał membrany PTFE</t>
  </si>
  <si>
    <t>Carl Roth/ KC94.1</t>
  </si>
  <si>
    <t xml:space="preserve">Z wywinięciem. Wciskany korek (PE), szczelnie zamykający.  </t>
  </si>
  <si>
    <t xml:space="preserve">Poj. 20 ml; Ø zewn. 25  mm; wys. 70 mm; Ø wewn. szyjki 17 mm. </t>
  </si>
  <si>
    <t>Carl Roth/ X657.1</t>
  </si>
  <si>
    <t>Pojemnik na próbki</t>
  </si>
  <si>
    <t>Z zakrętką, wykonany z PP, o wysokiej przezroczystości, skalowany, niełamliwy. Ze szczelnym wieczkiem. CE zgodnie z 98/79/WE. Zakrętka wykonana z  HDPE. Ø 64 x wys. 70 mm, podziałka 20 ml. Poj. 100 ml.</t>
  </si>
  <si>
    <t>Wieczko zielone. Niesterylne.</t>
  </si>
  <si>
    <t>Carl Roth/ PT11.1</t>
  </si>
  <si>
    <t>Filtry (sączki) okrągłe</t>
  </si>
  <si>
    <t xml:space="preserve">Bibuły filtracyjne do analizy jakościowej. Wykonane z 100 % celulozy. Zawartość popiołu 0,06 %. Typ 114A. Powolna filtracja, czas filtracji wg DIN 53137: 100s. Gramatura: 80 g/m2, retencja: 3-5 µm. Grubość 0,15 mm; </t>
  </si>
  <si>
    <t>Ø membrany 90 mm</t>
  </si>
  <si>
    <t>Carl Roth/ AP84.1</t>
  </si>
  <si>
    <t xml:space="preserve">Bibuły filtracyjne do analizy jakościowej. Wykonane z 100 % celulozy. Zawartość popiołu 0,06 %. Typ 111A. Bardzo szybka filtracja, czas filtracji wg DIN 53137: 10s. Gramatura: 80 g/m2, retencja: 12-15 µm. Grubość 0,16 mm; </t>
  </si>
  <si>
    <t>Carl Roth/ AP60.1</t>
  </si>
  <si>
    <t xml:space="preserve">Bibuły filtracyjne do analizy jakościowej. Wykonane z 100 % celulozy. Zawartość popiołu 0,06 %. Typ 113A. Średnioszybka filtracja, czas filtracji wg DIN 53137: 50s. Gramatura: 87 g/m2, retencja: 5-8 µm.  Grubość 0,16 mm; </t>
  </si>
  <si>
    <t>Carl Roth/ AP76.1</t>
  </si>
  <si>
    <t>Moździerze 55</t>
  </si>
  <si>
    <t>Wykonane ze szkliwionej porcelany, chropowata powierzchnia rozdrabniająca. Poj. 170 ml; wys. 55 mm; Ø wewn. 90 mm. Można używać z ciekłym azotem. Odporne na temperaturę do +1000°C. Autoklawowalne.</t>
  </si>
  <si>
    <t>Carl Roth/ 1568.1</t>
  </si>
  <si>
    <t xml:space="preserve">Do kolb o poj. 250-500 ml; Ø zewn. 110 mm; </t>
  </si>
  <si>
    <t>Carl Roth/ H112.1</t>
  </si>
  <si>
    <t>Ø wewn. 6 mm; Ø zewn. 9 mm;</t>
  </si>
  <si>
    <t>Carl Roth/ 9572.1</t>
  </si>
  <si>
    <t xml:space="preserve">Suszarka </t>
  </si>
  <si>
    <t xml:space="preserve">Z PS, z 72 kołkami (⌀ 15 x dł. 95 mm), które można dowolnie samodzielnie montować w suszarce. Otwory do wtykania kołków są z tyłu zamknięte i przez to szczelne. Wyposażone w rynienkę i rurkę ściekową (dł. 300 mm, ⌀ zewn. 12 mm). </t>
  </si>
  <si>
    <t>Dł. 630mm x szer. 450 mm x gł. 110 mm.</t>
  </si>
  <si>
    <t>Carl Roth/ CT39.1</t>
  </si>
  <si>
    <t>Typu Chattaway, dwustronna. Zagięta. Ze stali szlachetnej Remanit 4024.Autoklawowalna.</t>
  </si>
  <si>
    <t>Dł. 125mm; szer. cz. płaskiej 7 mm; dł cz. płaskiej 40 mm</t>
  </si>
  <si>
    <t>Carl Roth/ YL29.1</t>
  </si>
  <si>
    <t>Dł. 200 mm; szer. cz. płaskiej 9 mm; dł cz. płaskiej 60 mm</t>
  </si>
  <si>
    <t>Carl Roth/ YL32.1</t>
  </si>
  <si>
    <t>Lejki do proszków</t>
  </si>
  <si>
    <t xml:space="preserve">Wykonany z PP lub PE. Lekki, o gładkiej powierzchni. Przezroczysty. Autoklawowalny.  </t>
  </si>
  <si>
    <t>Wys. 94 mm; Ø wewn. na górze 100 mm; Ø wewn. na dole 23 mm.</t>
  </si>
  <si>
    <t>Carl Roth/ 2047.1</t>
  </si>
  <si>
    <t>Szklane, do hodowli, z gwintowanymi nakrętkami, z gwintem zgodnym z DIN. Posiadają nakrętki z PP i białe gumowe uszczelki. Odporne na temp. Autoklawowalne.</t>
  </si>
  <si>
    <t>Ø zewn. 16 mm; dł. 100 mm, gwint GL 18. Poj. 12 ml.</t>
  </si>
  <si>
    <t>Carl Roth/ K252.0</t>
  </si>
  <si>
    <t>Probówki wirówkowe</t>
  </si>
  <si>
    <t>Z polem do opisywania. Wykonane z PP albo PS Pokrywa z PE. Sterylne. Z  podziałką. Wolne od nukleozy, endotoksyn i metali. Mogą być wirowane do maks. szybkości 20 000 x g. Poj. 50 ml; Ø 29 mm; wys. 115 mm. Trwałe w temp. od - 80 do +122°C</t>
  </si>
  <si>
    <t>Carl Roth/ N463.1</t>
  </si>
  <si>
    <t>Na próbki. Wykonany z PP, niesterylny, z przymocowanym wieczkiem zatrzask. Wieczko można ustawiać pionowo. Podziałka 10 ml. Wodoszczelny. Odporny na temp. od - 20 do +121°C. Autoklawowalny z otwartym wieczkiem.</t>
  </si>
  <si>
    <t xml:space="preserve">Poj. 50 ml; Ø wewn. 31 mm; wys.78 mm.  </t>
  </si>
  <si>
    <t>Carl Roth/ EP24.1</t>
  </si>
  <si>
    <t>Mankiety uszczelniające</t>
  </si>
  <si>
    <t>Wykonane z PTFE. Do uszczelniania połączeń szlifowych, do pracy z gazami, cieczami i w próżni.  Praktycznie odporne na prawie wszystkie substancje chemiczne. Odporne na temperaturę od -200 do +260 °C. Autoklawowalne.</t>
  </si>
  <si>
    <t>Szlif stożkowy NS 14/23.</t>
  </si>
  <si>
    <t>Carl Roth/ 1012.1</t>
  </si>
  <si>
    <t>Szlif stożkowy NS 29/32.</t>
  </si>
  <si>
    <t>Carl Roth/ 1013.1</t>
  </si>
  <si>
    <t>Mankiety na szlify</t>
  </si>
  <si>
    <t>Wykonane z PTFE. Do uszczelniania standardowych połączeń szlifowych, do pracy z gazami, cieczami i w próżni do 0,1 mbar. Odporne na prawie wszystkie substancje chemiczne. Odporne na temperaturę od - 200 do +260 °C. Łatwe do zdejmowania, wielokrotnego użytku. Autoklawowalne.</t>
  </si>
  <si>
    <t>Carl Roth/ 0692.1</t>
  </si>
  <si>
    <t>Szlif stożkowy NS 19/26.</t>
  </si>
  <si>
    <t>Carl Roth/ 0693.1</t>
  </si>
  <si>
    <t>Carl Roth/ 0694.1</t>
  </si>
  <si>
    <t>Ø membrany 185 mm</t>
  </si>
  <si>
    <t>Carl Roth/ AP88.1</t>
  </si>
  <si>
    <t xml:space="preserve">Bibuły filtracyjne do analizy jakościowej. Wykonane z 100 % celulozy. Zawartość popiołu 0,06 %. Typ 115A. Bardzo powolna filtracja, czas filtracji wg DIN 53137: 180s. Gramatura: 80 g/m2, retencja: 2-3 µm. Grubość 0,14 mm; </t>
  </si>
  <si>
    <t>Ø membrany 110 mm</t>
  </si>
  <si>
    <t>Carl Roth/ AP93.1</t>
  </si>
  <si>
    <t xml:space="preserve">Poj. 3 ml; podziałka 0,1 ml.    </t>
  </si>
  <si>
    <t>Carl Roth/ C687.1</t>
  </si>
  <si>
    <t>Obejmy do szlifów</t>
  </si>
  <si>
    <t>Druciane. Wykonane ze stali sprężystej chromowo-niklowej. Autoklawowalne.</t>
  </si>
  <si>
    <t>Do szlifów NS 14/23.</t>
  </si>
  <si>
    <t>Carl Roth/ CE96.1</t>
  </si>
  <si>
    <t>Wykonany z lekkiego metalu. Śruby motylkowe z niklowanego mosiądzu można łatwo dokręcić. Dla prętów o maksymalnej Ø 16 mm.</t>
  </si>
  <si>
    <t>Carl Roth/ P179.1</t>
  </si>
  <si>
    <t>Sączki karbowane</t>
  </si>
  <si>
    <t>Bibuły filtracyjne do analizy jakościowej. Wykonane ze 100% celulozy.Zawartość popiołu 0,06%.</t>
  </si>
  <si>
    <t xml:space="preserve">Ø membrany - 150 mm, grubość 0,16 mm </t>
  </si>
  <si>
    <t>Carl Roth/ CA09.1</t>
  </si>
  <si>
    <t>Sączki okrągłe</t>
  </si>
  <si>
    <t>Bibuły filtracyjne do analizy ilościowej. Ze 100% celulozy. Zawartość popiołu 0,007%.</t>
  </si>
  <si>
    <t xml:space="preserve">Ø membrany - 150 mm, grubość 0,18 mm </t>
  </si>
  <si>
    <t>Carl Roth/ AP23.1</t>
  </si>
  <si>
    <t xml:space="preserve">Wykonane z silikonu. Odporne na temperaturę od -60 do +180°C. Twardość wg Shore'a: 55 A, grubościenne, nieprzezroczyste. Autoklawowalne. Wytrzymały w temperaturze chwilowej do 260 stopni C
</t>
  </si>
  <si>
    <t>Ø wewn. 8 mm; Ø zewn. 16 mm</t>
  </si>
  <si>
    <t>Carl Roth/ 9746.1</t>
  </si>
  <si>
    <t>Strzykawki mikrolitrowe</t>
  </si>
  <si>
    <t xml:space="preserve">Do dozowania cieczy. Tłok wszlifowany w szklany korpus. Igła i tłok ze stali szlachetnej. Igła 51 mm, zatopiona w ściance. Dane techniczne: dokładność:  ≤ ± 1 % poj. nominalnej; ciśnienie testowe: 0,6 MPa; temp. robocza:  - 10 do +50 °C; materiał korpusu: szkło borokrzemianowe; rodzaj końcówki igły 2:  12° oszlifowana, lekko zgięta do wewnątrz; do nakłucia uszczelek, we wszystkich metodach chromatograficznych. </t>
  </si>
  <si>
    <t>Poj. 10 µl; podziałka 0,1 µl; Ø wewn. igły 0,13 mm; Ø zewn. igły 0,47 mm.</t>
  </si>
  <si>
    <t>Carl Roth/ X033.1</t>
  </si>
  <si>
    <t>Do dozowania cieczy. Tłok wszlifowany w szklany korpus. Igła i tłok ze stali szlachetnej. Igła 51 mm, zatopiona w ściance. Dane techniczne: dokładność:  ≤ ± 1 % poj. nominalnej; ciśnienie testowe: 0,6 MPa; temp. robocza:  - 10 do +50 °C; materiał korpusu: szkło borokrzemianowe; rodzaj końcówki igły 3:  90° oszlifowana, tępa; do zastosowań w HPLC lub do dokładnego dozowania, do chromatografii cienkowarstwowej.</t>
  </si>
  <si>
    <t>Poj. 100 µl; podziałka 1 µl; Ø wewn. igły 0,15 mm; Ø zewn. igły 0,72 mm.</t>
  </si>
  <si>
    <t>Carl Roth/ EY40.1</t>
  </si>
  <si>
    <t>Poj. 500 µl; podziałka 10 µl; Ø wewn. igły 0,41 mm; Ø zewn. igły 0,72 mm.</t>
  </si>
  <si>
    <t>Carl Roth/ EY42.1</t>
  </si>
  <si>
    <t>Lejek do szlifów NS</t>
  </si>
  <si>
    <t>Wykonany z PP. Do czystego napełniania kolb oraz innej aparatury. Autoklawowalne.</t>
  </si>
  <si>
    <t xml:space="preserve">Szlif stożkowy NS 14/23; Ø u góry 40 mm; dł. 75 mm; dł. nóżki 17 mm.    </t>
  </si>
  <si>
    <t>Carl Roth/ 2060.1</t>
  </si>
  <si>
    <t>Tacki wagowe</t>
  </si>
  <si>
    <t xml:space="preserve">Jednorazowego użytku, bezbarwne, transparentne, wykonane z PS, antyelektrostatyczne. Odporne na rozcieńczone kwasy, ługi i alkohole. Biologicznie obojętne. Trwałe w temp. do +80°C. </t>
  </si>
  <si>
    <t>Poj. 20 ml, dł. 41 mm., szer. 41 mm., wys. 8 mm.</t>
  </si>
  <si>
    <t>Carl Roth/ 1878.2</t>
  </si>
  <si>
    <t>Dł. 130 mm.</t>
  </si>
  <si>
    <t>Carl Roth/ 2802.1</t>
  </si>
  <si>
    <t>Końcówka ceramiczna, uchwyt z plastiku PAA. Wzmocnienie przeciwdziałające złamaniu. Nie zawiera metali. Antymagnetyczna. Długość 125 mm, szer. końcówki 2 mm.</t>
  </si>
  <si>
    <t>Carl Roth/ PE67.1</t>
  </si>
  <si>
    <t>Ze stali 18/10, niemagnetyczna i polerowana elektrolitycznie. Końcówka jest łyżeczkowo zakrzywiona. Autoklawowalna.</t>
  </si>
  <si>
    <t xml:space="preserve"> Dł 210 mm; szer. 5 mm.</t>
  </si>
  <si>
    <t>Carl Roth/ 3042.1</t>
  </si>
  <si>
    <t>Poj. 10 ml; podziałka 2 ml; Ø 30 mm; wys. 36 mm.</t>
  </si>
  <si>
    <t>Carl Roth/ 2870.1</t>
  </si>
  <si>
    <t>Poj. 25 ml; podziałka 5 ml; Ø 38 mm; wys. 50 mm.</t>
  </si>
  <si>
    <t>Carl Roth/ 2871.1</t>
  </si>
  <si>
    <t>Poj. 3000 ml; podziałka 200 ml; Ø 170 mm; wys. 212 mm.</t>
  </si>
  <si>
    <t>Carl Roth/ P805.1</t>
  </si>
  <si>
    <t>Szer. 50 mm; wys. 80 mm.</t>
  </si>
  <si>
    <t>Carl Roth/ P277.2</t>
  </si>
  <si>
    <t>Szer. 80 mm; wys. 120 mm.</t>
  </si>
  <si>
    <t>Carl Roth/ P278.2</t>
  </si>
  <si>
    <t>Szer. 100 mm; wys. 150 mm.</t>
  </si>
  <si>
    <t>Carl Roth/ P279.2</t>
  </si>
  <si>
    <t xml:space="preserve">Pojemniki na drobny asortyment </t>
  </si>
  <si>
    <t>Wykonane z przezroczystego PS. Przegrody o różnych wymiarach.</t>
  </si>
  <si>
    <t xml:space="preserve">Wym. zew.  210 x 120 mm. Ilość przegród 9. Wym. przegród 36 x 67 x H 30 mm.   </t>
  </si>
  <si>
    <t>Carl Roth/ K156.1</t>
  </si>
  <si>
    <t>Wym. zew. 210 x 120 mm. Ilość przegród 12. Wym. przegród 56 x 32 x H 30 mm.</t>
  </si>
  <si>
    <t>Carl Roth/ K157.1</t>
  </si>
  <si>
    <t>Do szlifów NS 19/26.</t>
  </si>
  <si>
    <t>Carl Roth/ CE97.1</t>
  </si>
  <si>
    <t>Do szlifów NS 29/32.</t>
  </si>
  <si>
    <t>Carl Roth/ CE99.1</t>
  </si>
  <si>
    <t>Smar próżniowy wysokotemperaturowy</t>
  </si>
  <si>
    <t>Obojętny chemicznie smar, środek antyadhezyjny i uszczelniający, na bazie perfluoropolieterów i PTFE. Można stosować w temperaturze od -15°C do +250°C. Szczególnie odporny na rozpuszczalniki i agresywne chemikalia (wraz z halogenami, kwasem azotowym oraz tlenem w postaci gazowej lub ciekłej). Wysoka nośność oraz znakomite właściwości ślizgowe dzięki błonotwórczej, gęstej strukturze perfluoropolieterowej. Niepalny, nietrujący o wielostronnym zastosowaniu. Chroni, smaruje i uszczelnia łożyska, zawory, koła zębate, gwinty, oringi, uszczelki itd.</t>
  </si>
  <si>
    <t>100 g</t>
  </si>
  <si>
    <t>Carl Roth/ YT61.1</t>
  </si>
  <si>
    <t xml:space="preserve">Poj. 1,0 ml; Ø zewn. 9 mm; wys. 32 mm. </t>
  </si>
  <si>
    <t>Carl Roth/ 5862.1</t>
  </si>
  <si>
    <t>Zlewki PTFE</t>
  </si>
  <si>
    <t xml:space="preserve">Wykonane z PTFE. Z wylewem. Obojętne chemicznie. Trwałe w temperaturach od -200 do +260 °C. Niska przenikalność gazowa. Antyadhezyjne. Autoklawowalne. 
</t>
  </si>
  <si>
    <t xml:space="preserve">Poj. 10 ml; Ø zewn. 24 mm; wys. 33 mm  </t>
  </si>
  <si>
    <t>Carl Roth/ T646.1</t>
  </si>
  <si>
    <t xml:space="preserve">Poj. 25 ml; Ø zewn. 32 mm; wys. 47 mm  </t>
  </si>
  <si>
    <t>Carl Roth/ T647.1</t>
  </si>
  <si>
    <t>Ø wewn. 6 mm; Ø zewn. 12 mm</t>
  </si>
  <si>
    <t>Carl Roth/ 9742.1</t>
  </si>
  <si>
    <t>Statyw na  probówki</t>
  </si>
  <si>
    <t xml:space="preserve">Na probówki  Ø 30 mm. Z PP. Nie unosi się na powierzchni wody. Alfanumeryczne oznakowanie otworów. Trwały w temp. od - 10 do +120 °C. Autoklawowalny. Dł. x szer. x wys. ok. 300x110x85 mm; ilość otworów ok. 24 (3 x 8).  </t>
  </si>
  <si>
    <t>Carl Roth/ K835.1</t>
  </si>
  <si>
    <t>Czerwony</t>
  </si>
  <si>
    <t>Carl Roth/ K834.1</t>
  </si>
  <si>
    <t xml:space="preserve">Poj. 50 ml; Ø zewn. 29  mm; wys. 100 mm; Ø wewn. szyjki 22 mm. </t>
  </si>
  <si>
    <t>Carl Roth/ X663.1</t>
  </si>
  <si>
    <t>Jednorazowe pipety kapilarne minicaps</t>
  </si>
  <si>
    <t xml:space="preserve">    Ze szkła borokrzemianowego 3.3. Nieheparynizowane. Certyfikat CE zgodnie z IVD 98/79 EG. Zgodne z ISO 7550. Błąd 0,5%. Współczynnik zmienności 1%. Samonapełniające się dzięki siłom kapilarnym (end-to-end)</t>
  </si>
  <si>
    <r>
      <t xml:space="preserve">Poj. 10 </t>
    </r>
    <r>
      <rPr>
        <sz val="10"/>
        <rFont val="Calibri"/>
        <family val="2"/>
        <charset val="238"/>
      </rPr>
      <t>µ</t>
    </r>
    <r>
      <rPr>
        <sz val="10"/>
        <rFont val="Times New Roman"/>
        <family val="1"/>
        <charset val="238"/>
      </rPr>
      <t>l; długość 30-32 mm.</t>
    </r>
  </si>
  <si>
    <t>Carl Roth/ L925.2</t>
  </si>
  <si>
    <t>Poj. 1 ml; dł. 40 mm; Ø otworu 5 mm.</t>
  </si>
  <si>
    <t>Carl Roth/ C529.1</t>
  </si>
  <si>
    <t>Porowatość 0,20 μm</t>
  </si>
  <si>
    <t>Carl Roth/ PA53.1</t>
  </si>
  <si>
    <t>Węże gumowe</t>
  </si>
  <si>
    <t>Wykonane z kauczuku naturalnego, czerwone. Zakres temperatur pracy -10 +50 st. C. Twardość wg Shore'a 45A</t>
  </si>
  <si>
    <t>Ø wewn. 8 mm; Ø zewn. 12 mm</t>
  </si>
  <si>
    <t>Carl Roth/ 0676.1</t>
  </si>
  <si>
    <t>Ø 2 mm; dł. 7 mm.</t>
  </si>
  <si>
    <t>Carl Roth/ 0973.2</t>
  </si>
  <si>
    <t>Pęsety, proste, końce zaokrąglone</t>
  </si>
  <si>
    <t xml:space="preserve">Ze stali szlachetnej Remanit 4301. Końcówki wewnątrz rowkowane, co zapewnia lepszy chwyt. Autoklawowalne. </t>
  </si>
  <si>
    <t>Długość 160 mm.</t>
  </si>
  <si>
    <t xml:space="preserve">Długość 160 mm.  </t>
  </si>
  <si>
    <t>Carl Roth/ 2852.1</t>
  </si>
  <si>
    <t>Pipety Pasteura jednorazowe</t>
  </si>
  <si>
    <t>Wykonane z przezroczystego LDPE, nietłukące się, nietoksyczne, z możliwością sterowania w sposób powtarzalny rozmiarami kropli. Sterylne, pakowane pojedynczo. Z podziałką.</t>
  </si>
  <si>
    <t>Carl Roth/ EA63.1</t>
  </si>
  <si>
    <t xml:space="preserve">Regulator próżni VAR </t>
  </si>
  <si>
    <t>Urządzenia podłącza się do pompy próżniowej od strony ssącej w zespole ciągu połączeń. Podłączenia do węża o Ø wewn. 8 mm. Możliwość montażu na statywie (zaciskami na tylnej ściance urządzenia)1 Regulator próżni VAR</t>
  </si>
  <si>
    <t>Dane techniczne: Zakres pomiaru 1020-0 mbar. Podziałka 10 mbar Wymiary (szer. x gł. x wys.) 80 x 80 x 150 mm (end-to-end)</t>
  </si>
  <si>
    <t>Carl Roth/ NA03.1</t>
  </si>
  <si>
    <t>Poj. 5 ml; Ø zewn. 19 mm; wys. 40 mm; Ø wewn. szyjki 13 mm.</t>
  </si>
  <si>
    <t>Carl Roth/ X654.1</t>
  </si>
  <si>
    <t>Poj. 10 ml; Ø zewn. 22 mm; wys. 45 mm; Ø wewn. szyjki 17 mm.</t>
  </si>
  <si>
    <t>Carl Roth/ X655.1</t>
  </si>
  <si>
    <t>Ø na górze, zewn. 21 mm; Ø podstawy zewn. 12 mm; wys. 18 mm; gr. ścianki 2,5 mm.</t>
  </si>
  <si>
    <t>Carl Roth/ 9755.1</t>
  </si>
  <si>
    <t>Ø na górze, zewn. 27 mm; Ø podstawy zewn. 17 mm; wys. 20 mm; gr. ścianki 3 mm.</t>
  </si>
  <si>
    <t>Carl Roth/ 9756.1</t>
  </si>
  <si>
    <t>Rękawice jednorazowe z nitrylu, bezpudrowe</t>
  </si>
  <si>
    <t>Zdatne do intensywnego użytkowania dzięki specjalnej recepturze. Wysoka elastyczność i dobra wrażliwość dotykowa. Pasują na obie ręce. Rolowany rant Kolor niebieski. Grubość ok. 0,14 mm. Długość: co najmniej 240 mm. Wolne od ftalanów, zmiękczaczy i wywołujących alergie protein lateksowych.</t>
  </si>
  <si>
    <t>Rozmiar S(6-7)</t>
  </si>
  <si>
    <t>Carl Roth/ CPX6.1</t>
  </si>
  <si>
    <t>Rozmiar L</t>
  </si>
  <si>
    <t>Carl Roth/ CPX8.1</t>
  </si>
  <si>
    <t>Zgodne z normą EN 166. Panoramiczne, oprawki i szybka wygięte do tyłu. Szybka wykonana z jednego kawałka poliwęglanu, przeciwmgielne, odporne na zadrapania. Poduszka silikonowa przy mostku nosowym. Długość zauszników regulowana 4-stopniowo. Masa 41 g.</t>
  </si>
  <si>
    <t>Carl Roth/ P099.1</t>
  </si>
  <si>
    <t>Folia aluminiowa</t>
  </si>
  <si>
    <t>Folia aluminiowa, rolka - grubość 13 µm; szer. 30 cm; dł. 20 m.</t>
  </si>
  <si>
    <t>Carl Roth/ 0192.1</t>
  </si>
  <si>
    <t>Folia aluminiowa TLC</t>
  </si>
  <si>
    <t>TLC-ready-to-use foil ALUGRAM SIL G / UV254, ze wskaźnikiem fluorescencyjnym.</t>
  </si>
  <si>
    <t>Format płytki 20 x 20 cm, grubość warstwy 0,2 mm</t>
  </si>
  <si>
    <t>Carl Roth/ N732.1</t>
  </si>
  <si>
    <t>Chłodnica Dimrotha</t>
  </si>
  <si>
    <t xml:space="preserve">Ze szkła DURAN®. Z dwoma znormalizowanymi szlifami i dwoma odkręcanymi plastikowymi oliwkami, gwint GL 14. </t>
  </si>
  <si>
    <t>Dł. Płaszcza 160 mm, szlif wew. 14/23 - szlif zewn. 16/23</t>
  </si>
  <si>
    <t>Carl Roth/ E637.1</t>
  </si>
  <si>
    <t>Oliwka prosta</t>
  </si>
  <si>
    <t>Z PTFE, odpornego na temperaturę od -200°C do +260°C. Uszczelka z kauczuku silikonowego, nakrętka łączącą z PBT odpornego na temperaturę od -45°C do +180°C, gwint GL. Autoklawowalne.</t>
  </si>
  <si>
    <t>Proste, gwint 14. Średnica zewn. 9,0 mm, śr. Wew. 5,0 mm</t>
  </si>
  <si>
    <t>Carl Roth/ E637.2</t>
  </si>
  <si>
    <t>Dł. 200 mm; szer 200 mm; wysokość robocza 70-260 mm; maks. obciążenie do 7 kg.</t>
  </si>
  <si>
    <t>Carl Roth/ K580.1</t>
  </si>
  <si>
    <t>Podstawa statywu</t>
  </si>
  <si>
    <t>Trójnożna. Ze stali lakierowanej proszkowo. Do prętów o max. Ø 13 mm. Pręty mocowane nakrętką M 6. Stabilne dzięki gumowym stopkom.</t>
  </si>
  <si>
    <t>Dł. stopek 185 mm.</t>
  </si>
  <si>
    <t>Carl Roth/ X081.1</t>
  </si>
  <si>
    <t>Pręt do statywu</t>
  </si>
  <si>
    <t xml:space="preserve">Wykonany ze stali nierdzewnej. Z gwintem M 10. </t>
  </si>
  <si>
    <t>Dł. 1000 mm; Ø 12 mm.</t>
  </si>
  <si>
    <t>Carl Roth/ 2380.1</t>
  </si>
  <si>
    <t>Części zapasowe do mikroaparatu destylacyjnego</t>
  </si>
  <si>
    <t>Krótka nasadka destylacyjna</t>
  </si>
  <si>
    <t>Carl Roth/ AAN6.1</t>
  </si>
  <si>
    <t>Carl Roth/ 1489.2</t>
  </si>
  <si>
    <t>Ø 4,5 mm; dł. 12 mm.</t>
  </si>
  <si>
    <t>Carl Roth/ 1490.2</t>
  </si>
  <si>
    <t>Filtry do pipetora</t>
  </si>
  <si>
    <t xml:space="preserve">Wymienne filtry służące jako bariera przed przenikającymi cieczami i szkodliwymi oparami, chroniące wnętrze pipety, np. przed radioaktywnymi, biologicznie niebezpiecznymi lub korozyjnymi próbkami, zapewniające ochronę przed krzyżową kontaminacją. Do pipet o poj. do 200 µl.   </t>
  </si>
  <si>
    <t>Carl Roth/ X229.1</t>
  </si>
  <si>
    <t>Dł 210 mm; szer. 5 mm.</t>
  </si>
  <si>
    <t>Carl Roth/ 2912.1</t>
  </si>
  <si>
    <t>Poj. 500 ml, Ø wewn. szyjki 70 mm, Ø 86 mm, wys. 107 mm.</t>
  </si>
  <si>
    <t>Carl Roth/ HT58.1</t>
  </si>
  <si>
    <t>Poj. 2000 ml, Ø wewn. szyjki 87 mm, Ø 111 mm, wys. 235 mm.</t>
  </si>
  <si>
    <t>Carl Roth/ HT60.1</t>
  </si>
  <si>
    <t>Pudełka do przechowywania</t>
  </si>
  <si>
    <t xml:space="preserve">Wykonane z PP. Z przezroczystą pokrywką. Z 81 otworami (średnica otworu 13 mm) na fiolki 1,5 ml. Alfanumeryczne oznakowanie wszystkich stron pudełka oraz otworów. Wymiary zewn. dł. 130 x szer. 130 x wys. 47 mm. Odporne na temp. od -80 do +100°C. Autoklawowalne. Umożliwiające ustawianie piętrowe. </t>
  </si>
  <si>
    <t>Kolor zielony</t>
  </si>
  <si>
    <t>Carl Roth/ NL82.1</t>
  </si>
  <si>
    <t>Zgodna z normą EN 166. Chroni przed odpryskami ciał stałych o średniej energii uderzenia, rozbryzgami cieczy i stopionych metali. Ekran o grubości 2 mm z PC (230 x 370 mm) z możliwością podnoszenia i blokowania w danej pozycji. Regulacja bezstopniowa. Z miękką winylową opaską przeciwpotną.</t>
  </si>
  <si>
    <t>Carl Roth/ T668.1</t>
  </si>
  <si>
    <t>Dł 150 mm; szer. 5 mm.</t>
  </si>
  <si>
    <t>Carl Roth/ 2906.1</t>
  </si>
  <si>
    <t>Oliwki</t>
  </si>
  <si>
    <t>Wykonane z PP. Z uszczelką z kauczuku silikonowego; do zakrętek z otworem i gwintem GL18. Autoklawowalne, odporne na temperatury od -40 do +140 °C. Ø zewn. 10,8 mm; Ø wewn. 6,8 mm, zgięte</t>
  </si>
  <si>
    <t>Carl Roth/ LL45.1</t>
  </si>
  <si>
    <t>Typ "Komet" do  lepkich substancji. W powłoce z  PTFE. Autoklawowalne.</t>
  </si>
  <si>
    <t>Ø 9 mm; dł. 15 mm.</t>
  </si>
  <si>
    <t>Carl Roth/ Y823.1</t>
  </si>
  <si>
    <t>Ø 12 mm; dł. 29 mm.</t>
  </si>
  <si>
    <t>Carl Roth/ Y824.1</t>
  </si>
  <si>
    <t>Ø 10 mm; dł. 250 mm.    PTFE</t>
  </si>
  <si>
    <t>Carl Roth/ E449.1</t>
  </si>
  <si>
    <t>TLC-ready-to-use foil ALOX N / UV254  w płytkach. Format płytki: 20x20 cm; grubość warstwy 0,2 mm. Ze wskaźnikiem fluorescencyjnym</t>
  </si>
  <si>
    <t>Carl Roth/ N739.1</t>
  </si>
  <si>
    <t>Zgodna z DIN 12892. Wykonana ze stali lakierowanej proszkowo. Z gwintowanym otworem M 10 umieszczonym centrycznie do krótszego boku. Z czterema stopkami dla większej stabilności. Dł. x szer. ok. 250 x 160 mm</t>
  </si>
  <si>
    <t>Carl Roth/ 2375.1</t>
  </si>
  <si>
    <t>Dł. 750 mm; Ø 12 mm.</t>
  </si>
  <si>
    <t>Carl Roth/ 2379.1</t>
  </si>
  <si>
    <t>Tubus z uszczelką do kolby</t>
  </si>
  <si>
    <t>Zawiera plastikową oliwkę Ø 9 mm prostą oraz tubus z PP. Uszczelka z kauczuku silikonowego.</t>
  </si>
  <si>
    <t>Carl Roth/ A389.1</t>
  </si>
  <si>
    <t>Ø na dole 18 mm; Ø u góry 24 mm; wys. 30 mm.</t>
  </si>
  <si>
    <t>Carl Roth/ C380.2</t>
  </si>
  <si>
    <t>Końcówki pipet</t>
  </si>
  <si>
    <t>Silikonowy olej H250, do napełniania łaźni olejowych. Temperatura mięknięcia  -55 °C. Gęstość przy 0 °C: 1,05g/cm3; przy 180 °C: 0,90 g/cm3. Lepkość kinematyczna  w +25°C: 200 mm2 s-1 (cSt) w +100°C: 34 mm2 s-1 (cSt)</t>
  </si>
  <si>
    <t>razem</t>
  </si>
  <si>
    <t>Wielkość opak.</t>
  </si>
  <si>
    <t xml:space="preserve">Wartość euro </t>
  </si>
  <si>
    <t>1.12</t>
  </si>
  <si>
    <t>1.13</t>
  </si>
  <si>
    <t>1.14</t>
  </si>
  <si>
    <t>1.15</t>
  </si>
  <si>
    <t>1.16</t>
  </si>
  <si>
    <t>1.17</t>
  </si>
  <si>
    <t>1.18</t>
  </si>
  <si>
    <t>1.19</t>
  </si>
  <si>
    <t>1.20</t>
  </si>
  <si>
    <t>1.21</t>
  </si>
  <si>
    <t>1.22</t>
  </si>
  <si>
    <t>1.23</t>
  </si>
  <si>
    <t>1.24</t>
  </si>
  <si>
    <t>1.25</t>
  </si>
  <si>
    <t xml:space="preserve">Na probówki  Ø 16 mm. Z PP. Nie unosi się na powierzchni wody. Alfanumer. oznakowanie otworów. Trwały w temp. od - 10 do +120 °C. Autoklawowalny. Dł. x szer. x wys. ok. 250x105x70 mm; ilość otworów ok. 60 (5 x 12).  </t>
  </si>
  <si>
    <t>1.26</t>
  </si>
  <si>
    <t>1.27</t>
  </si>
  <si>
    <t>1.28</t>
  </si>
  <si>
    <t>1.29</t>
  </si>
  <si>
    <t>1.30</t>
  </si>
  <si>
    <t>Ze stali szlachetnej 18/10, z sześciokątnym uchwytem. Autoklawowalna.</t>
  </si>
  <si>
    <t>Dł. 140-150 mm; Ø łyżeczki 5 mm</t>
  </si>
  <si>
    <t>2.35</t>
  </si>
  <si>
    <t>2.36</t>
  </si>
  <si>
    <t>2.37</t>
  </si>
  <si>
    <t>2.38</t>
  </si>
  <si>
    <t>2.39</t>
  </si>
  <si>
    <t>2.40</t>
  </si>
  <si>
    <t>2.41</t>
  </si>
  <si>
    <t>2.42</t>
  </si>
  <si>
    <t>2.43</t>
  </si>
  <si>
    <t>2.44</t>
  </si>
  <si>
    <t>2.45</t>
  </si>
  <si>
    <t>2.46</t>
  </si>
  <si>
    <t>2.47</t>
  </si>
  <si>
    <t>2.48</t>
  </si>
  <si>
    <t>Spiczaste  do sklapela z  poz. 2.47</t>
  </si>
  <si>
    <t>2.49</t>
  </si>
  <si>
    <t>2.50</t>
  </si>
  <si>
    <t xml:space="preserve">Wykonane z PTFE. Z wylewem. Obojętne chemicznie. Trwałe w temperaturach od -200 do +260 °C. Niska przenikalność gazowa. Antyadhezyjne. Autoklawowalne. </t>
  </si>
  <si>
    <t xml:space="preserve">Tryskawka </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</si>
  <si>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</si>
  <si>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</si>
  <si>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</si>
  <si>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</si>
  <si>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</si>
  <si>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</si>
  <si>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</si>
  <si>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</si>
  <si>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</si>
  <si>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</si>
  <si>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</si>
  <si>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</si>
  <si>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</si>
  <si>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</si>
  <si>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</si>
  <si>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</si>
  <si>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</si>
  <si>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</si>
  <si>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</si>
  <si>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</si>
  <si>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</si>
  <si>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</si>
  <si>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</si>
  <si>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</si>
  <si>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</si>
  <si>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</si>
  <si>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</si>
  <si>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</si>
  <si>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</si>
  <si>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</si>
  <si>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</si>
  <si>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</si>
  <si>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</si>
  <si>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</si>
  <si>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</si>
  <si>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</si>
  <si>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</si>
  <si>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</si>
  <si>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</si>
  <si>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</si>
  <si>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</si>
  <si>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</si>
  <si>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</si>
  <si>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</si>
  <si>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</si>
  <si>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</si>
  <si>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</si>
  <si>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</si>
  <si>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</si>
  <si>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</si>
  <si>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</si>
  <si>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</si>
  <si>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</si>
  <si>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4</t>
  </si>
  <si>
    <t>4.8</t>
  </si>
  <si>
    <t>4.9</t>
  </si>
  <si>
    <t>4.10</t>
  </si>
  <si>
    <t>4.11</t>
  </si>
  <si>
    <t>4.12</t>
  </si>
  <si>
    <t>4.13</t>
  </si>
  <si>
    <t>4.14</t>
  </si>
  <si>
    <t>4.15</t>
  </si>
  <si>
    <t>4.16</t>
  </si>
  <si>
    <t>4.17</t>
  </si>
  <si>
    <t>4.18</t>
  </si>
  <si>
    <t>4.19</t>
  </si>
  <si>
    <t>4.20</t>
  </si>
  <si>
    <t>5.1</t>
  </si>
  <si>
    <t>5.8</t>
  </si>
  <si>
    <t>5.9</t>
  </si>
  <si>
    <t>5.10</t>
  </si>
  <si>
    <t>5.11</t>
  </si>
  <si>
    <t>5.12</t>
  </si>
  <si>
    <t>5.13</t>
  </si>
  <si>
    <t>5.14</t>
  </si>
  <si>
    <t>5.15</t>
  </si>
  <si>
    <t>5.16</t>
  </si>
  <si>
    <t>5.17</t>
  </si>
  <si>
    <t>5.18</t>
  </si>
  <si>
    <t>5.19</t>
  </si>
  <si>
    <t>5.20</t>
  </si>
  <si>
    <t>5.21</t>
  </si>
  <si>
    <t>5.22</t>
  </si>
  <si>
    <t>6</t>
  </si>
  <si>
    <t>6.26</t>
  </si>
  <si>
    <t>6.27</t>
  </si>
  <si>
    <t>6.28</t>
  </si>
  <si>
    <t>6.29</t>
  </si>
  <si>
    <t>6.30</t>
  </si>
  <si>
    <t>6.31</t>
  </si>
  <si>
    <t>6.32</t>
  </si>
  <si>
    <t>6.33</t>
  </si>
  <si>
    <t>7.12</t>
  </si>
  <si>
    <t>7.13</t>
  </si>
  <si>
    <t>7.14</t>
  </si>
  <si>
    <t>7.15</t>
  </si>
  <si>
    <t>7.16</t>
  </si>
  <si>
    <t>7.17</t>
  </si>
  <si>
    <t>7.18</t>
  </si>
  <si>
    <t>7.19</t>
  </si>
  <si>
    <t>7.20</t>
  </si>
  <si>
    <t>7.21</t>
  </si>
  <si>
    <t>7.22</t>
  </si>
  <si>
    <t>7.23</t>
  </si>
  <si>
    <t>Wykonane z silikonu. Odporne na temperaturę od -60 do +180°C. Twardość wg Shore'a: 55 A, grubościenne, nieprzezroczyste. Autoklawowalne. Wytrzymały w temperaturze chwilowej do 260 stopni C</t>
  </si>
  <si>
    <t>8.15</t>
  </si>
  <si>
    <t>8.16</t>
  </si>
  <si>
    <t>8.17</t>
  </si>
  <si>
    <t>8.18</t>
  </si>
  <si>
    <t>8.19</t>
  </si>
  <si>
    <t>8.20</t>
  </si>
  <si>
    <t>8.21</t>
  </si>
  <si>
    <t>8.22</t>
  </si>
  <si>
    <t>8.23</t>
  </si>
  <si>
    <t>8.24</t>
  </si>
  <si>
    <t>8.25</t>
  </si>
  <si>
    <t>9.27</t>
  </si>
  <si>
    <t>9.28</t>
  </si>
  <si>
    <t>9.29</t>
  </si>
  <si>
    <t>9.30</t>
  </si>
  <si>
    <t>9.31</t>
  </si>
  <si>
    <t>9.33</t>
  </si>
  <si>
    <t>9.34</t>
  </si>
  <si>
    <t>9.35</t>
  </si>
  <si>
    <t>Carl Roth/ 2967.1</t>
  </si>
  <si>
    <t>10.4</t>
  </si>
  <si>
    <t>10.6</t>
  </si>
  <si>
    <t>10.9</t>
  </si>
  <si>
    <t>10.10</t>
  </si>
  <si>
    <t>10.11</t>
  </si>
  <si>
    <t>10.13</t>
  </si>
  <si>
    <t>10.16</t>
  </si>
  <si>
    <t>10.17</t>
  </si>
  <si>
    <t>10.24</t>
  </si>
  <si>
    <t>10.25</t>
  </si>
  <si>
    <t>10.26</t>
  </si>
  <si>
    <t>10.27</t>
  </si>
  <si>
    <t>10.28</t>
  </si>
  <si>
    <t>10.29</t>
  </si>
  <si>
    <t>10.30</t>
  </si>
  <si>
    <t>10.31</t>
  </si>
  <si>
    <t>10.32</t>
  </si>
  <si>
    <t>10.33</t>
  </si>
  <si>
    <t>10.34</t>
  </si>
  <si>
    <t>10.35</t>
  </si>
  <si>
    <t>10.36</t>
  </si>
  <si>
    <t>10.37</t>
  </si>
  <si>
    <t>10.38</t>
  </si>
  <si>
    <t>10.39</t>
  </si>
  <si>
    <t>10.40</t>
  </si>
  <si>
    <t>10.43</t>
  </si>
  <si>
    <t>10.44</t>
  </si>
  <si>
    <t>10.45</t>
  </si>
  <si>
    <t>10.46</t>
  </si>
  <si>
    <t>11.1</t>
  </si>
  <si>
    <t>11.2</t>
  </si>
  <si>
    <t>11.3</t>
  </si>
  <si>
    <t>11.4</t>
  </si>
  <si>
    <t>11.5</t>
  </si>
  <si>
    <t>11.6</t>
  </si>
  <si>
    <t>11.7</t>
  </si>
  <si>
    <t>11.8</t>
  </si>
  <si>
    <t>11.9</t>
  </si>
  <si>
    <t>11.12</t>
  </si>
  <si>
    <t>11.13</t>
  </si>
  <si>
    <t>11.14</t>
  </si>
  <si>
    <t>11.15</t>
  </si>
  <si>
    <t>11.16</t>
  </si>
  <si>
    <t>11.17</t>
  </si>
  <si>
    <t>11.19</t>
  </si>
  <si>
    <t>11.20</t>
  </si>
  <si>
    <t>11.21</t>
  </si>
  <si>
    <t>11.22</t>
  </si>
  <si>
    <t>11.23</t>
  </si>
  <si>
    <t>11.24</t>
  </si>
  <si>
    <t>11.26</t>
  </si>
  <si>
    <t>11.27</t>
  </si>
  <si>
    <t>11.28</t>
  </si>
  <si>
    <t>11.29</t>
  </si>
  <si>
    <t>11.30</t>
  </si>
  <si>
    <t>11.31</t>
  </si>
  <si>
    <t>Opis, specyfikacja techniczna</t>
  </si>
  <si>
    <t>Wielkość  opakowania [szt./opak.]</t>
  </si>
  <si>
    <t>Wielkość oferowanego opakowania [szt./opak.]</t>
  </si>
  <si>
    <t>Ilość oferowa-nych opakowań [opak.]</t>
  </si>
  <si>
    <t>Nr katalogowy oferowanego towaru / nazwa producenta</t>
  </si>
  <si>
    <t>Cena jedn. netto   [zł/opak.]</t>
  </si>
  <si>
    <t>Wartość netto                            [zł]</t>
  </si>
  <si>
    <t>op.</t>
  </si>
  <si>
    <t>1 szt.</t>
  </si>
  <si>
    <t xml:space="preserve">1 szt. </t>
  </si>
  <si>
    <t>Zamawiający zaleca zapisanie dokumentu w formacie PDF.</t>
  </si>
  <si>
    <t>NACZYNIA LABORATORYJNE, ELEMENTY APARATURY LABORATORYJNEJ, FILTRY, AKCESORIA DO MIESZADEŁ MAGNETYCZNYCH, STRZYKAWKI, IGŁY, PIPETY, WĘŻE, SMARY, FOLIE, NACZYNIA, SZCZOTKI, PAPIERKI WSKAŹNIKOWE, TOREBKI, TACKI i INNE</t>
  </si>
  <si>
    <t>Pęseta prosta</t>
  </si>
  <si>
    <r>
      <t xml:space="preserve">Posiadająca </t>
    </r>
    <r>
      <rPr>
        <b/>
        <sz val="8"/>
        <rFont val="Times New Roman"/>
        <family val="1"/>
        <charset val="238"/>
      </rPr>
      <t xml:space="preserve">zaokrąglone końce, </t>
    </r>
    <r>
      <rPr>
        <sz val="8"/>
        <rFont val="Times New Roman"/>
        <family val="1"/>
        <charset val="238"/>
      </rPr>
      <t xml:space="preserve">anatomiczna. Wykonana ze stali szlachetnej Remanit 4301. Końcówka wewnątrz rowkowana. Autoklawowalna.  </t>
    </r>
  </si>
  <si>
    <r>
      <t xml:space="preserve">Posiadająca </t>
    </r>
    <r>
      <rPr>
        <b/>
        <sz val="8"/>
        <rFont val="Times New Roman"/>
        <family val="1"/>
        <charset val="238"/>
      </rPr>
      <t>spiczaste końce.</t>
    </r>
    <r>
      <rPr>
        <sz val="8"/>
        <rFont val="Times New Roman"/>
        <family val="1"/>
        <charset val="238"/>
      </rPr>
      <t xml:space="preserve"> Wykonana ze stali szlachetnej Remanit 4301. Końcówka wewnątrz rowkowana. Autoklawowalna.   </t>
    </r>
  </si>
  <si>
    <t xml:space="preserve">Dł. 160 mm.  </t>
  </si>
  <si>
    <t>Pęseta zagięta</t>
  </si>
  <si>
    <t xml:space="preserve">Posiadająca spiczaste końce. Wykonana ze stali szlachetnej Remanit 4301. Końcówka wewnątrz rowkowana. Autoklawowalna.  </t>
  </si>
  <si>
    <t>Pęseta z powłoką</t>
  </si>
  <si>
    <t xml:space="preserve">Wykonana ze stali szlachetnej 18/10 (Remanit 4301) z odporną powłoką z PTFE.  Nadająca się do pracy z cieczami, takimi jak kwasy, alkalia, rozpuszczalniki, O nieprzyczepnej powierzchni. Kolor czarny. Odporne na temperaturę od -200°C do +260°C. Autoklawowalna. </t>
  </si>
  <si>
    <t>Zaokrąglona. Dł. 145 mm.</t>
  </si>
  <si>
    <t>Pęseta ceramiczna</t>
  </si>
  <si>
    <t xml:space="preserve">Końcówka ceramiczna, uchwyt z plastiku PAA, ze wzmocnieniem przeciwdziałającym złamaniu. Nie zawiera metali. Antymagnetyczna. </t>
  </si>
  <si>
    <t>Długość 125 mm, szer. końcówki 2 mm. Uniwersalna.</t>
  </si>
  <si>
    <t>Mikroszpatułka dwustronna</t>
  </si>
  <si>
    <t xml:space="preserve">Wykonana ze stali szlachetnej 18/10, polerowana elektrolitycznie. Autoklawowalna.  </t>
  </si>
  <si>
    <t>Dł. 150 mm, szer. cz. płaskiej 2 mm.</t>
  </si>
  <si>
    <t xml:space="preserve">Wykonana ze stali szlachetnej 18/10 lub z czystego niklu 99,5%. Polerowana elektrolitycznie. Autoklawowalna. </t>
  </si>
  <si>
    <t>Dł. 185 mm, szer. cz. płaskiej 9 mm. Giętka.</t>
  </si>
  <si>
    <t xml:space="preserve">Dł. 250 mm, szer. cz. płaskiej 11 mm. Giętka. </t>
  </si>
  <si>
    <t>Szpatułka dwustronna, zakrzywiona</t>
  </si>
  <si>
    <t xml:space="preserve">Wykonana ze stali szlachetnej Remanit 4301, polerowana elektrolitycznie. Autoklawowalna. </t>
  </si>
  <si>
    <t>Dł. 185 mm, szer. cz. płaskiej 4 mm, dł. cz. płaskiej 30 mm.</t>
  </si>
  <si>
    <t>Dł. 185 mm, szer. cz. płaskiej 9 mm, dł. cz. płaskiej 35 mm</t>
  </si>
  <si>
    <t>Dł. 210 mm, szer. cz. płaskiej 9 mm, dł. cz. płaskiej 35 mm</t>
  </si>
  <si>
    <t>Wykonana z PS, krystalicznie przezroczysta. Bez płytki mieszającej.</t>
  </si>
  <si>
    <t>Długość całkowita 120 mm. Łopatka: dł. 30 x szer. 3 mm. Ø uchwytu 3 mm.</t>
  </si>
  <si>
    <t>500 szt.</t>
  </si>
  <si>
    <t>Wykonana z  nierdzewnej stali szlachetnej 18/10, remanit 4301. Z masywnym, okrągłym trzonkiem. Szpatułka: długość części płaskiej 35 mm, szerokość części płaskiej 15 mm. Łyżeczka Ø 25 mm. Autoklawowalna.</t>
  </si>
  <si>
    <t>W kształcie łopatki. Wykonana ze stali szlachetnej 18/10, Remanit 4301. Długość części płaskiej 40 mm, szerokość części płaskiej 5 mm. Autoklawowalna.</t>
  </si>
  <si>
    <t>Całkowita dł. 150 mm.</t>
  </si>
  <si>
    <t>W kształcie łyżeczki (kulista). Wykonana ze stali szlachetnej 18/10, Remanit 4301. Szerokość części płaskiej 5 mm. Autoklawowalna.</t>
  </si>
  <si>
    <t xml:space="preserve">Całkowita dł. 150 mm, długość części płaskiej 30 mm. </t>
  </si>
  <si>
    <t xml:space="preserve">Całkowita dł. 300 mm, długość części płaskiej 30 mm. </t>
  </si>
  <si>
    <t>Dł 150 mm; szer. cz. płaskiej 5 mm.</t>
  </si>
  <si>
    <t>Dł 210 mm; szer. cz. płaskiej 5 mm.</t>
  </si>
  <si>
    <t>Wykonana ze stali szlachetnej 18/10, z sześciokątnym uchwytem. Autoklawowalna.</t>
  </si>
  <si>
    <t>Dł. 140 mm; Ø łyżeczki 5 mm</t>
  </si>
  <si>
    <t>Wykonana ze stali szlachetnej Remanit 4024, kanciasta, giętka, autoklawowalna. Ø uchwytu 2,5 mm.</t>
  </si>
  <si>
    <t xml:space="preserve">Długość 150 mm. Szerokość cz. płaskiej 6 mm, długość cz. płaskiej 40 mm. </t>
  </si>
  <si>
    <t>5 szt.</t>
  </si>
  <si>
    <t>Wykonana ze stali szlachetnej 18/10, polerowana elektrolitycznie. Końcówka łyżeczkowo zakrzywiona. Autoklawowalna.</t>
  </si>
  <si>
    <t>Dł. 185 mm, szer. cz. płaskiej 5 mm.</t>
  </si>
  <si>
    <t>Dł. 210 mm; szer. cz. płaskiej 5 mm.</t>
  </si>
  <si>
    <t>Typu Chattaway. Zagięta. Wykonana ze stali szlachetnej Remanit 4024. Autoklawowalna.</t>
  </si>
  <si>
    <t>Dł. 125 mm; szer. cz. płaskiej 7 mm; dł cz. płaskiej 40 mm</t>
  </si>
  <si>
    <t>Czteroczęściowy. Szpatułki wykonane ze stali szlachetnej 18/10. Z czarnym plastikowym uchwytem z PVC.</t>
  </si>
  <si>
    <t>Dł. 160 mm; szer. cz. płaskiej 3, 4 ,5 i 6 mm.</t>
  </si>
  <si>
    <t>1 kpl.</t>
  </si>
  <si>
    <t>Zestaw mikroszpatułek do proszków</t>
  </si>
  <si>
    <t>Dł. 160 mm; szer. 3, 4 ,5 i 6 mm.</t>
  </si>
  <si>
    <t>Szpatułka do proszków</t>
  </si>
  <si>
    <t xml:space="preserve">Wykonana z nierdzewnej stali szlachetnej 18/10. Autoklawowalna. </t>
  </si>
  <si>
    <t xml:space="preserve">Szufelka: dł. 40 mm, szer. 10 mm. Całkowita dł. 170 mm. </t>
  </si>
  <si>
    <t>Ostrze: dł. 50 x szer. 12 mm. Długość całkowita 190 mm.</t>
  </si>
  <si>
    <t>Jednorazowa szpatułka z tworzywa sztucznego</t>
  </si>
  <si>
    <t>Wykonana z PP. Standardowa. Do stosowania jako łyżeczka do próbek bądź jako łopatka lub pręt mieszający. Nadająca się do ważenia i porcjowania próbek. Odporna na temperaturę od 0 °C do +121 °C. Zgodna z wytycznymi FDA. Autoklawowalna.</t>
  </si>
  <si>
    <t>Dł. całkowita 140 mm; Ø uchwytu 3,5 mm, do probówek 0,2 ml. Niesterylna. Micro, antyelektrostatyczna.</t>
  </si>
  <si>
    <t>300 szt.</t>
  </si>
  <si>
    <t>Dł. całkowita 210 mm; Ø uchwytu 7 mm, szer.łyżeczki 14 mm, dł. łyżeczki 25 mm. Niesterylna. Niebieska</t>
  </si>
  <si>
    <t>Dł. całkowita 210 mm; Ø uchwytu 7 mm, szer.łyżeczki 14 mm, dł. łyżeczki 25 mm. Niesterylna. Nieprzezroczysta.</t>
  </si>
  <si>
    <t>Łyżeczka dwustronna</t>
  </si>
  <si>
    <t xml:space="preserve">Wykonana ze stali szlachetnej Remanit 4301. Autoklawowalna.  </t>
  </si>
  <si>
    <t xml:space="preserve">Długość - 190 mm.                                                                Szer. x dł. łyżeczki nr 1 - 12 x 30 mm; szer. x dł. łyżeczki nr 2 - 20 x 35 mm.   </t>
  </si>
  <si>
    <t>Wykonana ze stali szlachetnej 18/9. Dwustronna, z okrągłym trzonkiem. Autoklawowalna.</t>
  </si>
  <si>
    <t>Długość - 120 mm.                                                 Szer. x dł. łyżeczki nr 1 - 17 x 17 mm; szer. x dł. łyżeczki nr 2 - 25 x 30 mm.</t>
  </si>
  <si>
    <t>Długość - 180 mm.                                                 Szer. x dł. łyżeczki nr 1 - 17 x 17 mm; szer. x dł. łyżeczki nr 2 - 25 x 30 mm.</t>
  </si>
  <si>
    <t>Długość - 210 mm.                                                 Szer. x dł. łyżeczki nr 1 - 20 x 25 mm; szer. x dł. łyżeczki nr 2 - 30 x 35 mm.</t>
  </si>
  <si>
    <t>Długość - 300 mm.                                                 Szer. x dł. łyżeczki nr 1 - 20 x 25 mm; szer. x dł. łyżeczki nr 2 - 35 x 45  mm.</t>
  </si>
  <si>
    <t>Z wymiennymi stalowymi ostrzami. Uchwyt wykonany z aluminium. Przeznaczony do m.in.  do precyzyjnego cięcia papieru, kartonu i folii. Długość 148 mm. W komplecie 3 zapasowe, spiczaste ostrza.</t>
  </si>
  <si>
    <t>Zapasowe ostrze do skalpela</t>
  </si>
  <si>
    <t>10 szt.</t>
  </si>
  <si>
    <t>2.51</t>
  </si>
  <si>
    <t>2.52</t>
  </si>
  <si>
    <t>Odbieralniki azotu z zaworem kurkowym</t>
  </si>
  <si>
    <t>Wykonane ze szkła duran. Z zaworem kurkowym z PTFE. Otwór wentyla 2,5 mm. Ze szlifem wewnętrznym NS 14/23</t>
  </si>
  <si>
    <t>Poj. 10 ml.</t>
  </si>
  <si>
    <t>2.53</t>
  </si>
  <si>
    <t>Poj. 25 ml.</t>
  </si>
  <si>
    <t>2.54</t>
  </si>
  <si>
    <t>Poj. 50 ml.</t>
  </si>
  <si>
    <t>2.55</t>
  </si>
  <si>
    <t xml:space="preserve">Kolby miarowe </t>
  </si>
  <si>
    <t xml:space="preserve">Wykonane ze szkła Duran. Klasa A. Przezroczyste z niebieską podziałką. Posiadające szlif NS oraz korek z PE. Kalibrowane na wlew.  Zgodne z DIN EN ISO 1042. Z poświadczeniem zgodności i numerem serii. </t>
  </si>
  <si>
    <t>Poj. 5 ml ± 0,04 ml, NS 10/19 z szeroką szyjką.</t>
  </si>
  <si>
    <t>2 szt.</t>
  </si>
  <si>
    <t>2.56</t>
  </si>
  <si>
    <t>Poj. 10 ml ± 0,04 ml, NS 10/19 z szeroką szyjką.</t>
  </si>
  <si>
    <t>2.57</t>
  </si>
  <si>
    <t>Poj. 25 ml ± 0,04 ml, NS 10/19.</t>
  </si>
  <si>
    <t>2.58</t>
  </si>
  <si>
    <t xml:space="preserve">Wykonane ze szkła borokrzemianowego 3.3. Klasa A. Przezroczyste, z niebieską podziałką. Posiadające nadrukowane numery seryjne. Szlif NS oraz korek z HDPE. Kalibrowane na wlew. Zgodne z DIN EN 12664, ISO 1042. Z szeroką szyjką. </t>
  </si>
  <si>
    <t>Poj. 10 ml błąd ±0,025 ml;.szlif NS 10/19 z szeroką szyjką.</t>
  </si>
  <si>
    <t>2.59</t>
  </si>
  <si>
    <t>2.60</t>
  </si>
  <si>
    <t>Butelki gwintowane, bezbarwne</t>
  </si>
  <si>
    <t>Wykonane ze szkła Duran. Z pierścieniem wylewowym i zakrętką z PP. Posiadające gwint DIN GL, podziałkę oraz nadrukowany nr serii. Wg ISO 4796-1.  Autoklawowalne</t>
  </si>
  <si>
    <t>Poj. 50 ml; gwint 32, Ø zewn. 46 mm, wys. 91 mm.</t>
  </si>
  <si>
    <t>2.61</t>
  </si>
  <si>
    <t>Poj. 250 ml; gwint GL 45, Ø zewn. 70 mm, wys. 143 mm.</t>
  </si>
  <si>
    <t>2.62</t>
  </si>
  <si>
    <t xml:space="preserve">Eksykatory </t>
  </si>
  <si>
    <t>2.63</t>
  </si>
  <si>
    <t>Słoiki z dużym otworem</t>
  </si>
  <si>
    <t>Wykonane ze szkła z klasy hydrolitycznej 3. Do pobierania próbek, pakowania i przechowywania ciał stałych, past lub nieagresywnych cieczy.
Szerokie otwarcie ust ułatwia napełnianie i czyszczenie. Gwint okrągły zgodnie z DIN 168.Zamknięcie słoików z PP z uszczelką z LDPE.</t>
  </si>
  <si>
    <t>Poj. 50 ml, Ø zewn. 44 mm, wys. 75 mm, gwint GL 32</t>
  </si>
  <si>
    <t>2.64</t>
  </si>
  <si>
    <t>12 szt.</t>
  </si>
  <si>
    <t>2.65</t>
  </si>
  <si>
    <t>Cylindry miarowe</t>
  </si>
  <si>
    <t>Wykonane z przezroczystego PP. Posiadajace sześciokątną podstawę i wypukłą skalę. Pierścieniowa podziałka w głównych punktach skali. Kalibrowane na wlew. Tolerancja klasy B zgodnie z normą DIN 12681/ISO 6706.</t>
  </si>
  <si>
    <t>Poj. 100 ml, wys. 250 mm, podziałka 1,0 ml, Ø 33 mm, błąd ±1,0 ml.</t>
  </si>
  <si>
    <t>2.66</t>
  </si>
  <si>
    <t>Poj. 250 ml, wys. 315 mm, podziałka 2,0 ml, Ø 44 mm, błąd ±2,0 ml.</t>
  </si>
  <si>
    <t>2.67</t>
  </si>
  <si>
    <t>Poj. 500 ml, wys. 360 mm, podziałka 5,0 ml, Ø 58 mm, błąd ±5,0 ml.</t>
  </si>
  <si>
    <t>2.68</t>
  </si>
  <si>
    <t>Poj. 1000 ml, wys. 440 mm, podziałka 10,0 ml, Ø 68 mm, błąd ±10,0 ml.</t>
  </si>
  <si>
    <t>2.69</t>
  </si>
  <si>
    <t>2.70</t>
  </si>
  <si>
    <t>Cylindry miarowe klasy B</t>
  </si>
  <si>
    <t>Wykonane ze szkła Duran. Zgodne z DIN EN ISO 4788. Wysokie, z sześciokątną podstawą, wylewem oraz niebieską podziałką. Autoklawowalne.</t>
  </si>
  <si>
    <t>Poj. 50 ml, wys. 200 mm, podziałka 1,0 ml, Ø 25 mm</t>
  </si>
  <si>
    <t>2.71</t>
  </si>
  <si>
    <t>Poj. 100 ml, wys. 260 mm, podziałka 1,0 ml, Ø 29 mm</t>
  </si>
  <si>
    <t>2.72</t>
  </si>
  <si>
    <t>Poj. 250 ml, wys. 335 mm, podziałka 2,0 ml, Ø 39 mm</t>
  </si>
  <si>
    <t>2.73</t>
  </si>
  <si>
    <t>2.74</t>
  </si>
  <si>
    <t>Fiolki gwintowane ND10</t>
  </si>
  <si>
    <t xml:space="preserve">Wykonane ze szkła borokrzemianowego 1. klasy hydrolitycznej. Z gwintem 10-425. Posiadające szeroki otwór do ułatwiający napełnianie i opróżnianie oraz płaskie dno. Wymiary: Ø 11,6 mm, wys. 32 mm. Poj. 1,5 ml. Fiolki pakowane w pomieszczeniu czystym klasy 10 000. Standardowe butelki do GC i HPLC. Do autosamplera. </t>
  </si>
  <si>
    <t>Szkło przezroczyste. Poj. 1,5 ml.</t>
  </si>
  <si>
    <t>100 szt.</t>
  </si>
  <si>
    <t>2.75</t>
  </si>
  <si>
    <t>Szkło oranżowe z powierzchnią do opisu. Poj. 1,5 ml.</t>
  </si>
  <si>
    <t>2.76</t>
  </si>
  <si>
    <t>Fiolki gwintowane ND13</t>
  </si>
  <si>
    <t>Wykonane ze szkła  borokrzemianowego, pierwszej klasy hydrolitycznej. Gwint 13-425. Płaskie dno. Butelki pakowane w pomieszczeniu czystym klasy 10 000. Nadające się do autosamplera. Bez nakrętek,wkładów i uszczelek.</t>
  </si>
  <si>
    <t>Wys. 45 mm, Ø 14,7 mm, poj. 4 ml.</t>
  </si>
  <si>
    <t>2.77</t>
  </si>
  <si>
    <t>Fiolki z drobnym gwintem</t>
  </si>
  <si>
    <t>Wykonane ze szkła borokrzemianowego pierwszej klasy hydrolitycznej. Z drobnym gwintem ND18. Pakowane w pomieszczeniu czystym klasy 10 000. Do autosamplera. Bez zakrętek i sept.</t>
  </si>
  <si>
    <t>Szkło przezroczyste, Ø 22,5 mm, dł. 46 mm, poj. 10 ml.</t>
  </si>
  <si>
    <t>2.78</t>
  </si>
  <si>
    <t>Szkło przezroczyste Ø 22,5 mm, dł. 75,5 mm, poj. 20 ml.</t>
  </si>
  <si>
    <t>2.79</t>
  </si>
  <si>
    <t>Fiolki gwintowane ND24</t>
  </si>
  <si>
    <t>Wykonane ze szkła borokrzemianowego pierwszej klasy hydrolitycznej. Pakowane w pomieszczeniu czystym klasy 10 000. Do autosamplera. Bez zakrętek i sept.</t>
  </si>
  <si>
    <t xml:space="preserve">Szkło przezroczyste, poj. 20 ml, Ø 27,5 mm, wys. 57 mm. </t>
  </si>
  <si>
    <t>2.80</t>
  </si>
  <si>
    <t xml:space="preserve">Szkło oranżowe, poj. 20 ml, Ø 27,5 mm, wys. 57 mm. </t>
  </si>
  <si>
    <t>2.81</t>
  </si>
  <si>
    <t>Fiolki z wciskanym wieczkiem                    (zatrzaskowe)</t>
  </si>
  <si>
    <t>Wykonane ze szkła sodowo-wapniowego trzeciej klasy hydrolitycznej - szkło przezroczyste. Przeznaczone do przechowywania proszków i materiałów stałych. Bez wieczek</t>
  </si>
  <si>
    <t>ND18, Ø 20 mm, wys. 40 mm, Ø wewn. szyjki 13,1, poj. 5 ml.</t>
  </si>
  <si>
    <t>2.82</t>
  </si>
  <si>
    <t>ND18, Ø 22 mm, wys. 50 mm, Ø wewn. szyjki 13,1, poj. 10 ml.</t>
  </si>
  <si>
    <t>2.83</t>
  </si>
  <si>
    <t>ND22, Ø 26 mm, wys. 48 mm, Ø wewn. szyjki 18,2, poj. 15 ml.</t>
  </si>
  <si>
    <t>2.84</t>
  </si>
  <si>
    <t>ND22, Ø 26 mm, wys. 65 mm, Ø wewn. szyjki 18,2, poj. 25 ml.</t>
  </si>
  <si>
    <t>2.85</t>
  </si>
  <si>
    <t>Fiolki do przechowywania</t>
  </si>
  <si>
    <t>Wykonane ze szkła borokrzemianowego pierwszej klasy hydrolitycznej, gwintowane z płaskim dnem. Bez zakrętek.</t>
  </si>
  <si>
    <t>Poj. 5 ml, Ø 17 mm, wys. 61 mm, gwint ND 15. Przezroczyste.</t>
  </si>
  <si>
    <t>2.86</t>
  </si>
  <si>
    <t>Poj. 10 ml, Ø 19 mm, wys. 66 mm, gwint ND 15. Przezroczyste.</t>
  </si>
  <si>
    <t>2.87</t>
  </si>
  <si>
    <t>Zakrętki do fiolek do przechowywania</t>
  </si>
  <si>
    <t>Wykonane z PP, w kolorze czarnym. Bez otworu z uszczelką. Materiał uszczelki: butyl czerwony/PTFE szary. Gwint ND 15.</t>
  </si>
  <si>
    <t>2.88</t>
  </si>
  <si>
    <t>200 szt.</t>
  </si>
  <si>
    <t>2.89</t>
  </si>
  <si>
    <t xml:space="preserve">Uszczelki (septy) </t>
  </si>
  <si>
    <t>1000 szt.</t>
  </si>
  <si>
    <t>2.90</t>
  </si>
  <si>
    <t>Wykonane z kauczuku silikonowego/powłoki PTFE, do jednorazowego użytku. Do fiolek o poj. 4 ml.</t>
  </si>
  <si>
    <t>2.91</t>
  </si>
  <si>
    <t xml:space="preserve">Nakrętki </t>
  </si>
  <si>
    <t>Bez otworu, gwint 8 mm, na fiolki o poj. od 0,1 ml do 2 ml.</t>
  </si>
  <si>
    <t>2.92</t>
  </si>
  <si>
    <t>Wykonane z PTFE, Ø  8 mm, do fiolek o poj. od 0,1 ml do 2 ml.</t>
  </si>
  <si>
    <t>2.93</t>
  </si>
  <si>
    <t>2.94</t>
  </si>
  <si>
    <t>2.95</t>
  </si>
  <si>
    <t>Zakrętki z otworem z septą</t>
  </si>
  <si>
    <t xml:space="preserve">Wykonane z PP, czarne. Do fiolek gwintowanych ND10. Z otworem o Ø 7 mm.   </t>
  </si>
  <si>
    <t xml:space="preserve">Materiał septy: silikon biały/PTFE czerwony UltraClean. Grubość 1,3 mm. Twardość (°Sh A) 45°.   </t>
  </si>
  <si>
    <t>2.96</t>
  </si>
  <si>
    <t>Zakrętki magnetyczne bez otworu z septą</t>
  </si>
  <si>
    <t xml:space="preserve">Srebrne. Do fiolek z drobnym gwintem ND18. W dostawie wraz z septą. </t>
  </si>
  <si>
    <t>Materiał septy: butyl czerwony / PTFE Szary, grubość 1,6 mm, twardość (°Sh A) 55°.</t>
  </si>
  <si>
    <t>2.97</t>
  </si>
  <si>
    <t>Zakrętki bez otworu, bez septy</t>
  </si>
  <si>
    <t>Wykonane z PP, czarne. Do fiolek  gwintowanych ND13.</t>
  </si>
  <si>
    <t>2.98</t>
  </si>
  <si>
    <t>Wieczka wciskane</t>
  </si>
  <si>
    <t xml:space="preserve">Wykonane z PE, przezroczyste, bez otworu. </t>
  </si>
  <si>
    <t>2.99</t>
  </si>
  <si>
    <t>2.100</t>
  </si>
  <si>
    <t xml:space="preserve">Uszczelki (septy)                  </t>
  </si>
  <si>
    <t>Wykonane z PTFE (Shore D),, grubość 0,25 mm,  twardość (°Sh A) 53°.</t>
  </si>
  <si>
    <t>Ø 12 mm.</t>
  </si>
  <si>
    <t>2.101</t>
  </si>
  <si>
    <t xml:space="preserve">Wykonane z butylu czerwonego/powłoka PTFE szara. Grubość 1,3 mm,  twardość (°Sh A) 55°. </t>
  </si>
  <si>
    <t>Ø 8 mm</t>
  </si>
  <si>
    <t>2.102</t>
  </si>
  <si>
    <t xml:space="preserve">Uszczelki </t>
  </si>
  <si>
    <t>Wykonane z silikonowego elastomeru, posiadające chemicznie obojętną powłokę z PTFE. Grubość uszczelki 3,3 mm. Odporne na temperaturę od - 60 °C do +230 °C. Autoklawowalne.</t>
  </si>
  <si>
    <t>Gwint GL25, Ø 23,5 mm.</t>
  </si>
  <si>
    <t>25 szt.</t>
  </si>
  <si>
    <t>2.103</t>
  </si>
  <si>
    <t>Uszczelki stożkowe guko</t>
  </si>
  <si>
    <t>Komplet 8 uszczelek gumowych, stożkowaych do kolb próżniowych. Wykonane z tworzywa EPDM. Odporne na temperaturę -45°C do +150°C. Autoklawowalne. Średnice górne - 22, 29, 36, 44, 53, 63, 73, 84 mm.</t>
  </si>
  <si>
    <t>2.104</t>
  </si>
  <si>
    <t>Wykonane z kauczuku naturalnego. Stożkowe. Przeznaczone do próżnioszczelnego połączenia kolby próżniowej z lejkiem filtracyjnym. Możliwośc wkładania kolejnych rozmiarów uszczelek jedne w drugie.</t>
  </si>
  <si>
    <t>Ø górna zewn. 21 mm; Ø dolna zewn. 12 mm; wys. 18 mm; gr. ścianki 2,5 mm.</t>
  </si>
  <si>
    <t>2.105</t>
  </si>
  <si>
    <t>Ø górna zewn. 27 mm; Ø dolna zewn. 17 mm; wys. 20 mm; gr. ścianki 3 mm.</t>
  </si>
  <si>
    <t>2.106</t>
  </si>
  <si>
    <t>Ø górna zewn. 33 mm; Ø dolna zewn. 21 mm; wys. 24 mm; gr. ścianki 3 mm.</t>
  </si>
  <si>
    <t>2.107</t>
  </si>
  <si>
    <t>Ø górna zewn. 41 mm; Ø dolna zewn. 27,5 mm; wys. 27 mm; gr. ścianki 4 mm.</t>
  </si>
  <si>
    <t>2.108</t>
  </si>
  <si>
    <t>Ø górna zewn. 53 mm; Ø dolna zewn. 33 mm; wys. 34 mm; gr. ścianki 5 mm.</t>
  </si>
  <si>
    <t>2.109</t>
  </si>
  <si>
    <t>Ø górna zewn. 68 mm; Ø dolna zewn. 48 mm; wys. 35 mm; gr. ścianki 5,5 mm.</t>
  </si>
  <si>
    <t>2.110</t>
  </si>
  <si>
    <t>Ø górna zewn. 78 mm; Ø dolna zewn. 58 mm; wys. 35 mm; gr. ścianki 6 mm.</t>
  </si>
  <si>
    <t>2.111</t>
  </si>
  <si>
    <t>Ø górna zewn. 89 mm; Ø dolna zewn. 66 mm; wys. 40 mm; gr. ścianki 6,5 mm.</t>
  </si>
  <si>
    <t>2.112</t>
  </si>
  <si>
    <t>2.113</t>
  </si>
  <si>
    <t>Mikroprobówki</t>
  </si>
  <si>
    <t>Wykonane z PP. Pojemność 1,5 ml. Matowe pole do opisu z podziałką. Maks. szybkość wirowania do 18 000 x g. Odporne na temperaturę od -70°C do +121°C. Autoklawowalne.</t>
  </si>
  <si>
    <t>2.114</t>
  </si>
  <si>
    <t>Probówki hodowlane z zakrętką</t>
  </si>
  <si>
    <t>Ø zewn. 16 mm; dł. 100 mm, poj. 12 ml, gwint GL 18</t>
  </si>
  <si>
    <t>2.115</t>
  </si>
  <si>
    <t>Ø zewn. 16 mm; dł. 160 mm, poj. 20 ml, gwint GL 18</t>
  </si>
  <si>
    <t>2.116</t>
  </si>
  <si>
    <t xml:space="preserve"> Ø zewn. 17 mm; wys. 120 mm; poj. 15 ml; </t>
  </si>
  <si>
    <t>750 szt.</t>
  </si>
  <si>
    <t>2.117</t>
  </si>
  <si>
    <t xml:space="preserve">Stożkowe. Wykonane z PP o wysokiej przezroczystości. Pokrywka z PE zamontowana. Sterylne.  Z  podziałką. Z certyfikatem: wolne od nukleozy, endotoksyn i metali (&lt;1 ppm).  Niecytotoksyczne. Trwałe w temp. od - 80 do +122°C. Opakowanie 10 x 50 szt. w worku. </t>
  </si>
  <si>
    <t xml:space="preserve">Poj. 50 ml; Ø 29 mm; wys. 115 mm. </t>
  </si>
  <si>
    <t>2.118</t>
  </si>
  <si>
    <t>Probówki  wirówkowe Eco</t>
  </si>
  <si>
    <t>Stożkowe. Wykonane z PP. Z wypukłą podziałką. . Maks. szybkość wirowania do 3000 x g.</t>
  </si>
  <si>
    <t xml:space="preserve"> Poj. 15 ml; Ø 17 mm; wys. 120 mm; niesterylne</t>
  </si>
  <si>
    <t>150 szt.</t>
  </si>
  <si>
    <t>2.119</t>
  </si>
  <si>
    <t xml:space="preserve"> Poj. 15 ml; Ø 17 mm; wys. 120 mm; sterylne</t>
  </si>
  <si>
    <t>2.120</t>
  </si>
  <si>
    <t>Poj. 50 ml; Ø 29 mm; wys. 115 mm; niesterylne</t>
  </si>
  <si>
    <t>2.121</t>
  </si>
  <si>
    <t>Wykonane ze szkła sodowo-wapniowego. Posiadajce okrągłe dno i prostą krawędź.</t>
  </si>
  <si>
    <t>310 szt.</t>
  </si>
  <si>
    <t>2.122</t>
  </si>
  <si>
    <t>2.123</t>
  </si>
  <si>
    <t>Łapa do probówek</t>
  </si>
  <si>
    <t>Wykonanna z drewna. Do probówek o Ø 12-20 mm.</t>
  </si>
  <si>
    <t>Długość 180 mm.</t>
  </si>
  <si>
    <t>2.124</t>
  </si>
  <si>
    <t>Tubus wykonany z PP. W zestawie: plastikowa oliwka Ø 9 mm prosta,uszczelka z kauczuku silikonowego.</t>
  </si>
  <si>
    <t>2.125</t>
  </si>
  <si>
    <t>Dwuelementowe. Wykonane ze szkła sodowo-wapniowego. Autoklawowalne.</t>
  </si>
  <si>
    <t>2.126</t>
  </si>
  <si>
    <t>2.127</t>
  </si>
  <si>
    <t>Pojemniki na próbki</t>
  </si>
  <si>
    <t xml:space="preserve">Wykonane z PP o wysokiej przezroczystości, skalowane, niełamliwe. Wolne od metali ciężkich, biologicznie obojętne. Z polem do opisu i wieczkiem szczelnym dla cieczy. Z zakrętką z HDPE. </t>
  </si>
  <si>
    <t>Poj. 100 ml. Ø 64 x wys. 70 mm, podziałka 20 ml. Wieczko w kolorze zielonym. Niesterylny.</t>
  </si>
  <si>
    <t>2.128</t>
  </si>
  <si>
    <t>Pojemniki na próbki z wciskanym wieczkiem</t>
  </si>
  <si>
    <t xml:space="preserve">Wykonane z PP z przymocowanym wieczkiem. Wieczka można ustawiać pionowo. Z polem do opisu i podziałką 10 ml. Szczelne. Odporne na temp. od - 20 °C do +121°C. Autoklawowalne z otwartym wieczkiem. </t>
  </si>
  <si>
    <t>Poj. 50 ml; Ø wewn. 31 mm; wys.78 mm.  Niesterylne.</t>
  </si>
  <si>
    <t>650 szt.</t>
  </si>
  <si>
    <t>2.129</t>
  </si>
  <si>
    <t xml:space="preserve">Wykonany z HDPE, z wciskanym korkiem i zakrętką. Nadający się do kontaktu z żywnością. Do przechowywania proszków lub granulatu. </t>
  </si>
  <si>
    <t>50 szt.</t>
  </si>
  <si>
    <t>2.130</t>
  </si>
  <si>
    <t>20 szt.</t>
  </si>
  <si>
    <t>2.131</t>
  </si>
  <si>
    <t>2.132</t>
  </si>
  <si>
    <t xml:space="preserve">Fiolki na próbki </t>
  </si>
  <si>
    <t>Wykonane z niebarwionego polietylenu, z zawieszonym wciskanym korkiem.</t>
  </si>
  <si>
    <t>2.133</t>
  </si>
  <si>
    <t>2.134</t>
  </si>
  <si>
    <t xml:space="preserve">Poj. 7 ml; Ø zewn. 22 mm; wys. 32 mm. </t>
  </si>
  <si>
    <t>2.135</t>
  </si>
  <si>
    <t xml:space="preserve">Poj. 8 ml; Ø zewn. 17 mm; wys. 58 mm. </t>
  </si>
  <si>
    <t>2.136</t>
  </si>
  <si>
    <t xml:space="preserve">Poj. 20 ml; Ø zewn. 25 mm; wys. 75 mm. </t>
  </si>
  <si>
    <t>2.137</t>
  </si>
  <si>
    <t>Naczynka z wywinięciem</t>
  </si>
  <si>
    <t xml:space="preserve">Wykonane ze szkła sodowo-wapniowego  wraz z wciskanym korkiem z PE, szczelnie zamykającym.  </t>
  </si>
  <si>
    <t>2.138</t>
  </si>
  <si>
    <t>2.139</t>
  </si>
  <si>
    <t>2.140</t>
  </si>
  <si>
    <t>2.141</t>
  </si>
  <si>
    <t>Wykonane z niebarwionego HDPE, o gładkiej powierzchni. Posiadające cztery odpowietrzające żeberka oraz uchwyty do zawieszenia.</t>
  </si>
  <si>
    <t>Wys. 60 mm; Ø wylotu 3 mm; Ø górna 50 mm (bez żeberek odpowietrzających)</t>
  </si>
  <si>
    <t>2.142</t>
  </si>
  <si>
    <t>Wys. 80 mm; Ø wylotu 8 mm; Ø górna 60 mm.</t>
  </si>
  <si>
    <t>2.143</t>
  </si>
  <si>
    <t xml:space="preserve">Wys. 105 mm; Ø wylotu  11 mm; Ø górna 80 mm </t>
  </si>
  <si>
    <t>2.144</t>
  </si>
  <si>
    <t xml:space="preserve">Wys. 125 mm; Ø wylotu  12 mm; Ø górna 100 mm </t>
  </si>
  <si>
    <t>2.145</t>
  </si>
  <si>
    <t>Wys. 145 mm; Ø wylotu 12 mm; Ø górna 120 mm.</t>
  </si>
  <si>
    <t>2.146</t>
  </si>
  <si>
    <t>Wys. 165 mm; Ø wylotu 15 mm; Ø górna 140 mm.</t>
  </si>
  <si>
    <t>2.147</t>
  </si>
  <si>
    <t>Wys. 195 mm; Ø wylotu 17 mm; Ø górna 164 mm.</t>
  </si>
  <si>
    <t>2.148</t>
  </si>
  <si>
    <t xml:space="preserve">Wykonane z PP. Lekkie, o gładkiej powierzchni. Przezroczyste. Autoklawowalne.  </t>
  </si>
  <si>
    <t>2.149</t>
  </si>
  <si>
    <t>Lejki do szlifów NS</t>
  </si>
  <si>
    <t>Wykonane z PP. Przeznaczone do czystego napełniania kolb oraz innej aparatury. Nadają się do kontaktu z żywnością.</t>
  </si>
  <si>
    <t xml:space="preserve">Szlif stożkowy NS 14/23; Ø górna 40 mm; dł. 75 mm; dł. nóżki 17 mm.    </t>
  </si>
  <si>
    <t>2.150</t>
  </si>
  <si>
    <t xml:space="preserve">Szlif stożkowy NS 19/26; Ø górna 50 mm; dł. 95 mm; dł. nóżki 23 mm.    </t>
  </si>
  <si>
    <t>2.151</t>
  </si>
  <si>
    <t xml:space="preserve">Szlif stożkowy NS 29/32; Ø górna 75 mm; dł. 135 mm; dł. nóżki 30 mm.    </t>
  </si>
  <si>
    <t>2.152</t>
  </si>
  <si>
    <t>Precyzyjne szkiełka nakrywkowe</t>
  </si>
  <si>
    <t>Wykonane ze szkła borokrzemianowego 1. klasy hydrolitycznej. Grubość 0,17 ±0,005 mm. Przeznaczone do urządzeń precyzyjnych o wysokiej rozdzielczości. Współczynnik załamania światła 1,524 do 1,527 przy 546,07 nm. Bezbarwne, przezroczyste. Umożliwiające stosoawnie do mikroskopii fluorescencyjnej. Nadające się do obiektywów o wysokiej rozdzielczości i wysokiej aperturze numerycznej.</t>
  </si>
  <si>
    <t>2.153</t>
  </si>
  <si>
    <t>2.154</t>
  </si>
  <si>
    <t xml:space="preserve">Wykonane z PP o wysokiej przezroczystości. Z wylewem i nadrukowaną niebieską podziałką. Autoklawowalne warunkowo: w temp. 60°C w celu ochrony nadruku. Nadają się do kontaktu z żywnością. </t>
  </si>
  <si>
    <t>2.155</t>
  </si>
  <si>
    <t>2.156</t>
  </si>
  <si>
    <t>2.157</t>
  </si>
  <si>
    <t>Poj. 100 ml; podziałka 10 ml; Ø 55 mm; wys. 70 mm.</t>
  </si>
  <si>
    <t>2.158</t>
  </si>
  <si>
    <t>2.159</t>
  </si>
  <si>
    <t>Poj. 250 ml; podziałka 25 ml; Ø 77 mm; wys. 95 mm.</t>
  </si>
  <si>
    <t>2.160</t>
  </si>
  <si>
    <t>2.161</t>
  </si>
  <si>
    <t>Poj. 500 ml; podziałka 50 ml; Ø 94 mm; wys. 118 mm.</t>
  </si>
  <si>
    <t>2.162</t>
  </si>
  <si>
    <t>Poj. 1000 ml; podziałka 100 ml; Ø 120 mm; wys. 147 mm.</t>
  </si>
  <si>
    <t>2.163</t>
  </si>
  <si>
    <t>Poj. 2000 ml; podziałka 200 ml; Ø 149 mm; wys. 187 mm.</t>
  </si>
  <si>
    <t>2.164</t>
  </si>
  <si>
    <t>Poj. 3000 ml; podziałka 250 ml; Ø 170 mm; wys. 212 mm.</t>
  </si>
  <si>
    <t>2.165</t>
  </si>
  <si>
    <t xml:space="preserve">Z wylewem. Obojętne chemicznie. Trwałe w temperaturze od -200 °C do +260 °C. Niska przenikalność gazowa. Antyadhezyjne. Autoklawowalne. </t>
  </si>
  <si>
    <t>2.166</t>
  </si>
  <si>
    <t>2.167</t>
  </si>
  <si>
    <t>Wykonany ze szkła borokrzemianowego klasy 3.3, z podziałką, cylindryczny. Posiadający rurkę wyrównującą ciśnienie, szlif wewn. i zewn. oraz kurek  odcinający z zabezpieczeniem gwintu. Zgodny z DIN 12567 i ISO 4800.</t>
  </si>
  <si>
    <t>Poj. 100 ml, podziałka 2 ml, szlif 14/23, średnica otworu 2,5 mm, kurek NS 12,5. Z kurkiem z PTFE</t>
  </si>
  <si>
    <t>2.168</t>
  </si>
  <si>
    <t xml:space="preserve">Wykonana ze szkła Duran. Z dwoma znormalizowanymi szlifami i dwoma odkręcanymi plastikowymi oliwkami. Z gwintem GL 14. </t>
  </si>
  <si>
    <t>Dł. płaszcza 160 mm, szlif wew. 14/23 - szlif zewn. 14/23.</t>
  </si>
  <si>
    <t>2.169</t>
  </si>
  <si>
    <t>Wykonana z LDPE. Z polipropylenową zakrętką - szczelne zamknięcie. Przezroczysta.  Dysza i butelka jako jedna wypraska zapewniają całkowite opróżnienie.</t>
  </si>
  <si>
    <t>Poj. 250 ml; Ø zakrętki 38 mm.</t>
  </si>
  <si>
    <t>4 szt.</t>
  </si>
  <si>
    <t>2.170</t>
  </si>
  <si>
    <t xml:space="preserve">Wykonana z niebarwionego LDPE. </t>
  </si>
  <si>
    <t>2.171</t>
  </si>
  <si>
    <t>2.172</t>
  </si>
  <si>
    <t>Wykonana z LDPE. Zakrętka i rurka tryskawki z PP. Gwint GL 25. Długa i zakończona zwężeniem końcówka rurki zapewniająca precyzyjny strumień cieczy i zoptymalizowany przepływ zwrotny.Pojemność 500 ml, Ø zewn. 75 mm, wys. butelki 180 mm</t>
  </si>
  <si>
    <t>Czerwona</t>
  </si>
  <si>
    <t>2.173</t>
  </si>
  <si>
    <t>Zielona</t>
  </si>
  <si>
    <t>2.174</t>
  </si>
  <si>
    <t>Żółta</t>
  </si>
  <si>
    <t>2.175</t>
  </si>
  <si>
    <t>Niebieska</t>
  </si>
  <si>
    <t>2.176</t>
  </si>
  <si>
    <t xml:space="preserve">Wykonana z LDPE. Posiadająca zakrętkę oraz rurkę ssącą z PP. Zakrętka i rurka uformowane z jedego kawałka, co zapewnia szczelność. Pojemność 500 ml.  </t>
  </si>
  <si>
    <t>2.177</t>
  </si>
  <si>
    <t>2.178</t>
  </si>
  <si>
    <t>Zielone</t>
  </si>
  <si>
    <t>2.179</t>
  </si>
  <si>
    <t>2.180</t>
  </si>
  <si>
    <t>Wykonana z PE, z wygiętą rurką ssącą i zdejmowaną dyszą.</t>
  </si>
  <si>
    <t>Poj. 500 ml, Ø 75 mm.</t>
  </si>
  <si>
    <t>2.181</t>
  </si>
  <si>
    <t>Wykonane z PBT, z uszczelką pokrytą PTFE. Odporne na temperaturę od -45°C do +150°C, autoklawowalne.</t>
  </si>
  <si>
    <t>Gwint GL 14. Czerwone.</t>
  </si>
  <si>
    <t>2.182</t>
  </si>
  <si>
    <t xml:space="preserve">Oliwka </t>
  </si>
  <si>
    <t>Prosta, Ø  zewn. 9,0 mm, Ø wew. 5,0 mm, gwint GL 14.</t>
  </si>
  <si>
    <t>2.183</t>
  </si>
  <si>
    <t xml:space="preserve">Wykonana z PP. Z uszczelką z kauczuku silikonowego; do zakrętek z otworem i gwintem GL. Autoklawowalna, odporna na temperatury od -40 °C do +140 °C. </t>
  </si>
  <si>
    <t>Zgięta Ø zewn. 10,8 mm; Ø wewn. 6,8 mm, gwint GL 18.</t>
  </si>
  <si>
    <t>2.184</t>
  </si>
  <si>
    <t>Rozdzielniki do butli</t>
  </si>
  <si>
    <r>
      <t xml:space="preserve"> Nakrętki GL 45 z gwintowanymi szyjkami GL 14. Nadające się do stosowania w urządzeniach do miareczkowania i do transferu sterylnych podłoży hodowlanych w procesach biologicznych. Chemicznie obojętne. Odporne na temperaturę  </t>
    </r>
    <r>
      <rPr>
        <b/>
        <sz val="8"/>
        <rFont val="Times New Roman"/>
        <family val="1"/>
        <charset val="238"/>
      </rPr>
      <t xml:space="preserve">od  </t>
    </r>
    <r>
      <rPr>
        <sz val="8"/>
        <rFont val="Times New Roman"/>
        <family val="1"/>
        <charset val="238"/>
      </rPr>
      <t>-20 °C do +230 °C.</t>
    </r>
  </si>
  <si>
    <t>Dwudrożny z PTFE lub PFA z nakrętką z polisiarczku fenylenu</t>
  </si>
  <si>
    <t>2.185</t>
  </si>
  <si>
    <t>Złącza do rozdzielników</t>
  </si>
  <si>
    <t>Złącza do rozdzielników dwu i trójdrożnych. W skład dwóch złączy wchodzą dwie nakrętki GL 14 z PP i 2 wkładki z PTFEz pierścieniem silikonowym, pasujące do węży o różnych średnicach. Autoklawowalne.</t>
  </si>
  <si>
    <t>Do węża o Ø zewn. 3,2 mm.</t>
  </si>
  <si>
    <t>2.186</t>
  </si>
  <si>
    <t xml:space="preserve">Korki gumowe  </t>
  </si>
  <si>
    <t>Wykonane z elastycznej gumy naturalnej, z dwoma otworami. Zgodne z DIN 12871. Twardość Shore 40 A. Bez silikonu. Autoklawowalne, odporne na temperaturę od -35 °C do +70 °C.</t>
  </si>
  <si>
    <t>Ø dolna 14 mm, Ø górna  18 mm, wys. 20 mm, Ø otworu 3 mm.</t>
  </si>
  <si>
    <t>2.187</t>
  </si>
  <si>
    <t xml:space="preserve">Korki z gumy naturalnej </t>
  </si>
  <si>
    <t>Wykonane z gumy naturalnej, bez silikonu. Elastyczne. Średnia temperatura trwałości od -35 °C do +70 °C (+120 °C przy dostępie wilgoci). Zgodne z DIN 12871. Autoklawowalne. Twardość Shore 40A.</t>
  </si>
  <si>
    <t>2.188</t>
  </si>
  <si>
    <t>2.189</t>
  </si>
  <si>
    <t>2.190</t>
  </si>
  <si>
    <t>Ø na dole 21 mm; Ø u góry 27 mm; wys. 30 mm.</t>
  </si>
  <si>
    <t>2.191</t>
  </si>
  <si>
    <t>2.192</t>
  </si>
  <si>
    <t>Korki silikonowe z zawijanym brzegiem</t>
  </si>
  <si>
    <t>Przeznaczone do szczelnego zamykania naczyń szklanych, plastikowych lub metalowych o prostej lub wywiniętej krawędzi lub NS. Korki można przebić w celu pobrania próbki.Wodoodporne. Trwałe w temperaturze od -60 do +220 °C. Autoklawowalne.</t>
  </si>
  <si>
    <t>Ø na dole 14,2 mm;  Ø wewn. na górze 15,5 mm, NS 14.</t>
  </si>
  <si>
    <t>2.193</t>
  </si>
  <si>
    <t>Ø na dole 14,5 mm;  Ø wewn. na górze 16,5 mm, NS 14.</t>
  </si>
  <si>
    <t xml:space="preserve">20 szt. </t>
  </si>
  <si>
    <t>2.194</t>
  </si>
  <si>
    <t>2.195</t>
  </si>
  <si>
    <t>NS 14/23; Ø na dole 12,2 mm. Brązowy.</t>
  </si>
  <si>
    <t>2.196</t>
  </si>
  <si>
    <t xml:space="preserve">Korki NS, wykonane z PE. Ergonomiczny kształt ułatwia otwieranie i zamykanie, rowki znajdujące się na stożku zapewniają optymalne uszczelnienie. Odporne na temperaturę od -40 do +80 °C. </t>
  </si>
  <si>
    <t>Szlif NS 10/19</t>
  </si>
  <si>
    <t>2.197</t>
  </si>
  <si>
    <t>Szlif NS 12/21</t>
  </si>
  <si>
    <t>2.198</t>
  </si>
  <si>
    <t>Korki szklane dmuchane</t>
  </si>
  <si>
    <t>Wykonane ze szkła duran. Heksagonanlne, ze szlifem znormalizowanym. Autoklawowalne.</t>
  </si>
  <si>
    <t>2.199</t>
  </si>
  <si>
    <t xml:space="preserve">Korki </t>
  </si>
  <si>
    <t>Wykonane z PTFE, przeznaczone do stosowania bez smaru do szlifów. Obojętne chemicznie. Odporne na temperaturę od -200 do +250 °C. Autoklawowalne.</t>
  </si>
  <si>
    <t xml:space="preserve">NS 14/23; wys. 34 mm. </t>
  </si>
  <si>
    <t>2.200</t>
  </si>
  <si>
    <t>2.201</t>
  </si>
  <si>
    <t>2.202</t>
  </si>
  <si>
    <t>2.203</t>
  </si>
  <si>
    <t>2.204</t>
  </si>
  <si>
    <t xml:space="preserve">Wykonane z poliacetalu POM. Odporne na większość substancji chemicznych oraz  na temperaturę do + 90 °C. </t>
  </si>
  <si>
    <t>Do szlifów NS 14, żółty.</t>
  </si>
  <si>
    <t>2.205</t>
  </si>
  <si>
    <t>Do szlifów NS 24, zielony.</t>
  </si>
  <si>
    <t>2.206</t>
  </si>
  <si>
    <t>Do szlifów NS 29, czerwony.</t>
  </si>
  <si>
    <t xml:space="preserve">12 szt. </t>
  </si>
  <si>
    <t>2.207</t>
  </si>
  <si>
    <t>Wykonane ze stali chromoniklowej. Ze śrubą ustalającą. Autoklawowalne.</t>
  </si>
  <si>
    <t>Do szlifów NS 14/23</t>
  </si>
  <si>
    <t>2.208</t>
  </si>
  <si>
    <t>Obejmy do szlifów druciane</t>
  </si>
  <si>
    <t>Wykonane ze stali sprężystej chromowo-niklowej. Do szlifów stożkowych. Autoklawowalne.</t>
  </si>
  <si>
    <t>2.209</t>
  </si>
  <si>
    <t>2.210</t>
  </si>
  <si>
    <t>2.211</t>
  </si>
  <si>
    <t>2.212</t>
  </si>
  <si>
    <t>2.213</t>
  </si>
  <si>
    <t>2.214</t>
  </si>
  <si>
    <t>2.215</t>
  </si>
  <si>
    <t>Pudełko do przechowywania</t>
  </si>
  <si>
    <t>Wykonane z PP. Posiadające przezroczystą pokrywkę oraz 81 otworów (średnica otworu 13 mm) na fiolki 1,5/2 ml. Alfanumeryczne oznakowanie  otworów (9x9). Otwór odpływowy na dnie. Wymiary zewn. dł. 130 x szer. 130 x wys. 47 mm. Autoklawowalne.</t>
  </si>
  <si>
    <t>2.216</t>
  </si>
  <si>
    <t>Wykonane z PTFE. Przeznaczone do uszczelniania połączeń szlifowych, do pracy z gazami, cieczami i w próżni. Pierścienie na zewnątrz mankietu pozwalające na uszczelnienie wysokiej próżni (przeciek &lt;1x10⁻¹ mbar I s⁻¹) i zapobieganiu zacieraniu się szlifów szklanych. Smarowanie nie jest konieczne. Odporne na temperaturę od -200  °C do +260 °C. Autoklawowalne.</t>
  </si>
  <si>
    <t>2.217</t>
  </si>
  <si>
    <t>2.218</t>
  </si>
  <si>
    <t>Mankiety na szlify NS</t>
  </si>
  <si>
    <t>Wykonane z PTFE. Do uszczelniania standardowych połączeń szlifowych, do pracy z gazami, cieczami i w próżni do 0,1 mbar. Odporne na prawie wszystkie substancje chemiczne. Odporne na temperaturę od - 200 °C do +260 °C. Łatwe do zdejmowania, wielokrotnego użytku. Smarowanie nie jest konieczne. Autoklawowalne.</t>
  </si>
  <si>
    <t>2.219</t>
  </si>
  <si>
    <t>2.220</t>
  </si>
  <si>
    <t>2.221</t>
  </si>
  <si>
    <t>Uszczelki do szlifów stożkowych</t>
  </si>
  <si>
    <t>Do NS 14</t>
  </si>
  <si>
    <t>2.222</t>
  </si>
  <si>
    <t>Do NS 19</t>
  </si>
  <si>
    <t>2.223</t>
  </si>
  <si>
    <t>Do NS 24</t>
  </si>
  <si>
    <t>2.224</t>
  </si>
  <si>
    <t>Do NS 29</t>
  </si>
  <si>
    <t>2.225</t>
  </si>
  <si>
    <t>Krystalizatory</t>
  </si>
  <si>
    <t>Bez wylewu. Wykonane ze szkła Duran. Autoklawowalne.</t>
  </si>
  <si>
    <t>Ø zewn. 140 mm; wys. 75 mm; poj. 900 ml</t>
  </si>
  <si>
    <t>2.226</t>
  </si>
  <si>
    <t>Ø zewn. 190 mm; wys. 90 mm; poj. 2000 ml</t>
  </si>
  <si>
    <t>2.227</t>
  </si>
  <si>
    <t>Sterylne, pakowane pojedyńczo. Ø zewn. 33 mm. Wlot Luer-Lock/wylot Luer. Materiał mambrany - fluorek poliwinylidenu (PVDF) Materiał obudowy - polimer akrylowy. Przeznaczone do filtrowania roztworów zawierających białka, kultury tkankowe, domieszki, antybiotyki i roztwory alkoholowe.</t>
  </si>
  <si>
    <t>Porowatość 0,22 μm</t>
  </si>
  <si>
    <t>2.228</t>
  </si>
  <si>
    <t>Porowatość 0,45 μm</t>
  </si>
  <si>
    <t>2.229</t>
  </si>
  <si>
    <t>Hydrofobowa membrana wykonana z politetrafluoroetylenu (PTFE), obudowa z PE. Niesterylne. Przeznaczone do klarującej filtracji roztworów organicznych i filtracji powietrza. Ø nominalna 25 mm, Ø zewn. 29 mm. Pow. filtracyjna 3,9 cm2</t>
  </si>
  <si>
    <t>Porowatość 0,2 μm.</t>
  </si>
  <si>
    <t>2.230</t>
  </si>
  <si>
    <t>2.231</t>
  </si>
  <si>
    <t xml:space="preserve">Membrana z PA (nylon) do filtracji średnio polarnych cieczy wodno- organicznych.  Ø membrany 3 mm. Niesterylne. </t>
  </si>
  <si>
    <t>2.232</t>
  </si>
  <si>
    <t>Filtry strzykawkowe</t>
  </si>
  <si>
    <t xml:space="preserve">Membrana wykonana z PVDF, obudowa z PP. Zgrzewane ultradźwiękami, bezbarwne. Niesterylne. Ø membrany 15 mm. </t>
  </si>
  <si>
    <t>Porowatość  0,2 μm</t>
  </si>
  <si>
    <t>2.233</t>
  </si>
  <si>
    <t xml:space="preserve">Bibuły filtracyjne do analizy jakościowej. Wykonane ze 100% celulozy. Zawartość popiołu 0,06%. Gramatura 87g/m², retencja : 5-8 μm . Filtracja śrdnioszybka. </t>
  </si>
  <si>
    <t>2.234</t>
  </si>
  <si>
    <t>Bibuły filtracyjne do analizy jakościowej. Wykonane ze 100% celulozy. Zawartość popiołu 0,06%. Gramatura 64g/m², retencja : 13 μm. Filtracja szybka.</t>
  </si>
  <si>
    <t xml:space="preserve">Ø membrany - 110 mm, grubość 0,15 mm </t>
  </si>
  <si>
    <t>2.235</t>
  </si>
  <si>
    <t xml:space="preserve">Ø membrany - 150 mm, grubość 0,15 mm </t>
  </si>
  <si>
    <t>2.236</t>
  </si>
  <si>
    <t xml:space="preserve">Ø membrany - 240 mm, grubość 0,15 mm </t>
  </si>
  <si>
    <t>2.237</t>
  </si>
  <si>
    <t>Bibuły filtracyjne do analizy ilościowej. Ze 100% celulozy. Zawartość popiołu 0,007%. Garmatura 84 g/m², retencja : 12-15 μm. Filtracja bardzo szybka.</t>
  </si>
  <si>
    <t>2.238</t>
  </si>
  <si>
    <t>Bibuły filtracyjne do analizy jakościowej. Wykonane z 100 % celulozy.. Zawartość popiołu 0,06 %. Gramatura: 80 g/m ², retencja 12-15 μm.  Filtracja bardzo szybka</t>
  </si>
  <si>
    <t>Ø membrany 90 mm, grubość 0,16 mm.</t>
  </si>
  <si>
    <t>2.239</t>
  </si>
  <si>
    <t>Bibuły filtracyjne do analizy jakościowej. Wykonane z 100 % celulozy. Zawartość popiołu 0,06 %. Gramatura: 87 g/m ², retencja 5-8 μm. Filtracja średnioszybka.</t>
  </si>
  <si>
    <t>2.240</t>
  </si>
  <si>
    <t xml:space="preserve">Bibuły filtracyjne do analizy jakościowej. Wykonane z 100 % celulozy.Zawartość popiołu 0,06 %. Filtracja powolna. Gramatura: 80 g/m ², retencja 3-5 μm.  Filtracja powolna. </t>
  </si>
  <si>
    <t>Ø membrany 90 mm, grubość 0,15 mm.</t>
  </si>
  <si>
    <t>2.241</t>
  </si>
  <si>
    <t>Ø membrany 185 mm, grubość 0,15 mm.</t>
  </si>
  <si>
    <t>2.242</t>
  </si>
  <si>
    <t>Bibuły filtracyjne do analizy jakościowej. Wykonane z 100 % celulozy.  Zawartość popiołu 0,06 %.  Gramatura: 80 g/m ², retencja 2-3 μm. Filtracja bardzo powolna - czas filtracji 180 s.</t>
  </si>
  <si>
    <t>Ø membrany 90 mm, grubość 0,14 mm.</t>
  </si>
  <si>
    <t>2.243</t>
  </si>
  <si>
    <t>Ø membrany 110 mm, grubość 0,14 mm.</t>
  </si>
  <si>
    <t>2.244</t>
  </si>
  <si>
    <t>Ø membrany 125 mm, grubość 0,14 mm.</t>
  </si>
  <si>
    <t>2.245</t>
  </si>
  <si>
    <t>Membrany dializacyjne</t>
  </si>
  <si>
    <t>Membrany wykonane z regenerowanej celulozy, pozbawione zanieczyszczeń takich jak metale ciężkie siarczki i gliceryna. Nie wymagające czyszczenia, pakowane na mokro w 0,05%  roztworze azydku sodu, w rolkach. Grubość ścianki od 60 μm do 65μm.Trwałe w temeperaturze do +60 ºC.</t>
  </si>
  <si>
    <t>2.246</t>
  </si>
  <si>
    <t>2.247</t>
  </si>
  <si>
    <t xml:space="preserve">Wykonane z PA. Zakres pracy w temperaturze od -30 ºC do + 80 ºC. Autoklawowalne. Przeznaczone do szczelnego dla cieczy zamykania membran rurowych. Nadają się do membran z regenerowanej celulozy. </t>
  </si>
  <si>
    <t>Dł. całkowita 65 mm, dł. uszczelnienia 45 mm.</t>
  </si>
  <si>
    <t>2.248</t>
  </si>
  <si>
    <t>Dł. całkowita 90 mm, dł. uszczelnienia 65 mm.</t>
  </si>
  <si>
    <t>2.249</t>
  </si>
  <si>
    <t>Mieszadełka magnetyczne owalne</t>
  </si>
  <si>
    <t>W powłoce PTFE. Autoklawowalne.</t>
  </si>
  <si>
    <t>2.250</t>
  </si>
  <si>
    <t>Ø 12 mm; dł. 25 mm.</t>
  </si>
  <si>
    <t>2.251</t>
  </si>
  <si>
    <t>2.252</t>
  </si>
  <si>
    <t>Mieszadełka magnetyczne</t>
  </si>
  <si>
    <t>W powłoce PTFE. Do bardzo małych naczyń. Autoklawowalne.</t>
  </si>
  <si>
    <t>Ø 2 mm; dł. 5 mm.</t>
  </si>
  <si>
    <t>2.253</t>
  </si>
  <si>
    <t>2.254</t>
  </si>
  <si>
    <t>Ø 3 mm; dł. 3 mm.</t>
  </si>
  <si>
    <t>2.255</t>
  </si>
  <si>
    <t>2.256</t>
  </si>
  <si>
    <t>2.257</t>
  </si>
  <si>
    <t>2.258</t>
  </si>
  <si>
    <t>Mieszadełka magnetyczne szklane</t>
  </si>
  <si>
    <t xml:space="preserve">Cylindryczne, o gładkiej powierzchni i uniwersalnej odporności chemicznej. Posiadające magnetyczny rdzeń powlekany szkłem borokrzemianowym. Autoklawowalne, odporne na temperaturę do 350 ºC.  </t>
  </si>
  <si>
    <t>Ø 5 mm; dł. 12 mm.</t>
  </si>
  <si>
    <t>2.259</t>
  </si>
  <si>
    <t>Powlekane PTFE. Autoklawowalne.</t>
  </si>
  <si>
    <t>Ø 9 mm; wys.. 6 mm.</t>
  </si>
  <si>
    <t>2.260</t>
  </si>
  <si>
    <t>2.261</t>
  </si>
  <si>
    <t>2.262</t>
  </si>
  <si>
    <t>2.263</t>
  </si>
  <si>
    <t>Ø 6 mm; dł. 15 mm.</t>
  </si>
  <si>
    <t>2.264</t>
  </si>
  <si>
    <t>Ø 6 mm; dł. 20 mm.</t>
  </si>
  <si>
    <t>2.265</t>
  </si>
  <si>
    <t>Ø 6 mm; dł. 25 mm.</t>
  </si>
  <si>
    <t>2.266</t>
  </si>
  <si>
    <t>2.267</t>
  </si>
  <si>
    <t>2.268</t>
  </si>
  <si>
    <t>Ø 8 mm; dł. 20 mm.</t>
  </si>
  <si>
    <t>2.269</t>
  </si>
  <si>
    <t>2.270</t>
  </si>
  <si>
    <t>Ø 8 mm; dł. 50 mm.</t>
  </si>
  <si>
    <t>2.271</t>
  </si>
  <si>
    <t>Ø 10 mm; dł. 80 mm.</t>
  </si>
  <si>
    <t>2.272</t>
  </si>
  <si>
    <t>Mieszadełka magnetyczne z pierścieniem</t>
  </si>
  <si>
    <t>Cylindryczne. W powłoce PTFE. Autoklawowalne.</t>
  </si>
  <si>
    <t>2.273</t>
  </si>
  <si>
    <t>2.274</t>
  </si>
  <si>
    <t>2.275</t>
  </si>
  <si>
    <t>Posiadające pierścień po środku. W powłoce PTFE. Autoklawowalne.</t>
  </si>
  <si>
    <t>Ø 8 mm; dł. 38 mm. Niebieskie.</t>
  </si>
  <si>
    <t>2.276</t>
  </si>
  <si>
    <t>Owalne mieszadełka magnetyczne</t>
  </si>
  <si>
    <t>Ø 16 mm; dł. 35 mm.</t>
  </si>
  <si>
    <t>2.277</t>
  </si>
  <si>
    <t>Ø 20 mm; dł. 40 mm.</t>
  </si>
  <si>
    <t>2.278</t>
  </si>
  <si>
    <t>Ø 20 mm; dł. 50 mm.</t>
  </si>
  <si>
    <t>2.279</t>
  </si>
  <si>
    <t>Ø 20 mm; dł. 64 mm.</t>
  </si>
  <si>
    <t>2.280</t>
  </si>
  <si>
    <t>Trójkątne mieszadełka magnetyczne</t>
  </si>
  <si>
    <t>Ø 14 mm; dł. 40 mm.</t>
  </si>
  <si>
    <t>2.281</t>
  </si>
  <si>
    <t>Ø 14 mm; dł. 55 mm.</t>
  </si>
  <si>
    <t>2.282</t>
  </si>
  <si>
    <t>Mieszadełka magnetyczne Komet</t>
  </si>
  <si>
    <r>
      <t>Bardzo silne mieszadełka magnetyczne. Powlekane PTFE. Posiadające ponad trzykrotnie wyższy moment obrotowy niż w konwencjonalnych prętach do mieszania. Przeznaczone do  lepkich substancji, wysokie obroty do  2000 min</t>
    </r>
    <r>
      <rPr>
        <vertAlign val="superscript"/>
        <sz val="8"/>
        <rFont val="Times New Roman"/>
        <family val="1"/>
        <charset val="238"/>
      </rPr>
      <t xml:space="preserve">-1. </t>
    </r>
    <r>
      <rPr>
        <sz val="8"/>
        <rFont val="Times New Roman"/>
        <family val="1"/>
        <charset val="238"/>
      </rPr>
      <t>Autoklawowalne.</t>
    </r>
  </si>
  <si>
    <t>Ø 9 mm; dł. 15 mm;</t>
  </si>
  <si>
    <t>2.283</t>
  </si>
  <si>
    <t>2.284</t>
  </si>
  <si>
    <t>Mieszadełka magnetyczne krzyżowe</t>
  </si>
  <si>
    <t>Uniwerslane mieszadełka o stabilnej pozycji obrotowej. Powlekane PTFE. Autoklawowalne</t>
  </si>
  <si>
    <t>Ø 10 mm; wys. 5 mm.</t>
  </si>
  <si>
    <t>2.285</t>
  </si>
  <si>
    <t>Trzpienie do łopatek mieszających</t>
  </si>
  <si>
    <t>Wykonane ze stali szlachetnej, powlekane PTFE. Odporne na temperaturę od -200 ºC  do +250 ºC . Autoklawowalne.</t>
  </si>
  <si>
    <t>Dł. wałka 400 mm, Ø 8 mm</t>
  </si>
  <si>
    <t>2.286</t>
  </si>
  <si>
    <t xml:space="preserve">Łopatki mieszające </t>
  </si>
  <si>
    <t>Wykonane z PTFE. Przeznaczone do trzpieni mieszających  ze stali szlachetnej. Ø otworu 6,5 mm, grubość skrzydełka 3,2 mm. Odporne na temepraturę od  -200 ºC  do +250 ºC. Gładkie końce Do kolb kulistych o pojemności 250 ml.</t>
  </si>
  <si>
    <t>Dł. 65 mm, szer. 25 mm.</t>
  </si>
  <si>
    <t>2.287</t>
  </si>
  <si>
    <t>Pręty do wyjmowania mieszadełek magnetycznych</t>
  </si>
  <si>
    <t>Wykonane z PTFE z mocnym trwałym magnesem. Przeznaczone do odszukiwania zaginionych mieszadełek magnetycznych bądź do wyławiania ich z cieczy.</t>
  </si>
  <si>
    <t xml:space="preserve">Ø 10 mm; dł. 250 mm.   </t>
  </si>
  <si>
    <t>2.288</t>
  </si>
  <si>
    <t xml:space="preserve">Ø 10 mm; dł. 450 mm.   </t>
  </si>
  <si>
    <t>2.289</t>
  </si>
  <si>
    <t xml:space="preserve">Ze szkła borokrzemianowego. Ściśle dopasowany tłok. Z metalową końcówką typu Luer-Lock. Nadrukowana podziałka. Autoklawowalna do 134°C. </t>
  </si>
  <si>
    <t>2.290</t>
  </si>
  <si>
    <t>2.291</t>
  </si>
  <si>
    <t>2.292</t>
  </si>
  <si>
    <t>2.293</t>
  </si>
  <si>
    <t>2.294</t>
  </si>
  <si>
    <t>2.295</t>
  </si>
  <si>
    <t>2.296</t>
  </si>
  <si>
    <t>2.297</t>
  </si>
  <si>
    <t xml:space="preserve">Poj. 100 ml; podziałka 4 ml.    </t>
  </si>
  <si>
    <t>2.298</t>
  </si>
  <si>
    <t>Trzyczęściowe, z PP. Sterylne (sterylizowane tlenkiem etylenu), pakowane pojedynczo. Nieścieralna skala. Korek na końcu tłoka zabezpieczający przed niezamierzonym wyciągnięciem tłoka z korpusu.  Korek i uszczelka z syntetycznego kauczuku, nie zawierającego lateksu, zgodne z normą ISO 10993 lub DIN EN 90993. Nie zawierające PVC. Końcówka typu Luer.</t>
  </si>
  <si>
    <t>2.299</t>
  </si>
  <si>
    <t>Poj. 10 ml, podzialka 0,5 ml.</t>
  </si>
  <si>
    <t>2.300</t>
  </si>
  <si>
    <t xml:space="preserve">Do dozowania cieczy. Tłok wszlifowany w szklany korpus. Igła i tłok ze stali szlachetnej. Igła 51 mm, zatopiona w ściance. Temperatura robocza:  - 10 °C do +50 °C. Materiał korpusu wykonany ze szkła borokrzemianowego.  Igła (szlif 12°) lekko zgięta do wewnątrz do nakłuwania uszczelek, we wszystkich metodach chromatograficznych. </t>
  </si>
  <si>
    <t>2.301</t>
  </si>
  <si>
    <t>Do dozowania cieczy. Tłok wszlifowany w szklany korpus. Igła i tłok ze stali szlachetnej. Igła 51 mm, zatopiona w ściance. Temp. robocza:  - 10 do +50 °C. Materiał korpusu wykonany ze szkła borokrzemianowego. Igła (szlif 90°) tępa do zastosowań w HPLC lub do dokładnego dozowania np. w chromatografii cienkowarstwowej.</t>
  </si>
  <si>
    <t>2.302</t>
  </si>
  <si>
    <t>2.303</t>
  </si>
  <si>
    <t>Strzykawka mikrolitrowa do HPLC</t>
  </si>
  <si>
    <t>Specjalnie polerowane tępe końcówki zapewniają odpowiedne szczelne mocowanie i zapobiegają uszkodzeniu uszczelki i rotora. Przeznaczone do zaworów Rheodyne.</t>
  </si>
  <si>
    <t>2.304</t>
  </si>
  <si>
    <t xml:space="preserve">Trzyczęściowe do precyzyjnego dozowania. Pojemność 1 ml, skalowanie 0,01 ml. Wykonane z PP/PS, sterylne (pakowane pojedynczo), nie zawierające lateksu, PVC. Korek na końcu tłoka z syntetycznego kauczuku, nieścieralna podziałka. Centrycznie umieszczona ekspansja do końcówek Luer. Minimalna objętość resztkowa. Ø zewn. 0,5 mm, dł. 16 mm. </t>
  </si>
  <si>
    <t>2.305</t>
  </si>
  <si>
    <t>2.306</t>
  </si>
  <si>
    <t xml:space="preserve">Dwuczęściowe, cylinder z PP, tłok z PE. Sterylizowane tlenkiem etylenu EO, pakowane pojedynczo. Nieścieralna skala, przekraczająca pojemność nominalną. Kryza ograniczająca wysuwanie się tłoka umożliwiająca bezproblemowe rozciąganie do pojemności maksymalnej. Nie zawierają lateksu, PVC i silikonu. Z końcówką typu Luer. </t>
  </si>
  <si>
    <t>2.307</t>
  </si>
  <si>
    <t>2.308</t>
  </si>
  <si>
    <t>2.309</t>
  </si>
  <si>
    <t>2.310</t>
  </si>
  <si>
    <t xml:space="preserve">Dwuczęściowe, cylinder z PP, tłok z PE. Sterylne (sterylizowane tlenkiem etylenu EO, pakowane pojedynczo). Nieścieralna skala, przekraczająca pojemność nominalną. Kryza ograniczająca wysuwanie się tłoka umożliwia bezproblemowe rozciąganie do pojemności maksymalnej. Nie zawierają lateksu, PVC i silikonu. Końcówka typu Luer-Lock. </t>
  </si>
  <si>
    <t>2.311</t>
  </si>
  <si>
    <t>2.312</t>
  </si>
  <si>
    <t>2.313</t>
  </si>
  <si>
    <t>2.314</t>
  </si>
  <si>
    <t>Wykonane ze stali chromoniklowej pokrytej silikonem, końcówka typu Luer- Lock z PP. Długie ostrze. Sterylne. Pakowane pojedynczo. 100 igieł w pudełku z dozownikiem.</t>
  </si>
  <si>
    <t>Ø zewn. 0,60 mm; dł.60 mm; rozmiar 23 G, niebieski</t>
  </si>
  <si>
    <t>2.315</t>
  </si>
  <si>
    <t>Ø zewn. 0,60 mm; dł.80 mm; rozmiar 23 G, niebieski</t>
  </si>
  <si>
    <t>2.316</t>
  </si>
  <si>
    <t>Ø zewn. 0,70 mm; dł.30 mm; rozmiar 22 G, czarny</t>
  </si>
  <si>
    <t>2.317</t>
  </si>
  <si>
    <t>Ø zewn. 0,80 mm; dł.40 mm; rozmiar 21 G, zielony</t>
  </si>
  <si>
    <t>2.318</t>
  </si>
  <si>
    <t>Ø zewn. 0,90 mm; dł.40 mm; rozmiar 20 G, żółty</t>
  </si>
  <si>
    <t>2.319</t>
  </si>
  <si>
    <t>Ø zewn. 0,90 mm; dł.70 mm; rozmiar 20 G, żółty</t>
  </si>
  <si>
    <t>2.320</t>
  </si>
  <si>
    <t>Ø zewn. 0,80 mm; dł.50 mm; rozmiar 21 G, zielony</t>
  </si>
  <si>
    <t>2.321</t>
  </si>
  <si>
    <t>Ø zewn. 1,10 mm; dł.50 mm; rozmiar 19 G, szary</t>
  </si>
  <si>
    <t>2.322</t>
  </si>
  <si>
    <t>Wykonane z przezroczystego LDPE, precyzyjny kształt, nietłukące się, nietoksyczne, z możliwością sterowania w sposób powtarzalny rozmiarami kropli. Bez podziałki. Bardzo długie. Niestrylne.</t>
  </si>
  <si>
    <t>Poj. cał. 2,3 ml; wielkość kropli 40 µl; ilość kropli na ml -25; dł. 225 mm.</t>
  </si>
  <si>
    <t>400 szt.</t>
  </si>
  <si>
    <t>2.323</t>
  </si>
  <si>
    <t>Wykonane z przezroczystego szkła sodowo-wapniowego, 3 klasa hydrolityczna. Równomiernie uformowane. Grubość ścianki 0,55- 0,8 mm. Z przewężeniem na zatyczkę z waty. Autoklawowalne. Niesterylne. Z otwartą końcwką, bez zatyczek z waty.</t>
  </si>
  <si>
    <t>2.324</t>
  </si>
  <si>
    <t>2.325</t>
  </si>
  <si>
    <t>Pipety Pasteura z podziałką</t>
  </si>
  <si>
    <t>Wykonane z przezroczystego LDPE, precyzyjny kształt, nietłukące się, nietoksyczne, z możliwością sterowania w sposób powtarzalny rozmiarami kropli. Z podziałką. Sterylne, pakowane pojedynczo.</t>
  </si>
  <si>
    <t>2.326</t>
  </si>
  <si>
    <t>Wykonane ze szkła borokrzemianowego 3.3. Powinny posiadać Certyfikat CE zgodnie z IVD 98/79 EG oraz być zgodne z ISO 7550. Samonapełniające się dzięki kapilarnym siłom. Nieheparynizowane. Max. błąd 0,5%, współczynnik zmienności 1%.</t>
  </si>
  <si>
    <t>Poj. 10 µl. Dł. 30-32 mm. Pomarańczowy.</t>
  </si>
  <si>
    <t>2.327</t>
  </si>
  <si>
    <t>Pojemność 20 µl. Dł. 30±0,5 mm. Czarny.</t>
  </si>
  <si>
    <t>2.328</t>
  </si>
  <si>
    <t>Dł. 80 mm, Ø zewn. 1,35 mm, Ø wewn. 0,95 mm.</t>
  </si>
  <si>
    <t>2.329</t>
  </si>
  <si>
    <t>Pipety jednomiarowe</t>
  </si>
  <si>
    <t>Wykonane ze szkła AR. Kalibrowane na wylew (EX), zgodne z DIN EN ISO 648. Skalowane na brązowo trwałą srebrną farbą dyfuzyjną. Datowany numer serii oraz znak objętości.</t>
  </si>
  <si>
    <t xml:space="preserve">Poj. 1 ml; tolerancja ± 0,008 ml; całk. dł. 325 (±10) mm. </t>
  </si>
  <si>
    <t>2.330</t>
  </si>
  <si>
    <t>Poj. 2 ml; tolerancja ± 0,01 ml; całk. dł.350 (±10) mm.</t>
  </si>
  <si>
    <t>2.331</t>
  </si>
  <si>
    <t xml:space="preserve">Poj. 5 ml; tolerancja ± 0,015 ml; całk. dł. 410 (±10) mm. </t>
  </si>
  <si>
    <t>6 szt.</t>
  </si>
  <si>
    <t>2.332</t>
  </si>
  <si>
    <t xml:space="preserve">Poj. 10 ml; tolerancja ± 0,02 całk. dł. 450 (±10) mm. </t>
  </si>
  <si>
    <t>2.333</t>
  </si>
  <si>
    <t xml:space="preserve">Poj. 20 ml; tolerancja ± 0,03 całk. dł. 520 (±10) mm. </t>
  </si>
  <si>
    <t>2.334</t>
  </si>
  <si>
    <t xml:space="preserve">Poj. 50 ml; tolerancja ± 0,05 całk. dł. 550 (±10) mm. </t>
  </si>
  <si>
    <t>2.335</t>
  </si>
  <si>
    <t>Pipety wielomiarowe z tłokiem ssącym</t>
  </si>
  <si>
    <t>Wykonane ze szkła AR GLAS. Z podziałką pierścieniową w głównych punktach skali. Podziałka do końcówki pipety  z punktem zerowym na górze.  Z brązową skalą.</t>
  </si>
  <si>
    <t>2.336</t>
  </si>
  <si>
    <t>2.337</t>
  </si>
  <si>
    <t xml:space="preserve">Pipety wielomiarowe klasy B </t>
  </si>
  <si>
    <t>Wykonane ze szkła AR GLAS. Typ 3. Kalibrowane na wylew. Z podziałką do końcówki pipety z punktem zerowym na górze.  Wskazywana objętość odpowiadająca objętości wypuszczanej. Z brązową skalą. Autoklawowalne. Zgodne z DIN EN ISO 835.</t>
  </si>
  <si>
    <t xml:space="preserve">Poj. 1 ml; tolerancja ± 0,01, podziałka 0,01 ml, całk. dł. 360 ±5 mm. </t>
  </si>
  <si>
    <t>2.338</t>
  </si>
  <si>
    <t xml:space="preserve">Poj. 2 ml; tolerancja ± 0,015, podziałka 0,02 ml, całk. dł. 360 ±5 mm. </t>
  </si>
  <si>
    <t>2.339</t>
  </si>
  <si>
    <t>Poj. 5 ml; tolerancja ± 0,045, podziałka 0,1 ml, całk. dł. 360 ±5 mm, z zatyczką z waty.</t>
  </si>
  <si>
    <t>2.340</t>
  </si>
  <si>
    <t>Poj. 20 ml; tolerancja ± 0,015, podziałka 0,1 ml, całk. dł. 360 ±5 mm, z zatyczką z waty.</t>
  </si>
  <si>
    <t>2.341</t>
  </si>
  <si>
    <t>Mikropipety</t>
  </si>
  <si>
    <t xml:space="preserve">Posiadające ergonomiczny uchwyt umożliwiający obsługę jedną ręką, osobny wyrzutnik końcówek, wąski trzon oraz czytelny wyświetlacz.  Tłok i wyrzutnik powinny być odporne na korozję. Osobne ustawianie objętości, dla osób prawo i leworęcznych. W całości autoklawowalne w temp. 121°C (2 bar) odpowiadającej DIN EN 285. </t>
  </si>
  <si>
    <t>Poj. 100-1000 µl; podziałka 1 µl; typ końcówki 1000 µl. Dokładność  1000 µl &lt;±0,6.</t>
  </si>
  <si>
    <t>2.342</t>
  </si>
  <si>
    <t>Poj. 0,5-10 µl; podziałka 0,01 µl; typ końcówki 20 µl. Dokładność  10 µl &lt;±1,0.</t>
  </si>
  <si>
    <t>2.343</t>
  </si>
  <si>
    <t>Gruszki do pipet</t>
  </si>
  <si>
    <t xml:space="preserve">Wykonane z naturalnego kauczuku. Przeznaczone do pipet jedno- i wielomiarowych. Otwieranie zaworu ze szklaną kulką poprzez lekkie naciśnięcie oznakowanego punktu. </t>
  </si>
  <si>
    <t>Do pipet do 10 ml. Długość całkowita 125 mm, masa 50 g.</t>
  </si>
  <si>
    <t>2.344</t>
  </si>
  <si>
    <t>Przeznaczone do pipet Pasteura jedno- i wielomiarowych o pojemności max. 10 ml. Wykonane z naturalnego kauczuku. Czerwone.</t>
  </si>
  <si>
    <t>Poj. ssania 2 ml, Ø otworu 5 mm.</t>
  </si>
  <si>
    <t>2.345</t>
  </si>
  <si>
    <t xml:space="preserve">Przeznaczone do pipet Pasteura. Wykonane z silikonu. Autoklawowalne. </t>
  </si>
  <si>
    <t>Poj. ssania 1 ml, Ø otworu 5 mm.dł. 40 mm.</t>
  </si>
  <si>
    <t>2.346</t>
  </si>
  <si>
    <t>Poj. ssania 2 ml, Ø otworu 6 mm, dł. 53 mm.</t>
  </si>
  <si>
    <t>2.347</t>
  </si>
  <si>
    <t xml:space="preserve">Końcówki do pipet </t>
  </si>
  <si>
    <t>Standardowe. Wykonane z PP, autoklawowalne. Niesterylne. Bezbarwne, skalowane.</t>
  </si>
  <si>
    <t>Poj. 0,1-10 µl. Pasujące np. do Brand, Sartorius.</t>
  </si>
  <si>
    <t>2.348</t>
  </si>
  <si>
    <t xml:space="preserve">Standardowe. Wykonane z PP, autoklawowalne. Niesterylne. Niebieskie. </t>
  </si>
  <si>
    <t>2.349</t>
  </si>
  <si>
    <t>Standardowe. Wykonane z PP, autoklawowalne. Niesterylne. Bezbarwne.</t>
  </si>
  <si>
    <t xml:space="preserve">Poj. 1-5 ml. Długość 134 mm. Pasujące do Sartorius, Socorex, Labmate. </t>
  </si>
  <si>
    <t>2.350</t>
  </si>
  <si>
    <t>2.351</t>
  </si>
  <si>
    <t>Wyprodukowane bez zmiękczaczy, pigmenty bez kadmu. Niesterylne. W kolorze niebieskim. Z podziałką przy 250 µl, 500 µl, 1000 µl umożliwiającą szybką kontrolę pojemności. Posiadające oznakowanie CE (IVD). Autoklawowalne w 121°C (2 bar) wg DIN EN 285.</t>
  </si>
  <si>
    <t xml:space="preserve">Poj. 50-1000 µl. Długość 70 mm. Pasujące np. do Brand, Eppendorf, Gilson, Roth, Sartorius, Finnpipette. </t>
  </si>
  <si>
    <t>2x500 szt.</t>
  </si>
  <si>
    <t>2.352</t>
  </si>
  <si>
    <t>Zbiornik na pipety wielokanałowe</t>
  </si>
  <si>
    <t>Wykonany z PP w kolorze białym. Zbiornik jest połączeniem trzech zbiorników 8-miejscowego i 12-miejscowego a także zbiornika cieczy w kształcie "V" o poj. do 50 ml, z podziałką. Autoklawowalny.</t>
  </si>
  <si>
    <t>Max. pojemność każdej numerowanej komory  V wynosi 5 ml.</t>
  </si>
  <si>
    <t>2.353</t>
  </si>
  <si>
    <t>Stojak karuzelowy na większość standardowych pipet. Mieszczący do 12 pipet jednokanałowych (6 zawieszonych na uchwycie + 6 na przycisku pipetującym) lub 3 pipety wielo- i 3 jednokanałowe. Ciężka podstawa zapewniająca stabilność na stole laboratoryjnym.</t>
  </si>
  <si>
    <t>2.354</t>
  </si>
  <si>
    <t>Odporne na temperaturę od -60 °C do +200 °C, chwilowo do +260 °C. Twardość  Shore: 60 A. Elastyczne, miękkie, lekko matowe.  Do pomp perystaltycznych. Autoklawowalne.</t>
  </si>
  <si>
    <t>Ø wewn. 6 mm; Ø zewn. 9 mm, grubość ścianki 1,5 mm.</t>
  </si>
  <si>
    <t xml:space="preserve">25 m </t>
  </si>
  <si>
    <t>2.355</t>
  </si>
  <si>
    <t xml:space="preserve">Wykonane z silikonu. Odporne na temperaturę od -60 °C do +180 °C chwilowo do +260 °C. Twardość Shore: 55 A, grubościenne, nieprzezroczyste. Autoklawowalne. </t>
  </si>
  <si>
    <t>Ø wew. 12 mm, Ø zewn. 22 mm grubość scianki 5 mm</t>
  </si>
  <si>
    <t>5 m</t>
  </si>
  <si>
    <t>2.356</t>
  </si>
  <si>
    <t>Węże z PVC</t>
  </si>
  <si>
    <t>Przezroczyste i elastyczne. Nie zawierają DEHP. Zakres pracy w temperaturze od -20 °C do + 60 °C. Twardość Shora: 75 ±5 A.</t>
  </si>
  <si>
    <t>Ø wewn. 8 mm; Ø zewn. 12 mm, grubość ścianki 2 mm.</t>
  </si>
  <si>
    <t>2.357</t>
  </si>
  <si>
    <t xml:space="preserve">Węże </t>
  </si>
  <si>
    <t>Wykonane z kauczuku fluorowego (FPM) w kolorze czarnym. Zakres pracy w  temeperaturze od -10 °C do +200 °C. Odporne na ozon i wpływy atmosferyczne oraz na benzynę i oleje mineralne. Twardość Shore: ok. 75 A.</t>
  </si>
  <si>
    <t>Ø wewn. 10 mm; Ø zewn. 14 mm, grubość ścianki 2 mm.</t>
  </si>
  <si>
    <t>2.358</t>
  </si>
  <si>
    <t xml:space="preserve">Węże            </t>
  </si>
  <si>
    <t>Ø wewn. 3,2 mm; Ø zewn. 4,8 mm, grubość ścianki 0,8 mm.</t>
  </si>
  <si>
    <t>15 m</t>
  </si>
  <si>
    <t>2.359</t>
  </si>
  <si>
    <t>2.360</t>
  </si>
  <si>
    <t xml:space="preserve">Możliwość stosowania w temperaturach  od - 270 do + 205°C. Giętkie, nieporowate, gazoszczelne. Twardość Shore: 55-60 D. Przezroczyste. Autoklawowalne. </t>
  </si>
  <si>
    <t>Ø wewn. 2,0 mm, Ø zewn. 4,0 mm, grubość ścianki 1,0 mm.</t>
  </si>
  <si>
    <t>10 m</t>
  </si>
  <si>
    <t>2.361</t>
  </si>
  <si>
    <t>Ø wewn. 10,0 mm, Ø zewn. 12,0 mm, grubość ścianki 1,0 mm.</t>
  </si>
  <si>
    <t>2.362</t>
  </si>
  <si>
    <t>Standardowe.Wykonane z kauczuku naturalnego, czerwone. Zakres temperatury pracy od -10 °C do + 50 °C. Twardość Shore 45A. Nieodporne na ciśnienie.</t>
  </si>
  <si>
    <t>Ø wewn. 5 mm; Ø zewn. 8 mm, grubość ścianki 1,5 mm.</t>
  </si>
  <si>
    <t xml:space="preserve">10 m </t>
  </si>
  <si>
    <t>2.363</t>
  </si>
  <si>
    <t>2.364</t>
  </si>
  <si>
    <t>Próżniowe.Wykonane z kauczuku naturalnego, czerwone. Zakres temperatur pracy od -10 °C do + 50 °C. Twardość Shore 45A. Nieodporne na ciśnienie.</t>
  </si>
  <si>
    <t>Ø wewn. 6 mm; Ø zewn. 16 mm, grubość ścianki 5,0 mm.</t>
  </si>
  <si>
    <t>2.365</t>
  </si>
  <si>
    <t>Ø wewn. 8 mm; Ø zewn. 18 mm, grubość ścianki 5,0 mm.</t>
  </si>
  <si>
    <t>2.366</t>
  </si>
  <si>
    <t>Ø wewn. 3 mm; Ø zewn. 9 mm, grubość ścianki 3 mm.</t>
  </si>
  <si>
    <t xml:space="preserve">5 m </t>
  </si>
  <si>
    <t>2.367</t>
  </si>
  <si>
    <t>Ø wewn. 6 mm; Ø zewn. 12 mm, grubość ścianki 3 mm.</t>
  </si>
  <si>
    <t>2.368</t>
  </si>
  <si>
    <t>Ø wewn. 10 mm; Ø zewn. 20 mm, grubość ścianki 5 mm.</t>
  </si>
  <si>
    <t>2.369</t>
  </si>
  <si>
    <t>Korki Luer</t>
  </si>
  <si>
    <t>Wykonane z PP, przezroczyste.</t>
  </si>
  <si>
    <t>LLM do LLW</t>
  </si>
  <si>
    <t xml:space="preserve">10 szt. </t>
  </si>
  <si>
    <t>2.370</t>
  </si>
  <si>
    <t>2.371</t>
  </si>
  <si>
    <t>2.372</t>
  </si>
  <si>
    <t>2.373</t>
  </si>
  <si>
    <t>2.374</t>
  </si>
  <si>
    <t>Ø zewn. 8 mm; do węży o Ø wewn. 6-7 mm</t>
  </si>
  <si>
    <t>2.375</t>
  </si>
  <si>
    <t>Ø zewn. 10 mm; do węży o Ø wewn. 8-9 mm</t>
  </si>
  <si>
    <t>2.376</t>
  </si>
  <si>
    <t>Szybkozłączki</t>
  </si>
  <si>
    <t>Wykonane z PE, bezbarwne, przezroczyste. Bardzo szczelne, łatwe do rozłączania. Posiadające stożkowe zakończenia, odporne na temperaturę do +100 °C.</t>
  </si>
  <si>
    <t>do węży o Ø wewn. 6-7 mm, wylot 3 mm.</t>
  </si>
  <si>
    <t>2.377</t>
  </si>
  <si>
    <t>Opaski zaciskowe do węży</t>
  </si>
  <si>
    <t xml:space="preserve">Przeznaczone do mocowania węży na rurach i kranach. Z obwódką z brązu fosforowego, antymagnetyczne, odporne na większość agresywnych cieczy i par. Przewodzące. </t>
  </si>
  <si>
    <t>Rozchylenie 12-17 mm.</t>
  </si>
  <si>
    <t>2.378</t>
  </si>
  <si>
    <t>2.379</t>
  </si>
  <si>
    <t>2.380</t>
  </si>
  <si>
    <t>2.381</t>
  </si>
  <si>
    <t>Zaciskacz do węży</t>
  </si>
  <si>
    <t>Wykonany z PBT. Obsługa jedną ręką, regulacja aż do całkowitego zaciśnięcia węża. Nie niszczą węży, sterylizowane do +160 °C.</t>
  </si>
  <si>
    <t>do węży o max. Ø 10 mm.</t>
  </si>
  <si>
    <t>2.382</t>
  </si>
  <si>
    <t>do węży o max. Ø 6 mm.</t>
  </si>
  <si>
    <t>2.383</t>
  </si>
  <si>
    <t>2.384</t>
  </si>
  <si>
    <t>Smar L</t>
  </si>
  <si>
    <t xml:space="preserve">Posiadający bardzo dobre właściwości smarujące i pochłaniania gazów z ekstremalnie niskim ciśnieniem pary. Chemicznie obojętny, bez silikonów, nietoksyczny i termostabilny. Smar do celów wysokopróżniowych o dużej absorpcji węglowodorów. Nie zawierający dodatków specjalnych. Duża odporność na promieniowanie. Także jako faza stacjonarna w chromatografii gazowej. Bez halogenów. </t>
  </si>
  <si>
    <r>
      <t>Temp. topnienia +47 °C; ciśnienie pary (w +20 °C) 7 x 10</t>
    </r>
    <r>
      <rPr>
        <vertAlign val="superscript"/>
        <sz val="8"/>
        <rFont val="Times New Roman"/>
        <family val="1"/>
        <charset val="238"/>
      </rPr>
      <t>-11</t>
    </r>
    <r>
      <rPr>
        <sz val="8"/>
        <rFont val="Times New Roman"/>
        <family val="1"/>
        <charset val="238"/>
      </rPr>
      <t xml:space="preserve"> tor; zakres temp. +10 °C do +30°C.</t>
    </r>
  </si>
  <si>
    <t>50 g</t>
  </si>
  <si>
    <t>2.385</t>
  </si>
  <si>
    <t>Smar M</t>
  </si>
  <si>
    <t xml:space="preserve">Posiadający bardzo dobre właściwości smarujące i pochłaniania gazów z ekstremalnie niskim ciśnieniem pary. Chemicznie obojętny, bez silikonów, nietoksyczny i termostabilny. Uniwersalny smar o właściwościach podobnych do smaru typu L z wyższą zawartością wosku. Bez halogenów. </t>
  </si>
  <si>
    <r>
      <t>Temp. topnienia +44 °C; ciśnienie pary (w +20 °C) 1,7 x 10</t>
    </r>
    <r>
      <rPr>
        <vertAlign val="superscript"/>
        <sz val="8"/>
        <rFont val="Times New Roman"/>
        <family val="1"/>
        <charset val="238"/>
      </rPr>
      <t>-9</t>
    </r>
    <r>
      <rPr>
        <sz val="8"/>
        <rFont val="Times New Roman"/>
        <family val="1"/>
        <charset val="238"/>
      </rPr>
      <t xml:space="preserve"> tor; zakres temp. +10 °C do +30°C.</t>
    </r>
  </si>
  <si>
    <t>2.386</t>
  </si>
  <si>
    <t>Smar N</t>
  </si>
  <si>
    <t>Posiadający bardzo dobre właściwości smarujące i pochłaniania gazów z ekstremalnie niskim ciśnieniem pary. Chemicznie obojętny, bez silikonów, nietoksyczny i termostabilny. Smar wysokopróżniowy z podwyższającym konsystencję dodatkiem. Bez halogenów.</t>
  </si>
  <si>
    <r>
      <t>Temp. topnienia +43 °C; ciśnienie pary (w +20 °C) 6 x 10</t>
    </r>
    <r>
      <rPr>
        <vertAlign val="superscript"/>
        <sz val="8"/>
        <rFont val="Times New Roman"/>
        <family val="1"/>
        <charset val="238"/>
      </rPr>
      <t>-10</t>
    </r>
    <r>
      <rPr>
        <sz val="8"/>
        <rFont val="Times New Roman"/>
        <family val="1"/>
        <charset val="238"/>
      </rPr>
      <t xml:space="preserve"> tor; zakres temp. - 269 °C do +30°C.</t>
    </r>
  </si>
  <si>
    <t>25 g</t>
  </si>
  <si>
    <t>2.387</t>
  </si>
  <si>
    <t>Smar H</t>
  </si>
  <si>
    <t>Posiadający bardzo dobre właściwości smarujące i pochłaniania gazów z ekstremalnie niskim ciśnieniem pary. Chemicznie obojętny, bez silikonów, nietoksyczny i termostabilny. Przeznaczony do stosowania w bardzo wysokich temeperaturach, nie rozpuszcza się, powyżej 40 °C staje sie twardszy.</t>
  </si>
  <si>
    <r>
      <t>Temp. topnienia &gt; +250 °C; ciśnienie pary (w +20 °C) 1,7 x 10</t>
    </r>
    <r>
      <rPr>
        <vertAlign val="superscript"/>
        <sz val="8"/>
        <rFont val="Times New Roman"/>
        <family val="1"/>
        <charset val="238"/>
      </rPr>
      <t>-9</t>
    </r>
    <r>
      <rPr>
        <sz val="8"/>
        <rFont val="Times New Roman"/>
        <family val="1"/>
        <charset val="238"/>
      </rPr>
      <t xml:space="preserve"> tor; zakres temp. -+ 10 °C do +240 °C.</t>
    </r>
  </si>
  <si>
    <t>2.388</t>
  </si>
  <si>
    <t>Pasta</t>
  </si>
  <si>
    <t xml:space="preserve"> Hydrofobowa. Przeznaczona do smarowania szlifów, uszczelniania oraz jako smar poślizgowy i ochronny. Uszczelniająca do urządzeń elektrycznych, poślizgowa do agregatów chłodniczych i lodówek oraz jako środek zapobiegający przyklejaniu się do form odlewniczych. Odporny na temperaturę od -50 °C do +200 °C.</t>
  </si>
  <si>
    <t>35 g</t>
  </si>
  <si>
    <t>2.389</t>
  </si>
  <si>
    <t>2.390</t>
  </si>
  <si>
    <r>
      <t>Przezroczysty. Rozpuszczalny w wodzie. Próżnioszczelny do 10</t>
    </r>
    <r>
      <rPr>
        <vertAlign val="superscript"/>
        <sz val="8"/>
        <rFont val="Times New Roman"/>
        <family val="1"/>
        <charset val="238"/>
      </rPr>
      <t>-3</t>
    </r>
    <r>
      <rPr>
        <sz val="8"/>
        <rFont val="Times New Roman"/>
        <family val="1"/>
        <charset val="238"/>
      </rPr>
      <t xml:space="preserve"> mbar. Zachowuje jednakową konsystencję od -30 °C do +200 °C. Nie ulega zżywiczeniu. Biodegradalny.</t>
    </r>
  </si>
  <si>
    <t>80 g</t>
  </si>
  <si>
    <t>2.391</t>
  </si>
  <si>
    <t>Uniwersalny smar do kranów. Przezroczysty, podobny do wazeliny. Zakres temperatury od -45°C do +180 °C.Opakowanie 1kg.</t>
  </si>
  <si>
    <t>1kg</t>
  </si>
  <si>
    <t>2.392</t>
  </si>
  <si>
    <r>
      <t>Przeznaczony do stosowania w szczególności do destylacji próżniowej, cząsteczkowej i zwrotnej. Nie zawierający silikonu o bardzo dobrej przyczepności i lepkości, wspomagający oddzielanie. Do smarowania szlifów szklanych, temperatura pracy od -40 °C do +200 °C. Ciśnienie pary 10</t>
    </r>
    <r>
      <rPr>
        <vertAlign val="superscript"/>
        <sz val="8"/>
        <rFont val="Times New Roman"/>
        <family val="1"/>
        <charset val="238"/>
      </rPr>
      <t xml:space="preserve">-5 </t>
    </r>
    <r>
      <rPr>
        <sz val="8"/>
        <rFont val="Times New Roman"/>
        <family val="1"/>
        <charset val="238"/>
      </rPr>
      <t>mbar.</t>
    </r>
  </si>
  <si>
    <t>2.393</t>
  </si>
  <si>
    <t xml:space="preserve">Smar obojętny chemicznie, środek antyadhezyjny i uszczelniający, na bazie perfluoropolieterów i PTFE. Zakres temperatury od -15°C do +250°C. Odporny na rozpuszczalniki i agresywne chemikalia (wraz z halogenami, kwasem azotowym oraz tlenem w postaci gazowej lub ciekłej). Niepalny, nietrujący o wielostronnym zastosowaniu. </t>
  </si>
  <si>
    <r>
      <t>Ciśnienie par w temp. 25°C: 1,3 x  10</t>
    </r>
    <r>
      <rPr>
        <vertAlign val="superscript"/>
        <sz val="8"/>
        <rFont val="Times New Roman"/>
        <family val="1"/>
        <charset val="238"/>
      </rPr>
      <t>-12</t>
    </r>
  </si>
  <si>
    <t>2.394</t>
  </si>
  <si>
    <r>
      <t>Silikonowy olej do łaźni grzejnych. Ciśnienie pary od 10</t>
    </r>
    <r>
      <rPr>
        <vertAlign val="superscript"/>
        <sz val="8"/>
        <rFont val="Times New Roman"/>
        <family val="1"/>
        <charset val="238"/>
      </rPr>
      <t>-5</t>
    </r>
    <r>
      <rPr>
        <sz val="8"/>
        <rFont val="Times New Roman"/>
        <family val="1"/>
        <charset val="238"/>
      </rPr>
      <t xml:space="preserve"> do 10</t>
    </r>
    <r>
      <rPr>
        <vertAlign val="superscript"/>
        <sz val="8"/>
        <rFont val="Times New Roman"/>
        <family val="1"/>
        <charset val="238"/>
      </rPr>
      <t xml:space="preserve">-4 </t>
    </r>
    <r>
      <rPr>
        <sz val="8"/>
        <rFont val="Times New Roman"/>
        <family val="1"/>
        <charset val="238"/>
      </rPr>
      <t>mbar między +25°C a +175°C; lepkość kinematyczna  w +25°C: 100 mm</t>
    </r>
    <r>
      <rPr>
        <vertAlign val="superscript"/>
        <sz val="8"/>
        <rFont val="Times New Roman"/>
        <family val="1"/>
        <charset val="238"/>
      </rPr>
      <t>2</t>
    </r>
    <r>
      <rPr>
        <sz val="8"/>
        <rFont val="Times New Roman"/>
        <family val="1"/>
        <charset val="238"/>
      </rPr>
      <t xml:space="preserve"> s</t>
    </r>
    <r>
      <rPr>
        <vertAlign val="superscript"/>
        <sz val="8"/>
        <rFont val="Times New Roman"/>
        <family val="1"/>
        <charset val="238"/>
      </rPr>
      <t>-1</t>
    </r>
    <r>
      <rPr>
        <sz val="8"/>
        <rFont val="Times New Roman"/>
        <family val="1"/>
        <charset val="238"/>
      </rPr>
      <t xml:space="preserve"> (cSt) w +100°C: 32 mm</t>
    </r>
    <r>
      <rPr>
        <vertAlign val="superscript"/>
        <sz val="8"/>
        <rFont val="Times New Roman"/>
        <family val="1"/>
        <charset val="238"/>
      </rPr>
      <t>2</t>
    </r>
    <r>
      <rPr>
        <sz val="8"/>
        <rFont val="Times New Roman"/>
        <family val="1"/>
        <charset val="238"/>
      </rPr>
      <t xml:space="preserve"> s</t>
    </r>
    <r>
      <rPr>
        <vertAlign val="superscript"/>
        <sz val="8"/>
        <rFont val="Times New Roman"/>
        <family val="1"/>
        <charset val="238"/>
      </rPr>
      <t xml:space="preserve">-1 </t>
    </r>
    <r>
      <rPr>
        <sz val="8"/>
        <rFont val="Times New Roman"/>
        <family val="1"/>
        <charset val="238"/>
      </rPr>
      <t>(cSt)</t>
    </r>
  </si>
  <si>
    <t>1 litr</t>
  </si>
  <si>
    <t>2.395</t>
  </si>
  <si>
    <t>Pojemność 1l.</t>
  </si>
  <si>
    <t>2.396</t>
  </si>
  <si>
    <t>Do mycia naczyń. Z końskim włosiem.</t>
  </si>
  <si>
    <t>2.397</t>
  </si>
  <si>
    <t>2.398</t>
  </si>
  <si>
    <t>Dł. całk. 500 mm; dł. szczotki 100 mm; Ø - szczotki 6 mm.</t>
  </si>
  <si>
    <t>2.399</t>
  </si>
  <si>
    <t xml:space="preserve">Do mycia naczyń. Z włosiem ze świńskiej szczeciny z główką z wełny. </t>
  </si>
  <si>
    <t>2.400</t>
  </si>
  <si>
    <t>2.401</t>
  </si>
  <si>
    <t>2.402</t>
  </si>
  <si>
    <t>Do czyszczenia fajek. Wykonane z bawełny, na sztywnym drucie. Przeznaczme w szczególności do czyszczenia trudno dostępnych drobnych części np.. węży, pipet, zaworów.</t>
  </si>
  <si>
    <t>Stożkowe, Ø 1,5 - 6 mm, długość około 170 mm.</t>
  </si>
  <si>
    <t>80 szt.</t>
  </si>
  <si>
    <t>2.403</t>
  </si>
  <si>
    <t xml:space="preserve">Folia </t>
  </si>
  <si>
    <r>
      <t>Folia do przykrywania naczyń, szalek Petriego, kuwet. Bardzo elastyczna. Przylegająca szczelnie nawet do nieregularnych kształtów. Grubość 120  µm. Wolna od zmiękczaczy Temp. mięknięcia 60 °C. Do użycia w temp. -45 do +50 °C. Przepuszczalność gazowa w temp. 23 °C przez 24 h oraz przy wilgotności 50 %: tlen: 350 cm</t>
    </r>
    <r>
      <rPr>
        <vertAlign val="superscript"/>
        <sz val="8"/>
        <rFont val="Times New Roman"/>
        <family val="1"/>
        <charset val="238"/>
      </rPr>
      <t>3</t>
    </r>
    <r>
      <rPr>
        <sz val="8"/>
        <rFont val="Times New Roman"/>
        <family val="1"/>
        <charset val="238"/>
      </rPr>
      <t>/m</t>
    </r>
    <r>
      <rPr>
        <vertAlign val="superscript"/>
        <sz val="8"/>
        <rFont val="Times New Roman"/>
        <family val="1"/>
        <charset val="238"/>
      </rPr>
      <t>2</t>
    </r>
    <r>
      <rPr>
        <sz val="8"/>
        <rFont val="Times New Roman"/>
        <family val="1"/>
        <charset val="238"/>
      </rPr>
      <t>; azot: 105 cm</t>
    </r>
    <r>
      <rPr>
        <vertAlign val="superscript"/>
        <sz val="8"/>
        <rFont val="Times New Roman"/>
        <family val="1"/>
        <charset val="238"/>
      </rPr>
      <t>3</t>
    </r>
    <r>
      <rPr>
        <sz val="8"/>
        <rFont val="Times New Roman"/>
        <family val="1"/>
        <charset val="238"/>
      </rPr>
      <t>/m</t>
    </r>
    <r>
      <rPr>
        <vertAlign val="superscript"/>
        <sz val="8"/>
        <rFont val="Times New Roman"/>
        <family val="1"/>
        <charset val="238"/>
      </rPr>
      <t>2</t>
    </r>
    <r>
      <rPr>
        <sz val="8"/>
        <rFont val="Times New Roman"/>
        <family val="1"/>
        <charset val="238"/>
      </rPr>
      <t>; dwutlenek węgla : 1100 cm</t>
    </r>
    <r>
      <rPr>
        <vertAlign val="superscript"/>
        <sz val="8"/>
        <rFont val="Times New Roman"/>
        <family val="1"/>
        <charset val="238"/>
      </rPr>
      <t>3</t>
    </r>
    <r>
      <rPr>
        <sz val="8"/>
        <rFont val="Times New Roman"/>
        <family val="1"/>
        <charset val="238"/>
      </rPr>
      <t>/m</t>
    </r>
    <r>
      <rPr>
        <vertAlign val="superscript"/>
        <sz val="8"/>
        <rFont val="Times New Roman"/>
        <family val="1"/>
        <charset val="238"/>
      </rPr>
      <t>2</t>
    </r>
    <r>
      <rPr>
        <sz val="8"/>
        <rFont val="Times New Roman"/>
        <family val="1"/>
        <charset val="238"/>
      </rPr>
      <t>. Przepuszczalność pary wodnej w temp. 37 °C przez 24 h oraz przy wilgotności 90 %: 0,8 g/m</t>
    </r>
    <r>
      <rPr>
        <vertAlign val="superscript"/>
        <sz val="8"/>
        <rFont val="Times New Roman"/>
        <family val="1"/>
        <charset val="238"/>
      </rPr>
      <t>2</t>
    </r>
    <r>
      <rPr>
        <sz val="8"/>
        <rFont val="Times New Roman"/>
        <family val="1"/>
        <charset val="238"/>
      </rPr>
      <t>.</t>
    </r>
  </si>
  <si>
    <t>2.404</t>
  </si>
  <si>
    <t>2.405</t>
  </si>
  <si>
    <t>Szer. 100 mm; dł. 75 m.</t>
  </si>
  <si>
    <t>2.406</t>
  </si>
  <si>
    <t>Folia aluminiowa - zawartość aluminium min. 99,0 %.</t>
  </si>
  <si>
    <t>Rolka - grubość 13 µm; szer. 300 mm; dł. 20 m.</t>
  </si>
  <si>
    <t>2.407</t>
  </si>
  <si>
    <t xml:space="preserve">Folia aluminiowa </t>
  </si>
  <si>
    <t>TLC, SIL G / UV254. Ze wskaźnikiem fluorescencyjnym.</t>
  </si>
  <si>
    <t>2.408</t>
  </si>
  <si>
    <t>TLC, ALOX N / UV254. Ze wskaźnikiem fluorescencyjnym.</t>
  </si>
  <si>
    <t xml:space="preserve">Format płytki: 20 x 20 cm; grubość warstwy 0,2 mm. </t>
  </si>
  <si>
    <t>2.409</t>
  </si>
  <si>
    <t>Kuweta szklana precyzyjna</t>
  </si>
  <si>
    <t xml:space="preserve">Wykonana ze szkła kwarcowego przepuszczajcego promienie UV. Z przykrywką ze szwem PTFE. Posiadająca wskaźnik spektralny i dwie polerowane ścianki. Długość drogi optycznej 10 mm, ±0,01 mm. </t>
  </si>
  <si>
    <t>Dł. 12,5 mm, szer. 12,5 mm, wys. 45 mm. Poj. 3,5 mm, szer. wew. 10 mm.</t>
  </si>
  <si>
    <t>2.410</t>
  </si>
  <si>
    <t>Kuweta jednorazowa</t>
  </si>
  <si>
    <t>Wykonana z PMMA. Zapewniająca optymalną przepuszczalność światła. Posiadająca wgłębione okienka chroniące przed zadrapaniem oraz strzałkę wskazującą kierunek radiacji. Długość drogi optycznej 10 mm. Przepuszczalność 300-900 nm.</t>
  </si>
  <si>
    <t>Poj. 2,5 -4,5 ml. Typ makro.</t>
  </si>
  <si>
    <t>2.411</t>
  </si>
  <si>
    <t>Kuweta jednorazowa do pomiaru fluorescencji</t>
  </si>
  <si>
    <t>Wykonana z PMMA, ściany przejrzyste optycznie. Długość drogi optycznej 10 mm. Do pomiarów od 300 nm.</t>
  </si>
  <si>
    <t>Poj. 4 ml, dł. 12,5mm, szer. 12,5 mm, wys. 45 mm.</t>
  </si>
  <si>
    <t>2.412</t>
  </si>
  <si>
    <t xml:space="preserve">Rozmiar 3. Poj. 170 ml; wys. 55 mm; Ø wewn. 90 mm. </t>
  </si>
  <si>
    <t>2.413</t>
  </si>
  <si>
    <t>Moździerz niski</t>
  </si>
  <si>
    <t>Z pistlem. Wykonany z agatu. Idealna, polerowana powierzchnia wewnętrzna. Wysoka odporność na ścieranie. Autoklawowalne.</t>
  </si>
  <si>
    <t>2.414</t>
  </si>
  <si>
    <t xml:space="preserve">Zapasowe do niskich moździerzy. Z agatu. </t>
  </si>
  <si>
    <t>Ø głowki 14 mm, długość 62 mm.</t>
  </si>
  <si>
    <t>2.415</t>
  </si>
  <si>
    <t>Ø głowki 24 mm, długość 104 mm.</t>
  </si>
  <si>
    <t>2.416</t>
  </si>
  <si>
    <t>Wykonane z lateksu. Przeznaczone do kontroli wlotu i wylotu powietrza i gazu na aparaturze jak i do krótkiego przechowywania gazów. Długość pustych baloników 22 cm. Mix kolorów.</t>
  </si>
  <si>
    <t>2.417</t>
  </si>
  <si>
    <t xml:space="preserve">Wykonane z naturalnego kauczuku. Owalne. Do mieszania lub krótkiego przechowywania gazów. Obwód max. około 85 cm. Mix kolorów. </t>
  </si>
  <si>
    <t>2.418</t>
  </si>
  <si>
    <t>Zakres pomiarowy pH 1-14; stopniowanie pH 1,0/2,0.</t>
  </si>
  <si>
    <t>2.419</t>
  </si>
  <si>
    <t>Uniwersalne papierki wskaźnikowe pH, w kwadratowym opakowaniu zbiorczym z tworzywa sztucznego. Posiadające pola wskaźnikowe z celulozy nasączonej barwnikiem z załaczoną skala porównawczą. Barwnik nie przechodzi do roztworu.</t>
  </si>
  <si>
    <t>Zakres pomiarowy pH nie węższy niż 0-14; stopniowanie pH 1,0.</t>
  </si>
  <si>
    <t>2.420</t>
  </si>
  <si>
    <t>Zakres pomiarowy pH nie węższy niż 0,0-6,0; stopniowanie pH 0,5.</t>
  </si>
  <si>
    <t>2.421</t>
  </si>
  <si>
    <t>Zakres pomiarowy pH nie węższy niż 7,0-14,0; stopniowanie pH 0,5.</t>
  </si>
  <si>
    <t>2.422</t>
  </si>
  <si>
    <t>Taśma do gwintów</t>
  </si>
  <si>
    <t>Wykonana z PTFE. Chroni, uszczelnia, mocuje, nadająca się do wszystkich rodzajów gwintów, bardzo rozciągliwa. Do zastosowań w temp. od -190 °C.  do +260 °C. Wytrzymała na większość chemikaliów. Długość rolki 12 m. 3 rolki w op.</t>
  </si>
  <si>
    <t xml:space="preserve">Szerokość 12 mm, grubość 0,08 mm. </t>
  </si>
  <si>
    <t>2.423</t>
  </si>
  <si>
    <t>Samoprzylepna. Służąca do znakowania lub pieczętowania naczyń do sterylizacji parowej. Autoklawowalna. Posiadająca możliwość opisywania.</t>
  </si>
  <si>
    <t>Długość taśmy 55 m, szerokość 19 mm, Ø wewn. rolki 76 mm.</t>
  </si>
  <si>
    <t>2.424</t>
  </si>
  <si>
    <t xml:space="preserve">Jednowarstwowe, w kolorze białym. Wykonane ze specjalnie obrabianych niestrzępiących się i bardzo chłonnych włókien celulozowych (100% świeżej celulozy). Przeznaczone do precyzyjnego wycierania wrażliwych delikatnych miejsc, do czyszczenia elementów elektronicznych i kontaktów, soczewek optycznych i szkiełek mikroskopowych.  </t>
  </si>
  <si>
    <t>Wymiary chusteczki 304 x 304 mm</t>
  </si>
  <si>
    <t>196 szt.</t>
  </si>
  <si>
    <t>2.425</t>
  </si>
  <si>
    <t>Wymiary chusteczki 213 x 114 mm</t>
  </si>
  <si>
    <t>280 szt.</t>
  </si>
  <si>
    <t>2.426</t>
  </si>
  <si>
    <t>Tacki wagowe - jednorazowe</t>
  </si>
  <si>
    <t xml:space="preserve">Wykonane z PS. Przeznaczone do jednorazowego użytku. Bezbarwne, transparentne, antyelektrostatyczne. Przeznaczone do pracy z substancjami stałymi i ciekłymi. Odporne na rozcieńczone kwasy, ługi i alkohole. Obojętne biologicznie. Zachowujące trwałość w temp. do +80°C. </t>
  </si>
  <si>
    <t>Dł. 46 mm., szer. 46 mm., wys. 8 mm</t>
  </si>
  <si>
    <t>2.427</t>
  </si>
  <si>
    <t>Papierki wagowe</t>
  </si>
  <si>
    <t>Wykonane z papieru niezawierającego azotu. Gładka powierzchnia umożliwiająca optymalne odzyskanie próbki.</t>
  </si>
  <si>
    <t>Dł. 76 mm, szer. 76 mm.</t>
  </si>
  <si>
    <t>2.428</t>
  </si>
  <si>
    <t>Wykonana z PS, z 72 kołkami (⌀ 15 x dł. 95 mm), które można dowolnie samodzielnie montować w suszarce. Otwory do wtykania kołków zamykane i przez to szczelne. Wyposażona w rynienkę i rurkę ściekową (dł. 300 mm, ⌀ zewn. 12 mm). Do montażu ściennego.</t>
  </si>
  <si>
    <t>Dł. 630 mm x szer. 450 mm x gł. 110 mm.</t>
  </si>
  <si>
    <t>1szt.</t>
  </si>
  <si>
    <t>2.429</t>
  </si>
  <si>
    <t>10 g</t>
  </si>
  <si>
    <t>2.430</t>
  </si>
  <si>
    <t>2.431</t>
  </si>
  <si>
    <t>Wykonane z przezroczystego LDPE, z zamknięciem strunowym. Grubość folii 50 µm.</t>
  </si>
  <si>
    <t>2.432</t>
  </si>
  <si>
    <t>2.433</t>
  </si>
  <si>
    <t>2.434</t>
  </si>
  <si>
    <t>Beczki</t>
  </si>
  <si>
    <t>Wykonane z HDPE. Z deklem z gumową uszczelką i z szerokim wlewem przeznaczone do przechowywania i transportu cieczy, proszków i substancji o konsystencji smaru ale także do produktów spożywczych i farmaceutycznych. Hermetyczne, wodoszczelne i nieprzepusczalne dla pary wodnej. Posiadające dopuszczenie UN (X). Pojemniki można plombować. Temperatura wsadu do 70°C.</t>
  </si>
  <si>
    <t xml:space="preserve">Poj. 100-1200 µl. Pasujące np. do Eppendorf, Gilson, Sartorius, Socorex. </t>
  </si>
  <si>
    <t xml:space="preserve">Poj. 1-10 ml. Długość 156,5 mm. Pasujące do Roth, Brand, Eppendorf, Sartorius. </t>
  </si>
  <si>
    <t xml:space="preserve">Szacunkowa ilość opakowań
  </t>
  </si>
  <si>
    <t>Spiczaste do sklapela z  poz. 2.48</t>
  </si>
  <si>
    <t xml:space="preserve">100 szt. </t>
  </si>
  <si>
    <t>Probówka prosta</t>
  </si>
  <si>
    <t>Wykonana ze szkła borokrzemianowego 3.3, autoklawowalna, grubościenna, niemedyczna.</t>
  </si>
  <si>
    <t>poj. 6 ml, Ø zewn. 12 mm; wys. 75 mm; grubość ścianki 0,8-1,0 mm.</t>
  </si>
  <si>
    <t xml:space="preserve">op. </t>
  </si>
  <si>
    <t>Statyw na probówki PP</t>
  </si>
  <si>
    <t>Statyw na probówki PP, autoklawowalny</t>
  </si>
  <si>
    <t xml:space="preserve">  Na probówki o  Ø 13mm. 
Nie unosi się na powierzchni wody
Alfanumeryczne oznakowanie otworów
Odporność termiczna -10 do +120 °C
Szyko otworów 6x15, 90 otworów
Wymiary przegrody 13x13 mm
Wymiary statywu 250x105x60</t>
  </si>
  <si>
    <t>Ø na dole 28 mm;  Ø wewn. na górze 31,4 mm, NS 29/32</t>
  </si>
  <si>
    <t>5szt.</t>
  </si>
  <si>
    <t>Korki z zawijanym brzegiem</t>
  </si>
  <si>
    <t xml:space="preserve">Przeznaczone do szczelnego zamykania naczyń szklanych, plastikowych lub metalowych o prostej lub wywiniętej krawędzi lub NS.  Korki można przebić w celu pobrania próbki, mimo tego utrzymują nadal wodoodporność. Trwałe w temperaturze od -20 do +100 °C. </t>
  </si>
  <si>
    <t>Ø na dole 15,8 mm;  Ø wewn. na górze 17,8 mm, NS 19/26</t>
  </si>
  <si>
    <t>Ø na dole 21,2 mm;  Ø wewn. na górze 24,4 mm, NS 24/29</t>
  </si>
  <si>
    <r>
      <t>Uniwerslane. Wykonane z PTFE. Przeznaczone do uszczelniania połączeń szlifowych, do pracy z gazami, cieczami i w próżni  (przeciek &lt;1x10⁻</t>
    </r>
    <r>
      <rPr>
        <vertAlign val="superscript"/>
        <sz val="8"/>
        <rFont val="Times New Roman"/>
        <family val="1"/>
        <charset val="238"/>
      </rPr>
      <t>6</t>
    </r>
    <r>
      <rPr>
        <sz val="8"/>
        <rFont val="Times New Roman"/>
        <family val="1"/>
        <charset val="238"/>
      </rPr>
      <t xml:space="preserve"> Pa I s⁻¹) zapobiegają zacieraniu się szlifów. Uszczelki są bardzo cienkie. Odporne na temperaturę do +250 °C. Autoklawowalne.</t>
    </r>
  </si>
  <si>
    <t>Mieszadełka magnetyczne do kuwet</t>
  </si>
  <si>
    <t>Specjalne mieszadełko do kuwet, powlekane PTFE. Autoklawowalne. Rdzeń z materiału AlNiCo (aliminium/nikiel/kobalt)</t>
  </si>
  <si>
    <t>Dwuczęściowe, cylinder z PP, tłok z PE. Sterylne. Z kolcem na tłoku który minimalizuje objętość resztkową. Czarna nieścieralna podziałka.  Nie zawierają lateksu, PVC. Centralnie umieszczona ekspansja do końcówek Luer. Wyrób klasy medycznej</t>
  </si>
  <si>
    <t>Poj. 1ml, podziałka 0,01 ml</t>
  </si>
  <si>
    <t xml:space="preserve">100szt. </t>
  </si>
  <si>
    <t>Ø zewn. 0,80 mm; dł.120 mm; rozmiar 21 G, zielony</t>
  </si>
  <si>
    <t>1000szt.</t>
  </si>
  <si>
    <t>Pipety kapilarne</t>
  </si>
  <si>
    <t>Wykonane ze szkła DURAN. Autoklawowalne. Wyrób medyczny do diagnostyki in vitro zgodnie z IVDD, zgodny z ISO 7550  Nieheparynizowane. Max. błąd 0,25% do 10ul współczynnik zmienności 0,50%.</t>
  </si>
  <si>
    <t xml:space="preserve">Poj. 10 µl. Dł. 125 mm. Ø zewn. 1,25 mm, Ø wewn. 0,47 mm. </t>
  </si>
  <si>
    <t xml:space="preserve">Gruszki do pipet z siatką </t>
  </si>
  <si>
    <t>Podwójna gruszka do pipet, wykonana z naturalnego kauczuku. Do wytwarzania stałego nadciśnienia. W wyniku naciskania gruszki wypełnia się powietrzem. Siatka zapobiega przy tym pęknięciu wypełnionej powietrzem gruszki. Długość węża 25 cm, średnica wewnętrzna węża 4 mm,twardość Shore 40 A, kolor czarny.</t>
  </si>
  <si>
    <t>Szczotka czyszcząca do probówek, wykonana z naturalnego włosia, główka z wełny. Ocynkowany drut skręcany.</t>
  </si>
  <si>
    <t>Dł. całk. 280 mm; dł. szczotki 85 mm; Ø - szczotki 5 mm.</t>
  </si>
  <si>
    <t>Szczotka czyszcząca do probówek NMR.</t>
  </si>
  <si>
    <t xml:space="preserve">Dł. całk. 250 mm; </t>
  </si>
  <si>
    <t>DN 200; pojemność ok. 5,8 l; Wys. 296 mm;  Ø wewn. kołnierza 222 mm;  Ø zewn. kołnierza 270 ±2 mm.</t>
  </si>
  <si>
    <t xml:space="preserve">Wata kwarcowa, chemicznie czysta. Do analiz elementarnych lub kolumn chromatograficznych. Rozmiar 5 do 30 µm. </t>
  </si>
  <si>
    <t xml:space="preserve"> Dokument należy wypełnić i podpisać kwalifikowanym podpisem elektronicznym lub podpisem zaufanym lub podpisem osobistym.</t>
  </si>
  <si>
    <t>Wykonane ze szkła Duran. Przeznaczone do zastosowań aż do maksymalnie technicznie osiągalnej próżni (0 mbar). Model z tubusem NS 24/29, posiadający kran w pokrywce , możliwość podłaczenia próżni do kranika.</t>
  </si>
  <si>
    <t xml:space="preserve">Bezbarwne. Wykonane ze szkła borokrzemianowego o klasie hydrolityczności 1. Z płaskim dnem i gwintem na nakrętkę z septą. Idealne do autosamplera. Poj. 2 ml. Wys. 32 mm, Ø 11,5 mm, grubość 0,9 mm. Gwint 8 mm. </t>
  </si>
  <si>
    <t>Bez otworu, do fiolek na próbki ROTILABO®o poj. 4 ml.</t>
  </si>
  <si>
    <t>Uszczelki filtracyjne</t>
  </si>
  <si>
    <t>Uszczelki  (septy)</t>
  </si>
  <si>
    <t>Szerokość płaska 54 mm, Ø 34 mm, długość 5m. MWCO 3500.</t>
  </si>
  <si>
    <t>Szerokość płaska 38 mm, Ø 24 mm, długość 5m. MWCO 2000.</t>
  </si>
  <si>
    <t>CENA NETTO</t>
  </si>
  <si>
    <t>PODATEK VAT wg stawki ……%</t>
  </si>
  <si>
    <t>CENA BRUTTO</t>
  </si>
  <si>
    <t>100 m</t>
  </si>
  <si>
    <r>
      <t xml:space="preserve">Załącznik nr 1 - Opis przedmiotu zamowienia/Formularz cenowy                                                                                                                                                                                                                                                                                                                                                                                                                                    </t>
    </r>
    <r>
      <rPr>
        <sz val="10"/>
        <rFont val="Times New Roman"/>
        <family val="1"/>
        <charset val="238"/>
      </rPr>
      <t>do podstępowania na sukcesywne dostawy materiałów laboratoryjnych i drobnego sprzętu laboratoryjnego, nr ref.  WCh.261.01.2024</t>
    </r>
  </si>
  <si>
    <t>Ostrze wykonane z nierdzewnej stali szlachetnej 18/10, plastikowa rączka. Przeznaczona do proszków, granulatów itp. Obracając radełko dozuje się pobrany materiał.</t>
  </si>
  <si>
    <t>Wykonana z PTFE. Uszczelka z kauczuku silikonowego, nakrętka łącząca z PBT odpornego na temperaturę od -45°C do +180°C, gwint GL. Autoklawowalna.</t>
  </si>
  <si>
    <t>Wykonane z PE.</t>
  </si>
  <si>
    <t xml:space="preserve">Wykonane z PE. Ze szlifem standardowym ośmiokątne. </t>
  </si>
  <si>
    <t xml:space="preserve">Wykonane ze szkliwionej porcelany, posiadające szorstką powierzchnię rozdrabniającą. </t>
  </si>
  <si>
    <t>Wykonane ze szkła sodowo-wapniowego z gwintem DIN. Przeznaczone do hodowli. Nakrętki wykonane z PP z białą gumową uszczelką. Odporne na temp. do 100 °C. Autoklawowalne warunkowo.</t>
  </si>
  <si>
    <t>Stożkowe bez krawędzi. Sterylne. Wykonane z PP, zakrętka z HDPE. Trwałe w temperaturach od -80 do 120 ° C. Z czerwoną zakrętką, nadrukowaną podziałką i polem opisowym. Nie zawiera RNazy, DNazy, endotoksyn, pirogenów i ATP. Wyłącznie do użytku badawczego. Wirowanie w g (maks.) 11000 Opakowanie 30x25 szt. w worku.</t>
  </si>
  <si>
    <t>Poj. 14 ml; Ø zewn. 16 mm; wys. 100 mm; grubość ścianki 0,8-0,9 mm.</t>
  </si>
  <si>
    <t>Poj. 25 ml; Ø zewn. 16 mm; wys. 160 mm; grubość ścianki 0,8-0,9 mm.</t>
  </si>
  <si>
    <t>Wys. 92-94 mm; Ø wewn. na górze 100 mm; Ø wewn. na dole 23-24 mm.</t>
  </si>
  <si>
    <t xml:space="preserve">Ø 15-16 mm; dł. 30 mm.  </t>
  </si>
  <si>
    <t>Poj. 50 µl; podziałka 1 µl; Ø wewn. igły 0,18 mm; Ø zewn. igły 0,72 mm długość igły 51 mm.</t>
  </si>
  <si>
    <t>Ze szkła sodowo-wapniowego. Cienkościenne. Otwarte z jednej strony.</t>
  </si>
  <si>
    <t>Mogą być stosowane w temperaturach od - 46 do + 74 °C. Przezroczyste. Wolne od DEHP. Zgodne z wytycznymi FDA. Twardość Shore: A 56. Wysoka odporność chemiczna. Bardzo gładka, polerowana ścianka wewnętrzna. Do standardowych zastosowań laboratoryjnych oraz do chłodnic, pomp perystaltycznych i inkubatorów.</t>
  </si>
  <si>
    <t>Ø wewn. 6,4 mm; Ø zewn. 9,5 mm, grubość ścianki 1,6 mm.</t>
  </si>
  <si>
    <t xml:space="preserve">Próżniowe. Odporne na temperaturę od -60 do +180°C, krótkotrwale do +260 °C. Twardość Shore: 55 A, grubościenne,  półprzezroczyste. Autoklawowalne. </t>
  </si>
  <si>
    <r>
      <t>Silikonowy olej do łaźni grzejnych. Ciśnienie pary w +20 °C: ~ 1,33 x  10</t>
    </r>
    <r>
      <rPr>
        <vertAlign val="superscript"/>
        <sz val="8"/>
        <rFont val="Times New Roman"/>
        <family val="1"/>
        <charset val="238"/>
      </rPr>
      <t xml:space="preserve">-4  </t>
    </r>
    <r>
      <rPr>
        <sz val="8"/>
        <rFont val="Times New Roman"/>
        <family val="1"/>
        <charset val="238"/>
      </rPr>
      <t>N/m (10</t>
    </r>
    <r>
      <rPr>
        <vertAlign val="superscript"/>
        <sz val="8"/>
        <rFont val="Times New Roman"/>
        <family val="1"/>
        <charset val="238"/>
      </rPr>
      <t xml:space="preserve">-6 </t>
    </r>
    <r>
      <rPr>
        <sz val="8"/>
        <rFont val="Times New Roman"/>
        <family val="1"/>
        <charset val="238"/>
      </rPr>
      <t>tor); w +150 °C ~  1,33 x  10</t>
    </r>
    <r>
      <rPr>
        <vertAlign val="superscript"/>
        <sz val="8"/>
        <rFont val="Times New Roman"/>
        <family val="1"/>
        <charset val="238"/>
      </rPr>
      <t>-2</t>
    </r>
    <r>
      <rPr>
        <sz val="8"/>
        <rFont val="Times New Roman"/>
        <family val="1"/>
        <charset val="238"/>
      </rPr>
      <t xml:space="preserve">  N/m (10</t>
    </r>
    <r>
      <rPr>
        <vertAlign val="superscript"/>
        <sz val="8"/>
        <rFont val="Times New Roman"/>
        <family val="1"/>
        <charset val="238"/>
      </rPr>
      <t>-4</t>
    </r>
    <r>
      <rPr>
        <sz val="8"/>
        <rFont val="Times New Roman"/>
        <family val="1"/>
        <charset val="238"/>
      </rPr>
      <t xml:space="preserve"> tor); ; lepkość kinematyczna  w +20°C: 200 mm</t>
    </r>
    <r>
      <rPr>
        <vertAlign val="superscript"/>
        <sz val="8"/>
        <rFont val="Times New Roman"/>
        <family val="1"/>
        <charset val="238"/>
      </rPr>
      <t>2</t>
    </r>
    <r>
      <rPr>
        <sz val="8"/>
        <rFont val="Times New Roman"/>
        <family val="1"/>
        <charset val="238"/>
      </rPr>
      <t xml:space="preserve"> s</t>
    </r>
    <r>
      <rPr>
        <vertAlign val="superscript"/>
        <sz val="8"/>
        <rFont val="Times New Roman"/>
        <family val="1"/>
        <charset val="238"/>
      </rPr>
      <t>-1</t>
    </r>
    <r>
      <rPr>
        <sz val="8"/>
        <rFont val="Times New Roman"/>
        <family val="1"/>
        <charset val="238"/>
      </rPr>
      <t xml:space="preserve"> (cSt), w +100°C: 34 mm</t>
    </r>
    <r>
      <rPr>
        <vertAlign val="superscript"/>
        <sz val="8"/>
        <rFont val="Times New Roman"/>
        <family val="1"/>
        <charset val="238"/>
      </rPr>
      <t>2</t>
    </r>
    <r>
      <rPr>
        <sz val="8"/>
        <rFont val="Times New Roman"/>
        <family val="1"/>
        <charset val="238"/>
      </rPr>
      <t xml:space="preserve"> s</t>
    </r>
    <r>
      <rPr>
        <vertAlign val="superscript"/>
        <sz val="8"/>
        <rFont val="Times New Roman"/>
        <family val="1"/>
        <charset val="238"/>
      </rPr>
      <t xml:space="preserve">-1 </t>
    </r>
    <r>
      <rPr>
        <sz val="8"/>
        <rFont val="Times New Roman"/>
        <family val="1"/>
        <charset val="238"/>
      </rPr>
      <t>(cSt).</t>
    </r>
  </si>
  <si>
    <t xml:space="preserve">Ø zewn. ~60/70 mm, Ø wewn. 48-58 mm poj. 20 ml.    </t>
  </si>
  <si>
    <t xml:space="preserve">Przeznaczone do dokładnego i szybkiego pomiaru farbowanych, mętnych i przezroczystych roztworów wodnych. W plastikowym, okrągłym pudełku ze skalą kolorów. Rolki papierków wskaźnikowych o dł. 5 m i  7-8 mm szerokości każda. </t>
  </si>
  <si>
    <t xml:space="preserve"> Ø 198 mm, Ø szyjki wewn. 136 mm poj. 6,0-6,4 litry;  wys. do 266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</si>
</sst>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_-* #,##0.00\ _z_ł_-;\-* #,##0.00\ _z_ł_-;_-* &quot;-&quot;??\ _z_ł_-;_-@_-"/>
    <numFmt numFmtId="165" formatCode="#,##0.00\ &quot;zł&quot;"/>
  </numFmts>
  <fonts count="29">
    <font>
      <sz val="11"/>
      <color theme="1"/>
      <name val="Calibri"/>
      <family val="2"/>
      <charset val="238"/>
      <scheme val="minor"/>
    </font>
    <font>
      <sz val="11"/>
      <color theme="1"/>
      <name val="Calibri"/>
      <family val="2"/>
      <charset val="238"/>
      <scheme val="minor"/>
    </font>
    <font>
      <sz val="10"/>
      <color theme="1"/>
      <name val="Times New Roman"/>
      <family val="1"/>
      <charset val="238"/>
    </font>
    <font>
      <sz val="10"/>
      <name val="Times New Roman"/>
      <family val="1"/>
      <charset val="238"/>
    </font>
    <font>
      <b/>
      <sz val="10"/>
      <name val="Times New Roman"/>
      <family val="1"/>
      <charset val="238"/>
    </font>
    <font>
      <sz val="8"/>
      <name val="Times New Roman"/>
      <family val="1"/>
      <charset val="238"/>
    </font>
    <font>
      <sz val="10"/>
      <name val="Arial"/>
      <family val="2"/>
      <charset val="238"/>
    </font>
    <font>
      <sz val="10"/>
      <name val="Arial CE"/>
      <charset val="238"/>
    </font>
    <font>
      <vertAlign val="superscript"/>
      <sz val="10"/>
      <name val="Times New Roman"/>
      <family val="1"/>
      <charset val="238"/>
    </font>
    <font>
      <sz val="11"/>
      <color theme="1"/>
      <name val="Times New Roman"/>
      <family val="1"/>
      <charset val="238"/>
    </font>
    <font>
      <sz val="9"/>
      <name val="Times New Roman"/>
      <family val="1"/>
      <charset val="238"/>
    </font>
    <font>
      <sz val="11"/>
      <color theme="1"/>
      <name val="Czcionka tekstu podstawowego"/>
      <family val="2"/>
      <charset val="238"/>
    </font>
    <font>
      <sz val="11"/>
      <name val="Times New Roman"/>
      <family val="1"/>
      <charset val="238"/>
    </font>
    <font>
      <b/>
      <sz val="12"/>
      <name val="Times New Roman"/>
      <family val="1"/>
      <charset val="238"/>
    </font>
    <font>
      <b/>
      <sz val="10"/>
      <color theme="1"/>
      <name val="Times New Roman"/>
      <family val="1"/>
      <charset val="238"/>
    </font>
    <font>
      <b/>
      <sz val="11"/>
      <color theme="1"/>
      <name val="Calibri"/>
      <family val="2"/>
      <charset val="238"/>
      <scheme val="minor"/>
    </font>
    <font>
      <sz val="10"/>
      <color rgb="FFFF0000"/>
      <name val="Times New Roman"/>
      <family val="1"/>
      <charset val="238"/>
    </font>
    <font>
      <sz val="11"/>
      <color rgb="FFFF0000"/>
      <name val="Times New Roman"/>
      <family val="1"/>
      <charset val="238"/>
    </font>
    <font>
      <b/>
      <sz val="10"/>
      <color rgb="FFFF0000"/>
      <name val="Times New Roman"/>
      <family val="1"/>
      <charset val="238"/>
    </font>
    <font>
      <sz val="11"/>
      <name val="Calibri"/>
      <family val="2"/>
      <charset val="238"/>
      <scheme val="minor"/>
    </font>
    <font>
      <sz val="10"/>
      <name val="Calibri"/>
      <family val="2"/>
      <charset val="238"/>
    </font>
    <font>
      <b/>
      <sz val="8"/>
      <name val="Times New Roman"/>
      <family val="1"/>
      <charset val="238"/>
    </font>
    <font>
      <vertAlign val="superscript"/>
      <sz val="8"/>
      <name val="Times New Roman"/>
      <family val="1"/>
      <charset val="238"/>
    </font>
    <font>
      <sz val="11"/>
      <color theme="1"/>
      <name val="Calibri"/>
      <family val="2"/>
      <scheme val="minor"/>
    </font>
    <font>
      <i/>
      <sz val="8"/>
      <name val="Times New Roman"/>
      <family val="1"/>
      <charset val="238"/>
    </font>
    <font>
      <b/>
      <i/>
      <sz val="8"/>
      <color rgb="FFFF0000"/>
      <name val="Times New Roman"/>
      <family val="1"/>
      <charset val="238"/>
    </font>
    <font>
      <b/>
      <sz val="11"/>
      <name val="Times New Roman"/>
      <family val="1"/>
      <charset val="238"/>
    </font>
    <font>
      <sz val="8"/>
      <name val="Calibri"/>
      <family val="2"/>
      <charset val="238"/>
      <scheme val="minor"/>
    </font>
    <font>
      <sz val="8"/>
      <color rgb="FFFF0000"/>
      <name val="Times New Roman"/>
      <family val="1"/>
      <charset val="238"/>
    </font>
  </fonts>
  <fills count="10">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0">
    <xf numFmtId="0" fontId="0" fillId="0" borderId="0"/>
    <xf numFmtId="164" fontId="1" fillId="0" borderId="0" applyFont="0" applyFill="0" applyBorder="0" applyAlignment="0" applyProtection="0"/>
    <xf numFmtId="0" fontId="6" fillId="0" borderId="0"/>
    <xf numFmtId="0" fontId="7" fillId="0" borderId="0"/>
    <xf numFmtId="164" fontId="6" fillId="0" borderId="0" applyFont="0" applyFill="0" applyBorder="0" applyAlignment="0" applyProtection="0"/>
    <xf numFmtId="0" fontId="11" fillId="0" borderId="0"/>
    <xf numFmtId="9"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23" fillId="0" borderId="0"/>
    <xf numFmtId="0" fontId="6" fillId="0" borderId="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cellStyleXfs>
  <cellXfs count="234">
    <xf numFmtId="0" fontId="0" fillId="0" borderId="0" xfId="0"/>
    <xf numFmtId="0" fontId="3" fillId="0" borderId="0" xfId="0" applyFont="1" applyAlignment="1" applyProtection="1">
      <alignment horizontal="center" vertical="center"/>
      <protection locked="0"/>
    </xf>
    <xf numFmtId="0" fontId="2" fillId="0" borderId="0" xfId="0" applyFont="1" applyAlignment="1">
      <alignment vertical="center"/>
    </xf>
    <xf numFmtId="0" fontId="4" fillId="2" borderId="1" xfId="2" applyFont="1" applyFill="1" applyBorder="1" applyAlignment="1" applyProtection="1">
      <alignment horizontal="center" vertical="center" wrapText="1"/>
      <protection locked="0"/>
    </xf>
    <xf numFmtId="49" fontId="4" fillId="2" borderId="1" xfId="3" applyNumberFormat="1" applyFont="1" applyFill="1" applyBorder="1" applyAlignment="1" applyProtection="1">
      <alignment horizontal="center" vertical="center" wrapText="1"/>
      <protection locked="0"/>
    </xf>
    <xf numFmtId="4" fontId="4" fillId="3" borderId="1" xfId="1" applyNumberFormat="1" applyFont="1" applyFill="1" applyBorder="1" applyAlignment="1" applyProtection="1">
      <alignment horizontal="center" vertical="center" wrapText="1"/>
      <protection locked="0"/>
    </xf>
    <xf numFmtId="0" fontId="4" fillId="2" borderId="5" xfId="2" applyFont="1" applyFill="1" applyBorder="1" applyAlignment="1" applyProtection="1">
      <alignment horizontal="center" vertical="center"/>
      <protection locked="0"/>
    </xf>
    <xf numFmtId="0" fontId="4" fillId="2" borderId="5" xfId="3" applyFont="1" applyFill="1" applyBorder="1" applyAlignment="1" applyProtection="1">
      <alignment horizontal="center" vertical="center" wrapText="1"/>
      <protection locked="0"/>
    </xf>
    <xf numFmtId="0" fontId="3" fillId="2" borderId="5" xfId="2" applyFont="1" applyFill="1" applyBorder="1" applyAlignment="1" applyProtection="1">
      <alignment horizontal="center" vertical="center"/>
      <protection locked="0"/>
    </xf>
    <xf numFmtId="0" fontId="3" fillId="0" borderId="5" xfId="2" applyFont="1" applyBorder="1" applyAlignment="1" applyProtection="1">
      <alignment horizontal="center" vertical="center"/>
      <protection locked="0"/>
    </xf>
    <xf numFmtId="0" fontId="3" fillId="4" borderId="5" xfId="2" applyFont="1" applyFill="1" applyBorder="1" applyAlignment="1" applyProtection="1">
      <alignment horizontal="center" vertical="center"/>
      <protection locked="0"/>
    </xf>
    <xf numFmtId="0" fontId="3" fillId="0" borderId="5" xfId="3" applyFont="1" applyBorder="1" applyAlignment="1" applyProtection="1">
      <alignment horizontal="center" vertical="center" wrapText="1"/>
      <protection locked="0"/>
    </xf>
    <xf numFmtId="165" fontId="3" fillId="0" borderId="5" xfId="2" applyNumberFormat="1" applyFont="1" applyBorder="1" applyAlignment="1" applyProtection="1">
      <alignment horizontal="center" vertical="center"/>
      <protection locked="0"/>
    </xf>
    <xf numFmtId="0" fontId="3" fillId="0" borderId="5" xfId="3" applyFont="1" applyBorder="1" applyAlignment="1" applyProtection="1">
      <alignment vertical="center" wrapText="1"/>
      <protection locked="0"/>
    </xf>
    <xf numFmtId="0" fontId="4" fillId="3" borderId="5" xfId="2" applyFont="1" applyFill="1" applyBorder="1" applyAlignment="1" applyProtection="1">
      <alignment horizontal="center" vertical="center"/>
      <protection locked="0"/>
    </xf>
    <xf numFmtId="0" fontId="3" fillId="2" borderId="5" xfId="3" applyFont="1" applyFill="1" applyBorder="1" applyAlignment="1" applyProtection="1">
      <alignment horizontal="center" vertical="center" wrapText="1"/>
      <protection locked="0"/>
    </xf>
    <xf numFmtId="165" fontId="3" fillId="3" borderId="5" xfId="2" applyNumberFormat="1" applyFont="1" applyFill="1" applyBorder="1" applyAlignment="1" applyProtection="1">
      <alignment horizontal="center" vertical="center"/>
      <protection locked="0"/>
    </xf>
    <xf numFmtId="0" fontId="3" fillId="0" borderId="5" xfId="2" applyFont="1" applyBorder="1" applyAlignment="1" applyProtection="1">
      <alignment horizontal="left" vertical="center"/>
      <protection locked="0"/>
    </xf>
    <xf numFmtId="0" fontId="3" fillId="2" borderId="5" xfId="4" applyNumberFormat="1" applyFont="1" applyFill="1" applyBorder="1" applyAlignment="1" applyProtection="1">
      <alignment horizontal="center" vertical="center"/>
      <protection locked="0"/>
    </xf>
    <xf numFmtId="0" fontId="3" fillId="0" borderId="5" xfId="3" applyFont="1" applyBorder="1" applyAlignment="1" applyProtection="1">
      <alignment horizontal="left" vertical="center" wrapText="1" shrinkToFit="1"/>
      <protection locked="0"/>
    </xf>
    <xf numFmtId="0" fontId="3"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3" fillId="3" borderId="5" xfId="2" applyFont="1" applyFill="1" applyBorder="1" applyAlignment="1" applyProtection="1">
      <alignment horizontal="center" vertical="center"/>
      <protection locked="0"/>
    </xf>
    <xf numFmtId="165" fontId="9" fillId="0" borderId="5" xfId="0" applyNumberFormat="1" applyFont="1" applyBorder="1" applyAlignment="1">
      <alignment horizontal="center" vertical="center"/>
    </xf>
    <xf numFmtId="0" fontId="10" fillId="0" borderId="5" xfId="3" applyFont="1" applyBorder="1" applyAlignment="1" applyProtection="1">
      <alignment horizontal="center" vertical="center" wrapText="1"/>
      <protection locked="0"/>
    </xf>
    <xf numFmtId="165" fontId="17" fillId="0" borderId="5" xfId="0" applyNumberFormat="1" applyFont="1" applyBorder="1" applyAlignment="1">
      <alignment horizontal="center" vertical="center"/>
    </xf>
    <xf numFmtId="0" fontId="16" fillId="0" borderId="0" xfId="0" applyFont="1" applyAlignment="1">
      <alignment vertical="center"/>
    </xf>
    <xf numFmtId="165" fontId="16" fillId="0" borderId="5" xfId="2" applyNumberFormat="1" applyFont="1" applyBorder="1" applyAlignment="1" applyProtection="1">
      <alignment horizontal="center" vertical="center"/>
      <protection locked="0"/>
    </xf>
    <xf numFmtId="2" fontId="12" fillId="0" borderId="5" xfId="0" applyNumberFormat="1" applyFont="1" applyBorder="1" applyAlignment="1">
      <alignment horizontal="center" vertical="center"/>
    </xf>
    <xf numFmtId="165" fontId="12" fillId="0" borderId="5" xfId="0" applyNumberFormat="1" applyFont="1" applyBorder="1" applyAlignment="1">
      <alignment horizontal="center" vertical="center"/>
    </xf>
    <xf numFmtId="0" fontId="3" fillId="0" borderId="0" xfId="0" applyFont="1" applyAlignment="1">
      <alignment vertical="center"/>
    </xf>
    <xf numFmtId="165" fontId="12" fillId="0" borderId="5" xfId="0" applyNumberFormat="1" applyFont="1" applyBorder="1" applyAlignment="1">
      <alignment vertical="center"/>
    </xf>
    <xf numFmtId="0" fontId="12" fillId="0" borderId="5" xfId="0" applyFont="1" applyBorder="1"/>
    <xf numFmtId="165" fontId="2" fillId="0" borderId="5" xfId="2" applyNumberFormat="1" applyFont="1" applyBorder="1" applyAlignment="1" applyProtection="1">
      <alignment horizontal="center" vertical="center"/>
      <protection locked="0"/>
    </xf>
    <xf numFmtId="165" fontId="16" fillId="3" borderId="5" xfId="2" applyNumberFormat="1" applyFont="1" applyFill="1" applyBorder="1" applyAlignment="1" applyProtection="1">
      <alignment horizontal="center" vertical="center"/>
      <protection locked="0"/>
    </xf>
    <xf numFmtId="0" fontId="3" fillId="0" borderId="5" xfId="3" applyFont="1" applyBorder="1" applyAlignment="1" applyProtection="1">
      <alignment horizontal="left" vertical="center" wrapText="1"/>
      <protection locked="0"/>
    </xf>
    <xf numFmtId="0" fontId="3" fillId="0" borderId="1" xfId="3" applyFont="1" applyBorder="1" applyAlignment="1" applyProtection="1">
      <alignment vertical="center" wrapText="1"/>
      <protection locked="0"/>
    </xf>
    <xf numFmtId="0" fontId="3" fillId="0" borderId="5" xfId="2" applyFont="1" applyBorder="1" applyAlignment="1" applyProtection="1">
      <alignment horizontal="left" vertical="center" wrapText="1"/>
      <protection locked="0"/>
    </xf>
    <xf numFmtId="0" fontId="3" fillId="0" borderId="5" xfId="5" applyFont="1" applyBorder="1" applyAlignment="1" applyProtection="1">
      <alignment horizontal="left" vertical="center" wrapText="1"/>
      <protection locked="0"/>
    </xf>
    <xf numFmtId="0" fontId="3" fillId="0" borderId="1" xfId="2" applyFont="1" applyBorder="1" applyAlignment="1" applyProtection="1">
      <alignment vertical="center" wrapText="1"/>
      <protection locked="0"/>
    </xf>
    <xf numFmtId="0" fontId="3" fillId="0" borderId="5" xfId="2" applyFont="1" applyBorder="1" applyAlignment="1" applyProtection="1">
      <alignment vertical="center" wrapText="1"/>
      <protection locked="0"/>
    </xf>
    <xf numFmtId="0" fontId="18" fillId="2" borderId="1" xfId="2" applyFont="1" applyFill="1" applyBorder="1" applyAlignment="1" applyProtection="1">
      <alignment horizontal="center" vertical="center" wrapText="1"/>
      <protection locked="0"/>
    </xf>
    <xf numFmtId="0" fontId="3" fillId="0" borderId="5" xfId="5" applyFont="1" applyBorder="1" applyAlignment="1" applyProtection="1">
      <alignment vertical="center" wrapText="1"/>
      <protection locked="0"/>
    </xf>
    <xf numFmtId="0" fontId="3" fillId="0" borderId="1" xfId="5" applyFont="1" applyBorder="1" applyAlignment="1" applyProtection="1">
      <alignment vertical="center" wrapText="1"/>
      <protection locked="0"/>
    </xf>
    <xf numFmtId="0" fontId="3" fillId="0" borderId="0" xfId="0" applyFont="1" applyAlignment="1">
      <alignment horizontal="center" vertical="center"/>
    </xf>
    <xf numFmtId="164" fontId="14" fillId="5" borderId="5" xfId="1" applyFont="1" applyFill="1" applyBorder="1" applyAlignment="1">
      <alignment horizontal="center" vertical="center"/>
    </xf>
    <xf numFmtId="164" fontId="2" fillId="0" borderId="0" xfId="1" applyFont="1" applyAlignment="1">
      <alignment horizontal="center" vertical="center"/>
    </xf>
    <xf numFmtId="0" fontId="3" fillId="6" borderId="5" xfId="2" applyFont="1" applyFill="1" applyBorder="1" applyAlignment="1" applyProtection="1">
      <alignment horizontal="center" vertical="center"/>
      <protection locked="0"/>
    </xf>
    <xf numFmtId="0" fontId="3" fillId="0" borderId="5" xfId="0" applyFont="1" applyBorder="1" applyAlignment="1">
      <alignment vertical="center"/>
    </xf>
    <xf numFmtId="2" fontId="12" fillId="0" borderId="0" xfId="0" applyNumberFormat="1" applyFont="1" applyAlignment="1">
      <alignment horizontal="center" vertical="center"/>
    </xf>
    <xf numFmtId="0" fontId="3" fillId="0" borderId="5"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wrapText="1"/>
    </xf>
    <xf numFmtId="165" fontId="3" fillId="0" borderId="5" xfId="0" applyNumberFormat="1" applyFont="1" applyBorder="1" applyAlignment="1">
      <alignment horizontal="center" vertical="center"/>
    </xf>
    <xf numFmtId="2" fontId="3" fillId="0" borderId="5" xfId="0" applyNumberFormat="1" applyFont="1" applyBorder="1" applyAlignment="1">
      <alignment horizontal="center" vertical="center"/>
    </xf>
    <xf numFmtId="0" fontId="3" fillId="0" borderId="5" xfId="0" applyFont="1" applyBorder="1" applyAlignment="1">
      <alignment vertical="center" wrapText="1"/>
    </xf>
    <xf numFmtId="0" fontId="16" fillId="2" borderId="5" xfId="2" applyFont="1" applyFill="1" applyBorder="1" applyAlignment="1" applyProtection="1">
      <alignment horizontal="center" vertical="center"/>
      <protection locked="0"/>
    </xf>
    <xf numFmtId="2" fontId="17" fillId="0" borderId="5" xfId="0" applyNumberFormat="1" applyFont="1" applyBorder="1" applyAlignment="1">
      <alignment horizontal="center" vertical="center"/>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6" fillId="0" borderId="5" xfId="0" applyFont="1" applyBorder="1" applyAlignment="1">
      <alignment horizontal="center" vertical="center"/>
    </xf>
    <xf numFmtId="0" fontId="3" fillId="7" borderId="5" xfId="0" applyFont="1" applyFill="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3" fillId="6" borderId="5" xfId="0"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16" fillId="0" borderId="1" xfId="0" applyFont="1" applyBorder="1" applyAlignment="1">
      <alignment horizontal="center" vertical="center"/>
    </xf>
    <xf numFmtId="0" fontId="2" fillId="0" borderId="1" xfId="0" applyFont="1" applyBorder="1" applyAlignment="1">
      <alignment horizontal="center" vertical="center"/>
    </xf>
    <xf numFmtId="0" fontId="3" fillId="7" borderId="5" xfId="2" applyFont="1" applyFill="1" applyBorder="1" applyAlignment="1" applyProtection="1">
      <alignment horizontal="center" vertical="center"/>
      <protection locked="0"/>
    </xf>
    <xf numFmtId="164" fontId="2" fillId="0" borderId="0" xfId="0" applyNumberFormat="1" applyFont="1" applyAlignment="1">
      <alignment vertical="center"/>
    </xf>
    <xf numFmtId="0" fontId="3" fillId="0" borderId="5" xfId="0" applyFont="1" applyBorder="1" applyAlignment="1">
      <alignment horizontal="center" vertical="center" wrapText="1"/>
    </xf>
    <xf numFmtId="164" fontId="2" fillId="0" borderId="5" xfId="0" applyNumberFormat="1" applyFont="1" applyBorder="1" applyAlignment="1">
      <alignment horizontal="center" vertical="center"/>
    </xf>
    <xf numFmtId="0" fontId="2" fillId="0" borderId="0" xfId="0" applyFont="1" applyAlignment="1">
      <alignment horizontal="center" vertical="center"/>
    </xf>
    <xf numFmtId="0" fontId="3" fillId="6" borderId="5" xfId="0" applyFont="1" applyFill="1" applyBorder="1" applyAlignment="1">
      <alignment horizontal="center" vertical="center" wrapText="1"/>
    </xf>
    <xf numFmtId="0" fontId="2" fillId="0" borderId="5" xfId="0" applyFont="1" applyBorder="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16" fillId="0" borderId="5" xfId="0" applyFont="1" applyBorder="1" applyAlignment="1">
      <alignment horizontal="center" vertical="center" wrapText="1"/>
    </xf>
    <xf numFmtId="0" fontId="3" fillId="0" borderId="1" xfId="3" applyFont="1" applyBorder="1" applyAlignment="1" applyProtection="1">
      <alignment horizontal="left" vertical="center" wrapText="1"/>
      <protection locked="0"/>
    </xf>
    <xf numFmtId="0" fontId="3" fillId="8" borderId="5" xfId="0" applyFont="1" applyFill="1" applyBorder="1" applyAlignment="1">
      <alignment horizontal="center" vertical="center"/>
    </xf>
    <xf numFmtId="0" fontId="3" fillId="8" borderId="5" xfId="0" applyFont="1" applyFill="1" applyBorder="1" applyAlignment="1">
      <alignment vertical="center" wrapText="1"/>
    </xf>
    <xf numFmtId="0" fontId="2" fillId="8" borderId="5" xfId="0" applyFont="1" applyFill="1" applyBorder="1" applyAlignment="1">
      <alignment horizontal="left" vertical="center" wrapText="1"/>
    </xf>
    <xf numFmtId="0" fontId="16" fillId="8" borderId="5" xfId="0" applyFont="1" applyFill="1" applyBorder="1" applyAlignment="1">
      <alignment horizontal="center" vertical="center"/>
    </xf>
    <xf numFmtId="0" fontId="2" fillId="8" borderId="5" xfId="0" applyFont="1" applyFill="1" applyBorder="1" applyAlignment="1">
      <alignment horizontal="center" vertical="center"/>
    </xf>
    <xf numFmtId="165" fontId="3" fillId="8" borderId="5" xfId="0" applyNumberFormat="1" applyFont="1" applyFill="1" applyBorder="1" applyAlignment="1">
      <alignment horizontal="center" vertical="center"/>
    </xf>
    <xf numFmtId="2" fontId="3" fillId="8" borderId="5" xfId="0" applyNumberFormat="1" applyFont="1" applyFill="1" applyBorder="1" applyAlignment="1">
      <alignment horizontal="center" vertical="center"/>
    </xf>
    <xf numFmtId="49" fontId="4" fillId="2" borderId="1" xfId="3" applyNumberFormat="1" applyFont="1" applyFill="1" applyBorder="1" applyAlignment="1" applyProtection="1">
      <alignment horizontal="left" vertical="center" wrapText="1"/>
      <protection locked="0"/>
    </xf>
    <xf numFmtId="0" fontId="4" fillId="0" borderId="5" xfId="2" applyFont="1" applyBorder="1" applyAlignment="1" applyProtection="1">
      <alignment horizontal="center" vertical="center"/>
      <protection locked="0"/>
    </xf>
    <xf numFmtId="2" fontId="2" fillId="0" borderId="0" xfId="0" applyNumberFormat="1" applyFont="1" applyAlignment="1">
      <alignment horizontal="center" vertical="center"/>
    </xf>
    <xf numFmtId="49" fontId="4" fillId="2" borderId="1" xfId="2" applyNumberFormat="1" applyFont="1" applyFill="1" applyBorder="1" applyAlignment="1" applyProtection="1">
      <alignment horizontal="center" vertical="center" wrapText="1"/>
      <protection locked="0"/>
    </xf>
    <xf numFmtId="49" fontId="3" fillId="2" borderId="5" xfId="2" applyNumberFormat="1" applyFont="1" applyFill="1" applyBorder="1" applyAlignment="1" applyProtection="1">
      <alignment horizontal="center" vertical="center"/>
      <protection locked="0"/>
    </xf>
    <xf numFmtId="49" fontId="12" fillId="0" borderId="5"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3" borderId="5" xfId="2" applyNumberFormat="1" applyFont="1" applyFill="1" applyBorder="1" applyAlignment="1" applyProtection="1">
      <alignment horizontal="center" vertical="center"/>
      <protection locked="0"/>
    </xf>
    <xf numFmtId="49" fontId="3" fillId="0" borderId="0" xfId="0" applyNumberFormat="1" applyFont="1" applyAlignment="1">
      <alignment horizontal="center" vertical="center"/>
    </xf>
    <xf numFmtId="4" fontId="4" fillId="2" borderId="1" xfId="2" applyNumberFormat="1" applyFont="1" applyFill="1" applyBorder="1" applyAlignment="1" applyProtection="1">
      <alignment horizontal="center" vertical="center" wrapText="1"/>
      <protection locked="0"/>
    </xf>
    <xf numFmtId="4" fontId="3" fillId="2" borderId="5" xfId="2" applyNumberFormat="1" applyFont="1" applyFill="1" applyBorder="1" applyAlignment="1" applyProtection="1">
      <alignment horizontal="center" vertical="center"/>
      <protection locked="0"/>
    </xf>
    <xf numFmtId="4" fontId="12" fillId="0" borderId="5" xfId="0" applyNumberFormat="1" applyFont="1" applyBorder="1" applyAlignment="1">
      <alignment horizontal="center" vertical="center"/>
    </xf>
    <xf numFmtId="4" fontId="3" fillId="0" borderId="5" xfId="0" applyNumberFormat="1" applyFont="1" applyBorder="1" applyAlignment="1">
      <alignment horizontal="center" vertical="center"/>
    </xf>
    <xf numFmtId="4" fontId="3" fillId="0" borderId="1" xfId="0" applyNumberFormat="1" applyFont="1" applyBorder="1" applyAlignment="1">
      <alignment horizontal="center" vertical="center"/>
    </xf>
    <xf numFmtId="4" fontId="3" fillId="3" borderId="5" xfId="2" applyNumberFormat="1" applyFont="1" applyFill="1" applyBorder="1" applyAlignment="1" applyProtection="1">
      <alignment horizontal="center" vertical="center"/>
      <protection locked="0"/>
    </xf>
    <xf numFmtId="4" fontId="3" fillId="0" borderId="5" xfId="2" applyNumberFormat="1" applyFont="1" applyBorder="1" applyAlignment="1" applyProtection="1">
      <alignment horizontal="center" vertical="center"/>
      <protection locked="0"/>
    </xf>
    <xf numFmtId="4" fontId="3" fillId="0" borderId="0" xfId="0" applyNumberFormat="1" applyFont="1" applyAlignment="1">
      <alignment horizontal="center" vertical="center"/>
    </xf>
    <xf numFmtId="0" fontId="10" fillId="0" borderId="5" xfId="3" applyFont="1" applyBorder="1" applyAlignment="1" applyProtection="1">
      <alignment horizontal="left" vertical="center" wrapText="1"/>
      <protection locked="0"/>
    </xf>
    <xf numFmtId="0" fontId="3" fillId="0" borderId="1" xfId="2" applyFont="1" applyBorder="1" applyAlignment="1" applyProtection="1">
      <alignment horizontal="left" vertical="center" wrapText="1"/>
      <protection locked="0"/>
    </xf>
    <xf numFmtId="0" fontId="3" fillId="0" borderId="1" xfId="5" applyFont="1" applyBorder="1" applyAlignment="1" applyProtection="1">
      <alignment horizontal="left" vertical="center" wrapText="1"/>
      <protection locked="0"/>
    </xf>
    <xf numFmtId="0" fontId="3" fillId="0" borderId="0" xfId="0" applyFont="1" applyAlignment="1">
      <alignment horizontal="left" vertical="center" wrapText="1"/>
    </xf>
    <xf numFmtId="0" fontId="3" fillId="0" borderId="0" xfId="0" applyFont="1" applyAlignment="1">
      <alignment horizontal="left" vertical="center"/>
    </xf>
    <xf numFmtId="0" fontId="12" fillId="0" borderId="5" xfId="0" applyFont="1" applyBorder="1" applyAlignment="1">
      <alignment horizontal="left" vertical="center"/>
    </xf>
    <xf numFmtId="49" fontId="3" fillId="0" borderId="5" xfId="2" applyNumberFormat="1" applyFont="1" applyBorder="1" applyAlignment="1" applyProtection="1">
      <alignment horizontal="center" vertical="center"/>
      <protection locked="0"/>
    </xf>
    <xf numFmtId="0" fontId="3" fillId="3" borderId="5" xfId="3" applyFont="1" applyFill="1" applyBorder="1" applyAlignment="1" applyProtection="1">
      <alignment horizontal="center" vertical="center" wrapText="1"/>
      <protection locked="0"/>
    </xf>
    <xf numFmtId="4" fontId="3" fillId="3" borderId="5" xfId="0" applyNumberFormat="1" applyFont="1" applyFill="1" applyBorder="1" applyAlignment="1">
      <alignment horizontal="center" vertical="center"/>
    </xf>
    <xf numFmtId="49" fontId="4" fillId="3" borderId="5" xfId="2" applyNumberFormat="1" applyFont="1" applyFill="1" applyBorder="1" applyAlignment="1" applyProtection="1">
      <alignment horizontal="center" vertical="center"/>
      <protection locked="0"/>
    </xf>
    <xf numFmtId="0" fontId="3" fillId="0" borderId="6" xfId="3" applyFont="1" applyBorder="1" applyAlignment="1" applyProtection="1">
      <alignment vertical="center" wrapText="1"/>
      <protection locked="0"/>
    </xf>
    <xf numFmtId="0" fontId="5" fillId="0" borderId="5" xfId="3" applyFont="1" applyBorder="1" applyAlignment="1" applyProtection="1">
      <alignment horizontal="center" vertical="center" wrapText="1"/>
      <protection locked="0"/>
    </xf>
    <xf numFmtId="0" fontId="5" fillId="0" borderId="5" xfId="2"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5" xfId="5" applyFont="1" applyBorder="1" applyAlignment="1" applyProtection="1">
      <alignment horizontal="left" vertical="center" wrapText="1"/>
      <protection locked="0"/>
    </xf>
    <xf numFmtId="0" fontId="5" fillId="0" borderId="5" xfId="5" applyFont="1" applyBorder="1" applyAlignment="1" applyProtection="1">
      <alignment horizontal="center" vertical="center" wrapText="1"/>
      <protection locked="0"/>
    </xf>
    <xf numFmtId="0" fontId="21" fillId="3" borderId="19" xfId="2" applyFont="1" applyFill="1" applyBorder="1" applyAlignment="1" applyProtection="1">
      <alignment horizontal="center" vertical="center" wrapText="1"/>
      <protection locked="0"/>
    </xf>
    <xf numFmtId="4" fontId="21" fillId="3" borderId="20" xfId="2" applyNumberFormat="1" applyFont="1" applyFill="1" applyBorder="1" applyAlignment="1" applyProtection="1">
      <alignment horizontal="center" vertical="center" wrapText="1"/>
      <protection locked="0"/>
    </xf>
    <xf numFmtId="49" fontId="5" fillId="0" borderId="5" xfId="2" applyNumberFormat="1" applyFont="1" applyBorder="1" applyAlignment="1" applyProtection="1">
      <alignment horizontal="center" vertical="center" wrapText="1"/>
      <protection locked="0"/>
    </xf>
    <xf numFmtId="0" fontId="24" fillId="3" borderId="19" xfId="2" applyFont="1" applyFill="1" applyBorder="1" applyAlignment="1" applyProtection="1">
      <alignment horizontal="center" vertical="center" wrapText="1"/>
      <protection locked="0"/>
    </xf>
    <xf numFmtId="0" fontId="24" fillId="3" borderId="20" xfId="2" applyFont="1" applyFill="1" applyBorder="1" applyAlignment="1" applyProtection="1">
      <alignment horizontal="center" vertical="center" wrapText="1"/>
      <protection locked="0"/>
    </xf>
    <xf numFmtId="0" fontId="5" fillId="0" borderId="5" xfId="3" applyFont="1" applyBorder="1" applyAlignment="1" applyProtection="1">
      <alignment horizontal="center" vertical="center" wrapText="1" shrinkToFit="1"/>
      <protection locked="0"/>
    </xf>
    <xf numFmtId="0" fontId="5" fillId="0" borderId="5" xfId="0" applyFont="1" applyBorder="1" applyAlignment="1">
      <alignment horizontal="center" vertical="center"/>
    </xf>
    <xf numFmtId="11" fontId="5" fillId="0" borderId="5" xfId="6" applyNumberFormat="1" applyFont="1" applyFill="1" applyBorder="1" applyAlignment="1" applyProtection="1">
      <alignment horizontal="center" vertical="center" wrapText="1"/>
      <protection locked="0"/>
    </xf>
    <xf numFmtId="0" fontId="5" fillId="0" borderId="0" xfId="2"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44" fontId="5" fillId="0" borderId="5" xfId="0" applyNumberFormat="1" applyFont="1" applyBorder="1" applyAlignment="1">
      <alignment horizontal="center" vertical="center"/>
    </xf>
    <xf numFmtId="0" fontId="5" fillId="4" borderId="5" xfId="3" applyFont="1" applyFill="1" applyBorder="1" applyAlignment="1" applyProtection="1">
      <alignment horizontal="center" vertical="center" wrapText="1"/>
      <protection locked="0"/>
    </xf>
    <xf numFmtId="44" fontId="5" fillId="4" borderId="5" xfId="0" applyNumberFormat="1" applyFont="1" applyFill="1" applyBorder="1" applyAlignment="1">
      <alignment horizontal="center" vertical="center"/>
    </xf>
    <xf numFmtId="0" fontId="5" fillId="4" borderId="5"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25" fillId="0" borderId="0" xfId="0" applyFont="1" applyAlignment="1">
      <alignment vertical="center"/>
    </xf>
    <xf numFmtId="4" fontId="26" fillId="0" borderId="24" xfId="0" applyNumberFormat="1" applyFont="1" applyBorder="1" applyAlignment="1">
      <alignment horizontal="center" wrapText="1"/>
    </xf>
    <xf numFmtId="0" fontId="3" fillId="0" borderId="24"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0" fontId="3" fillId="0" borderId="5" xfId="3" applyFont="1" applyBorder="1" applyAlignment="1" applyProtection="1">
      <alignment horizontal="left" vertical="center" wrapText="1"/>
      <protection locked="0"/>
    </xf>
    <xf numFmtId="0" fontId="3" fillId="0" borderId="1" xfId="3" applyFont="1" applyBorder="1" applyAlignment="1" applyProtection="1">
      <alignment horizontal="center" vertical="center" wrapText="1"/>
      <protection locked="0"/>
    </xf>
    <xf numFmtId="0" fontId="3" fillId="0" borderId="4" xfId="3" applyFont="1" applyBorder="1" applyAlignment="1" applyProtection="1">
      <alignment horizontal="center" vertical="center" wrapText="1"/>
      <protection locked="0"/>
    </xf>
    <xf numFmtId="0" fontId="3" fillId="0" borderId="8" xfId="3" applyFont="1" applyBorder="1" applyAlignment="1" applyProtection="1">
      <alignment horizontal="center" vertical="center" wrapText="1"/>
      <protection locked="0"/>
    </xf>
    <xf numFmtId="49" fontId="4" fillId="2" borderId="5" xfId="3" applyNumberFormat="1" applyFont="1" applyFill="1" applyBorder="1" applyAlignment="1" applyProtection="1">
      <alignment horizontal="left" vertical="center" wrapText="1"/>
      <protection locked="0"/>
    </xf>
    <xf numFmtId="49" fontId="4" fillId="2" borderId="2" xfId="3" applyNumberFormat="1" applyFont="1" applyFill="1" applyBorder="1" applyAlignment="1" applyProtection="1">
      <alignment horizontal="center" vertical="center" wrapText="1"/>
      <protection locked="0"/>
    </xf>
    <xf numFmtId="49" fontId="4" fillId="2" borderId="3" xfId="3" applyNumberFormat="1" applyFont="1" applyFill="1" applyBorder="1" applyAlignment="1" applyProtection="1">
      <alignment horizontal="center" vertical="center" wrapText="1"/>
      <protection locked="0"/>
    </xf>
    <xf numFmtId="49" fontId="4" fillId="2" borderId="6" xfId="3" applyNumberFormat="1" applyFont="1" applyFill="1" applyBorder="1" applyAlignment="1" applyProtection="1">
      <alignment horizontal="left" vertical="center" wrapText="1"/>
      <protection locked="0"/>
    </xf>
    <xf numFmtId="49" fontId="4" fillId="2" borderId="9" xfId="3" applyNumberFormat="1" applyFont="1" applyFill="1" applyBorder="1" applyAlignment="1" applyProtection="1">
      <alignment horizontal="left" vertical="center" wrapText="1"/>
      <protection locked="0"/>
    </xf>
    <xf numFmtId="49" fontId="4" fillId="2" borderId="7" xfId="3" applyNumberFormat="1" applyFont="1" applyFill="1" applyBorder="1" applyAlignment="1" applyProtection="1">
      <alignment horizontal="left" vertical="center" wrapText="1"/>
      <protection locked="0"/>
    </xf>
    <xf numFmtId="0" fontId="3" fillId="0" borderId="1" xfId="3" applyFont="1" applyBorder="1" applyAlignment="1" applyProtection="1">
      <alignment vertical="center" wrapText="1"/>
      <protection locked="0"/>
    </xf>
    <xf numFmtId="0" fontId="19" fillId="0" borderId="8" xfId="0" applyFont="1" applyBorder="1" applyAlignment="1">
      <alignment vertical="center" wrapText="1"/>
    </xf>
    <xf numFmtId="0" fontId="19" fillId="0" borderId="4" xfId="0" applyFont="1" applyBorder="1" applyAlignment="1">
      <alignment vertical="center" wrapText="1"/>
    </xf>
    <xf numFmtId="0" fontId="3" fillId="0" borderId="1" xfId="3" applyFont="1" applyBorder="1" applyAlignment="1" applyProtection="1">
      <alignment horizontal="center" vertical="top" wrapText="1"/>
      <protection locked="0"/>
    </xf>
    <xf numFmtId="0" fontId="3" fillId="0" borderId="8" xfId="3" applyFont="1" applyBorder="1" applyAlignment="1" applyProtection="1">
      <alignment horizontal="center" vertical="top" wrapText="1"/>
      <protection locked="0"/>
    </xf>
    <xf numFmtId="0" fontId="3" fillId="0" borderId="4" xfId="3" applyFont="1" applyBorder="1" applyAlignment="1" applyProtection="1">
      <alignment horizontal="center" vertical="top" wrapText="1"/>
      <protection locked="0"/>
    </xf>
    <xf numFmtId="0" fontId="3" fillId="0" borderId="5" xfId="3" applyFont="1" applyBorder="1" applyAlignment="1" applyProtection="1">
      <alignment horizontal="center" vertical="center" wrapText="1"/>
      <protection locked="0"/>
    </xf>
    <xf numFmtId="0" fontId="3" fillId="0" borderId="1" xfId="2" applyFont="1" applyBorder="1" applyAlignment="1" applyProtection="1">
      <alignment horizontal="center" vertical="center" wrapText="1"/>
      <protection locked="0"/>
    </xf>
    <xf numFmtId="0" fontId="3" fillId="0" borderId="4" xfId="2" applyFont="1" applyBorder="1" applyAlignment="1" applyProtection="1">
      <alignment horizontal="center" vertical="center" wrapText="1"/>
      <protection locked="0"/>
    </xf>
    <xf numFmtId="0" fontId="12" fillId="0" borderId="5" xfId="0" applyFont="1" applyBorder="1" applyAlignment="1">
      <alignment horizontal="left" vertical="center" wrapText="1"/>
    </xf>
    <xf numFmtId="0" fontId="3" fillId="0" borderId="5" xfId="2" applyFont="1" applyBorder="1" applyAlignment="1" applyProtection="1">
      <alignment horizontal="left" vertical="center" wrapText="1"/>
      <protection locked="0"/>
    </xf>
    <xf numFmtId="0" fontId="3" fillId="0" borderId="5" xfId="5" applyFont="1" applyBorder="1" applyAlignment="1" applyProtection="1">
      <alignment horizontal="left" vertical="center" wrapText="1"/>
      <protection locked="0"/>
    </xf>
    <xf numFmtId="0" fontId="13" fillId="0" borderId="0" xfId="0" applyFont="1" applyAlignment="1">
      <alignment horizontal="center" vertical="center"/>
    </xf>
    <xf numFmtId="165" fontId="13" fillId="0" borderId="0" xfId="0" applyNumberFormat="1" applyFont="1" applyAlignment="1">
      <alignment horizontal="right" vertical="center"/>
    </xf>
    <xf numFmtId="0" fontId="3" fillId="0" borderId="6" xfId="3" applyFont="1" applyBorder="1" applyAlignment="1" applyProtection="1">
      <alignment horizontal="left" vertical="center" wrapText="1"/>
      <protection locked="0"/>
    </xf>
    <xf numFmtId="0" fontId="3" fillId="0" borderId="7" xfId="3" applyFont="1" applyBorder="1" applyAlignment="1" applyProtection="1">
      <alignment horizontal="left" vertical="center" wrapText="1"/>
      <protection locked="0"/>
    </xf>
    <xf numFmtId="0" fontId="3" fillId="0" borderId="6" xfId="3" applyFont="1" applyBorder="1" applyAlignment="1" applyProtection="1">
      <alignment horizontal="center" vertical="center" wrapText="1"/>
      <protection locked="0"/>
    </xf>
    <xf numFmtId="0" fontId="3" fillId="0" borderId="7" xfId="3" applyFont="1" applyBorder="1" applyAlignment="1" applyProtection="1">
      <alignment horizontal="center" vertical="center" wrapText="1"/>
      <protection locked="0"/>
    </xf>
    <xf numFmtId="0" fontId="3" fillId="0" borderId="1" xfId="3" applyFont="1" applyBorder="1" applyAlignment="1" applyProtection="1">
      <alignment horizontal="left" vertical="center" wrapText="1"/>
      <protection locked="0"/>
    </xf>
    <xf numFmtId="0" fontId="3" fillId="0" borderId="8" xfId="3" applyFont="1" applyBorder="1" applyAlignment="1" applyProtection="1">
      <alignment horizontal="left" vertical="center" wrapText="1"/>
      <protection locked="0"/>
    </xf>
    <xf numFmtId="0" fontId="3" fillId="0" borderId="4" xfId="3" applyFont="1" applyBorder="1" applyAlignment="1" applyProtection="1">
      <alignment horizontal="left" vertical="center" wrapText="1"/>
      <protection locked="0"/>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49" fontId="4" fillId="3" borderId="5" xfId="3" applyNumberFormat="1" applyFont="1" applyFill="1" applyBorder="1" applyAlignment="1" applyProtection="1">
      <alignment horizontal="left" vertical="center" wrapText="1"/>
      <protection locked="0"/>
    </xf>
    <xf numFmtId="0" fontId="3" fillId="0" borderId="1" xfId="2" applyFont="1" applyBorder="1" applyAlignment="1" applyProtection="1">
      <alignment horizontal="left" vertical="center" wrapText="1"/>
      <protection locked="0"/>
    </xf>
    <xf numFmtId="0" fontId="3" fillId="0" borderId="4" xfId="2" applyFont="1" applyBorder="1" applyAlignment="1" applyProtection="1">
      <alignment horizontal="left" vertical="center" wrapText="1"/>
      <protection locked="0"/>
    </xf>
    <xf numFmtId="0" fontId="3" fillId="0" borderId="6" xfId="0" applyFont="1" applyBorder="1" applyAlignment="1">
      <alignment horizontal="left" vertical="center"/>
    </xf>
    <xf numFmtId="0" fontId="3" fillId="0" borderId="7" xfId="0" applyFont="1" applyBorder="1" applyAlignment="1">
      <alignment horizontal="left" vertical="center"/>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5" fillId="0" borderId="5" xfId="3" applyFont="1" applyBorder="1" applyAlignment="1" applyProtection="1">
      <alignment horizontal="center" vertical="center" wrapText="1"/>
      <protection locked="0"/>
    </xf>
    <xf numFmtId="4" fontId="26" fillId="0" borderId="21" xfId="0" applyNumberFormat="1" applyFont="1" applyBorder="1" applyAlignment="1">
      <alignment horizontal="right" vertical="center" wrapText="1"/>
    </xf>
    <xf numFmtId="4" fontId="26" fillId="0" borderId="22" xfId="0" applyNumberFormat="1" applyFont="1" applyBorder="1" applyAlignment="1">
      <alignment horizontal="right" vertical="center" wrapText="1"/>
    </xf>
    <xf numFmtId="4" fontId="26" fillId="0" borderId="23" xfId="0" applyNumberFormat="1" applyFont="1" applyBorder="1" applyAlignment="1">
      <alignment horizontal="right" vertical="center" wrapText="1"/>
    </xf>
    <xf numFmtId="0" fontId="26" fillId="0" borderId="21" xfId="0" applyFont="1" applyBorder="1" applyAlignment="1">
      <alignment horizontal="right" vertical="center" wrapText="1"/>
    </xf>
    <xf numFmtId="0" fontId="26" fillId="0" borderId="22" xfId="0" applyFont="1" applyBorder="1" applyAlignment="1">
      <alignment horizontal="right" vertical="center" wrapText="1"/>
    </xf>
    <xf numFmtId="0" fontId="26" fillId="0" borderId="23" xfId="0" applyFont="1" applyBorder="1" applyAlignment="1">
      <alignment horizontal="right" vertical="center" wrapText="1"/>
    </xf>
    <xf numFmtId="0" fontId="5" fillId="0" borderId="5" xfId="0" applyFont="1" applyBorder="1" applyAlignment="1" applyProtection="1">
      <alignment horizontal="center" vertical="center" wrapText="1"/>
      <protection locked="0"/>
    </xf>
    <xf numFmtId="0" fontId="4" fillId="9" borderId="15"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4" fillId="9" borderId="0" xfId="0" applyFont="1" applyFill="1" applyAlignment="1">
      <alignment horizontal="center" vertical="center" wrapText="1"/>
    </xf>
    <xf numFmtId="0" fontId="4" fillId="9" borderId="18" xfId="0" applyFont="1" applyFill="1" applyBorder="1" applyAlignment="1">
      <alignment horizontal="center" vertical="center" wrapText="1"/>
    </xf>
    <xf numFmtId="0" fontId="4" fillId="0" borderId="15" xfId="2" applyFont="1" applyBorder="1" applyAlignment="1" applyProtection="1">
      <alignment horizontal="center" vertical="center" wrapText="1"/>
      <protection locked="0"/>
    </xf>
    <xf numFmtId="0" fontId="4" fillId="0" borderId="13" xfId="2" applyFont="1" applyBorder="1" applyAlignment="1" applyProtection="1">
      <alignment horizontal="center" vertical="center" wrapText="1"/>
      <protection locked="0"/>
    </xf>
    <xf numFmtId="0" fontId="4" fillId="0" borderId="16" xfId="2" applyFont="1" applyBorder="1" applyAlignment="1" applyProtection="1">
      <alignment horizontal="center" vertical="center" wrapText="1"/>
      <protection locked="0"/>
    </xf>
    <xf numFmtId="0" fontId="4" fillId="0" borderId="12" xfId="2" applyFont="1" applyBorder="1" applyAlignment="1" applyProtection="1">
      <alignment horizontal="center" vertical="center" wrapText="1"/>
      <protection locked="0"/>
    </xf>
    <xf numFmtId="0" fontId="4" fillId="0" borderId="11" xfId="2" applyFont="1" applyBorder="1" applyAlignment="1" applyProtection="1">
      <alignment horizontal="center" vertical="center" wrapText="1"/>
      <protection locked="0"/>
    </xf>
    <xf numFmtId="0" fontId="4" fillId="0" borderId="17" xfId="2" applyFont="1" applyBorder="1" applyAlignment="1" applyProtection="1">
      <alignment horizontal="center" vertical="center" wrapText="1"/>
      <protection locked="0"/>
    </xf>
    <xf numFmtId="4" fontId="21" fillId="3" borderId="20" xfId="2" applyNumberFormat="1" applyFont="1" applyFill="1" applyBorder="1" applyAlignment="1" applyProtection="1">
      <alignment horizontal="center" vertical="center" wrapText="1"/>
      <protection locked="0"/>
    </xf>
    <xf numFmtId="0" fontId="21" fillId="5" borderId="6" xfId="2" applyFont="1" applyFill="1" applyBorder="1" applyAlignment="1" applyProtection="1">
      <alignment horizontal="left" vertical="center" wrapText="1"/>
      <protection locked="0"/>
    </xf>
    <xf numFmtId="0" fontId="21" fillId="5" borderId="9" xfId="2" applyFont="1" applyFill="1" applyBorder="1" applyAlignment="1" applyProtection="1">
      <alignment horizontal="left" vertical="center" wrapText="1"/>
      <protection locked="0"/>
    </xf>
    <xf numFmtId="0" fontId="21" fillId="5" borderId="6" xfId="2" applyFont="1" applyFill="1" applyBorder="1" applyAlignment="1" applyProtection="1">
      <alignment horizontal="left" vertical="center"/>
      <protection locked="0"/>
    </xf>
    <xf numFmtId="0" fontId="21" fillId="5" borderId="9" xfId="2" applyFont="1" applyFill="1" applyBorder="1" applyAlignment="1" applyProtection="1">
      <alignment horizontal="left" vertical="center"/>
      <protection locked="0"/>
    </xf>
    <xf numFmtId="49" fontId="21" fillId="5" borderId="6" xfId="3" applyNumberFormat="1" applyFont="1" applyFill="1" applyBorder="1" applyAlignment="1" applyProtection="1">
      <alignment horizontal="left" vertical="center" wrapText="1"/>
      <protection locked="0"/>
    </xf>
    <xf numFmtId="49" fontId="21" fillId="5" borderId="9" xfId="3" applyNumberFormat="1" applyFont="1" applyFill="1" applyBorder="1" applyAlignment="1" applyProtection="1">
      <alignment horizontal="left" vertical="center" wrapText="1"/>
      <protection locked="0"/>
    </xf>
    <xf numFmtId="0" fontId="5" fillId="0" borderId="1" xfId="3" applyFont="1" applyBorder="1" applyAlignment="1" applyProtection="1">
      <alignment horizontal="center" vertical="center" wrapText="1"/>
      <protection locked="0"/>
    </xf>
    <xf numFmtId="0" fontId="5" fillId="0" borderId="8" xfId="3" applyFont="1" applyBorder="1" applyAlignment="1" applyProtection="1">
      <alignment horizontal="center" vertical="center" wrapText="1"/>
      <protection locked="0"/>
    </xf>
    <xf numFmtId="0" fontId="5" fillId="0" borderId="4" xfId="3" applyFont="1" applyBorder="1" applyAlignment="1" applyProtection="1">
      <alignment horizontal="center" vertical="center" wrapText="1"/>
      <protection locked="0"/>
    </xf>
    <xf numFmtId="0" fontId="5" fillId="0" borderId="5" xfId="2"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6" xfId="3" applyFont="1" applyBorder="1" applyAlignment="1" applyProtection="1">
      <alignment horizontal="center" vertical="center" wrapText="1"/>
      <protection locked="0"/>
    </xf>
    <xf numFmtId="0" fontId="5" fillId="0" borderId="7" xfId="3" applyFont="1" applyBorder="1" applyAlignment="1" applyProtection="1">
      <alignment horizontal="center" vertical="center" wrapText="1"/>
      <protection locked="0"/>
    </xf>
    <xf numFmtId="0" fontId="5" fillId="0" borderId="5" xfId="5" applyFont="1" applyBorder="1" applyAlignment="1" applyProtection="1">
      <alignment horizontal="center" vertical="center" wrapText="1"/>
      <protection locked="0"/>
    </xf>
    <xf numFmtId="0" fontId="21" fillId="3" borderId="4" xfId="2" applyFont="1" applyFill="1" applyBorder="1" applyAlignment="1" applyProtection="1">
      <alignment horizontal="left" vertical="center" wrapText="1"/>
      <protection locked="0"/>
    </xf>
    <xf numFmtId="0" fontId="5" fillId="0" borderId="1" xfId="2" applyFont="1" applyBorder="1" applyAlignment="1" applyProtection="1">
      <alignment horizontal="center" vertical="center" wrapText="1"/>
      <protection locked="0"/>
    </xf>
    <xf numFmtId="0" fontId="5" fillId="0" borderId="8" xfId="2" applyFont="1" applyBorder="1" applyAlignment="1" applyProtection="1">
      <alignment horizontal="center" vertical="center" wrapText="1"/>
      <protection locked="0"/>
    </xf>
    <xf numFmtId="0" fontId="5" fillId="0" borderId="4" xfId="2" applyFont="1" applyBorder="1" applyAlignment="1" applyProtection="1">
      <alignment horizontal="center" vertical="center" wrapText="1"/>
      <protection locked="0"/>
    </xf>
    <xf numFmtId="0" fontId="5" fillId="0" borderId="0" xfId="0" applyFont="1"/>
    <xf numFmtId="0" fontId="5" fillId="0" borderId="0" xfId="0" applyFont="1" applyAlignment="1">
      <alignment vertical="center"/>
    </xf>
    <xf numFmtId="4" fontId="5" fillId="0" borderId="0" xfId="0" applyNumberFormat="1" applyFont="1"/>
    <xf numFmtId="0" fontId="21" fillId="3" borderId="20" xfId="0" applyFont="1" applyFill="1" applyBorder="1" applyAlignment="1">
      <alignment horizontal="center" vertical="center" wrapText="1"/>
    </xf>
    <xf numFmtId="0" fontId="24" fillId="3" borderId="20" xfId="0" applyFont="1" applyFill="1" applyBorder="1" applyAlignment="1">
      <alignment horizontal="center" vertical="center" wrapText="1"/>
    </xf>
    <xf numFmtId="0" fontId="5" fillId="0" borderId="5" xfId="0" applyFont="1" applyBorder="1"/>
    <xf numFmtId="0" fontId="28" fillId="0" borderId="0" xfId="0" applyFont="1"/>
    <xf numFmtId="0" fontId="28" fillId="0" borderId="0" xfId="0" applyFont="1" applyAlignment="1">
      <alignment vertical="center"/>
    </xf>
  </cellXfs>
  <cellStyles count="20">
    <cellStyle name="Dziesiętny" xfId="1" builtinId="3"/>
    <cellStyle name="Dziesiętny 2" xfId="4" xr:uid="{00000000-0005-0000-0000-000001000000}"/>
    <cellStyle name="Dziesiętny 2 2" xfId="8" xr:uid="{00000000-0005-0000-0000-000002000000}"/>
    <cellStyle name="Dziesiętny 2 3" xfId="10" xr:uid="{00000000-0005-0000-0000-000003000000}"/>
    <cellStyle name="Dziesiętny 2 4" xfId="12" xr:uid="{00000000-0005-0000-0000-000004000000}"/>
    <cellStyle name="Dziesiętny 3" xfId="7" xr:uid="{00000000-0005-0000-0000-000005000000}"/>
    <cellStyle name="Dziesiętny 4" xfId="9" xr:uid="{00000000-0005-0000-0000-000006000000}"/>
    <cellStyle name="Dziesiętny 5" xfId="11" xr:uid="{00000000-0005-0000-0000-000007000000}"/>
    <cellStyle name="Normalny" xfId="0" builtinId="0"/>
    <cellStyle name="Normalny 2" xfId="5" xr:uid="{00000000-0005-0000-0000-000009000000}"/>
    <cellStyle name="Normalny 2 2" xfId="14" xr:uid="{00000000-0005-0000-0000-00000A000000}"/>
    <cellStyle name="Normalny 3" xfId="15" xr:uid="{00000000-0005-0000-0000-00000B000000}"/>
    <cellStyle name="Normalny 3 2" xfId="17" xr:uid="{00000000-0005-0000-0000-00000C000000}"/>
    <cellStyle name="Normalny 4" xfId="2" xr:uid="{00000000-0005-0000-0000-00000D000000}"/>
    <cellStyle name="Normalny 5" xfId="13" xr:uid="{00000000-0005-0000-0000-00000E000000}"/>
    <cellStyle name="Normalny_Arkusz1" xfId="3" xr:uid="{00000000-0005-0000-0000-00000F000000}"/>
    <cellStyle name="Procentowy" xfId="6" builtinId="5"/>
    <cellStyle name="Walutowy 2" xfId="16" xr:uid="{00000000-0005-0000-0000-000011000000}"/>
    <cellStyle name="Walutowy 2 2" xfId="18" xr:uid="{00000000-0005-0000-0000-000012000000}"/>
    <cellStyle name="Walutowy 2 3" xfId="19"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 Id="rId6" Type="http://schemas.openxmlformats.org/officeDocument/2006/relationships/image" Target="../media/image17.png"/><Relationship Id="rId5" Type="http://schemas.openxmlformats.org/officeDocument/2006/relationships/image" Target="../media/image16.png"/><Relationship Id="rId4" Type="http://schemas.openxmlformats.org/officeDocument/2006/relationships/image" Target="../media/image15.png"/></Relationships>
</file>

<file path=xl/drawings/_rels/drawing4.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7.png"/><Relationship Id="rId1" Type="http://schemas.openxmlformats.org/officeDocument/2006/relationships/image" Target="../media/image16.png"/><Relationship Id="rId5" Type="http://schemas.openxmlformats.org/officeDocument/2006/relationships/image" Target="../media/image19.jpeg"/><Relationship Id="rId4"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editAs="oneCell">
    <xdr:from>
      <xdr:col>3</xdr:col>
      <xdr:colOff>946085</xdr:colOff>
      <xdr:row>46</xdr:row>
      <xdr:rowOff>34018</xdr:rowOff>
    </xdr:from>
    <xdr:to>
      <xdr:col>3</xdr:col>
      <xdr:colOff>1841435</xdr:colOff>
      <xdr:row>46</xdr:row>
      <xdr:rowOff>310243</xdr:rowOff>
    </xdr:to>
    <xdr:pic>
      <xdr:nvPicPr>
        <xdr:cNvPr id="2" name="Obraz 1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22760" y="58307968"/>
          <a:ext cx="895350" cy="276225"/>
        </a:xfrm>
        <a:prstGeom prst="rect">
          <a:avLst/>
        </a:prstGeom>
        <a:noFill/>
        <a:ln w="9525">
          <a:noFill/>
          <a:miter lim="800000"/>
          <a:headEnd/>
          <a:tailEnd/>
        </a:ln>
      </xdr:spPr>
    </xdr:pic>
    <xdr:clientData/>
  </xdr:twoCellAnchor>
  <xdr:twoCellAnchor editAs="oneCell">
    <xdr:from>
      <xdr:col>3</xdr:col>
      <xdr:colOff>692540</xdr:colOff>
      <xdr:row>45</xdr:row>
      <xdr:rowOff>223803</xdr:rowOff>
    </xdr:from>
    <xdr:to>
      <xdr:col>3</xdr:col>
      <xdr:colOff>2009256</xdr:colOff>
      <xdr:row>45</xdr:row>
      <xdr:rowOff>614328</xdr:rowOff>
    </xdr:to>
    <xdr:pic>
      <xdr:nvPicPr>
        <xdr:cNvPr id="3" name="Obraz 1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69215" y="57611928"/>
          <a:ext cx="1316716" cy="390525"/>
        </a:xfrm>
        <a:prstGeom prst="rect">
          <a:avLst/>
        </a:prstGeom>
        <a:noFill/>
        <a:ln w="9525">
          <a:noFill/>
          <a:miter lim="800000"/>
          <a:headEnd/>
          <a:tailEnd/>
        </a:ln>
      </xdr:spPr>
    </xdr:pic>
    <xdr:clientData/>
  </xdr:twoCellAnchor>
  <xdr:twoCellAnchor editAs="oneCell">
    <xdr:from>
      <xdr:col>3</xdr:col>
      <xdr:colOff>27214</xdr:colOff>
      <xdr:row>43</xdr:row>
      <xdr:rowOff>107497</xdr:rowOff>
    </xdr:from>
    <xdr:to>
      <xdr:col>3</xdr:col>
      <xdr:colOff>913039</xdr:colOff>
      <xdr:row>44</xdr:row>
      <xdr:rowOff>2720</xdr:rowOff>
    </xdr:to>
    <xdr:pic>
      <xdr:nvPicPr>
        <xdr:cNvPr id="4" name="Picture 2046">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903889" y="54723847"/>
          <a:ext cx="885825" cy="285749"/>
        </a:xfrm>
        <a:prstGeom prst="rect">
          <a:avLst/>
        </a:prstGeom>
        <a:noFill/>
        <a:ln w="9525">
          <a:noFill/>
          <a:miter lim="800000"/>
          <a:headEnd/>
          <a:tailEnd/>
        </a:ln>
      </xdr:spPr>
    </xdr:pic>
    <xdr:clientData/>
  </xdr:twoCellAnchor>
  <xdr:twoCellAnchor editAs="oneCell">
    <xdr:from>
      <xdr:col>3</xdr:col>
      <xdr:colOff>39461</xdr:colOff>
      <xdr:row>44</xdr:row>
      <xdr:rowOff>0</xdr:rowOff>
    </xdr:from>
    <xdr:to>
      <xdr:col>3</xdr:col>
      <xdr:colOff>906236</xdr:colOff>
      <xdr:row>44</xdr:row>
      <xdr:rowOff>295275</xdr:rowOff>
    </xdr:to>
    <xdr:pic>
      <xdr:nvPicPr>
        <xdr:cNvPr id="5" name="Picture 2048">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916136" y="55119814"/>
          <a:ext cx="866775" cy="295275"/>
        </a:xfrm>
        <a:prstGeom prst="rect">
          <a:avLst/>
        </a:prstGeom>
        <a:noFill/>
        <a:ln w="9525">
          <a:noFill/>
          <a:miter lim="800000"/>
          <a:headEnd/>
          <a:tailEnd/>
        </a:ln>
      </xdr:spPr>
    </xdr:pic>
    <xdr:clientData/>
  </xdr:twoCellAnchor>
  <xdr:twoCellAnchor editAs="oneCell">
    <xdr:from>
      <xdr:col>3</xdr:col>
      <xdr:colOff>44903</xdr:colOff>
      <xdr:row>44</xdr:row>
      <xdr:rowOff>0</xdr:rowOff>
    </xdr:from>
    <xdr:to>
      <xdr:col>3</xdr:col>
      <xdr:colOff>959303</xdr:colOff>
      <xdr:row>44</xdr:row>
      <xdr:rowOff>295275</xdr:rowOff>
    </xdr:to>
    <xdr:pic>
      <xdr:nvPicPr>
        <xdr:cNvPr id="6" name="Picture 2050">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921578" y="55506257"/>
          <a:ext cx="914400" cy="295275"/>
        </a:xfrm>
        <a:prstGeom prst="rect">
          <a:avLst/>
        </a:prstGeom>
        <a:noFill/>
        <a:ln w="9525">
          <a:noFill/>
          <a:miter lim="800000"/>
          <a:headEnd/>
          <a:tailEnd/>
        </a:ln>
      </xdr:spPr>
    </xdr:pic>
    <xdr:clientData/>
  </xdr:twoCellAnchor>
  <xdr:twoCellAnchor editAs="oneCell">
    <xdr:from>
      <xdr:col>3</xdr:col>
      <xdr:colOff>72118</xdr:colOff>
      <xdr:row>44</xdr:row>
      <xdr:rowOff>0</xdr:rowOff>
    </xdr:from>
    <xdr:to>
      <xdr:col>3</xdr:col>
      <xdr:colOff>938893</xdr:colOff>
      <xdr:row>44</xdr:row>
      <xdr:rowOff>276225</xdr:rowOff>
    </xdr:to>
    <xdr:pic>
      <xdr:nvPicPr>
        <xdr:cNvPr id="7" name="Picture 205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3948793" y="55876371"/>
          <a:ext cx="866775" cy="276225"/>
        </a:xfrm>
        <a:prstGeom prst="rect">
          <a:avLst/>
        </a:prstGeom>
        <a:noFill/>
        <a:ln w="9525">
          <a:noFill/>
          <a:miter lim="800000"/>
          <a:headEnd/>
          <a:tailEnd/>
        </a:ln>
      </xdr:spPr>
    </xdr:pic>
    <xdr:clientData/>
  </xdr:twoCellAnchor>
  <xdr:twoCellAnchor editAs="oneCell">
    <xdr:from>
      <xdr:col>3</xdr:col>
      <xdr:colOff>44904</xdr:colOff>
      <xdr:row>44</xdr:row>
      <xdr:rowOff>0</xdr:rowOff>
    </xdr:from>
    <xdr:to>
      <xdr:col>3</xdr:col>
      <xdr:colOff>921204</xdr:colOff>
      <xdr:row>44</xdr:row>
      <xdr:rowOff>276225</xdr:rowOff>
    </xdr:to>
    <xdr:pic>
      <xdr:nvPicPr>
        <xdr:cNvPr id="8" name="Picture 205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921579" y="56310440"/>
          <a:ext cx="876300" cy="276225"/>
        </a:xfrm>
        <a:prstGeom prst="rect">
          <a:avLst/>
        </a:prstGeom>
        <a:noFill/>
        <a:ln w="9525">
          <a:noFill/>
          <a:miter lim="800000"/>
          <a:headEnd/>
          <a:tailEnd/>
        </a:ln>
      </xdr:spPr>
    </xdr:pic>
    <xdr:clientData/>
  </xdr:twoCellAnchor>
  <xdr:twoCellAnchor editAs="oneCell">
    <xdr:from>
      <xdr:col>3</xdr:col>
      <xdr:colOff>50347</xdr:colOff>
      <xdr:row>44</xdr:row>
      <xdr:rowOff>0</xdr:rowOff>
    </xdr:from>
    <xdr:to>
      <xdr:col>3</xdr:col>
      <xdr:colOff>907597</xdr:colOff>
      <xdr:row>44</xdr:row>
      <xdr:rowOff>257175</xdr:rowOff>
    </xdr:to>
    <xdr:pic>
      <xdr:nvPicPr>
        <xdr:cNvPr id="9" name="Picture 2056">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3927022" y="56673750"/>
          <a:ext cx="857250" cy="257175"/>
        </a:xfrm>
        <a:prstGeom prst="rect">
          <a:avLst/>
        </a:prstGeom>
        <a:noFill/>
        <a:ln w="9525">
          <a:noFill/>
          <a:miter lim="800000"/>
          <a:headEnd/>
          <a:tailEnd/>
        </a:ln>
      </xdr:spPr>
    </xdr:pic>
    <xdr:clientData/>
  </xdr:twoCellAnchor>
  <xdr:twoCellAnchor editAs="oneCell">
    <xdr:from>
      <xdr:col>3</xdr:col>
      <xdr:colOff>40821</xdr:colOff>
      <xdr:row>44</xdr:row>
      <xdr:rowOff>65315</xdr:rowOff>
    </xdr:from>
    <xdr:to>
      <xdr:col>3</xdr:col>
      <xdr:colOff>974271</xdr:colOff>
      <xdr:row>45</xdr:row>
      <xdr:rowOff>4085</xdr:rowOff>
    </xdr:to>
    <xdr:pic>
      <xdr:nvPicPr>
        <xdr:cNvPr id="10" name="Picture 2058">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3917496" y="57062915"/>
          <a:ext cx="933450" cy="329294"/>
        </a:xfrm>
        <a:prstGeom prst="rect">
          <a:avLst/>
        </a:prstGeom>
        <a:noFill/>
        <a:ln w="9525">
          <a:noFill/>
          <a:miter lim="800000"/>
          <a:headEnd/>
          <a:tailEnd/>
        </a:ln>
      </xdr:spPr>
    </xdr:pic>
    <xdr:clientData/>
  </xdr:twoCellAnchor>
  <xdr:twoCellAnchor editAs="oneCell">
    <xdr:from>
      <xdr:col>3</xdr:col>
      <xdr:colOff>1171965</xdr:colOff>
      <xdr:row>47</xdr:row>
      <xdr:rowOff>58516</xdr:rowOff>
    </xdr:from>
    <xdr:to>
      <xdr:col>3</xdr:col>
      <xdr:colOff>1429140</xdr:colOff>
      <xdr:row>47</xdr:row>
      <xdr:rowOff>610966</xdr:rowOff>
    </xdr:to>
    <xdr:pic>
      <xdr:nvPicPr>
        <xdr:cNvPr id="11" name="Picture 206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5048640" y="58703941"/>
          <a:ext cx="257175" cy="552450"/>
        </a:xfrm>
        <a:prstGeom prst="rect">
          <a:avLst/>
        </a:prstGeom>
        <a:noFill/>
        <a:ln w="9525">
          <a:noFill/>
          <a:miter lim="800000"/>
          <a:headEnd/>
          <a:tailEnd/>
        </a:ln>
      </xdr:spPr>
    </xdr:pic>
    <xdr:clientData/>
  </xdr:twoCellAnchor>
  <xdr:twoCellAnchor editAs="oneCell">
    <xdr:from>
      <xdr:col>3</xdr:col>
      <xdr:colOff>1199179</xdr:colOff>
      <xdr:row>48</xdr:row>
      <xdr:rowOff>87676</xdr:rowOff>
    </xdr:from>
    <xdr:to>
      <xdr:col>3</xdr:col>
      <xdr:colOff>1427779</xdr:colOff>
      <xdr:row>48</xdr:row>
      <xdr:rowOff>630601</xdr:rowOff>
    </xdr:to>
    <xdr:pic>
      <xdr:nvPicPr>
        <xdr:cNvPr id="12" name="Picture 2062">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5075854" y="59399851"/>
          <a:ext cx="228600" cy="542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946085</xdr:colOff>
      <xdr:row>80</xdr:row>
      <xdr:rowOff>34018</xdr:rowOff>
    </xdr:from>
    <xdr:to>
      <xdr:col>3</xdr:col>
      <xdr:colOff>1841435</xdr:colOff>
      <xdr:row>81</xdr:row>
      <xdr:rowOff>119743</xdr:rowOff>
    </xdr:to>
    <xdr:pic>
      <xdr:nvPicPr>
        <xdr:cNvPr id="2" name="Obraz 1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17960" y="18941143"/>
          <a:ext cx="895350" cy="276225"/>
        </a:xfrm>
        <a:prstGeom prst="rect">
          <a:avLst/>
        </a:prstGeom>
        <a:noFill/>
        <a:ln w="9525">
          <a:noFill/>
          <a:miter lim="800000"/>
          <a:headEnd/>
          <a:tailEnd/>
        </a:ln>
      </xdr:spPr>
    </xdr:pic>
    <xdr:clientData/>
  </xdr:twoCellAnchor>
  <xdr:twoCellAnchor editAs="oneCell">
    <xdr:from>
      <xdr:col>3</xdr:col>
      <xdr:colOff>692540</xdr:colOff>
      <xdr:row>79</xdr:row>
      <xdr:rowOff>223803</xdr:rowOff>
    </xdr:from>
    <xdr:to>
      <xdr:col>3</xdr:col>
      <xdr:colOff>2009256</xdr:colOff>
      <xdr:row>82</xdr:row>
      <xdr:rowOff>14253</xdr:rowOff>
    </xdr:to>
    <xdr:pic>
      <xdr:nvPicPr>
        <xdr:cNvPr id="3" name="Obraz 1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64415" y="18245103"/>
          <a:ext cx="1316716" cy="390525"/>
        </a:xfrm>
        <a:prstGeom prst="rect">
          <a:avLst/>
        </a:prstGeom>
        <a:noFill/>
        <a:ln w="9525">
          <a:noFill/>
          <a:miter lim="800000"/>
          <a:headEnd/>
          <a:tailEnd/>
        </a:ln>
      </xdr:spPr>
    </xdr:pic>
    <xdr:clientData/>
  </xdr:twoCellAnchor>
  <xdr:twoCellAnchor editAs="oneCell">
    <xdr:from>
      <xdr:col>3</xdr:col>
      <xdr:colOff>27214</xdr:colOff>
      <xdr:row>77</xdr:row>
      <xdr:rowOff>107497</xdr:rowOff>
    </xdr:from>
    <xdr:to>
      <xdr:col>3</xdr:col>
      <xdr:colOff>913039</xdr:colOff>
      <xdr:row>79</xdr:row>
      <xdr:rowOff>12245</xdr:rowOff>
    </xdr:to>
    <xdr:pic>
      <xdr:nvPicPr>
        <xdr:cNvPr id="4" name="Picture 2046">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599089" y="17347747"/>
          <a:ext cx="885825" cy="285748"/>
        </a:xfrm>
        <a:prstGeom prst="rect">
          <a:avLst/>
        </a:prstGeom>
        <a:noFill/>
        <a:ln w="9525">
          <a:noFill/>
          <a:miter lim="800000"/>
          <a:headEnd/>
          <a:tailEnd/>
        </a:ln>
      </xdr:spPr>
    </xdr:pic>
    <xdr:clientData/>
  </xdr:twoCellAnchor>
  <xdr:twoCellAnchor editAs="oneCell">
    <xdr:from>
      <xdr:col>3</xdr:col>
      <xdr:colOff>39461</xdr:colOff>
      <xdr:row>78</xdr:row>
      <xdr:rowOff>0</xdr:rowOff>
    </xdr:from>
    <xdr:to>
      <xdr:col>3</xdr:col>
      <xdr:colOff>906236</xdr:colOff>
      <xdr:row>79</xdr:row>
      <xdr:rowOff>104775</xdr:rowOff>
    </xdr:to>
    <xdr:pic>
      <xdr:nvPicPr>
        <xdr:cNvPr id="5" name="Picture 2048">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611336" y="17630775"/>
          <a:ext cx="866775" cy="295275"/>
        </a:xfrm>
        <a:prstGeom prst="rect">
          <a:avLst/>
        </a:prstGeom>
        <a:noFill/>
        <a:ln w="9525">
          <a:noFill/>
          <a:miter lim="800000"/>
          <a:headEnd/>
          <a:tailEnd/>
        </a:ln>
      </xdr:spPr>
    </xdr:pic>
    <xdr:clientData/>
  </xdr:twoCellAnchor>
  <xdr:twoCellAnchor editAs="oneCell">
    <xdr:from>
      <xdr:col>3</xdr:col>
      <xdr:colOff>44903</xdr:colOff>
      <xdr:row>78</xdr:row>
      <xdr:rowOff>0</xdr:rowOff>
    </xdr:from>
    <xdr:to>
      <xdr:col>3</xdr:col>
      <xdr:colOff>959303</xdr:colOff>
      <xdr:row>79</xdr:row>
      <xdr:rowOff>104775</xdr:rowOff>
    </xdr:to>
    <xdr:pic>
      <xdr:nvPicPr>
        <xdr:cNvPr id="6" name="Picture 2050">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616778" y="17630775"/>
          <a:ext cx="914400" cy="295275"/>
        </a:xfrm>
        <a:prstGeom prst="rect">
          <a:avLst/>
        </a:prstGeom>
        <a:noFill/>
        <a:ln w="9525">
          <a:noFill/>
          <a:miter lim="800000"/>
          <a:headEnd/>
          <a:tailEnd/>
        </a:ln>
      </xdr:spPr>
    </xdr:pic>
    <xdr:clientData/>
  </xdr:twoCellAnchor>
  <xdr:twoCellAnchor editAs="oneCell">
    <xdr:from>
      <xdr:col>3</xdr:col>
      <xdr:colOff>72118</xdr:colOff>
      <xdr:row>78</xdr:row>
      <xdr:rowOff>0</xdr:rowOff>
    </xdr:from>
    <xdr:to>
      <xdr:col>3</xdr:col>
      <xdr:colOff>938893</xdr:colOff>
      <xdr:row>79</xdr:row>
      <xdr:rowOff>85725</xdr:rowOff>
    </xdr:to>
    <xdr:pic>
      <xdr:nvPicPr>
        <xdr:cNvPr id="7" name="Picture 205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3643993" y="17630775"/>
          <a:ext cx="866775" cy="276225"/>
        </a:xfrm>
        <a:prstGeom prst="rect">
          <a:avLst/>
        </a:prstGeom>
        <a:noFill/>
        <a:ln w="9525">
          <a:noFill/>
          <a:miter lim="800000"/>
          <a:headEnd/>
          <a:tailEnd/>
        </a:ln>
      </xdr:spPr>
    </xdr:pic>
    <xdr:clientData/>
  </xdr:twoCellAnchor>
  <xdr:twoCellAnchor editAs="oneCell">
    <xdr:from>
      <xdr:col>3</xdr:col>
      <xdr:colOff>44904</xdr:colOff>
      <xdr:row>78</xdr:row>
      <xdr:rowOff>0</xdr:rowOff>
    </xdr:from>
    <xdr:to>
      <xdr:col>3</xdr:col>
      <xdr:colOff>921204</xdr:colOff>
      <xdr:row>79</xdr:row>
      <xdr:rowOff>85725</xdr:rowOff>
    </xdr:to>
    <xdr:pic>
      <xdr:nvPicPr>
        <xdr:cNvPr id="8" name="Picture 2054">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616779" y="17630775"/>
          <a:ext cx="876300" cy="276225"/>
        </a:xfrm>
        <a:prstGeom prst="rect">
          <a:avLst/>
        </a:prstGeom>
        <a:noFill/>
        <a:ln w="9525">
          <a:noFill/>
          <a:miter lim="800000"/>
          <a:headEnd/>
          <a:tailEnd/>
        </a:ln>
      </xdr:spPr>
    </xdr:pic>
    <xdr:clientData/>
  </xdr:twoCellAnchor>
  <xdr:twoCellAnchor editAs="oneCell">
    <xdr:from>
      <xdr:col>3</xdr:col>
      <xdr:colOff>50347</xdr:colOff>
      <xdr:row>78</xdr:row>
      <xdr:rowOff>0</xdr:rowOff>
    </xdr:from>
    <xdr:to>
      <xdr:col>3</xdr:col>
      <xdr:colOff>907597</xdr:colOff>
      <xdr:row>79</xdr:row>
      <xdr:rowOff>66675</xdr:rowOff>
    </xdr:to>
    <xdr:pic>
      <xdr:nvPicPr>
        <xdr:cNvPr id="9" name="Picture 2056">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3622222" y="17630775"/>
          <a:ext cx="857250" cy="257175"/>
        </a:xfrm>
        <a:prstGeom prst="rect">
          <a:avLst/>
        </a:prstGeom>
        <a:noFill/>
        <a:ln w="9525">
          <a:noFill/>
          <a:miter lim="800000"/>
          <a:headEnd/>
          <a:tailEnd/>
        </a:ln>
      </xdr:spPr>
    </xdr:pic>
    <xdr:clientData/>
  </xdr:twoCellAnchor>
  <xdr:twoCellAnchor editAs="oneCell">
    <xdr:from>
      <xdr:col>3</xdr:col>
      <xdr:colOff>40821</xdr:colOff>
      <xdr:row>78</xdr:row>
      <xdr:rowOff>65315</xdr:rowOff>
    </xdr:from>
    <xdr:to>
      <xdr:col>3</xdr:col>
      <xdr:colOff>974271</xdr:colOff>
      <xdr:row>80</xdr:row>
      <xdr:rowOff>13610</xdr:rowOff>
    </xdr:to>
    <xdr:pic>
      <xdr:nvPicPr>
        <xdr:cNvPr id="10" name="Picture 2058">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3612696" y="17696090"/>
          <a:ext cx="933450" cy="329295"/>
        </a:xfrm>
        <a:prstGeom prst="rect">
          <a:avLst/>
        </a:prstGeom>
        <a:noFill/>
        <a:ln w="9525">
          <a:noFill/>
          <a:miter lim="800000"/>
          <a:headEnd/>
          <a:tailEnd/>
        </a:ln>
      </xdr:spPr>
    </xdr:pic>
    <xdr:clientData/>
  </xdr:twoCellAnchor>
  <xdr:twoCellAnchor editAs="oneCell">
    <xdr:from>
      <xdr:col>3</xdr:col>
      <xdr:colOff>1171965</xdr:colOff>
      <xdr:row>81</xdr:row>
      <xdr:rowOff>58516</xdr:rowOff>
    </xdr:from>
    <xdr:to>
      <xdr:col>3</xdr:col>
      <xdr:colOff>1429140</xdr:colOff>
      <xdr:row>84</xdr:row>
      <xdr:rowOff>39466</xdr:rowOff>
    </xdr:to>
    <xdr:pic>
      <xdr:nvPicPr>
        <xdr:cNvPr id="11" name="Picture 206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4743840" y="19337116"/>
          <a:ext cx="257175" cy="552450"/>
        </a:xfrm>
        <a:prstGeom prst="rect">
          <a:avLst/>
        </a:prstGeom>
        <a:noFill/>
        <a:ln w="9525">
          <a:noFill/>
          <a:miter lim="800000"/>
          <a:headEnd/>
          <a:tailEnd/>
        </a:ln>
      </xdr:spPr>
    </xdr:pic>
    <xdr:clientData/>
  </xdr:twoCellAnchor>
  <xdr:twoCellAnchor editAs="oneCell">
    <xdr:from>
      <xdr:col>3</xdr:col>
      <xdr:colOff>1199179</xdr:colOff>
      <xdr:row>82</xdr:row>
      <xdr:rowOff>87676</xdr:rowOff>
    </xdr:from>
    <xdr:to>
      <xdr:col>3</xdr:col>
      <xdr:colOff>1427779</xdr:colOff>
      <xdr:row>85</xdr:row>
      <xdr:rowOff>221026</xdr:rowOff>
    </xdr:to>
    <xdr:pic>
      <xdr:nvPicPr>
        <xdr:cNvPr id="12" name="Picture 206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4771054" y="20033026"/>
          <a:ext cx="228600" cy="542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133350</xdr:colOff>
      <xdr:row>77</xdr:row>
      <xdr:rowOff>66675</xdr:rowOff>
    </xdr:from>
    <xdr:to>
      <xdr:col>3</xdr:col>
      <xdr:colOff>1023443</xdr:colOff>
      <xdr:row>77</xdr:row>
      <xdr:rowOff>353212</xdr:rowOff>
    </xdr:to>
    <xdr:pic>
      <xdr:nvPicPr>
        <xdr:cNvPr id="16" name="Obraz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 cstate="print"/>
        <a:stretch>
          <a:fillRect/>
        </a:stretch>
      </xdr:blipFill>
      <xdr:spPr>
        <a:xfrm>
          <a:off x="3705225" y="35347275"/>
          <a:ext cx="890093" cy="286537"/>
        </a:xfrm>
        <a:prstGeom prst="rect">
          <a:avLst/>
        </a:prstGeom>
      </xdr:spPr>
    </xdr:pic>
    <xdr:clientData/>
  </xdr:twoCellAnchor>
  <xdr:twoCellAnchor editAs="oneCell">
    <xdr:from>
      <xdr:col>3</xdr:col>
      <xdr:colOff>95250</xdr:colOff>
      <xdr:row>78</xdr:row>
      <xdr:rowOff>28575</xdr:rowOff>
    </xdr:from>
    <xdr:to>
      <xdr:col>3</xdr:col>
      <xdr:colOff>1028019</xdr:colOff>
      <xdr:row>78</xdr:row>
      <xdr:rowOff>357788</xdr:rowOff>
    </xdr:to>
    <xdr:pic>
      <xdr:nvPicPr>
        <xdr:cNvPr id="18" name="Obraz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cstate="print"/>
        <a:stretch>
          <a:fillRect/>
        </a:stretch>
      </xdr:blipFill>
      <xdr:spPr>
        <a:xfrm>
          <a:off x="3667125" y="35699700"/>
          <a:ext cx="932769" cy="329213"/>
        </a:xfrm>
        <a:prstGeom prst="rect">
          <a:avLst/>
        </a:prstGeom>
      </xdr:spPr>
    </xdr:pic>
    <xdr:clientData/>
  </xdr:twoCellAnchor>
  <xdr:twoCellAnchor editAs="oneCell">
    <xdr:from>
      <xdr:col>3</xdr:col>
      <xdr:colOff>85725</xdr:colOff>
      <xdr:row>79</xdr:row>
      <xdr:rowOff>209550</xdr:rowOff>
    </xdr:from>
    <xdr:to>
      <xdr:col>3</xdr:col>
      <xdr:colOff>1402575</xdr:colOff>
      <xdr:row>79</xdr:row>
      <xdr:rowOff>599728</xdr:rowOff>
    </xdr:to>
    <xdr:pic>
      <xdr:nvPicPr>
        <xdr:cNvPr id="20" name="Obraz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3" cstate="print"/>
        <a:stretch>
          <a:fillRect/>
        </a:stretch>
      </xdr:blipFill>
      <xdr:spPr>
        <a:xfrm>
          <a:off x="3657600" y="36271200"/>
          <a:ext cx="1316850" cy="390178"/>
        </a:xfrm>
        <a:prstGeom prst="rect">
          <a:avLst/>
        </a:prstGeom>
      </xdr:spPr>
    </xdr:pic>
    <xdr:clientData/>
  </xdr:twoCellAnchor>
  <xdr:twoCellAnchor editAs="oneCell">
    <xdr:from>
      <xdr:col>3</xdr:col>
      <xdr:colOff>47625</xdr:colOff>
      <xdr:row>80</xdr:row>
      <xdr:rowOff>66675</xdr:rowOff>
    </xdr:from>
    <xdr:to>
      <xdr:col>3</xdr:col>
      <xdr:colOff>943815</xdr:colOff>
      <xdr:row>80</xdr:row>
      <xdr:rowOff>341019</xdr:rowOff>
    </xdr:to>
    <xdr:pic>
      <xdr:nvPicPr>
        <xdr:cNvPr id="21" name="Obraz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4" cstate="print"/>
        <a:stretch>
          <a:fillRect/>
        </a:stretch>
      </xdr:blipFill>
      <xdr:spPr>
        <a:xfrm>
          <a:off x="3619500" y="37014150"/>
          <a:ext cx="896190" cy="274344"/>
        </a:xfrm>
        <a:prstGeom prst="rect">
          <a:avLst/>
        </a:prstGeom>
      </xdr:spPr>
    </xdr:pic>
    <xdr:clientData/>
  </xdr:twoCellAnchor>
  <xdr:twoCellAnchor editAs="oneCell">
    <xdr:from>
      <xdr:col>3</xdr:col>
      <xdr:colOff>914400</xdr:colOff>
      <xdr:row>81</xdr:row>
      <xdr:rowOff>76200</xdr:rowOff>
    </xdr:from>
    <xdr:to>
      <xdr:col>3</xdr:col>
      <xdr:colOff>1170454</xdr:colOff>
      <xdr:row>81</xdr:row>
      <xdr:rowOff>630984</xdr:rowOff>
    </xdr:to>
    <xdr:pic>
      <xdr:nvPicPr>
        <xdr:cNvPr id="23" name="Obraz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5" cstate="print"/>
        <a:stretch>
          <a:fillRect/>
        </a:stretch>
      </xdr:blipFill>
      <xdr:spPr>
        <a:xfrm>
          <a:off x="4486275" y="37395150"/>
          <a:ext cx="256054" cy="554784"/>
        </a:xfrm>
        <a:prstGeom prst="rect">
          <a:avLst/>
        </a:prstGeom>
      </xdr:spPr>
    </xdr:pic>
    <xdr:clientData/>
  </xdr:twoCellAnchor>
  <xdr:twoCellAnchor editAs="oneCell">
    <xdr:from>
      <xdr:col>3</xdr:col>
      <xdr:colOff>923925</xdr:colOff>
      <xdr:row>82</xdr:row>
      <xdr:rowOff>66675</xdr:rowOff>
    </xdr:from>
    <xdr:to>
      <xdr:col>3</xdr:col>
      <xdr:colOff>1149497</xdr:colOff>
      <xdr:row>82</xdr:row>
      <xdr:rowOff>609266</xdr:rowOff>
    </xdr:to>
    <xdr:pic>
      <xdr:nvPicPr>
        <xdr:cNvPr id="24" name="Obraz 23">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6" cstate="print"/>
        <a:stretch>
          <a:fillRect/>
        </a:stretch>
      </xdr:blipFill>
      <xdr:spPr>
        <a:xfrm>
          <a:off x="4495800" y="38052375"/>
          <a:ext cx="225572" cy="5425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58</xdr:row>
      <xdr:rowOff>0</xdr:rowOff>
    </xdr:from>
    <xdr:ext cx="0" cy="25400"/>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1</xdr:col>
      <xdr:colOff>0</xdr:colOff>
      <xdr:row>58</xdr:row>
      <xdr:rowOff>0</xdr:rowOff>
    </xdr:from>
    <xdr:ext cx="3028" cy="88900"/>
    <xdr:pic>
      <xdr:nvPicPr>
        <xdr:cNvPr id="3" name="Obraz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88900"/>
        </a:xfrm>
        <a:prstGeom prst="rect">
          <a:avLst/>
        </a:prstGeom>
      </xdr:spPr>
    </xdr:pic>
    <xdr:clientData/>
  </xdr:oneCellAnchor>
  <xdr:oneCellAnchor>
    <xdr:from>
      <xdr:col>1</xdr:col>
      <xdr:colOff>0</xdr:colOff>
      <xdr:row>56</xdr:row>
      <xdr:rowOff>219075</xdr:rowOff>
    </xdr:from>
    <xdr:ext cx="288150" cy="0"/>
    <xdr:pic>
      <xdr:nvPicPr>
        <xdr:cNvPr id="4" name="Obraz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1</xdr:col>
      <xdr:colOff>0</xdr:colOff>
      <xdr:row>58</xdr:row>
      <xdr:rowOff>0</xdr:rowOff>
    </xdr:from>
    <xdr:ext cx="0" cy="25400"/>
    <xdr:pic>
      <xdr:nvPicPr>
        <xdr:cNvPr id="5" name="Obraz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1</xdr:col>
      <xdr:colOff>0</xdr:colOff>
      <xdr:row>58</xdr:row>
      <xdr:rowOff>0</xdr:rowOff>
    </xdr:from>
    <xdr:ext cx="3028" cy="88900"/>
    <xdr:pic>
      <xdr:nvPicPr>
        <xdr:cNvPr id="6" name="Obraz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88900"/>
        </a:xfrm>
        <a:prstGeom prst="rect">
          <a:avLst/>
        </a:prstGeom>
      </xdr:spPr>
    </xdr:pic>
    <xdr:clientData/>
  </xdr:oneCellAnchor>
  <xdr:oneCellAnchor>
    <xdr:from>
      <xdr:col>1</xdr:col>
      <xdr:colOff>0</xdr:colOff>
      <xdr:row>56</xdr:row>
      <xdr:rowOff>219075</xdr:rowOff>
    </xdr:from>
    <xdr:ext cx="288150" cy="0"/>
    <xdr:pic>
      <xdr:nvPicPr>
        <xdr:cNvPr id="7" name="Obraz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1</xdr:col>
      <xdr:colOff>0</xdr:colOff>
      <xdr:row>57</xdr:row>
      <xdr:rowOff>161925</xdr:rowOff>
    </xdr:from>
    <xdr:ext cx="0" cy="25400"/>
    <xdr:pic>
      <xdr:nvPicPr>
        <xdr:cNvPr id="8" name="Obraz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stretch>
          <a:fillRect/>
        </a:stretch>
      </xdr:blipFill>
      <xdr:spPr>
        <a:xfrm>
          <a:off x="4400550" y="19973925"/>
          <a:ext cx="0" cy="25400"/>
        </a:xfrm>
        <a:prstGeom prst="rect">
          <a:avLst/>
        </a:prstGeom>
      </xdr:spPr>
    </xdr:pic>
    <xdr:clientData/>
  </xdr:oneCellAnchor>
  <xdr:oneCellAnchor>
    <xdr:from>
      <xdr:col>1</xdr:col>
      <xdr:colOff>0</xdr:colOff>
      <xdr:row>58</xdr:row>
      <xdr:rowOff>0</xdr:rowOff>
    </xdr:from>
    <xdr:ext cx="3028" cy="88900"/>
    <xdr:pic>
      <xdr:nvPicPr>
        <xdr:cNvPr id="9" name="Obraz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cstate="print"/>
        <a:stretch>
          <a:fillRect/>
        </a:stretch>
      </xdr:blipFill>
      <xdr:spPr>
        <a:xfrm>
          <a:off x="4391025" y="20107275"/>
          <a:ext cx="3028" cy="88900"/>
        </a:xfrm>
        <a:prstGeom prst="rect">
          <a:avLst/>
        </a:prstGeom>
      </xdr:spPr>
    </xdr:pic>
    <xdr:clientData/>
  </xdr:oneCellAnchor>
  <xdr:oneCellAnchor>
    <xdr:from>
      <xdr:col>1</xdr:col>
      <xdr:colOff>0</xdr:colOff>
      <xdr:row>55</xdr:row>
      <xdr:rowOff>219075</xdr:rowOff>
    </xdr:from>
    <xdr:ext cx="288150" cy="0"/>
    <xdr:pic>
      <xdr:nvPicPr>
        <xdr:cNvPr id="10" name="Obraz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3" cstate="print"/>
        <a:stretch>
          <a:fillRect/>
        </a:stretch>
      </xdr:blipFill>
      <xdr:spPr>
        <a:xfrm>
          <a:off x="3990975" y="19621500"/>
          <a:ext cx="288150" cy="0"/>
        </a:xfrm>
        <a:prstGeom prst="rect">
          <a:avLst/>
        </a:prstGeom>
      </xdr:spPr>
    </xdr:pic>
    <xdr:clientData/>
  </xdr:oneCellAnchor>
  <xdr:oneCellAnchor>
    <xdr:from>
      <xdr:col>1</xdr:col>
      <xdr:colOff>0</xdr:colOff>
      <xdr:row>58</xdr:row>
      <xdr:rowOff>0</xdr:rowOff>
    </xdr:from>
    <xdr:ext cx="0" cy="25400"/>
    <xdr:pic>
      <xdr:nvPicPr>
        <xdr:cNvPr id="11" name="Obraz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1</xdr:col>
      <xdr:colOff>0</xdr:colOff>
      <xdr:row>58</xdr:row>
      <xdr:rowOff>0</xdr:rowOff>
    </xdr:from>
    <xdr:ext cx="3028" cy="783665"/>
    <xdr:pic>
      <xdr:nvPicPr>
        <xdr:cNvPr id="12" name="Obraz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1</xdr:col>
      <xdr:colOff>0</xdr:colOff>
      <xdr:row>56</xdr:row>
      <xdr:rowOff>219075</xdr:rowOff>
    </xdr:from>
    <xdr:ext cx="288150" cy="0"/>
    <xdr:pic>
      <xdr:nvPicPr>
        <xdr:cNvPr id="13" name="Obraz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1</xdr:col>
      <xdr:colOff>0</xdr:colOff>
      <xdr:row>58</xdr:row>
      <xdr:rowOff>0</xdr:rowOff>
    </xdr:from>
    <xdr:ext cx="0" cy="25400"/>
    <xdr:pic>
      <xdr:nvPicPr>
        <xdr:cNvPr id="14" name="Obraz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1</xdr:col>
      <xdr:colOff>0</xdr:colOff>
      <xdr:row>58</xdr:row>
      <xdr:rowOff>0</xdr:rowOff>
    </xdr:from>
    <xdr:ext cx="3028" cy="783665"/>
    <xdr:pic>
      <xdr:nvPicPr>
        <xdr:cNvPr id="15" name="Obraz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1</xdr:col>
      <xdr:colOff>0</xdr:colOff>
      <xdr:row>56</xdr:row>
      <xdr:rowOff>219075</xdr:rowOff>
    </xdr:from>
    <xdr:ext cx="288150" cy="0"/>
    <xdr:pic>
      <xdr:nvPicPr>
        <xdr:cNvPr id="16" name="Obraz 15">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1</xdr:col>
      <xdr:colOff>0</xdr:colOff>
      <xdr:row>57</xdr:row>
      <xdr:rowOff>161925</xdr:rowOff>
    </xdr:from>
    <xdr:ext cx="0" cy="25400"/>
    <xdr:pic>
      <xdr:nvPicPr>
        <xdr:cNvPr id="17" name="Obraz 16">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1" cstate="print"/>
        <a:stretch>
          <a:fillRect/>
        </a:stretch>
      </xdr:blipFill>
      <xdr:spPr>
        <a:xfrm>
          <a:off x="4400550" y="19973925"/>
          <a:ext cx="0" cy="25400"/>
        </a:xfrm>
        <a:prstGeom prst="rect">
          <a:avLst/>
        </a:prstGeom>
      </xdr:spPr>
    </xdr:pic>
    <xdr:clientData/>
  </xdr:oneCellAnchor>
  <xdr:oneCellAnchor>
    <xdr:from>
      <xdr:col>1</xdr:col>
      <xdr:colOff>0</xdr:colOff>
      <xdr:row>58</xdr:row>
      <xdr:rowOff>0</xdr:rowOff>
    </xdr:from>
    <xdr:ext cx="3028" cy="88900"/>
    <xdr:pic>
      <xdr:nvPicPr>
        <xdr:cNvPr id="18" name="Obraz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2" cstate="print"/>
        <a:stretch>
          <a:fillRect/>
        </a:stretch>
      </xdr:blipFill>
      <xdr:spPr>
        <a:xfrm>
          <a:off x="4391025" y="20107275"/>
          <a:ext cx="3028" cy="88900"/>
        </a:xfrm>
        <a:prstGeom prst="rect">
          <a:avLst/>
        </a:prstGeom>
      </xdr:spPr>
    </xdr:pic>
    <xdr:clientData/>
  </xdr:oneCellAnchor>
  <xdr:oneCellAnchor>
    <xdr:from>
      <xdr:col>1</xdr:col>
      <xdr:colOff>0</xdr:colOff>
      <xdr:row>55</xdr:row>
      <xdr:rowOff>219075</xdr:rowOff>
    </xdr:from>
    <xdr:ext cx="288150" cy="0"/>
    <xdr:pic>
      <xdr:nvPicPr>
        <xdr:cNvPr id="19" name="Obraz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3" cstate="print"/>
        <a:stretch>
          <a:fillRect/>
        </a:stretch>
      </xdr:blipFill>
      <xdr:spPr>
        <a:xfrm>
          <a:off x="3990975" y="19621500"/>
          <a:ext cx="288150" cy="0"/>
        </a:xfrm>
        <a:prstGeom prst="rect">
          <a:avLst/>
        </a:prstGeom>
      </xdr:spPr>
    </xdr:pic>
    <xdr:clientData/>
  </xdr:oneCellAnchor>
  <xdr:oneCellAnchor>
    <xdr:from>
      <xdr:col>1</xdr:col>
      <xdr:colOff>0</xdr:colOff>
      <xdr:row>58</xdr:row>
      <xdr:rowOff>0</xdr:rowOff>
    </xdr:from>
    <xdr:ext cx="0" cy="25400"/>
    <xdr:pic>
      <xdr:nvPicPr>
        <xdr:cNvPr id="20" name="Obraz 19">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1</xdr:col>
      <xdr:colOff>0</xdr:colOff>
      <xdr:row>58</xdr:row>
      <xdr:rowOff>0</xdr:rowOff>
    </xdr:from>
    <xdr:ext cx="3028" cy="783665"/>
    <xdr:pic>
      <xdr:nvPicPr>
        <xdr:cNvPr id="21" name="Obraz 20">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1</xdr:col>
      <xdr:colOff>0</xdr:colOff>
      <xdr:row>56</xdr:row>
      <xdr:rowOff>219075</xdr:rowOff>
    </xdr:from>
    <xdr:ext cx="288150" cy="0"/>
    <xdr:pic>
      <xdr:nvPicPr>
        <xdr:cNvPr id="22" name="Obraz 2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1</xdr:col>
      <xdr:colOff>0</xdr:colOff>
      <xdr:row>58</xdr:row>
      <xdr:rowOff>0</xdr:rowOff>
    </xdr:from>
    <xdr:ext cx="0" cy="25400"/>
    <xdr:pic>
      <xdr:nvPicPr>
        <xdr:cNvPr id="23" name="Obraz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1</xdr:col>
      <xdr:colOff>0</xdr:colOff>
      <xdr:row>58</xdr:row>
      <xdr:rowOff>0</xdr:rowOff>
    </xdr:from>
    <xdr:ext cx="3028" cy="783665"/>
    <xdr:pic>
      <xdr:nvPicPr>
        <xdr:cNvPr id="24" name="Obraz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1</xdr:col>
      <xdr:colOff>0</xdr:colOff>
      <xdr:row>56</xdr:row>
      <xdr:rowOff>219075</xdr:rowOff>
    </xdr:from>
    <xdr:ext cx="288150" cy="0"/>
    <xdr:pic>
      <xdr:nvPicPr>
        <xdr:cNvPr id="25" name="Obraz 24">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1</xdr:col>
      <xdr:colOff>0</xdr:colOff>
      <xdr:row>399</xdr:row>
      <xdr:rowOff>1457325</xdr:rowOff>
    </xdr:from>
    <xdr:ext cx="184731" cy="264560"/>
    <xdr:sp macro="" textlink="">
      <xdr:nvSpPr>
        <xdr:cNvPr id="26" name="pole tekstowe 25">
          <a:extLst>
            <a:ext uri="{FF2B5EF4-FFF2-40B4-BE49-F238E27FC236}">
              <a16:creationId xmlns:a16="http://schemas.microsoft.com/office/drawing/2014/main" id="{00000000-0008-0000-0400-00001A00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27" name="pole tekstowe 26">
          <a:extLst>
            <a:ext uri="{FF2B5EF4-FFF2-40B4-BE49-F238E27FC236}">
              <a16:creationId xmlns:a16="http://schemas.microsoft.com/office/drawing/2014/main" id="{00000000-0008-0000-0400-00001B000000}"/>
            </a:ext>
          </a:extLst>
        </xdr:cNvPr>
        <xdr:cNvSpPr txBox="1"/>
      </xdr:nvSpPr>
      <xdr:spPr>
        <a:xfrm>
          <a:off x="498157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8" name="pole tekstowe 27">
          <a:extLst>
            <a:ext uri="{FF2B5EF4-FFF2-40B4-BE49-F238E27FC236}">
              <a16:creationId xmlns:a16="http://schemas.microsoft.com/office/drawing/2014/main" id="{00000000-0008-0000-0400-00001C00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9" name="pole tekstowe 28">
          <a:extLst>
            <a:ext uri="{FF2B5EF4-FFF2-40B4-BE49-F238E27FC236}">
              <a16:creationId xmlns:a16="http://schemas.microsoft.com/office/drawing/2014/main" id="{00000000-0008-0000-0400-00001D00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30" name="pole tekstowe 29">
          <a:extLst>
            <a:ext uri="{FF2B5EF4-FFF2-40B4-BE49-F238E27FC236}">
              <a16:creationId xmlns:a16="http://schemas.microsoft.com/office/drawing/2014/main" id="{00000000-0008-0000-0400-00001E00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31" name="pole tekstowe 30">
          <a:extLst>
            <a:ext uri="{FF2B5EF4-FFF2-40B4-BE49-F238E27FC236}">
              <a16:creationId xmlns:a16="http://schemas.microsoft.com/office/drawing/2014/main" id="{00000000-0008-0000-0400-00001F00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32" name="pole tekstowe 31">
          <a:extLst>
            <a:ext uri="{FF2B5EF4-FFF2-40B4-BE49-F238E27FC236}">
              <a16:creationId xmlns:a16="http://schemas.microsoft.com/office/drawing/2014/main" id="{00000000-0008-0000-0400-00002000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33" name="pole tekstowe 32">
          <a:extLst>
            <a:ext uri="{FF2B5EF4-FFF2-40B4-BE49-F238E27FC236}">
              <a16:creationId xmlns:a16="http://schemas.microsoft.com/office/drawing/2014/main" id="{00000000-0008-0000-0400-00002100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34" name="pole tekstowe 33">
          <a:extLst>
            <a:ext uri="{FF2B5EF4-FFF2-40B4-BE49-F238E27FC236}">
              <a16:creationId xmlns:a16="http://schemas.microsoft.com/office/drawing/2014/main" id="{00000000-0008-0000-0400-00002200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35" name="pole tekstowe 34">
          <a:extLst>
            <a:ext uri="{FF2B5EF4-FFF2-40B4-BE49-F238E27FC236}">
              <a16:creationId xmlns:a16="http://schemas.microsoft.com/office/drawing/2014/main" id="{00000000-0008-0000-0400-00002300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36" name="pole tekstowe 35">
          <a:extLst>
            <a:ext uri="{FF2B5EF4-FFF2-40B4-BE49-F238E27FC236}">
              <a16:creationId xmlns:a16="http://schemas.microsoft.com/office/drawing/2014/main" id="{00000000-0008-0000-0400-00002400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37" name="pole tekstowe 36">
          <a:extLst>
            <a:ext uri="{FF2B5EF4-FFF2-40B4-BE49-F238E27FC236}">
              <a16:creationId xmlns:a16="http://schemas.microsoft.com/office/drawing/2014/main" id="{00000000-0008-0000-0400-00002500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38" name="pole tekstowe 37">
          <a:extLst>
            <a:ext uri="{FF2B5EF4-FFF2-40B4-BE49-F238E27FC236}">
              <a16:creationId xmlns:a16="http://schemas.microsoft.com/office/drawing/2014/main" id="{00000000-0008-0000-0400-000026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39" name="pole tekstowe 38">
          <a:extLst>
            <a:ext uri="{FF2B5EF4-FFF2-40B4-BE49-F238E27FC236}">
              <a16:creationId xmlns:a16="http://schemas.microsoft.com/office/drawing/2014/main" id="{00000000-0008-0000-0400-000027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40" name="pole tekstowe 39">
          <a:extLst>
            <a:ext uri="{FF2B5EF4-FFF2-40B4-BE49-F238E27FC236}">
              <a16:creationId xmlns:a16="http://schemas.microsoft.com/office/drawing/2014/main" id="{00000000-0008-0000-0400-00002800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41" name="pole tekstowe 40">
          <a:extLst>
            <a:ext uri="{FF2B5EF4-FFF2-40B4-BE49-F238E27FC236}">
              <a16:creationId xmlns:a16="http://schemas.microsoft.com/office/drawing/2014/main" id="{00000000-0008-0000-0400-00002900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42" name="pole tekstowe 41">
          <a:extLst>
            <a:ext uri="{FF2B5EF4-FFF2-40B4-BE49-F238E27FC236}">
              <a16:creationId xmlns:a16="http://schemas.microsoft.com/office/drawing/2014/main" id="{00000000-0008-0000-0400-00002A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43" name="pole tekstowe 42">
          <a:extLst>
            <a:ext uri="{FF2B5EF4-FFF2-40B4-BE49-F238E27FC236}">
              <a16:creationId xmlns:a16="http://schemas.microsoft.com/office/drawing/2014/main" id="{00000000-0008-0000-0400-00002B000000}"/>
            </a:ext>
          </a:extLst>
        </xdr:cNvPr>
        <xdr:cNvSpPr txBox="1"/>
      </xdr:nvSpPr>
      <xdr:spPr>
        <a:xfrm>
          <a:off x="4981575" y="14572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44" name="pole tekstowe 43">
          <a:extLst>
            <a:ext uri="{FF2B5EF4-FFF2-40B4-BE49-F238E27FC236}">
              <a16:creationId xmlns:a16="http://schemas.microsoft.com/office/drawing/2014/main" id="{00000000-0008-0000-0400-00002C00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45" name="pole tekstowe 44">
          <a:extLst>
            <a:ext uri="{FF2B5EF4-FFF2-40B4-BE49-F238E27FC236}">
              <a16:creationId xmlns:a16="http://schemas.microsoft.com/office/drawing/2014/main" id="{00000000-0008-0000-0400-00002D00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46" name="pole tekstowe 45">
          <a:extLst>
            <a:ext uri="{FF2B5EF4-FFF2-40B4-BE49-F238E27FC236}">
              <a16:creationId xmlns:a16="http://schemas.microsoft.com/office/drawing/2014/main" id="{00000000-0008-0000-0400-00002E00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47" name="pole tekstowe 46">
          <a:extLst>
            <a:ext uri="{FF2B5EF4-FFF2-40B4-BE49-F238E27FC236}">
              <a16:creationId xmlns:a16="http://schemas.microsoft.com/office/drawing/2014/main" id="{00000000-0008-0000-0400-00002F00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48" name="pole tekstowe 47">
          <a:extLst>
            <a:ext uri="{FF2B5EF4-FFF2-40B4-BE49-F238E27FC236}">
              <a16:creationId xmlns:a16="http://schemas.microsoft.com/office/drawing/2014/main" id="{00000000-0008-0000-0400-00003000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49" name="pole tekstowe 48">
          <a:extLst>
            <a:ext uri="{FF2B5EF4-FFF2-40B4-BE49-F238E27FC236}">
              <a16:creationId xmlns:a16="http://schemas.microsoft.com/office/drawing/2014/main" id="{00000000-0008-0000-0400-00003100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50" name="pole tekstowe 49">
          <a:extLst>
            <a:ext uri="{FF2B5EF4-FFF2-40B4-BE49-F238E27FC236}">
              <a16:creationId xmlns:a16="http://schemas.microsoft.com/office/drawing/2014/main" id="{00000000-0008-0000-0400-00003200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51" name="pole tekstowe 50">
          <a:extLst>
            <a:ext uri="{FF2B5EF4-FFF2-40B4-BE49-F238E27FC236}">
              <a16:creationId xmlns:a16="http://schemas.microsoft.com/office/drawing/2014/main" id="{00000000-0008-0000-0400-00003300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52" name="pole tekstowe 51">
          <a:extLst>
            <a:ext uri="{FF2B5EF4-FFF2-40B4-BE49-F238E27FC236}">
              <a16:creationId xmlns:a16="http://schemas.microsoft.com/office/drawing/2014/main" id="{00000000-0008-0000-0400-00003400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53" name="pole tekstowe 52">
          <a:extLst>
            <a:ext uri="{FF2B5EF4-FFF2-40B4-BE49-F238E27FC236}">
              <a16:creationId xmlns:a16="http://schemas.microsoft.com/office/drawing/2014/main" id="{00000000-0008-0000-0400-00003500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54" name="pole tekstowe 53">
          <a:extLst>
            <a:ext uri="{FF2B5EF4-FFF2-40B4-BE49-F238E27FC236}">
              <a16:creationId xmlns:a16="http://schemas.microsoft.com/office/drawing/2014/main" id="{00000000-0008-0000-0400-00003600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55" name="pole tekstowe 54">
          <a:extLst>
            <a:ext uri="{FF2B5EF4-FFF2-40B4-BE49-F238E27FC236}">
              <a16:creationId xmlns:a16="http://schemas.microsoft.com/office/drawing/2014/main" id="{00000000-0008-0000-0400-00003700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56" name="pole tekstowe 55">
          <a:extLst>
            <a:ext uri="{FF2B5EF4-FFF2-40B4-BE49-F238E27FC236}">
              <a16:creationId xmlns:a16="http://schemas.microsoft.com/office/drawing/2014/main" id="{00000000-0008-0000-0400-00003800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57" name="pole tekstowe 56">
          <a:extLst>
            <a:ext uri="{FF2B5EF4-FFF2-40B4-BE49-F238E27FC236}">
              <a16:creationId xmlns:a16="http://schemas.microsoft.com/office/drawing/2014/main" id="{00000000-0008-0000-0400-00003900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58" name="pole tekstowe 57">
          <a:extLst>
            <a:ext uri="{FF2B5EF4-FFF2-40B4-BE49-F238E27FC236}">
              <a16:creationId xmlns:a16="http://schemas.microsoft.com/office/drawing/2014/main" id="{00000000-0008-0000-0400-00003A00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59" name="pole tekstowe 58">
          <a:extLst>
            <a:ext uri="{FF2B5EF4-FFF2-40B4-BE49-F238E27FC236}">
              <a16:creationId xmlns:a16="http://schemas.microsoft.com/office/drawing/2014/main" id="{00000000-0008-0000-0400-00003B00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60" name="pole tekstowe 59">
          <a:extLst>
            <a:ext uri="{FF2B5EF4-FFF2-40B4-BE49-F238E27FC236}">
              <a16:creationId xmlns:a16="http://schemas.microsoft.com/office/drawing/2014/main" id="{00000000-0008-0000-0400-00003C00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61" name="pole tekstowe 60">
          <a:extLst>
            <a:ext uri="{FF2B5EF4-FFF2-40B4-BE49-F238E27FC236}">
              <a16:creationId xmlns:a16="http://schemas.microsoft.com/office/drawing/2014/main" id="{00000000-0008-0000-0400-00003D00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62" name="pole tekstowe 61">
          <a:extLst>
            <a:ext uri="{FF2B5EF4-FFF2-40B4-BE49-F238E27FC236}">
              <a16:creationId xmlns:a16="http://schemas.microsoft.com/office/drawing/2014/main" id="{00000000-0008-0000-0400-00003E00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63" name="pole tekstowe 62">
          <a:extLst>
            <a:ext uri="{FF2B5EF4-FFF2-40B4-BE49-F238E27FC236}">
              <a16:creationId xmlns:a16="http://schemas.microsoft.com/office/drawing/2014/main" id="{00000000-0008-0000-0400-00003F00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64" name="pole tekstowe 63">
          <a:extLst>
            <a:ext uri="{FF2B5EF4-FFF2-40B4-BE49-F238E27FC236}">
              <a16:creationId xmlns:a16="http://schemas.microsoft.com/office/drawing/2014/main" id="{00000000-0008-0000-0400-00004000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65" name="pole tekstowe 64">
          <a:extLst>
            <a:ext uri="{FF2B5EF4-FFF2-40B4-BE49-F238E27FC236}">
              <a16:creationId xmlns:a16="http://schemas.microsoft.com/office/drawing/2014/main" id="{00000000-0008-0000-0400-00004100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66" name="pole tekstowe 65">
          <a:extLst>
            <a:ext uri="{FF2B5EF4-FFF2-40B4-BE49-F238E27FC236}">
              <a16:creationId xmlns:a16="http://schemas.microsoft.com/office/drawing/2014/main" id="{00000000-0008-0000-0400-00004200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67" name="pole tekstowe 66">
          <a:extLst>
            <a:ext uri="{FF2B5EF4-FFF2-40B4-BE49-F238E27FC236}">
              <a16:creationId xmlns:a16="http://schemas.microsoft.com/office/drawing/2014/main" id="{00000000-0008-0000-0400-00004300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68" name="pole tekstowe 67">
          <a:extLst>
            <a:ext uri="{FF2B5EF4-FFF2-40B4-BE49-F238E27FC236}">
              <a16:creationId xmlns:a16="http://schemas.microsoft.com/office/drawing/2014/main" id="{00000000-0008-0000-0400-00004400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69" name="pole tekstowe 68">
          <a:extLst>
            <a:ext uri="{FF2B5EF4-FFF2-40B4-BE49-F238E27FC236}">
              <a16:creationId xmlns:a16="http://schemas.microsoft.com/office/drawing/2014/main" id="{00000000-0008-0000-0400-00004500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70" name="pole tekstowe 69">
          <a:extLst>
            <a:ext uri="{FF2B5EF4-FFF2-40B4-BE49-F238E27FC236}">
              <a16:creationId xmlns:a16="http://schemas.microsoft.com/office/drawing/2014/main" id="{00000000-0008-0000-0400-00004600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71" name="pole tekstowe 70">
          <a:extLst>
            <a:ext uri="{FF2B5EF4-FFF2-40B4-BE49-F238E27FC236}">
              <a16:creationId xmlns:a16="http://schemas.microsoft.com/office/drawing/2014/main" id="{00000000-0008-0000-0400-00004700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72" name="pole tekstowe 71">
          <a:extLst>
            <a:ext uri="{FF2B5EF4-FFF2-40B4-BE49-F238E27FC236}">
              <a16:creationId xmlns:a16="http://schemas.microsoft.com/office/drawing/2014/main" id="{00000000-0008-0000-0400-00004800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73" name="pole tekstowe 72">
          <a:extLst>
            <a:ext uri="{FF2B5EF4-FFF2-40B4-BE49-F238E27FC236}">
              <a16:creationId xmlns:a16="http://schemas.microsoft.com/office/drawing/2014/main" id="{00000000-0008-0000-0400-00004900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74" name="pole tekstowe 73">
          <a:extLst>
            <a:ext uri="{FF2B5EF4-FFF2-40B4-BE49-F238E27FC236}">
              <a16:creationId xmlns:a16="http://schemas.microsoft.com/office/drawing/2014/main" id="{00000000-0008-0000-0400-00004A00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75" name="pole tekstowe 74">
          <a:extLst>
            <a:ext uri="{FF2B5EF4-FFF2-40B4-BE49-F238E27FC236}">
              <a16:creationId xmlns:a16="http://schemas.microsoft.com/office/drawing/2014/main" id="{00000000-0008-0000-0400-00004B00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76" name="pole tekstowe 75">
          <a:extLst>
            <a:ext uri="{FF2B5EF4-FFF2-40B4-BE49-F238E27FC236}">
              <a16:creationId xmlns:a16="http://schemas.microsoft.com/office/drawing/2014/main" id="{00000000-0008-0000-0400-00004C00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77" name="pole tekstowe 76">
          <a:extLst>
            <a:ext uri="{FF2B5EF4-FFF2-40B4-BE49-F238E27FC236}">
              <a16:creationId xmlns:a16="http://schemas.microsoft.com/office/drawing/2014/main" id="{00000000-0008-0000-0400-00004D00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78" name="pole tekstowe 77">
          <a:extLst>
            <a:ext uri="{FF2B5EF4-FFF2-40B4-BE49-F238E27FC236}">
              <a16:creationId xmlns:a16="http://schemas.microsoft.com/office/drawing/2014/main" id="{00000000-0008-0000-0400-00004E00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79" name="pole tekstowe 78">
          <a:extLst>
            <a:ext uri="{FF2B5EF4-FFF2-40B4-BE49-F238E27FC236}">
              <a16:creationId xmlns:a16="http://schemas.microsoft.com/office/drawing/2014/main" id="{00000000-0008-0000-0400-00004F00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80" name="pole tekstowe 79">
          <a:extLst>
            <a:ext uri="{FF2B5EF4-FFF2-40B4-BE49-F238E27FC236}">
              <a16:creationId xmlns:a16="http://schemas.microsoft.com/office/drawing/2014/main" id="{00000000-0008-0000-0400-000050000000}"/>
            </a:ext>
          </a:extLst>
        </xdr:cNvPr>
        <xdr:cNvSpPr txBox="1"/>
      </xdr:nvSpPr>
      <xdr:spPr>
        <a:xfrm>
          <a:off x="4981575" y="1649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81" name="pole tekstowe 80">
          <a:extLst>
            <a:ext uri="{FF2B5EF4-FFF2-40B4-BE49-F238E27FC236}">
              <a16:creationId xmlns:a16="http://schemas.microsoft.com/office/drawing/2014/main" id="{00000000-0008-0000-0400-000051000000}"/>
            </a:ext>
          </a:extLst>
        </xdr:cNvPr>
        <xdr:cNvSpPr txBox="1"/>
      </xdr:nvSpPr>
      <xdr:spPr>
        <a:xfrm>
          <a:off x="67437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82" name="pole tekstowe 81">
          <a:extLst>
            <a:ext uri="{FF2B5EF4-FFF2-40B4-BE49-F238E27FC236}">
              <a16:creationId xmlns:a16="http://schemas.microsoft.com/office/drawing/2014/main" id="{00000000-0008-0000-0400-000052000000}"/>
            </a:ext>
          </a:extLst>
        </xdr:cNvPr>
        <xdr:cNvSpPr txBox="1"/>
      </xdr:nvSpPr>
      <xdr:spPr>
        <a:xfrm>
          <a:off x="72009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83" name="pole tekstowe 82">
          <a:extLst>
            <a:ext uri="{FF2B5EF4-FFF2-40B4-BE49-F238E27FC236}">
              <a16:creationId xmlns:a16="http://schemas.microsoft.com/office/drawing/2014/main" id="{00000000-0008-0000-0400-000053000000}"/>
            </a:ext>
          </a:extLst>
        </xdr:cNvPr>
        <xdr:cNvSpPr txBox="1"/>
      </xdr:nvSpPr>
      <xdr:spPr>
        <a:xfrm>
          <a:off x="72009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4" name="pole tekstowe 83">
          <a:extLst>
            <a:ext uri="{FF2B5EF4-FFF2-40B4-BE49-F238E27FC236}">
              <a16:creationId xmlns:a16="http://schemas.microsoft.com/office/drawing/2014/main" id="{00000000-0008-0000-0400-00005400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85" name="pole tekstowe 84">
          <a:extLst>
            <a:ext uri="{FF2B5EF4-FFF2-40B4-BE49-F238E27FC236}">
              <a16:creationId xmlns:a16="http://schemas.microsoft.com/office/drawing/2014/main" id="{00000000-0008-0000-0400-00005500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6" name="pole tekstowe 85">
          <a:extLst>
            <a:ext uri="{FF2B5EF4-FFF2-40B4-BE49-F238E27FC236}">
              <a16:creationId xmlns:a16="http://schemas.microsoft.com/office/drawing/2014/main" id="{00000000-0008-0000-0400-000056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7" name="pole tekstowe 86">
          <a:extLst>
            <a:ext uri="{FF2B5EF4-FFF2-40B4-BE49-F238E27FC236}">
              <a16:creationId xmlns:a16="http://schemas.microsoft.com/office/drawing/2014/main" id="{00000000-0008-0000-0400-000057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88" name="pole tekstowe 87">
          <a:extLst>
            <a:ext uri="{FF2B5EF4-FFF2-40B4-BE49-F238E27FC236}">
              <a16:creationId xmlns:a16="http://schemas.microsoft.com/office/drawing/2014/main" id="{00000000-0008-0000-0400-000058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9" name="pole tekstowe 88">
          <a:extLst>
            <a:ext uri="{FF2B5EF4-FFF2-40B4-BE49-F238E27FC236}">
              <a16:creationId xmlns:a16="http://schemas.microsoft.com/office/drawing/2014/main" id="{00000000-0008-0000-0400-000059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90" name="pole tekstowe 89">
          <a:extLst>
            <a:ext uri="{FF2B5EF4-FFF2-40B4-BE49-F238E27FC236}">
              <a16:creationId xmlns:a16="http://schemas.microsoft.com/office/drawing/2014/main" id="{00000000-0008-0000-0400-00005A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91" name="pole tekstowe 90">
          <a:extLst>
            <a:ext uri="{FF2B5EF4-FFF2-40B4-BE49-F238E27FC236}">
              <a16:creationId xmlns:a16="http://schemas.microsoft.com/office/drawing/2014/main" id="{00000000-0008-0000-0400-00005B00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92" name="pole tekstowe 91">
          <a:extLst>
            <a:ext uri="{FF2B5EF4-FFF2-40B4-BE49-F238E27FC236}">
              <a16:creationId xmlns:a16="http://schemas.microsoft.com/office/drawing/2014/main" id="{00000000-0008-0000-0400-00005C00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93" name="pole tekstowe 92">
          <a:extLst>
            <a:ext uri="{FF2B5EF4-FFF2-40B4-BE49-F238E27FC236}">
              <a16:creationId xmlns:a16="http://schemas.microsoft.com/office/drawing/2014/main" id="{00000000-0008-0000-0400-00005D00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94" name="pole tekstowe 93">
          <a:extLst>
            <a:ext uri="{FF2B5EF4-FFF2-40B4-BE49-F238E27FC236}">
              <a16:creationId xmlns:a16="http://schemas.microsoft.com/office/drawing/2014/main" id="{00000000-0008-0000-0400-00005E00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95" name="pole tekstowe 94">
          <a:extLst>
            <a:ext uri="{FF2B5EF4-FFF2-40B4-BE49-F238E27FC236}">
              <a16:creationId xmlns:a16="http://schemas.microsoft.com/office/drawing/2014/main" id="{00000000-0008-0000-0400-00005F00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96" name="pole tekstowe 95">
          <a:extLst>
            <a:ext uri="{FF2B5EF4-FFF2-40B4-BE49-F238E27FC236}">
              <a16:creationId xmlns:a16="http://schemas.microsoft.com/office/drawing/2014/main" id="{00000000-0008-0000-0400-00006000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97" name="pole tekstowe 96">
          <a:extLst>
            <a:ext uri="{FF2B5EF4-FFF2-40B4-BE49-F238E27FC236}">
              <a16:creationId xmlns:a16="http://schemas.microsoft.com/office/drawing/2014/main" id="{00000000-0008-0000-0400-00006100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98" name="pole tekstowe 97">
          <a:extLst>
            <a:ext uri="{FF2B5EF4-FFF2-40B4-BE49-F238E27FC236}">
              <a16:creationId xmlns:a16="http://schemas.microsoft.com/office/drawing/2014/main" id="{00000000-0008-0000-0400-00006200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99" name="pole tekstowe 98">
          <a:extLst>
            <a:ext uri="{FF2B5EF4-FFF2-40B4-BE49-F238E27FC236}">
              <a16:creationId xmlns:a16="http://schemas.microsoft.com/office/drawing/2014/main" id="{00000000-0008-0000-0400-00006300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100" name="pole tekstowe 99">
          <a:extLst>
            <a:ext uri="{FF2B5EF4-FFF2-40B4-BE49-F238E27FC236}">
              <a16:creationId xmlns:a16="http://schemas.microsoft.com/office/drawing/2014/main" id="{00000000-0008-0000-0400-000064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101" name="pole tekstowe 100">
          <a:extLst>
            <a:ext uri="{FF2B5EF4-FFF2-40B4-BE49-F238E27FC236}">
              <a16:creationId xmlns:a16="http://schemas.microsoft.com/office/drawing/2014/main" id="{00000000-0008-0000-0400-000065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102" name="pole tekstowe 101">
          <a:extLst>
            <a:ext uri="{FF2B5EF4-FFF2-40B4-BE49-F238E27FC236}">
              <a16:creationId xmlns:a16="http://schemas.microsoft.com/office/drawing/2014/main" id="{00000000-0008-0000-0400-00006600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103" name="pole tekstowe 102">
          <a:extLst>
            <a:ext uri="{FF2B5EF4-FFF2-40B4-BE49-F238E27FC236}">
              <a16:creationId xmlns:a16="http://schemas.microsoft.com/office/drawing/2014/main" id="{00000000-0008-0000-0400-00006700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104" name="pole tekstowe 103">
          <a:extLst>
            <a:ext uri="{FF2B5EF4-FFF2-40B4-BE49-F238E27FC236}">
              <a16:creationId xmlns:a16="http://schemas.microsoft.com/office/drawing/2014/main" id="{00000000-0008-0000-0400-000068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105" name="pole tekstowe 104">
          <a:extLst>
            <a:ext uri="{FF2B5EF4-FFF2-40B4-BE49-F238E27FC236}">
              <a16:creationId xmlns:a16="http://schemas.microsoft.com/office/drawing/2014/main" id="{00000000-0008-0000-0400-00006900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106" name="pole tekstowe 105">
          <a:extLst>
            <a:ext uri="{FF2B5EF4-FFF2-40B4-BE49-F238E27FC236}">
              <a16:creationId xmlns:a16="http://schemas.microsoft.com/office/drawing/2014/main" id="{00000000-0008-0000-0400-00006A00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107" name="pole tekstowe 106">
          <a:extLst>
            <a:ext uri="{FF2B5EF4-FFF2-40B4-BE49-F238E27FC236}">
              <a16:creationId xmlns:a16="http://schemas.microsoft.com/office/drawing/2014/main" id="{00000000-0008-0000-0400-00006B00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108" name="pole tekstowe 107">
          <a:extLst>
            <a:ext uri="{FF2B5EF4-FFF2-40B4-BE49-F238E27FC236}">
              <a16:creationId xmlns:a16="http://schemas.microsoft.com/office/drawing/2014/main" id="{00000000-0008-0000-0400-00006C00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109" name="pole tekstowe 108">
          <a:extLst>
            <a:ext uri="{FF2B5EF4-FFF2-40B4-BE49-F238E27FC236}">
              <a16:creationId xmlns:a16="http://schemas.microsoft.com/office/drawing/2014/main" id="{00000000-0008-0000-0400-00006D00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110" name="pole tekstowe 109">
          <a:extLst>
            <a:ext uri="{FF2B5EF4-FFF2-40B4-BE49-F238E27FC236}">
              <a16:creationId xmlns:a16="http://schemas.microsoft.com/office/drawing/2014/main" id="{00000000-0008-0000-0400-00006E00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111" name="pole tekstowe 110">
          <a:extLst>
            <a:ext uri="{FF2B5EF4-FFF2-40B4-BE49-F238E27FC236}">
              <a16:creationId xmlns:a16="http://schemas.microsoft.com/office/drawing/2014/main" id="{00000000-0008-0000-0400-00006F00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112" name="pole tekstowe 111">
          <a:extLst>
            <a:ext uri="{FF2B5EF4-FFF2-40B4-BE49-F238E27FC236}">
              <a16:creationId xmlns:a16="http://schemas.microsoft.com/office/drawing/2014/main" id="{00000000-0008-0000-0400-00007000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113" name="pole tekstowe 112">
          <a:extLst>
            <a:ext uri="{FF2B5EF4-FFF2-40B4-BE49-F238E27FC236}">
              <a16:creationId xmlns:a16="http://schemas.microsoft.com/office/drawing/2014/main" id="{00000000-0008-0000-0400-00007100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114" name="pole tekstowe 113">
          <a:extLst>
            <a:ext uri="{FF2B5EF4-FFF2-40B4-BE49-F238E27FC236}">
              <a16:creationId xmlns:a16="http://schemas.microsoft.com/office/drawing/2014/main" id="{00000000-0008-0000-0400-00007200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115" name="pole tekstowe 114">
          <a:extLst>
            <a:ext uri="{FF2B5EF4-FFF2-40B4-BE49-F238E27FC236}">
              <a16:creationId xmlns:a16="http://schemas.microsoft.com/office/drawing/2014/main" id="{00000000-0008-0000-0400-00007300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116" name="pole tekstowe 115">
          <a:extLst>
            <a:ext uri="{FF2B5EF4-FFF2-40B4-BE49-F238E27FC236}">
              <a16:creationId xmlns:a16="http://schemas.microsoft.com/office/drawing/2014/main" id="{00000000-0008-0000-0400-00007400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117" name="pole tekstowe 116">
          <a:extLst>
            <a:ext uri="{FF2B5EF4-FFF2-40B4-BE49-F238E27FC236}">
              <a16:creationId xmlns:a16="http://schemas.microsoft.com/office/drawing/2014/main" id="{00000000-0008-0000-0400-00007500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118" name="pole tekstowe 117">
          <a:extLst>
            <a:ext uri="{FF2B5EF4-FFF2-40B4-BE49-F238E27FC236}">
              <a16:creationId xmlns:a16="http://schemas.microsoft.com/office/drawing/2014/main" id="{00000000-0008-0000-0400-00007600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119" name="pole tekstowe 118">
          <a:extLst>
            <a:ext uri="{FF2B5EF4-FFF2-40B4-BE49-F238E27FC236}">
              <a16:creationId xmlns:a16="http://schemas.microsoft.com/office/drawing/2014/main" id="{00000000-0008-0000-0400-00007700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20" name="pole tekstowe 119">
          <a:extLst>
            <a:ext uri="{FF2B5EF4-FFF2-40B4-BE49-F238E27FC236}">
              <a16:creationId xmlns:a16="http://schemas.microsoft.com/office/drawing/2014/main" id="{00000000-0008-0000-0400-00007800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21" name="pole tekstowe 120">
          <a:extLst>
            <a:ext uri="{FF2B5EF4-FFF2-40B4-BE49-F238E27FC236}">
              <a16:creationId xmlns:a16="http://schemas.microsoft.com/office/drawing/2014/main" id="{00000000-0008-0000-0400-00007900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22" name="pole tekstowe 121">
          <a:extLst>
            <a:ext uri="{FF2B5EF4-FFF2-40B4-BE49-F238E27FC236}">
              <a16:creationId xmlns:a16="http://schemas.microsoft.com/office/drawing/2014/main" id="{00000000-0008-0000-0400-00007A00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23" name="pole tekstowe 122">
          <a:extLst>
            <a:ext uri="{FF2B5EF4-FFF2-40B4-BE49-F238E27FC236}">
              <a16:creationId xmlns:a16="http://schemas.microsoft.com/office/drawing/2014/main" id="{00000000-0008-0000-0400-00007B00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24" name="pole tekstowe 123">
          <a:extLst>
            <a:ext uri="{FF2B5EF4-FFF2-40B4-BE49-F238E27FC236}">
              <a16:creationId xmlns:a16="http://schemas.microsoft.com/office/drawing/2014/main" id="{00000000-0008-0000-0400-00007C00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25" name="pole tekstowe 124">
          <a:extLst>
            <a:ext uri="{FF2B5EF4-FFF2-40B4-BE49-F238E27FC236}">
              <a16:creationId xmlns:a16="http://schemas.microsoft.com/office/drawing/2014/main" id="{00000000-0008-0000-0400-00007D00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26" name="pole tekstowe 125">
          <a:extLst>
            <a:ext uri="{FF2B5EF4-FFF2-40B4-BE49-F238E27FC236}">
              <a16:creationId xmlns:a16="http://schemas.microsoft.com/office/drawing/2014/main" id="{00000000-0008-0000-0400-00007E00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27" name="pole tekstowe 126">
          <a:extLst>
            <a:ext uri="{FF2B5EF4-FFF2-40B4-BE49-F238E27FC236}">
              <a16:creationId xmlns:a16="http://schemas.microsoft.com/office/drawing/2014/main" id="{00000000-0008-0000-0400-00007F00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28" name="pole tekstowe 127">
          <a:extLst>
            <a:ext uri="{FF2B5EF4-FFF2-40B4-BE49-F238E27FC236}">
              <a16:creationId xmlns:a16="http://schemas.microsoft.com/office/drawing/2014/main" id="{00000000-0008-0000-0400-00008000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29" name="pole tekstowe 128">
          <a:extLst>
            <a:ext uri="{FF2B5EF4-FFF2-40B4-BE49-F238E27FC236}">
              <a16:creationId xmlns:a16="http://schemas.microsoft.com/office/drawing/2014/main" id="{00000000-0008-0000-0400-00008100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30" name="pole tekstowe 129">
          <a:extLst>
            <a:ext uri="{FF2B5EF4-FFF2-40B4-BE49-F238E27FC236}">
              <a16:creationId xmlns:a16="http://schemas.microsoft.com/office/drawing/2014/main" id="{00000000-0008-0000-0400-00008200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31" name="pole tekstowe 130">
          <a:extLst>
            <a:ext uri="{FF2B5EF4-FFF2-40B4-BE49-F238E27FC236}">
              <a16:creationId xmlns:a16="http://schemas.microsoft.com/office/drawing/2014/main" id="{00000000-0008-0000-0400-00008300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32" name="pole tekstowe 131">
          <a:extLst>
            <a:ext uri="{FF2B5EF4-FFF2-40B4-BE49-F238E27FC236}">
              <a16:creationId xmlns:a16="http://schemas.microsoft.com/office/drawing/2014/main" id="{00000000-0008-0000-0400-00008400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33" name="pole tekstowe 132">
          <a:extLst>
            <a:ext uri="{FF2B5EF4-FFF2-40B4-BE49-F238E27FC236}">
              <a16:creationId xmlns:a16="http://schemas.microsoft.com/office/drawing/2014/main" id="{00000000-0008-0000-0400-00008500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34" name="pole tekstowe 133">
          <a:extLst>
            <a:ext uri="{FF2B5EF4-FFF2-40B4-BE49-F238E27FC236}">
              <a16:creationId xmlns:a16="http://schemas.microsoft.com/office/drawing/2014/main" id="{00000000-0008-0000-0400-00008600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35" name="pole tekstowe 134">
          <a:extLst>
            <a:ext uri="{FF2B5EF4-FFF2-40B4-BE49-F238E27FC236}">
              <a16:creationId xmlns:a16="http://schemas.microsoft.com/office/drawing/2014/main" id="{00000000-0008-0000-0400-00008700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36" name="pole tekstowe 135">
          <a:extLst>
            <a:ext uri="{FF2B5EF4-FFF2-40B4-BE49-F238E27FC236}">
              <a16:creationId xmlns:a16="http://schemas.microsoft.com/office/drawing/2014/main" id="{00000000-0008-0000-0400-00008800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37" name="pole tekstowe 136">
          <a:extLst>
            <a:ext uri="{FF2B5EF4-FFF2-40B4-BE49-F238E27FC236}">
              <a16:creationId xmlns:a16="http://schemas.microsoft.com/office/drawing/2014/main" id="{00000000-0008-0000-0400-00008900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8" name="pole tekstowe 137">
          <a:extLst>
            <a:ext uri="{FF2B5EF4-FFF2-40B4-BE49-F238E27FC236}">
              <a16:creationId xmlns:a16="http://schemas.microsoft.com/office/drawing/2014/main" id="{00000000-0008-0000-0400-00008A00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9" name="pole tekstowe 138">
          <a:extLst>
            <a:ext uri="{FF2B5EF4-FFF2-40B4-BE49-F238E27FC236}">
              <a16:creationId xmlns:a16="http://schemas.microsoft.com/office/drawing/2014/main" id="{00000000-0008-0000-0400-00008B00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40" name="pole tekstowe 139">
          <a:extLst>
            <a:ext uri="{FF2B5EF4-FFF2-40B4-BE49-F238E27FC236}">
              <a16:creationId xmlns:a16="http://schemas.microsoft.com/office/drawing/2014/main" id="{00000000-0008-0000-0400-00008C00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141" name="pole tekstowe 140">
          <a:extLst>
            <a:ext uri="{FF2B5EF4-FFF2-40B4-BE49-F238E27FC236}">
              <a16:creationId xmlns:a16="http://schemas.microsoft.com/office/drawing/2014/main" id="{00000000-0008-0000-0400-00008D00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142" name="pole tekstowe 141">
          <a:extLst>
            <a:ext uri="{FF2B5EF4-FFF2-40B4-BE49-F238E27FC236}">
              <a16:creationId xmlns:a16="http://schemas.microsoft.com/office/drawing/2014/main" id="{00000000-0008-0000-0400-00008E00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143" name="pole tekstowe 142">
          <a:extLst>
            <a:ext uri="{FF2B5EF4-FFF2-40B4-BE49-F238E27FC236}">
              <a16:creationId xmlns:a16="http://schemas.microsoft.com/office/drawing/2014/main" id="{00000000-0008-0000-0400-00008F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144" name="pole tekstowe 143">
          <a:extLst>
            <a:ext uri="{FF2B5EF4-FFF2-40B4-BE49-F238E27FC236}">
              <a16:creationId xmlns:a16="http://schemas.microsoft.com/office/drawing/2014/main" id="{00000000-0008-0000-0400-000090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145" name="pole tekstowe 144">
          <a:extLst>
            <a:ext uri="{FF2B5EF4-FFF2-40B4-BE49-F238E27FC236}">
              <a16:creationId xmlns:a16="http://schemas.microsoft.com/office/drawing/2014/main" id="{00000000-0008-0000-0400-000091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146" name="pole tekstowe 145">
          <a:extLst>
            <a:ext uri="{FF2B5EF4-FFF2-40B4-BE49-F238E27FC236}">
              <a16:creationId xmlns:a16="http://schemas.microsoft.com/office/drawing/2014/main" id="{00000000-0008-0000-0400-000092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147" name="pole tekstowe 146">
          <a:extLst>
            <a:ext uri="{FF2B5EF4-FFF2-40B4-BE49-F238E27FC236}">
              <a16:creationId xmlns:a16="http://schemas.microsoft.com/office/drawing/2014/main" id="{00000000-0008-0000-0400-000093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148" name="pole tekstowe 147">
          <a:extLst>
            <a:ext uri="{FF2B5EF4-FFF2-40B4-BE49-F238E27FC236}">
              <a16:creationId xmlns:a16="http://schemas.microsoft.com/office/drawing/2014/main" id="{00000000-0008-0000-0400-00009400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149" name="pole tekstowe 148">
          <a:extLst>
            <a:ext uri="{FF2B5EF4-FFF2-40B4-BE49-F238E27FC236}">
              <a16:creationId xmlns:a16="http://schemas.microsoft.com/office/drawing/2014/main" id="{00000000-0008-0000-0400-00009500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150" name="pole tekstowe 149">
          <a:extLst>
            <a:ext uri="{FF2B5EF4-FFF2-40B4-BE49-F238E27FC236}">
              <a16:creationId xmlns:a16="http://schemas.microsoft.com/office/drawing/2014/main" id="{00000000-0008-0000-0400-00009600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151" name="pole tekstowe 150">
          <a:extLst>
            <a:ext uri="{FF2B5EF4-FFF2-40B4-BE49-F238E27FC236}">
              <a16:creationId xmlns:a16="http://schemas.microsoft.com/office/drawing/2014/main" id="{00000000-0008-0000-0400-00009700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152" name="pole tekstowe 151">
          <a:extLst>
            <a:ext uri="{FF2B5EF4-FFF2-40B4-BE49-F238E27FC236}">
              <a16:creationId xmlns:a16="http://schemas.microsoft.com/office/drawing/2014/main" id="{00000000-0008-0000-0400-00009800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153" name="pole tekstowe 152">
          <a:extLst>
            <a:ext uri="{FF2B5EF4-FFF2-40B4-BE49-F238E27FC236}">
              <a16:creationId xmlns:a16="http://schemas.microsoft.com/office/drawing/2014/main" id="{00000000-0008-0000-0400-00009900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154" name="pole tekstowe 153">
          <a:extLst>
            <a:ext uri="{FF2B5EF4-FFF2-40B4-BE49-F238E27FC236}">
              <a16:creationId xmlns:a16="http://schemas.microsoft.com/office/drawing/2014/main" id="{00000000-0008-0000-0400-00009A00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155" name="pole tekstowe 154">
          <a:extLst>
            <a:ext uri="{FF2B5EF4-FFF2-40B4-BE49-F238E27FC236}">
              <a16:creationId xmlns:a16="http://schemas.microsoft.com/office/drawing/2014/main" id="{00000000-0008-0000-0400-00009B00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156" name="pole tekstowe 155">
          <a:extLst>
            <a:ext uri="{FF2B5EF4-FFF2-40B4-BE49-F238E27FC236}">
              <a16:creationId xmlns:a16="http://schemas.microsoft.com/office/drawing/2014/main" id="{00000000-0008-0000-0400-00009C00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157" name="pole tekstowe 156">
          <a:extLst>
            <a:ext uri="{FF2B5EF4-FFF2-40B4-BE49-F238E27FC236}">
              <a16:creationId xmlns:a16="http://schemas.microsoft.com/office/drawing/2014/main" id="{00000000-0008-0000-0400-00009D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158" name="pole tekstowe 157">
          <a:extLst>
            <a:ext uri="{FF2B5EF4-FFF2-40B4-BE49-F238E27FC236}">
              <a16:creationId xmlns:a16="http://schemas.microsoft.com/office/drawing/2014/main" id="{00000000-0008-0000-0400-00009E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159" name="pole tekstowe 158">
          <a:extLst>
            <a:ext uri="{FF2B5EF4-FFF2-40B4-BE49-F238E27FC236}">
              <a16:creationId xmlns:a16="http://schemas.microsoft.com/office/drawing/2014/main" id="{00000000-0008-0000-0400-00009F00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160" name="pole tekstowe 159">
          <a:extLst>
            <a:ext uri="{FF2B5EF4-FFF2-40B4-BE49-F238E27FC236}">
              <a16:creationId xmlns:a16="http://schemas.microsoft.com/office/drawing/2014/main" id="{00000000-0008-0000-0400-0000A000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161" name="pole tekstowe 160">
          <a:extLst>
            <a:ext uri="{FF2B5EF4-FFF2-40B4-BE49-F238E27FC236}">
              <a16:creationId xmlns:a16="http://schemas.microsoft.com/office/drawing/2014/main" id="{00000000-0008-0000-0400-0000A1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162" name="pole tekstowe 161">
          <a:extLst>
            <a:ext uri="{FF2B5EF4-FFF2-40B4-BE49-F238E27FC236}">
              <a16:creationId xmlns:a16="http://schemas.microsoft.com/office/drawing/2014/main" id="{00000000-0008-0000-0400-0000A200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163" name="pole tekstowe 162">
          <a:extLst>
            <a:ext uri="{FF2B5EF4-FFF2-40B4-BE49-F238E27FC236}">
              <a16:creationId xmlns:a16="http://schemas.microsoft.com/office/drawing/2014/main" id="{00000000-0008-0000-0400-0000A300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164" name="pole tekstowe 163">
          <a:extLst>
            <a:ext uri="{FF2B5EF4-FFF2-40B4-BE49-F238E27FC236}">
              <a16:creationId xmlns:a16="http://schemas.microsoft.com/office/drawing/2014/main" id="{00000000-0008-0000-0400-0000A400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165" name="pole tekstowe 164">
          <a:extLst>
            <a:ext uri="{FF2B5EF4-FFF2-40B4-BE49-F238E27FC236}">
              <a16:creationId xmlns:a16="http://schemas.microsoft.com/office/drawing/2014/main" id="{00000000-0008-0000-0400-0000A500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166" name="pole tekstowe 165">
          <a:extLst>
            <a:ext uri="{FF2B5EF4-FFF2-40B4-BE49-F238E27FC236}">
              <a16:creationId xmlns:a16="http://schemas.microsoft.com/office/drawing/2014/main" id="{00000000-0008-0000-0400-0000A600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167" name="pole tekstowe 166">
          <a:extLst>
            <a:ext uri="{FF2B5EF4-FFF2-40B4-BE49-F238E27FC236}">
              <a16:creationId xmlns:a16="http://schemas.microsoft.com/office/drawing/2014/main" id="{00000000-0008-0000-0400-0000A700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168" name="pole tekstowe 167">
          <a:extLst>
            <a:ext uri="{FF2B5EF4-FFF2-40B4-BE49-F238E27FC236}">
              <a16:creationId xmlns:a16="http://schemas.microsoft.com/office/drawing/2014/main" id="{00000000-0008-0000-0400-0000A800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169" name="pole tekstowe 168">
          <a:extLst>
            <a:ext uri="{FF2B5EF4-FFF2-40B4-BE49-F238E27FC236}">
              <a16:creationId xmlns:a16="http://schemas.microsoft.com/office/drawing/2014/main" id="{00000000-0008-0000-0400-0000A900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170" name="pole tekstowe 169">
          <a:extLst>
            <a:ext uri="{FF2B5EF4-FFF2-40B4-BE49-F238E27FC236}">
              <a16:creationId xmlns:a16="http://schemas.microsoft.com/office/drawing/2014/main" id="{00000000-0008-0000-0400-0000AA00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171" name="pole tekstowe 170">
          <a:extLst>
            <a:ext uri="{FF2B5EF4-FFF2-40B4-BE49-F238E27FC236}">
              <a16:creationId xmlns:a16="http://schemas.microsoft.com/office/drawing/2014/main" id="{00000000-0008-0000-0400-0000AB00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172" name="pole tekstowe 171">
          <a:extLst>
            <a:ext uri="{FF2B5EF4-FFF2-40B4-BE49-F238E27FC236}">
              <a16:creationId xmlns:a16="http://schemas.microsoft.com/office/drawing/2014/main" id="{00000000-0008-0000-0400-0000AC00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173" name="pole tekstowe 172">
          <a:extLst>
            <a:ext uri="{FF2B5EF4-FFF2-40B4-BE49-F238E27FC236}">
              <a16:creationId xmlns:a16="http://schemas.microsoft.com/office/drawing/2014/main" id="{00000000-0008-0000-0400-0000AD00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174" name="pole tekstowe 173">
          <a:extLst>
            <a:ext uri="{FF2B5EF4-FFF2-40B4-BE49-F238E27FC236}">
              <a16:creationId xmlns:a16="http://schemas.microsoft.com/office/drawing/2014/main" id="{00000000-0008-0000-0400-0000AE00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175" name="pole tekstowe 174">
          <a:extLst>
            <a:ext uri="{FF2B5EF4-FFF2-40B4-BE49-F238E27FC236}">
              <a16:creationId xmlns:a16="http://schemas.microsoft.com/office/drawing/2014/main" id="{00000000-0008-0000-0400-0000AF00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176" name="pole tekstowe 175">
          <a:extLst>
            <a:ext uri="{FF2B5EF4-FFF2-40B4-BE49-F238E27FC236}">
              <a16:creationId xmlns:a16="http://schemas.microsoft.com/office/drawing/2014/main" id="{00000000-0008-0000-0400-0000B000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77" name="pole tekstowe 176">
          <a:extLst>
            <a:ext uri="{FF2B5EF4-FFF2-40B4-BE49-F238E27FC236}">
              <a16:creationId xmlns:a16="http://schemas.microsoft.com/office/drawing/2014/main" id="{00000000-0008-0000-0400-0000B100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78" name="pole tekstowe 177">
          <a:extLst>
            <a:ext uri="{FF2B5EF4-FFF2-40B4-BE49-F238E27FC236}">
              <a16:creationId xmlns:a16="http://schemas.microsoft.com/office/drawing/2014/main" id="{00000000-0008-0000-0400-0000B200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79" name="pole tekstowe 178">
          <a:extLst>
            <a:ext uri="{FF2B5EF4-FFF2-40B4-BE49-F238E27FC236}">
              <a16:creationId xmlns:a16="http://schemas.microsoft.com/office/drawing/2014/main" id="{00000000-0008-0000-0400-0000B300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80" name="pole tekstowe 179">
          <a:extLst>
            <a:ext uri="{FF2B5EF4-FFF2-40B4-BE49-F238E27FC236}">
              <a16:creationId xmlns:a16="http://schemas.microsoft.com/office/drawing/2014/main" id="{00000000-0008-0000-0400-0000B400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81" name="pole tekstowe 180">
          <a:extLst>
            <a:ext uri="{FF2B5EF4-FFF2-40B4-BE49-F238E27FC236}">
              <a16:creationId xmlns:a16="http://schemas.microsoft.com/office/drawing/2014/main" id="{00000000-0008-0000-0400-0000B500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82" name="pole tekstowe 181">
          <a:extLst>
            <a:ext uri="{FF2B5EF4-FFF2-40B4-BE49-F238E27FC236}">
              <a16:creationId xmlns:a16="http://schemas.microsoft.com/office/drawing/2014/main" id="{00000000-0008-0000-0400-0000B600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83" name="pole tekstowe 182">
          <a:extLst>
            <a:ext uri="{FF2B5EF4-FFF2-40B4-BE49-F238E27FC236}">
              <a16:creationId xmlns:a16="http://schemas.microsoft.com/office/drawing/2014/main" id="{00000000-0008-0000-0400-0000B700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84" name="pole tekstowe 183">
          <a:extLst>
            <a:ext uri="{FF2B5EF4-FFF2-40B4-BE49-F238E27FC236}">
              <a16:creationId xmlns:a16="http://schemas.microsoft.com/office/drawing/2014/main" id="{00000000-0008-0000-0400-0000B800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85" name="pole tekstowe 184">
          <a:extLst>
            <a:ext uri="{FF2B5EF4-FFF2-40B4-BE49-F238E27FC236}">
              <a16:creationId xmlns:a16="http://schemas.microsoft.com/office/drawing/2014/main" id="{00000000-0008-0000-0400-0000B900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86" name="pole tekstowe 185">
          <a:extLst>
            <a:ext uri="{FF2B5EF4-FFF2-40B4-BE49-F238E27FC236}">
              <a16:creationId xmlns:a16="http://schemas.microsoft.com/office/drawing/2014/main" id="{00000000-0008-0000-0400-0000BA00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87" name="pole tekstowe 186">
          <a:extLst>
            <a:ext uri="{FF2B5EF4-FFF2-40B4-BE49-F238E27FC236}">
              <a16:creationId xmlns:a16="http://schemas.microsoft.com/office/drawing/2014/main" id="{00000000-0008-0000-0400-0000BB00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88" name="pole tekstowe 187">
          <a:extLst>
            <a:ext uri="{FF2B5EF4-FFF2-40B4-BE49-F238E27FC236}">
              <a16:creationId xmlns:a16="http://schemas.microsoft.com/office/drawing/2014/main" id="{00000000-0008-0000-0400-0000BC00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89" name="pole tekstowe 188">
          <a:extLst>
            <a:ext uri="{FF2B5EF4-FFF2-40B4-BE49-F238E27FC236}">
              <a16:creationId xmlns:a16="http://schemas.microsoft.com/office/drawing/2014/main" id="{00000000-0008-0000-0400-0000BD00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90" name="pole tekstowe 189">
          <a:extLst>
            <a:ext uri="{FF2B5EF4-FFF2-40B4-BE49-F238E27FC236}">
              <a16:creationId xmlns:a16="http://schemas.microsoft.com/office/drawing/2014/main" id="{00000000-0008-0000-0400-0000BE00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91" name="pole tekstowe 190">
          <a:extLst>
            <a:ext uri="{FF2B5EF4-FFF2-40B4-BE49-F238E27FC236}">
              <a16:creationId xmlns:a16="http://schemas.microsoft.com/office/drawing/2014/main" id="{00000000-0008-0000-0400-0000BF00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92" name="pole tekstowe 191">
          <a:extLst>
            <a:ext uri="{FF2B5EF4-FFF2-40B4-BE49-F238E27FC236}">
              <a16:creationId xmlns:a16="http://schemas.microsoft.com/office/drawing/2014/main" id="{00000000-0008-0000-0400-0000C000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93" name="pole tekstowe 192">
          <a:extLst>
            <a:ext uri="{FF2B5EF4-FFF2-40B4-BE49-F238E27FC236}">
              <a16:creationId xmlns:a16="http://schemas.microsoft.com/office/drawing/2014/main" id="{00000000-0008-0000-0400-0000C100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94" name="pole tekstowe 193">
          <a:extLst>
            <a:ext uri="{FF2B5EF4-FFF2-40B4-BE49-F238E27FC236}">
              <a16:creationId xmlns:a16="http://schemas.microsoft.com/office/drawing/2014/main" id="{00000000-0008-0000-0400-0000C200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95" name="pole tekstowe 194">
          <a:extLst>
            <a:ext uri="{FF2B5EF4-FFF2-40B4-BE49-F238E27FC236}">
              <a16:creationId xmlns:a16="http://schemas.microsoft.com/office/drawing/2014/main" id="{00000000-0008-0000-0400-0000C300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96" name="pole tekstowe 195">
          <a:extLst>
            <a:ext uri="{FF2B5EF4-FFF2-40B4-BE49-F238E27FC236}">
              <a16:creationId xmlns:a16="http://schemas.microsoft.com/office/drawing/2014/main" id="{00000000-0008-0000-0400-0000C400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97" name="pole tekstowe 196">
          <a:extLst>
            <a:ext uri="{FF2B5EF4-FFF2-40B4-BE49-F238E27FC236}">
              <a16:creationId xmlns:a16="http://schemas.microsoft.com/office/drawing/2014/main" id="{00000000-0008-0000-0400-0000C500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198" name="pole tekstowe 197">
          <a:extLst>
            <a:ext uri="{FF2B5EF4-FFF2-40B4-BE49-F238E27FC236}">
              <a16:creationId xmlns:a16="http://schemas.microsoft.com/office/drawing/2014/main" id="{00000000-0008-0000-0400-0000C600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199" name="pole tekstowe 198">
          <a:extLst>
            <a:ext uri="{FF2B5EF4-FFF2-40B4-BE49-F238E27FC236}">
              <a16:creationId xmlns:a16="http://schemas.microsoft.com/office/drawing/2014/main" id="{00000000-0008-0000-0400-0000C700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00" name="pole tekstowe 199">
          <a:extLst>
            <a:ext uri="{FF2B5EF4-FFF2-40B4-BE49-F238E27FC236}">
              <a16:creationId xmlns:a16="http://schemas.microsoft.com/office/drawing/2014/main" id="{00000000-0008-0000-0400-0000C800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01" name="pole tekstowe 200">
          <a:extLst>
            <a:ext uri="{FF2B5EF4-FFF2-40B4-BE49-F238E27FC236}">
              <a16:creationId xmlns:a16="http://schemas.microsoft.com/office/drawing/2014/main" id="{00000000-0008-0000-0400-0000C9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02" name="pole tekstowe 201">
          <a:extLst>
            <a:ext uri="{FF2B5EF4-FFF2-40B4-BE49-F238E27FC236}">
              <a16:creationId xmlns:a16="http://schemas.microsoft.com/office/drawing/2014/main" id="{00000000-0008-0000-0400-0000CA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203" name="pole tekstowe 202">
          <a:extLst>
            <a:ext uri="{FF2B5EF4-FFF2-40B4-BE49-F238E27FC236}">
              <a16:creationId xmlns:a16="http://schemas.microsoft.com/office/drawing/2014/main" id="{00000000-0008-0000-0400-0000CB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204" name="pole tekstowe 203">
          <a:extLst>
            <a:ext uri="{FF2B5EF4-FFF2-40B4-BE49-F238E27FC236}">
              <a16:creationId xmlns:a16="http://schemas.microsoft.com/office/drawing/2014/main" id="{00000000-0008-0000-0400-0000CC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205" name="pole tekstowe 204">
          <a:extLst>
            <a:ext uri="{FF2B5EF4-FFF2-40B4-BE49-F238E27FC236}">
              <a16:creationId xmlns:a16="http://schemas.microsoft.com/office/drawing/2014/main" id="{00000000-0008-0000-0400-0000CD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06" name="pole tekstowe 205">
          <a:extLst>
            <a:ext uri="{FF2B5EF4-FFF2-40B4-BE49-F238E27FC236}">
              <a16:creationId xmlns:a16="http://schemas.microsoft.com/office/drawing/2014/main" id="{00000000-0008-0000-0400-0000CE00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07" name="pole tekstowe 206">
          <a:extLst>
            <a:ext uri="{FF2B5EF4-FFF2-40B4-BE49-F238E27FC236}">
              <a16:creationId xmlns:a16="http://schemas.microsoft.com/office/drawing/2014/main" id="{00000000-0008-0000-0400-0000CF00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08" name="pole tekstowe 207">
          <a:extLst>
            <a:ext uri="{FF2B5EF4-FFF2-40B4-BE49-F238E27FC236}">
              <a16:creationId xmlns:a16="http://schemas.microsoft.com/office/drawing/2014/main" id="{00000000-0008-0000-0400-0000D0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09" name="pole tekstowe 208">
          <a:extLst>
            <a:ext uri="{FF2B5EF4-FFF2-40B4-BE49-F238E27FC236}">
              <a16:creationId xmlns:a16="http://schemas.microsoft.com/office/drawing/2014/main" id="{00000000-0008-0000-0400-0000D1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10" name="pole tekstowe 209">
          <a:extLst>
            <a:ext uri="{FF2B5EF4-FFF2-40B4-BE49-F238E27FC236}">
              <a16:creationId xmlns:a16="http://schemas.microsoft.com/office/drawing/2014/main" id="{00000000-0008-0000-0400-0000D2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11" name="pole tekstowe 210">
          <a:extLst>
            <a:ext uri="{FF2B5EF4-FFF2-40B4-BE49-F238E27FC236}">
              <a16:creationId xmlns:a16="http://schemas.microsoft.com/office/drawing/2014/main" id="{00000000-0008-0000-0400-0000D3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12" name="pole tekstowe 211">
          <a:extLst>
            <a:ext uri="{FF2B5EF4-FFF2-40B4-BE49-F238E27FC236}">
              <a16:creationId xmlns:a16="http://schemas.microsoft.com/office/drawing/2014/main" id="{00000000-0008-0000-0400-0000D4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13" name="pole tekstowe 212">
          <a:extLst>
            <a:ext uri="{FF2B5EF4-FFF2-40B4-BE49-F238E27FC236}">
              <a16:creationId xmlns:a16="http://schemas.microsoft.com/office/drawing/2014/main" id="{00000000-0008-0000-0400-0000D500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214" name="pole tekstowe 213">
          <a:extLst>
            <a:ext uri="{FF2B5EF4-FFF2-40B4-BE49-F238E27FC236}">
              <a16:creationId xmlns:a16="http://schemas.microsoft.com/office/drawing/2014/main" id="{00000000-0008-0000-0400-0000D600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215" name="pole tekstowe 214">
          <a:extLst>
            <a:ext uri="{FF2B5EF4-FFF2-40B4-BE49-F238E27FC236}">
              <a16:creationId xmlns:a16="http://schemas.microsoft.com/office/drawing/2014/main" id="{00000000-0008-0000-0400-0000D700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16" name="pole tekstowe 215">
          <a:extLst>
            <a:ext uri="{FF2B5EF4-FFF2-40B4-BE49-F238E27FC236}">
              <a16:creationId xmlns:a16="http://schemas.microsoft.com/office/drawing/2014/main" id="{00000000-0008-0000-0400-0000D800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217" name="pole tekstowe 216">
          <a:extLst>
            <a:ext uri="{FF2B5EF4-FFF2-40B4-BE49-F238E27FC236}">
              <a16:creationId xmlns:a16="http://schemas.microsoft.com/office/drawing/2014/main" id="{00000000-0008-0000-0400-0000D900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218" name="pole tekstowe 217">
          <a:extLst>
            <a:ext uri="{FF2B5EF4-FFF2-40B4-BE49-F238E27FC236}">
              <a16:creationId xmlns:a16="http://schemas.microsoft.com/office/drawing/2014/main" id="{00000000-0008-0000-0400-0000DA00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219" name="pole tekstowe 218">
          <a:extLst>
            <a:ext uri="{FF2B5EF4-FFF2-40B4-BE49-F238E27FC236}">
              <a16:creationId xmlns:a16="http://schemas.microsoft.com/office/drawing/2014/main" id="{00000000-0008-0000-0400-0000DB00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220" name="pole tekstowe 219">
          <a:extLst>
            <a:ext uri="{FF2B5EF4-FFF2-40B4-BE49-F238E27FC236}">
              <a16:creationId xmlns:a16="http://schemas.microsoft.com/office/drawing/2014/main" id="{00000000-0008-0000-0400-0000DC00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221" name="pole tekstowe 220">
          <a:extLst>
            <a:ext uri="{FF2B5EF4-FFF2-40B4-BE49-F238E27FC236}">
              <a16:creationId xmlns:a16="http://schemas.microsoft.com/office/drawing/2014/main" id="{00000000-0008-0000-0400-0000DD00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222" name="pole tekstowe 221">
          <a:extLst>
            <a:ext uri="{FF2B5EF4-FFF2-40B4-BE49-F238E27FC236}">
              <a16:creationId xmlns:a16="http://schemas.microsoft.com/office/drawing/2014/main" id="{00000000-0008-0000-0400-0000DE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223" name="pole tekstowe 222">
          <a:extLst>
            <a:ext uri="{FF2B5EF4-FFF2-40B4-BE49-F238E27FC236}">
              <a16:creationId xmlns:a16="http://schemas.microsoft.com/office/drawing/2014/main" id="{00000000-0008-0000-0400-0000DF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224" name="pole tekstowe 223">
          <a:extLst>
            <a:ext uri="{FF2B5EF4-FFF2-40B4-BE49-F238E27FC236}">
              <a16:creationId xmlns:a16="http://schemas.microsoft.com/office/drawing/2014/main" id="{00000000-0008-0000-0400-0000E000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225" name="pole tekstowe 224">
          <a:extLst>
            <a:ext uri="{FF2B5EF4-FFF2-40B4-BE49-F238E27FC236}">
              <a16:creationId xmlns:a16="http://schemas.microsoft.com/office/drawing/2014/main" id="{00000000-0008-0000-0400-0000E100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226" name="pole tekstowe 225">
          <a:extLst>
            <a:ext uri="{FF2B5EF4-FFF2-40B4-BE49-F238E27FC236}">
              <a16:creationId xmlns:a16="http://schemas.microsoft.com/office/drawing/2014/main" id="{00000000-0008-0000-0400-0000E2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227" name="pole tekstowe 226">
          <a:extLst>
            <a:ext uri="{FF2B5EF4-FFF2-40B4-BE49-F238E27FC236}">
              <a16:creationId xmlns:a16="http://schemas.microsoft.com/office/drawing/2014/main" id="{00000000-0008-0000-0400-0000E300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228" name="pole tekstowe 227">
          <a:extLst>
            <a:ext uri="{FF2B5EF4-FFF2-40B4-BE49-F238E27FC236}">
              <a16:creationId xmlns:a16="http://schemas.microsoft.com/office/drawing/2014/main" id="{00000000-0008-0000-0400-0000E400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229" name="pole tekstowe 228">
          <a:extLst>
            <a:ext uri="{FF2B5EF4-FFF2-40B4-BE49-F238E27FC236}">
              <a16:creationId xmlns:a16="http://schemas.microsoft.com/office/drawing/2014/main" id="{00000000-0008-0000-0400-0000E500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230" name="pole tekstowe 229">
          <a:extLst>
            <a:ext uri="{FF2B5EF4-FFF2-40B4-BE49-F238E27FC236}">
              <a16:creationId xmlns:a16="http://schemas.microsoft.com/office/drawing/2014/main" id="{00000000-0008-0000-0400-0000E600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231" name="pole tekstowe 230">
          <a:extLst>
            <a:ext uri="{FF2B5EF4-FFF2-40B4-BE49-F238E27FC236}">
              <a16:creationId xmlns:a16="http://schemas.microsoft.com/office/drawing/2014/main" id="{00000000-0008-0000-0400-0000E700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232" name="pole tekstowe 231">
          <a:extLst>
            <a:ext uri="{FF2B5EF4-FFF2-40B4-BE49-F238E27FC236}">
              <a16:creationId xmlns:a16="http://schemas.microsoft.com/office/drawing/2014/main" id="{00000000-0008-0000-0400-0000E800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233" name="pole tekstowe 232">
          <a:extLst>
            <a:ext uri="{FF2B5EF4-FFF2-40B4-BE49-F238E27FC236}">
              <a16:creationId xmlns:a16="http://schemas.microsoft.com/office/drawing/2014/main" id="{00000000-0008-0000-0400-0000E900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234" name="pole tekstowe 233">
          <a:extLst>
            <a:ext uri="{FF2B5EF4-FFF2-40B4-BE49-F238E27FC236}">
              <a16:creationId xmlns:a16="http://schemas.microsoft.com/office/drawing/2014/main" id="{00000000-0008-0000-0400-0000EA00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235" name="pole tekstowe 234">
          <a:extLst>
            <a:ext uri="{FF2B5EF4-FFF2-40B4-BE49-F238E27FC236}">
              <a16:creationId xmlns:a16="http://schemas.microsoft.com/office/drawing/2014/main" id="{00000000-0008-0000-0400-0000EB00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236" name="pole tekstowe 235">
          <a:extLst>
            <a:ext uri="{FF2B5EF4-FFF2-40B4-BE49-F238E27FC236}">
              <a16:creationId xmlns:a16="http://schemas.microsoft.com/office/drawing/2014/main" id="{00000000-0008-0000-0400-0000EC00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237" name="pole tekstowe 236">
          <a:extLst>
            <a:ext uri="{FF2B5EF4-FFF2-40B4-BE49-F238E27FC236}">
              <a16:creationId xmlns:a16="http://schemas.microsoft.com/office/drawing/2014/main" id="{00000000-0008-0000-0400-0000ED00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238" name="pole tekstowe 237">
          <a:extLst>
            <a:ext uri="{FF2B5EF4-FFF2-40B4-BE49-F238E27FC236}">
              <a16:creationId xmlns:a16="http://schemas.microsoft.com/office/drawing/2014/main" id="{00000000-0008-0000-0400-0000EE00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239" name="pole tekstowe 238">
          <a:extLst>
            <a:ext uri="{FF2B5EF4-FFF2-40B4-BE49-F238E27FC236}">
              <a16:creationId xmlns:a16="http://schemas.microsoft.com/office/drawing/2014/main" id="{00000000-0008-0000-0400-0000EF00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240" name="pole tekstowe 239">
          <a:extLst>
            <a:ext uri="{FF2B5EF4-FFF2-40B4-BE49-F238E27FC236}">
              <a16:creationId xmlns:a16="http://schemas.microsoft.com/office/drawing/2014/main" id="{00000000-0008-0000-0400-0000F000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241" name="pole tekstowe 240">
          <a:extLst>
            <a:ext uri="{FF2B5EF4-FFF2-40B4-BE49-F238E27FC236}">
              <a16:creationId xmlns:a16="http://schemas.microsoft.com/office/drawing/2014/main" id="{00000000-0008-0000-0400-0000F100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242" name="pole tekstowe 241">
          <a:extLst>
            <a:ext uri="{FF2B5EF4-FFF2-40B4-BE49-F238E27FC236}">
              <a16:creationId xmlns:a16="http://schemas.microsoft.com/office/drawing/2014/main" id="{00000000-0008-0000-0400-0000F200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243" name="pole tekstowe 242">
          <a:extLst>
            <a:ext uri="{FF2B5EF4-FFF2-40B4-BE49-F238E27FC236}">
              <a16:creationId xmlns:a16="http://schemas.microsoft.com/office/drawing/2014/main" id="{00000000-0008-0000-0400-0000F300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244" name="pole tekstowe 243">
          <a:extLst>
            <a:ext uri="{FF2B5EF4-FFF2-40B4-BE49-F238E27FC236}">
              <a16:creationId xmlns:a16="http://schemas.microsoft.com/office/drawing/2014/main" id="{00000000-0008-0000-0400-0000F400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245" name="pole tekstowe 244">
          <a:extLst>
            <a:ext uri="{FF2B5EF4-FFF2-40B4-BE49-F238E27FC236}">
              <a16:creationId xmlns:a16="http://schemas.microsoft.com/office/drawing/2014/main" id="{00000000-0008-0000-0400-0000F500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246" name="pole tekstowe 245">
          <a:extLst>
            <a:ext uri="{FF2B5EF4-FFF2-40B4-BE49-F238E27FC236}">
              <a16:creationId xmlns:a16="http://schemas.microsoft.com/office/drawing/2014/main" id="{00000000-0008-0000-0400-0000F600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247" name="pole tekstowe 246">
          <a:extLst>
            <a:ext uri="{FF2B5EF4-FFF2-40B4-BE49-F238E27FC236}">
              <a16:creationId xmlns:a16="http://schemas.microsoft.com/office/drawing/2014/main" id="{00000000-0008-0000-0400-0000F700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248" name="pole tekstowe 247">
          <a:extLst>
            <a:ext uri="{FF2B5EF4-FFF2-40B4-BE49-F238E27FC236}">
              <a16:creationId xmlns:a16="http://schemas.microsoft.com/office/drawing/2014/main" id="{00000000-0008-0000-0400-0000F800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249" name="pole tekstowe 248">
          <a:extLst>
            <a:ext uri="{FF2B5EF4-FFF2-40B4-BE49-F238E27FC236}">
              <a16:creationId xmlns:a16="http://schemas.microsoft.com/office/drawing/2014/main" id="{00000000-0008-0000-0400-0000F900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250" name="pole tekstowe 249">
          <a:extLst>
            <a:ext uri="{FF2B5EF4-FFF2-40B4-BE49-F238E27FC236}">
              <a16:creationId xmlns:a16="http://schemas.microsoft.com/office/drawing/2014/main" id="{00000000-0008-0000-0400-0000FA00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251" name="pole tekstowe 250">
          <a:extLst>
            <a:ext uri="{FF2B5EF4-FFF2-40B4-BE49-F238E27FC236}">
              <a16:creationId xmlns:a16="http://schemas.microsoft.com/office/drawing/2014/main" id="{00000000-0008-0000-0400-0000FB00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252" name="pole tekstowe 251">
          <a:extLst>
            <a:ext uri="{FF2B5EF4-FFF2-40B4-BE49-F238E27FC236}">
              <a16:creationId xmlns:a16="http://schemas.microsoft.com/office/drawing/2014/main" id="{00000000-0008-0000-0400-0000FC00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253" name="pole tekstowe 252">
          <a:extLst>
            <a:ext uri="{FF2B5EF4-FFF2-40B4-BE49-F238E27FC236}">
              <a16:creationId xmlns:a16="http://schemas.microsoft.com/office/drawing/2014/main" id="{00000000-0008-0000-0400-0000FD00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254" name="pole tekstowe 253">
          <a:extLst>
            <a:ext uri="{FF2B5EF4-FFF2-40B4-BE49-F238E27FC236}">
              <a16:creationId xmlns:a16="http://schemas.microsoft.com/office/drawing/2014/main" id="{00000000-0008-0000-0400-0000FE00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255" name="pole tekstowe 254">
          <a:extLst>
            <a:ext uri="{FF2B5EF4-FFF2-40B4-BE49-F238E27FC236}">
              <a16:creationId xmlns:a16="http://schemas.microsoft.com/office/drawing/2014/main" id="{00000000-0008-0000-0400-0000FF00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256" name="pole tekstowe 255">
          <a:extLst>
            <a:ext uri="{FF2B5EF4-FFF2-40B4-BE49-F238E27FC236}">
              <a16:creationId xmlns:a16="http://schemas.microsoft.com/office/drawing/2014/main" id="{00000000-0008-0000-0400-000000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257" name="pole tekstowe 256">
          <a:extLst>
            <a:ext uri="{FF2B5EF4-FFF2-40B4-BE49-F238E27FC236}">
              <a16:creationId xmlns:a16="http://schemas.microsoft.com/office/drawing/2014/main" id="{00000000-0008-0000-0400-000001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258" name="pole tekstowe 257">
          <a:extLst>
            <a:ext uri="{FF2B5EF4-FFF2-40B4-BE49-F238E27FC236}">
              <a16:creationId xmlns:a16="http://schemas.microsoft.com/office/drawing/2014/main" id="{00000000-0008-0000-0400-000002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259" name="pole tekstowe 258">
          <a:extLst>
            <a:ext uri="{FF2B5EF4-FFF2-40B4-BE49-F238E27FC236}">
              <a16:creationId xmlns:a16="http://schemas.microsoft.com/office/drawing/2014/main" id="{00000000-0008-0000-0400-000003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260" name="pole tekstowe 259">
          <a:extLst>
            <a:ext uri="{FF2B5EF4-FFF2-40B4-BE49-F238E27FC236}">
              <a16:creationId xmlns:a16="http://schemas.microsoft.com/office/drawing/2014/main" id="{00000000-0008-0000-0400-000004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261" name="pole tekstowe 260">
          <a:extLst>
            <a:ext uri="{FF2B5EF4-FFF2-40B4-BE49-F238E27FC236}">
              <a16:creationId xmlns:a16="http://schemas.microsoft.com/office/drawing/2014/main" id="{00000000-0008-0000-0400-000005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262" name="pole tekstowe 261">
          <a:extLst>
            <a:ext uri="{FF2B5EF4-FFF2-40B4-BE49-F238E27FC236}">
              <a16:creationId xmlns:a16="http://schemas.microsoft.com/office/drawing/2014/main" id="{00000000-0008-0000-0400-000006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3" name="pole tekstowe 262">
          <a:extLst>
            <a:ext uri="{FF2B5EF4-FFF2-40B4-BE49-F238E27FC236}">
              <a16:creationId xmlns:a16="http://schemas.microsoft.com/office/drawing/2014/main" id="{00000000-0008-0000-0400-00000701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64" name="pole tekstowe 263">
          <a:extLst>
            <a:ext uri="{FF2B5EF4-FFF2-40B4-BE49-F238E27FC236}">
              <a16:creationId xmlns:a16="http://schemas.microsoft.com/office/drawing/2014/main" id="{00000000-0008-0000-0400-00000801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5" name="pole tekstowe 264">
          <a:extLst>
            <a:ext uri="{FF2B5EF4-FFF2-40B4-BE49-F238E27FC236}">
              <a16:creationId xmlns:a16="http://schemas.microsoft.com/office/drawing/2014/main" id="{00000000-0008-0000-0400-000009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6" name="pole tekstowe 265">
          <a:extLst>
            <a:ext uri="{FF2B5EF4-FFF2-40B4-BE49-F238E27FC236}">
              <a16:creationId xmlns:a16="http://schemas.microsoft.com/office/drawing/2014/main" id="{00000000-0008-0000-0400-00000A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67" name="pole tekstowe 266">
          <a:extLst>
            <a:ext uri="{FF2B5EF4-FFF2-40B4-BE49-F238E27FC236}">
              <a16:creationId xmlns:a16="http://schemas.microsoft.com/office/drawing/2014/main" id="{00000000-0008-0000-0400-00000B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8" name="pole tekstowe 267">
          <a:extLst>
            <a:ext uri="{FF2B5EF4-FFF2-40B4-BE49-F238E27FC236}">
              <a16:creationId xmlns:a16="http://schemas.microsoft.com/office/drawing/2014/main" id="{00000000-0008-0000-0400-00000C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69" name="pole tekstowe 268">
          <a:extLst>
            <a:ext uri="{FF2B5EF4-FFF2-40B4-BE49-F238E27FC236}">
              <a16:creationId xmlns:a16="http://schemas.microsoft.com/office/drawing/2014/main" id="{00000000-0008-0000-0400-00000D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70" name="pole tekstowe 269">
          <a:extLst>
            <a:ext uri="{FF2B5EF4-FFF2-40B4-BE49-F238E27FC236}">
              <a16:creationId xmlns:a16="http://schemas.microsoft.com/office/drawing/2014/main" id="{00000000-0008-0000-0400-00000E01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271" name="pole tekstowe 270">
          <a:extLst>
            <a:ext uri="{FF2B5EF4-FFF2-40B4-BE49-F238E27FC236}">
              <a16:creationId xmlns:a16="http://schemas.microsoft.com/office/drawing/2014/main" id="{00000000-0008-0000-0400-00000F01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272" name="pole tekstowe 271">
          <a:extLst>
            <a:ext uri="{FF2B5EF4-FFF2-40B4-BE49-F238E27FC236}">
              <a16:creationId xmlns:a16="http://schemas.microsoft.com/office/drawing/2014/main" id="{00000000-0008-0000-0400-00001001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73" name="pole tekstowe 272">
          <a:extLst>
            <a:ext uri="{FF2B5EF4-FFF2-40B4-BE49-F238E27FC236}">
              <a16:creationId xmlns:a16="http://schemas.microsoft.com/office/drawing/2014/main" id="{00000000-0008-0000-0400-00001101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274" name="pole tekstowe 273">
          <a:extLst>
            <a:ext uri="{FF2B5EF4-FFF2-40B4-BE49-F238E27FC236}">
              <a16:creationId xmlns:a16="http://schemas.microsoft.com/office/drawing/2014/main" id="{00000000-0008-0000-0400-00001201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275" name="pole tekstowe 274">
          <a:extLst>
            <a:ext uri="{FF2B5EF4-FFF2-40B4-BE49-F238E27FC236}">
              <a16:creationId xmlns:a16="http://schemas.microsoft.com/office/drawing/2014/main" id="{00000000-0008-0000-0400-00001301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276" name="pole tekstowe 275">
          <a:extLst>
            <a:ext uri="{FF2B5EF4-FFF2-40B4-BE49-F238E27FC236}">
              <a16:creationId xmlns:a16="http://schemas.microsoft.com/office/drawing/2014/main" id="{00000000-0008-0000-0400-00001401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277" name="pole tekstowe 276">
          <a:extLst>
            <a:ext uri="{FF2B5EF4-FFF2-40B4-BE49-F238E27FC236}">
              <a16:creationId xmlns:a16="http://schemas.microsoft.com/office/drawing/2014/main" id="{00000000-0008-0000-0400-00001501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278" name="pole tekstowe 277">
          <a:extLst>
            <a:ext uri="{FF2B5EF4-FFF2-40B4-BE49-F238E27FC236}">
              <a16:creationId xmlns:a16="http://schemas.microsoft.com/office/drawing/2014/main" id="{00000000-0008-0000-0400-00001601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279" name="pole tekstowe 278">
          <a:extLst>
            <a:ext uri="{FF2B5EF4-FFF2-40B4-BE49-F238E27FC236}">
              <a16:creationId xmlns:a16="http://schemas.microsoft.com/office/drawing/2014/main" id="{00000000-0008-0000-0400-000017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280" name="pole tekstowe 279">
          <a:extLst>
            <a:ext uri="{FF2B5EF4-FFF2-40B4-BE49-F238E27FC236}">
              <a16:creationId xmlns:a16="http://schemas.microsoft.com/office/drawing/2014/main" id="{00000000-0008-0000-0400-000018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281" name="pole tekstowe 280">
          <a:extLst>
            <a:ext uri="{FF2B5EF4-FFF2-40B4-BE49-F238E27FC236}">
              <a16:creationId xmlns:a16="http://schemas.microsoft.com/office/drawing/2014/main" id="{00000000-0008-0000-0400-00001901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282" name="pole tekstowe 281">
          <a:extLst>
            <a:ext uri="{FF2B5EF4-FFF2-40B4-BE49-F238E27FC236}">
              <a16:creationId xmlns:a16="http://schemas.microsoft.com/office/drawing/2014/main" id="{00000000-0008-0000-0400-00001A01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283" name="pole tekstowe 282">
          <a:extLst>
            <a:ext uri="{FF2B5EF4-FFF2-40B4-BE49-F238E27FC236}">
              <a16:creationId xmlns:a16="http://schemas.microsoft.com/office/drawing/2014/main" id="{00000000-0008-0000-0400-00001B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284" name="pole tekstowe 283">
          <a:extLst>
            <a:ext uri="{FF2B5EF4-FFF2-40B4-BE49-F238E27FC236}">
              <a16:creationId xmlns:a16="http://schemas.microsoft.com/office/drawing/2014/main" id="{00000000-0008-0000-0400-00001C01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285" name="pole tekstowe 284">
          <a:extLst>
            <a:ext uri="{FF2B5EF4-FFF2-40B4-BE49-F238E27FC236}">
              <a16:creationId xmlns:a16="http://schemas.microsoft.com/office/drawing/2014/main" id="{00000000-0008-0000-0400-00001D01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286" name="pole tekstowe 285">
          <a:extLst>
            <a:ext uri="{FF2B5EF4-FFF2-40B4-BE49-F238E27FC236}">
              <a16:creationId xmlns:a16="http://schemas.microsoft.com/office/drawing/2014/main" id="{00000000-0008-0000-0400-00001E01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287" name="pole tekstowe 286">
          <a:extLst>
            <a:ext uri="{FF2B5EF4-FFF2-40B4-BE49-F238E27FC236}">
              <a16:creationId xmlns:a16="http://schemas.microsoft.com/office/drawing/2014/main" id="{00000000-0008-0000-0400-00001F01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288" name="pole tekstowe 287">
          <a:extLst>
            <a:ext uri="{FF2B5EF4-FFF2-40B4-BE49-F238E27FC236}">
              <a16:creationId xmlns:a16="http://schemas.microsoft.com/office/drawing/2014/main" id="{00000000-0008-0000-0400-00002001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289" name="pole tekstowe 288">
          <a:extLst>
            <a:ext uri="{FF2B5EF4-FFF2-40B4-BE49-F238E27FC236}">
              <a16:creationId xmlns:a16="http://schemas.microsoft.com/office/drawing/2014/main" id="{00000000-0008-0000-0400-00002101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290" name="pole tekstowe 289">
          <a:extLst>
            <a:ext uri="{FF2B5EF4-FFF2-40B4-BE49-F238E27FC236}">
              <a16:creationId xmlns:a16="http://schemas.microsoft.com/office/drawing/2014/main" id="{00000000-0008-0000-0400-00002201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291" name="pole tekstowe 290">
          <a:extLst>
            <a:ext uri="{FF2B5EF4-FFF2-40B4-BE49-F238E27FC236}">
              <a16:creationId xmlns:a16="http://schemas.microsoft.com/office/drawing/2014/main" id="{00000000-0008-0000-0400-00002301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292" name="pole tekstowe 291">
          <a:extLst>
            <a:ext uri="{FF2B5EF4-FFF2-40B4-BE49-F238E27FC236}">
              <a16:creationId xmlns:a16="http://schemas.microsoft.com/office/drawing/2014/main" id="{00000000-0008-0000-0400-00002401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293" name="pole tekstowe 292">
          <a:extLst>
            <a:ext uri="{FF2B5EF4-FFF2-40B4-BE49-F238E27FC236}">
              <a16:creationId xmlns:a16="http://schemas.microsoft.com/office/drawing/2014/main" id="{00000000-0008-0000-0400-00002501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294" name="pole tekstowe 293">
          <a:extLst>
            <a:ext uri="{FF2B5EF4-FFF2-40B4-BE49-F238E27FC236}">
              <a16:creationId xmlns:a16="http://schemas.microsoft.com/office/drawing/2014/main" id="{00000000-0008-0000-0400-00002601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295" name="pole tekstowe 294">
          <a:extLst>
            <a:ext uri="{FF2B5EF4-FFF2-40B4-BE49-F238E27FC236}">
              <a16:creationId xmlns:a16="http://schemas.microsoft.com/office/drawing/2014/main" id="{00000000-0008-0000-0400-00002701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296" name="pole tekstowe 295">
          <a:extLst>
            <a:ext uri="{FF2B5EF4-FFF2-40B4-BE49-F238E27FC236}">
              <a16:creationId xmlns:a16="http://schemas.microsoft.com/office/drawing/2014/main" id="{00000000-0008-0000-0400-00002801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297" name="pole tekstowe 296">
          <a:extLst>
            <a:ext uri="{FF2B5EF4-FFF2-40B4-BE49-F238E27FC236}">
              <a16:creationId xmlns:a16="http://schemas.microsoft.com/office/drawing/2014/main" id="{00000000-0008-0000-0400-00002901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298" name="pole tekstowe 297">
          <a:extLst>
            <a:ext uri="{FF2B5EF4-FFF2-40B4-BE49-F238E27FC236}">
              <a16:creationId xmlns:a16="http://schemas.microsoft.com/office/drawing/2014/main" id="{00000000-0008-0000-0400-00002A01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299" name="pole tekstowe 298">
          <a:extLst>
            <a:ext uri="{FF2B5EF4-FFF2-40B4-BE49-F238E27FC236}">
              <a16:creationId xmlns:a16="http://schemas.microsoft.com/office/drawing/2014/main" id="{00000000-0008-0000-0400-00002B01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300" name="pole tekstowe 299">
          <a:extLst>
            <a:ext uri="{FF2B5EF4-FFF2-40B4-BE49-F238E27FC236}">
              <a16:creationId xmlns:a16="http://schemas.microsoft.com/office/drawing/2014/main" id="{00000000-0008-0000-0400-00002C01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301" name="pole tekstowe 300">
          <a:extLst>
            <a:ext uri="{FF2B5EF4-FFF2-40B4-BE49-F238E27FC236}">
              <a16:creationId xmlns:a16="http://schemas.microsoft.com/office/drawing/2014/main" id="{00000000-0008-0000-0400-00002D01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302" name="pole tekstowe 301">
          <a:extLst>
            <a:ext uri="{FF2B5EF4-FFF2-40B4-BE49-F238E27FC236}">
              <a16:creationId xmlns:a16="http://schemas.microsoft.com/office/drawing/2014/main" id="{00000000-0008-0000-0400-00002E01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303" name="pole tekstowe 302">
          <a:extLst>
            <a:ext uri="{FF2B5EF4-FFF2-40B4-BE49-F238E27FC236}">
              <a16:creationId xmlns:a16="http://schemas.microsoft.com/office/drawing/2014/main" id="{00000000-0008-0000-0400-00002F01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304" name="pole tekstowe 303">
          <a:extLst>
            <a:ext uri="{FF2B5EF4-FFF2-40B4-BE49-F238E27FC236}">
              <a16:creationId xmlns:a16="http://schemas.microsoft.com/office/drawing/2014/main" id="{00000000-0008-0000-0400-00003001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305" name="pole tekstowe 304">
          <a:extLst>
            <a:ext uri="{FF2B5EF4-FFF2-40B4-BE49-F238E27FC236}">
              <a16:creationId xmlns:a16="http://schemas.microsoft.com/office/drawing/2014/main" id="{00000000-0008-0000-0400-00003101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306" name="pole tekstowe 305">
          <a:extLst>
            <a:ext uri="{FF2B5EF4-FFF2-40B4-BE49-F238E27FC236}">
              <a16:creationId xmlns:a16="http://schemas.microsoft.com/office/drawing/2014/main" id="{00000000-0008-0000-0400-00003201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307" name="pole tekstowe 306">
          <a:extLst>
            <a:ext uri="{FF2B5EF4-FFF2-40B4-BE49-F238E27FC236}">
              <a16:creationId xmlns:a16="http://schemas.microsoft.com/office/drawing/2014/main" id="{00000000-0008-0000-0400-00003301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308" name="pole tekstowe 307">
          <a:extLst>
            <a:ext uri="{FF2B5EF4-FFF2-40B4-BE49-F238E27FC236}">
              <a16:creationId xmlns:a16="http://schemas.microsoft.com/office/drawing/2014/main" id="{00000000-0008-0000-0400-00003401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309" name="pole tekstowe 308">
          <a:extLst>
            <a:ext uri="{FF2B5EF4-FFF2-40B4-BE49-F238E27FC236}">
              <a16:creationId xmlns:a16="http://schemas.microsoft.com/office/drawing/2014/main" id="{00000000-0008-0000-0400-00003501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310" name="pole tekstowe 309">
          <a:extLst>
            <a:ext uri="{FF2B5EF4-FFF2-40B4-BE49-F238E27FC236}">
              <a16:creationId xmlns:a16="http://schemas.microsoft.com/office/drawing/2014/main" id="{00000000-0008-0000-0400-00003601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311" name="pole tekstowe 310">
          <a:extLst>
            <a:ext uri="{FF2B5EF4-FFF2-40B4-BE49-F238E27FC236}">
              <a16:creationId xmlns:a16="http://schemas.microsoft.com/office/drawing/2014/main" id="{00000000-0008-0000-0400-00003701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312" name="pole tekstowe 311">
          <a:extLst>
            <a:ext uri="{FF2B5EF4-FFF2-40B4-BE49-F238E27FC236}">
              <a16:creationId xmlns:a16="http://schemas.microsoft.com/office/drawing/2014/main" id="{00000000-0008-0000-0400-00003801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313" name="pole tekstowe 312">
          <a:extLst>
            <a:ext uri="{FF2B5EF4-FFF2-40B4-BE49-F238E27FC236}">
              <a16:creationId xmlns:a16="http://schemas.microsoft.com/office/drawing/2014/main" id="{00000000-0008-0000-0400-000039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314" name="pole tekstowe 313">
          <a:extLst>
            <a:ext uri="{FF2B5EF4-FFF2-40B4-BE49-F238E27FC236}">
              <a16:creationId xmlns:a16="http://schemas.microsoft.com/office/drawing/2014/main" id="{00000000-0008-0000-0400-00003A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315" name="pole tekstowe 314">
          <a:extLst>
            <a:ext uri="{FF2B5EF4-FFF2-40B4-BE49-F238E27FC236}">
              <a16:creationId xmlns:a16="http://schemas.microsoft.com/office/drawing/2014/main" id="{00000000-0008-0000-0400-00003B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316" name="pole tekstowe 315">
          <a:extLst>
            <a:ext uri="{FF2B5EF4-FFF2-40B4-BE49-F238E27FC236}">
              <a16:creationId xmlns:a16="http://schemas.microsoft.com/office/drawing/2014/main" id="{00000000-0008-0000-0400-00003C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317" name="pole tekstowe 316">
          <a:extLst>
            <a:ext uri="{FF2B5EF4-FFF2-40B4-BE49-F238E27FC236}">
              <a16:creationId xmlns:a16="http://schemas.microsoft.com/office/drawing/2014/main" id="{00000000-0008-0000-0400-00003D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318" name="pole tekstowe 317">
          <a:extLst>
            <a:ext uri="{FF2B5EF4-FFF2-40B4-BE49-F238E27FC236}">
              <a16:creationId xmlns:a16="http://schemas.microsoft.com/office/drawing/2014/main" id="{00000000-0008-0000-0400-00003E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319" name="pole tekstowe 318">
          <a:extLst>
            <a:ext uri="{FF2B5EF4-FFF2-40B4-BE49-F238E27FC236}">
              <a16:creationId xmlns:a16="http://schemas.microsoft.com/office/drawing/2014/main" id="{00000000-0008-0000-0400-00003F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320" name="pole tekstowe 319">
          <a:extLst>
            <a:ext uri="{FF2B5EF4-FFF2-40B4-BE49-F238E27FC236}">
              <a16:creationId xmlns:a16="http://schemas.microsoft.com/office/drawing/2014/main" id="{00000000-0008-0000-0400-00004001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321" name="pole tekstowe 320">
          <a:extLst>
            <a:ext uri="{FF2B5EF4-FFF2-40B4-BE49-F238E27FC236}">
              <a16:creationId xmlns:a16="http://schemas.microsoft.com/office/drawing/2014/main" id="{00000000-0008-0000-0400-00004101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322" name="pole tekstowe 321">
          <a:extLst>
            <a:ext uri="{FF2B5EF4-FFF2-40B4-BE49-F238E27FC236}">
              <a16:creationId xmlns:a16="http://schemas.microsoft.com/office/drawing/2014/main" id="{00000000-0008-0000-0400-00004201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323" name="pole tekstowe 322">
          <a:extLst>
            <a:ext uri="{FF2B5EF4-FFF2-40B4-BE49-F238E27FC236}">
              <a16:creationId xmlns:a16="http://schemas.microsoft.com/office/drawing/2014/main" id="{00000000-0008-0000-0400-000043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324" name="pole tekstowe 323">
          <a:extLst>
            <a:ext uri="{FF2B5EF4-FFF2-40B4-BE49-F238E27FC236}">
              <a16:creationId xmlns:a16="http://schemas.microsoft.com/office/drawing/2014/main" id="{00000000-0008-0000-0400-000044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325" name="pole tekstowe 324">
          <a:extLst>
            <a:ext uri="{FF2B5EF4-FFF2-40B4-BE49-F238E27FC236}">
              <a16:creationId xmlns:a16="http://schemas.microsoft.com/office/drawing/2014/main" id="{00000000-0008-0000-0400-00004501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326" name="pole tekstowe 325">
          <a:extLst>
            <a:ext uri="{FF2B5EF4-FFF2-40B4-BE49-F238E27FC236}">
              <a16:creationId xmlns:a16="http://schemas.microsoft.com/office/drawing/2014/main" id="{00000000-0008-0000-0400-000046010000}"/>
            </a:ext>
          </a:extLst>
        </xdr:cNvPr>
        <xdr:cNvSpPr txBox="1"/>
      </xdr:nvSpPr>
      <xdr:spPr>
        <a:xfrm>
          <a:off x="498157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327" name="pole tekstowe 326">
          <a:extLst>
            <a:ext uri="{FF2B5EF4-FFF2-40B4-BE49-F238E27FC236}">
              <a16:creationId xmlns:a16="http://schemas.microsoft.com/office/drawing/2014/main" id="{00000000-0008-0000-0400-00004701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328" name="pole tekstowe 327">
          <a:extLst>
            <a:ext uri="{FF2B5EF4-FFF2-40B4-BE49-F238E27FC236}">
              <a16:creationId xmlns:a16="http://schemas.microsoft.com/office/drawing/2014/main" id="{00000000-0008-0000-0400-00004801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329" name="pole tekstowe 328">
          <a:extLst>
            <a:ext uri="{FF2B5EF4-FFF2-40B4-BE49-F238E27FC236}">
              <a16:creationId xmlns:a16="http://schemas.microsoft.com/office/drawing/2014/main" id="{00000000-0008-0000-0400-00004901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330" name="pole tekstowe 329">
          <a:extLst>
            <a:ext uri="{FF2B5EF4-FFF2-40B4-BE49-F238E27FC236}">
              <a16:creationId xmlns:a16="http://schemas.microsoft.com/office/drawing/2014/main" id="{00000000-0008-0000-0400-00004A01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331" name="pole tekstowe 330">
          <a:extLst>
            <a:ext uri="{FF2B5EF4-FFF2-40B4-BE49-F238E27FC236}">
              <a16:creationId xmlns:a16="http://schemas.microsoft.com/office/drawing/2014/main" id="{00000000-0008-0000-0400-00004B01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332" name="pole tekstowe 331">
          <a:extLst>
            <a:ext uri="{FF2B5EF4-FFF2-40B4-BE49-F238E27FC236}">
              <a16:creationId xmlns:a16="http://schemas.microsoft.com/office/drawing/2014/main" id="{00000000-0008-0000-0400-00004C01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333" name="pole tekstowe 332">
          <a:extLst>
            <a:ext uri="{FF2B5EF4-FFF2-40B4-BE49-F238E27FC236}">
              <a16:creationId xmlns:a16="http://schemas.microsoft.com/office/drawing/2014/main" id="{00000000-0008-0000-0400-00004D01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334" name="pole tekstowe 333">
          <a:extLst>
            <a:ext uri="{FF2B5EF4-FFF2-40B4-BE49-F238E27FC236}">
              <a16:creationId xmlns:a16="http://schemas.microsoft.com/office/drawing/2014/main" id="{00000000-0008-0000-0400-00004E01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335" name="pole tekstowe 334">
          <a:extLst>
            <a:ext uri="{FF2B5EF4-FFF2-40B4-BE49-F238E27FC236}">
              <a16:creationId xmlns:a16="http://schemas.microsoft.com/office/drawing/2014/main" id="{00000000-0008-0000-0400-00004F01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336" name="pole tekstowe 335">
          <a:extLst>
            <a:ext uri="{FF2B5EF4-FFF2-40B4-BE49-F238E27FC236}">
              <a16:creationId xmlns:a16="http://schemas.microsoft.com/office/drawing/2014/main" id="{00000000-0008-0000-0400-00005001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337" name="pole tekstowe 336">
          <a:extLst>
            <a:ext uri="{FF2B5EF4-FFF2-40B4-BE49-F238E27FC236}">
              <a16:creationId xmlns:a16="http://schemas.microsoft.com/office/drawing/2014/main" id="{00000000-0008-0000-0400-000051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338" name="pole tekstowe 337">
          <a:extLst>
            <a:ext uri="{FF2B5EF4-FFF2-40B4-BE49-F238E27FC236}">
              <a16:creationId xmlns:a16="http://schemas.microsoft.com/office/drawing/2014/main" id="{00000000-0008-0000-0400-000052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339" name="pole tekstowe 338">
          <a:extLst>
            <a:ext uri="{FF2B5EF4-FFF2-40B4-BE49-F238E27FC236}">
              <a16:creationId xmlns:a16="http://schemas.microsoft.com/office/drawing/2014/main" id="{00000000-0008-0000-0400-00005301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340" name="pole tekstowe 339">
          <a:extLst>
            <a:ext uri="{FF2B5EF4-FFF2-40B4-BE49-F238E27FC236}">
              <a16:creationId xmlns:a16="http://schemas.microsoft.com/office/drawing/2014/main" id="{00000000-0008-0000-0400-00005401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341" name="pole tekstowe 340">
          <a:extLst>
            <a:ext uri="{FF2B5EF4-FFF2-40B4-BE49-F238E27FC236}">
              <a16:creationId xmlns:a16="http://schemas.microsoft.com/office/drawing/2014/main" id="{00000000-0008-0000-0400-000055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342" name="pole tekstowe 341">
          <a:extLst>
            <a:ext uri="{FF2B5EF4-FFF2-40B4-BE49-F238E27FC236}">
              <a16:creationId xmlns:a16="http://schemas.microsoft.com/office/drawing/2014/main" id="{00000000-0008-0000-0400-000056010000}"/>
            </a:ext>
          </a:extLst>
        </xdr:cNvPr>
        <xdr:cNvSpPr txBox="1"/>
      </xdr:nvSpPr>
      <xdr:spPr>
        <a:xfrm>
          <a:off x="4981575" y="14572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343" name="pole tekstowe 342">
          <a:extLst>
            <a:ext uri="{FF2B5EF4-FFF2-40B4-BE49-F238E27FC236}">
              <a16:creationId xmlns:a16="http://schemas.microsoft.com/office/drawing/2014/main" id="{00000000-0008-0000-0400-00005701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344" name="pole tekstowe 343">
          <a:extLst>
            <a:ext uri="{FF2B5EF4-FFF2-40B4-BE49-F238E27FC236}">
              <a16:creationId xmlns:a16="http://schemas.microsoft.com/office/drawing/2014/main" id="{00000000-0008-0000-0400-00005801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345" name="pole tekstowe 344">
          <a:extLst>
            <a:ext uri="{FF2B5EF4-FFF2-40B4-BE49-F238E27FC236}">
              <a16:creationId xmlns:a16="http://schemas.microsoft.com/office/drawing/2014/main" id="{00000000-0008-0000-0400-00005901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346" name="pole tekstowe 345">
          <a:extLst>
            <a:ext uri="{FF2B5EF4-FFF2-40B4-BE49-F238E27FC236}">
              <a16:creationId xmlns:a16="http://schemas.microsoft.com/office/drawing/2014/main" id="{00000000-0008-0000-0400-00005A01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347" name="pole tekstowe 346">
          <a:extLst>
            <a:ext uri="{FF2B5EF4-FFF2-40B4-BE49-F238E27FC236}">
              <a16:creationId xmlns:a16="http://schemas.microsoft.com/office/drawing/2014/main" id="{00000000-0008-0000-0400-00005B01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348" name="pole tekstowe 347">
          <a:extLst>
            <a:ext uri="{FF2B5EF4-FFF2-40B4-BE49-F238E27FC236}">
              <a16:creationId xmlns:a16="http://schemas.microsoft.com/office/drawing/2014/main" id="{00000000-0008-0000-0400-00005C01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349" name="pole tekstowe 348">
          <a:extLst>
            <a:ext uri="{FF2B5EF4-FFF2-40B4-BE49-F238E27FC236}">
              <a16:creationId xmlns:a16="http://schemas.microsoft.com/office/drawing/2014/main" id="{00000000-0008-0000-0400-00005D01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350" name="pole tekstowe 349">
          <a:extLst>
            <a:ext uri="{FF2B5EF4-FFF2-40B4-BE49-F238E27FC236}">
              <a16:creationId xmlns:a16="http://schemas.microsoft.com/office/drawing/2014/main" id="{00000000-0008-0000-0400-00005E01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351" name="pole tekstowe 350">
          <a:extLst>
            <a:ext uri="{FF2B5EF4-FFF2-40B4-BE49-F238E27FC236}">
              <a16:creationId xmlns:a16="http://schemas.microsoft.com/office/drawing/2014/main" id="{00000000-0008-0000-0400-00005F01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352" name="pole tekstowe 351">
          <a:extLst>
            <a:ext uri="{FF2B5EF4-FFF2-40B4-BE49-F238E27FC236}">
              <a16:creationId xmlns:a16="http://schemas.microsoft.com/office/drawing/2014/main" id="{00000000-0008-0000-0400-00006001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353" name="pole tekstowe 352">
          <a:extLst>
            <a:ext uri="{FF2B5EF4-FFF2-40B4-BE49-F238E27FC236}">
              <a16:creationId xmlns:a16="http://schemas.microsoft.com/office/drawing/2014/main" id="{00000000-0008-0000-0400-00006101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354" name="pole tekstowe 353">
          <a:extLst>
            <a:ext uri="{FF2B5EF4-FFF2-40B4-BE49-F238E27FC236}">
              <a16:creationId xmlns:a16="http://schemas.microsoft.com/office/drawing/2014/main" id="{00000000-0008-0000-0400-00006201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355" name="pole tekstowe 354">
          <a:extLst>
            <a:ext uri="{FF2B5EF4-FFF2-40B4-BE49-F238E27FC236}">
              <a16:creationId xmlns:a16="http://schemas.microsoft.com/office/drawing/2014/main" id="{00000000-0008-0000-0400-00006301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356" name="pole tekstowe 355">
          <a:extLst>
            <a:ext uri="{FF2B5EF4-FFF2-40B4-BE49-F238E27FC236}">
              <a16:creationId xmlns:a16="http://schemas.microsoft.com/office/drawing/2014/main" id="{00000000-0008-0000-0400-00006401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357" name="pole tekstowe 356">
          <a:extLst>
            <a:ext uri="{FF2B5EF4-FFF2-40B4-BE49-F238E27FC236}">
              <a16:creationId xmlns:a16="http://schemas.microsoft.com/office/drawing/2014/main" id="{00000000-0008-0000-0400-00006501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358" name="pole tekstowe 357">
          <a:extLst>
            <a:ext uri="{FF2B5EF4-FFF2-40B4-BE49-F238E27FC236}">
              <a16:creationId xmlns:a16="http://schemas.microsoft.com/office/drawing/2014/main" id="{00000000-0008-0000-0400-00006601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359" name="pole tekstowe 358">
          <a:extLst>
            <a:ext uri="{FF2B5EF4-FFF2-40B4-BE49-F238E27FC236}">
              <a16:creationId xmlns:a16="http://schemas.microsoft.com/office/drawing/2014/main" id="{00000000-0008-0000-0400-00006701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360" name="pole tekstowe 359">
          <a:extLst>
            <a:ext uri="{FF2B5EF4-FFF2-40B4-BE49-F238E27FC236}">
              <a16:creationId xmlns:a16="http://schemas.microsoft.com/office/drawing/2014/main" id="{00000000-0008-0000-0400-00006801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361" name="pole tekstowe 360">
          <a:extLst>
            <a:ext uri="{FF2B5EF4-FFF2-40B4-BE49-F238E27FC236}">
              <a16:creationId xmlns:a16="http://schemas.microsoft.com/office/drawing/2014/main" id="{00000000-0008-0000-0400-00006901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362" name="pole tekstowe 361">
          <a:extLst>
            <a:ext uri="{FF2B5EF4-FFF2-40B4-BE49-F238E27FC236}">
              <a16:creationId xmlns:a16="http://schemas.microsoft.com/office/drawing/2014/main" id="{00000000-0008-0000-0400-00006A01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363" name="pole tekstowe 362">
          <a:extLst>
            <a:ext uri="{FF2B5EF4-FFF2-40B4-BE49-F238E27FC236}">
              <a16:creationId xmlns:a16="http://schemas.microsoft.com/office/drawing/2014/main" id="{00000000-0008-0000-0400-00006B01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364" name="pole tekstowe 363">
          <a:extLst>
            <a:ext uri="{FF2B5EF4-FFF2-40B4-BE49-F238E27FC236}">
              <a16:creationId xmlns:a16="http://schemas.microsoft.com/office/drawing/2014/main" id="{00000000-0008-0000-0400-00006C01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365" name="pole tekstowe 364">
          <a:extLst>
            <a:ext uri="{FF2B5EF4-FFF2-40B4-BE49-F238E27FC236}">
              <a16:creationId xmlns:a16="http://schemas.microsoft.com/office/drawing/2014/main" id="{00000000-0008-0000-0400-00006D01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366" name="pole tekstowe 365">
          <a:extLst>
            <a:ext uri="{FF2B5EF4-FFF2-40B4-BE49-F238E27FC236}">
              <a16:creationId xmlns:a16="http://schemas.microsoft.com/office/drawing/2014/main" id="{00000000-0008-0000-0400-00006E01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367" name="pole tekstowe 366">
          <a:extLst>
            <a:ext uri="{FF2B5EF4-FFF2-40B4-BE49-F238E27FC236}">
              <a16:creationId xmlns:a16="http://schemas.microsoft.com/office/drawing/2014/main" id="{00000000-0008-0000-0400-00006F01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368" name="pole tekstowe 367">
          <a:extLst>
            <a:ext uri="{FF2B5EF4-FFF2-40B4-BE49-F238E27FC236}">
              <a16:creationId xmlns:a16="http://schemas.microsoft.com/office/drawing/2014/main" id="{00000000-0008-0000-0400-00007001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369" name="pole tekstowe 368">
          <a:extLst>
            <a:ext uri="{FF2B5EF4-FFF2-40B4-BE49-F238E27FC236}">
              <a16:creationId xmlns:a16="http://schemas.microsoft.com/office/drawing/2014/main" id="{00000000-0008-0000-0400-00007101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370" name="pole tekstowe 369">
          <a:extLst>
            <a:ext uri="{FF2B5EF4-FFF2-40B4-BE49-F238E27FC236}">
              <a16:creationId xmlns:a16="http://schemas.microsoft.com/office/drawing/2014/main" id="{00000000-0008-0000-0400-00007201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371" name="pole tekstowe 370">
          <a:extLst>
            <a:ext uri="{FF2B5EF4-FFF2-40B4-BE49-F238E27FC236}">
              <a16:creationId xmlns:a16="http://schemas.microsoft.com/office/drawing/2014/main" id="{00000000-0008-0000-0400-00007301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372" name="pole tekstowe 371">
          <a:extLst>
            <a:ext uri="{FF2B5EF4-FFF2-40B4-BE49-F238E27FC236}">
              <a16:creationId xmlns:a16="http://schemas.microsoft.com/office/drawing/2014/main" id="{00000000-0008-0000-0400-000074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373" name="pole tekstowe 372">
          <a:extLst>
            <a:ext uri="{FF2B5EF4-FFF2-40B4-BE49-F238E27FC236}">
              <a16:creationId xmlns:a16="http://schemas.microsoft.com/office/drawing/2014/main" id="{00000000-0008-0000-0400-000075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374" name="pole tekstowe 373">
          <a:extLst>
            <a:ext uri="{FF2B5EF4-FFF2-40B4-BE49-F238E27FC236}">
              <a16:creationId xmlns:a16="http://schemas.microsoft.com/office/drawing/2014/main" id="{00000000-0008-0000-0400-000076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375" name="pole tekstowe 374">
          <a:extLst>
            <a:ext uri="{FF2B5EF4-FFF2-40B4-BE49-F238E27FC236}">
              <a16:creationId xmlns:a16="http://schemas.microsoft.com/office/drawing/2014/main" id="{00000000-0008-0000-0400-000077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376" name="pole tekstowe 375">
          <a:extLst>
            <a:ext uri="{FF2B5EF4-FFF2-40B4-BE49-F238E27FC236}">
              <a16:creationId xmlns:a16="http://schemas.microsoft.com/office/drawing/2014/main" id="{00000000-0008-0000-0400-000078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377" name="pole tekstowe 376">
          <a:extLst>
            <a:ext uri="{FF2B5EF4-FFF2-40B4-BE49-F238E27FC236}">
              <a16:creationId xmlns:a16="http://schemas.microsoft.com/office/drawing/2014/main" id="{00000000-0008-0000-0400-000079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378" name="pole tekstowe 377">
          <a:extLst>
            <a:ext uri="{FF2B5EF4-FFF2-40B4-BE49-F238E27FC236}">
              <a16:creationId xmlns:a16="http://schemas.microsoft.com/office/drawing/2014/main" id="{00000000-0008-0000-0400-00007A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379" name="pole tekstowe 378">
          <a:extLst>
            <a:ext uri="{FF2B5EF4-FFF2-40B4-BE49-F238E27FC236}">
              <a16:creationId xmlns:a16="http://schemas.microsoft.com/office/drawing/2014/main" id="{00000000-0008-0000-0400-00007B010000}"/>
            </a:ext>
          </a:extLst>
        </xdr:cNvPr>
        <xdr:cNvSpPr txBox="1"/>
      </xdr:nvSpPr>
      <xdr:spPr>
        <a:xfrm>
          <a:off x="4981575" y="1649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380" name="pole tekstowe 379">
          <a:extLst>
            <a:ext uri="{FF2B5EF4-FFF2-40B4-BE49-F238E27FC236}">
              <a16:creationId xmlns:a16="http://schemas.microsoft.com/office/drawing/2014/main" id="{00000000-0008-0000-0400-00007C010000}"/>
            </a:ext>
          </a:extLst>
        </xdr:cNvPr>
        <xdr:cNvSpPr txBox="1"/>
      </xdr:nvSpPr>
      <xdr:spPr>
        <a:xfrm>
          <a:off x="67437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381" name="pole tekstowe 380">
          <a:extLst>
            <a:ext uri="{FF2B5EF4-FFF2-40B4-BE49-F238E27FC236}">
              <a16:creationId xmlns:a16="http://schemas.microsoft.com/office/drawing/2014/main" id="{00000000-0008-0000-0400-00007D010000}"/>
            </a:ext>
          </a:extLst>
        </xdr:cNvPr>
        <xdr:cNvSpPr txBox="1"/>
      </xdr:nvSpPr>
      <xdr:spPr>
        <a:xfrm>
          <a:off x="72009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382" name="pole tekstowe 381">
          <a:extLst>
            <a:ext uri="{FF2B5EF4-FFF2-40B4-BE49-F238E27FC236}">
              <a16:creationId xmlns:a16="http://schemas.microsoft.com/office/drawing/2014/main" id="{00000000-0008-0000-0400-00007E010000}"/>
            </a:ext>
          </a:extLst>
        </xdr:cNvPr>
        <xdr:cNvSpPr txBox="1"/>
      </xdr:nvSpPr>
      <xdr:spPr>
        <a:xfrm>
          <a:off x="72009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383" name="pole tekstowe 382">
          <a:extLst>
            <a:ext uri="{FF2B5EF4-FFF2-40B4-BE49-F238E27FC236}">
              <a16:creationId xmlns:a16="http://schemas.microsoft.com/office/drawing/2014/main" id="{00000000-0008-0000-0400-00007F01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384" name="pole tekstowe 383">
          <a:extLst>
            <a:ext uri="{FF2B5EF4-FFF2-40B4-BE49-F238E27FC236}">
              <a16:creationId xmlns:a16="http://schemas.microsoft.com/office/drawing/2014/main" id="{00000000-0008-0000-0400-00008001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385" name="pole tekstowe 384">
          <a:extLst>
            <a:ext uri="{FF2B5EF4-FFF2-40B4-BE49-F238E27FC236}">
              <a16:creationId xmlns:a16="http://schemas.microsoft.com/office/drawing/2014/main" id="{00000000-0008-0000-0400-000081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386" name="pole tekstowe 385">
          <a:extLst>
            <a:ext uri="{FF2B5EF4-FFF2-40B4-BE49-F238E27FC236}">
              <a16:creationId xmlns:a16="http://schemas.microsoft.com/office/drawing/2014/main" id="{00000000-0008-0000-0400-000082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387" name="pole tekstowe 386">
          <a:extLst>
            <a:ext uri="{FF2B5EF4-FFF2-40B4-BE49-F238E27FC236}">
              <a16:creationId xmlns:a16="http://schemas.microsoft.com/office/drawing/2014/main" id="{00000000-0008-0000-0400-000083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388" name="pole tekstowe 387">
          <a:extLst>
            <a:ext uri="{FF2B5EF4-FFF2-40B4-BE49-F238E27FC236}">
              <a16:creationId xmlns:a16="http://schemas.microsoft.com/office/drawing/2014/main" id="{00000000-0008-0000-0400-000084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389" name="pole tekstowe 388">
          <a:extLst>
            <a:ext uri="{FF2B5EF4-FFF2-40B4-BE49-F238E27FC236}">
              <a16:creationId xmlns:a16="http://schemas.microsoft.com/office/drawing/2014/main" id="{00000000-0008-0000-0400-000085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90" name="pole tekstowe 389">
          <a:extLst>
            <a:ext uri="{FF2B5EF4-FFF2-40B4-BE49-F238E27FC236}">
              <a16:creationId xmlns:a16="http://schemas.microsoft.com/office/drawing/2014/main" id="{00000000-0008-0000-0400-00008601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391" name="pole tekstowe 390">
          <a:extLst>
            <a:ext uri="{FF2B5EF4-FFF2-40B4-BE49-F238E27FC236}">
              <a16:creationId xmlns:a16="http://schemas.microsoft.com/office/drawing/2014/main" id="{00000000-0008-0000-0400-00008701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392" name="pole tekstowe 391">
          <a:extLst>
            <a:ext uri="{FF2B5EF4-FFF2-40B4-BE49-F238E27FC236}">
              <a16:creationId xmlns:a16="http://schemas.microsoft.com/office/drawing/2014/main" id="{00000000-0008-0000-0400-00008801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393" name="pole tekstowe 392">
          <a:extLst>
            <a:ext uri="{FF2B5EF4-FFF2-40B4-BE49-F238E27FC236}">
              <a16:creationId xmlns:a16="http://schemas.microsoft.com/office/drawing/2014/main" id="{00000000-0008-0000-0400-00008901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394" name="pole tekstowe 393">
          <a:extLst>
            <a:ext uri="{FF2B5EF4-FFF2-40B4-BE49-F238E27FC236}">
              <a16:creationId xmlns:a16="http://schemas.microsoft.com/office/drawing/2014/main" id="{00000000-0008-0000-0400-00008A01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395" name="pole tekstowe 394">
          <a:extLst>
            <a:ext uri="{FF2B5EF4-FFF2-40B4-BE49-F238E27FC236}">
              <a16:creationId xmlns:a16="http://schemas.microsoft.com/office/drawing/2014/main" id="{00000000-0008-0000-0400-00008B01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396" name="pole tekstowe 395">
          <a:extLst>
            <a:ext uri="{FF2B5EF4-FFF2-40B4-BE49-F238E27FC236}">
              <a16:creationId xmlns:a16="http://schemas.microsoft.com/office/drawing/2014/main" id="{00000000-0008-0000-0400-00008C01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397" name="pole tekstowe 396">
          <a:extLst>
            <a:ext uri="{FF2B5EF4-FFF2-40B4-BE49-F238E27FC236}">
              <a16:creationId xmlns:a16="http://schemas.microsoft.com/office/drawing/2014/main" id="{00000000-0008-0000-0400-00008D01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398" name="pole tekstowe 397">
          <a:extLst>
            <a:ext uri="{FF2B5EF4-FFF2-40B4-BE49-F238E27FC236}">
              <a16:creationId xmlns:a16="http://schemas.microsoft.com/office/drawing/2014/main" id="{00000000-0008-0000-0400-00008E01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399" name="pole tekstowe 398">
          <a:extLst>
            <a:ext uri="{FF2B5EF4-FFF2-40B4-BE49-F238E27FC236}">
              <a16:creationId xmlns:a16="http://schemas.microsoft.com/office/drawing/2014/main" id="{00000000-0008-0000-0400-00008F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400" name="pole tekstowe 399">
          <a:extLst>
            <a:ext uri="{FF2B5EF4-FFF2-40B4-BE49-F238E27FC236}">
              <a16:creationId xmlns:a16="http://schemas.microsoft.com/office/drawing/2014/main" id="{00000000-0008-0000-0400-000090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401" name="pole tekstowe 400">
          <a:extLst>
            <a:ext uri="{FF2B5EF4-FFF2-40B4-BE49-F238E27FC236}">
              <a16:creationId xmlns:a16="http://schemas.microsoft.com/office/drawing/2014/main" id="{00000000-0008-0000-0400-00009101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402" name="pole tekstowe 401">
          <a:extLst>
            <a:ext uri="{FF2B5EF4-FFF2-40B4-BE49-F238E27FC236}">
              <a16:creationId xmlns:a16="http://schemas.microsoft.com/office/drawing/2014/main" id="{00000000-0008-0000-0400-00009201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403" name="pole tekstowe 402">
          <a:extLst>
            <a:ext uri="{FF2B5EF4-FFF2-40B4-BE49-F238E27FC236}">
              <a16:creationId xmlns:a16="http://schemas.microsoft.com/office/drawing/2014/main" id="{00000000-0008-0000-0400-000093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404" name="pole tekstowe 403">
          <a:extLst>
            <a:ext uri="{FF2B5EF4-FFF2-40B4-BE49-F238E27FC236}">
              <a16:creationId xmlns:a16="http://schemas.microsoft.com/office/drawing/2014/main" id="{00000000-0008-0000-0400-00009401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405" name="pole tekstowe 404">
          <a:extLst>
            <a:ext uri="{FF2B5EF4-FFF2-40B4-BE49-F238E27FC236}">
              <a16:creationId xmlns:a16="http://schemas.microsoft.com/office/drawing/2014/main" id="{00000000-0008-0000-0400-00009501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406" name="pole tekstowe 405">
          <a:extLst>
            <a:ext uri="{FF2B5EF4-FFF2-40B4-BE49-F238E27FC236}">
              <a16:creationId xmlns:a16="http://schemas.microsoft.com/office/drawing/2014/main" id="{00000000-0008-0000-0400-00009601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407" name="pole tekstowe 406">
          <a:extLst>
            <a:ext uri="{FF2B5EF4-FFF2-40B4-BE49-F238E27FC236}">
              <a16:creationId xmlns:a16="http://schemas.microsoft.com/office/drawing/2014/main" id="{00000000-0008-0000-0400-00009701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408" name="pole tekstowe 407">
          <a:extLst>
            <a:ext uri="{FF2B5EF4-FFF2-40B4-BE49-F238E27FC236}">
              <a16:creationId xmlns:a16="http://schemas.microsoft.com/office/drawing/2014/main" id="{00000000-0008-0000-0400-00009801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409" name="pole tekstowe 408">
          <a:extLst>
            <a:ext uri="{FF2B5EF4-FFF2-40B4-BE49-F238E27FC236}">
              <a16:creationId xmlns:a16="http://schemas.microsoft.com/office/drawing/2014/main" id="{00000000-0008-0000-0400-00009901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410" name="pole tekstowe 409">
          <a:extLst>
            <a:ext uri="{FF2B5EF4-FFF2-40B4-BE49-F238E27FC236}">
              <a16:creationId xmlns:a16="http://schemas.microsoft.com/office/drawing/2014/main" id="{00000000-0008-0000-0400-00009A01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411" name="pole tekstowe 410">
          <a:extLst>
            <a:ext uri="{FF2B5EF4-FFF2-40B4-BE49-F238E27FC236}">
              <a16:creationId xmlns:a16="http://schemas.microsoft.com/office/drawing/2014/main" id="{00000000-0008-0000-0400-00009B01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412" name="pole tekstowe 411">
          <a:extLst>
            <a:ext uri="{FF2B5EF4-FFF2-40B4-BE49-F238E27FC236}">
              <a16:creationId xmlns:a16="http://schemas.microsoft.com/office/drawing/2014/main" id="{00000000-0008-0000-0400-00009C01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413" name="pole tekstowe 412">
          <a:extLst>
            <a:ext uri="{FF2B5EF4-FFF2-40B4-BE49-F238E27FC236}">
              <a16:creationId xmlns:a16="http://schemas.microsoft.com/office/drawing/2014/main" id="{00000000-0008-0000-0400-00009D01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414" name="pole tekstowe 413">
          <a:extLst>
            <a:ext uri="{FF2B5EF4-FFF2-40B4-BE49-F238E27FC236}">
              <a16:creationId xmlns:a16="http://schemas.microsoft.com/office/drawing/2014/main" id="{00000000-0008-0000-0400-00009E01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415" name="pole tekstowe 414">
          <a:extLst>
            <a:ext uri="{FF2B5EF4-FFF2-40B4-BE49-F238E27FC236}">
              <a16:creationId xmlns:a16="http://schemas.microsoft.com/office/drawing/2014/main" id="{00000000-0008-0000-0400-00009F01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416" name="pole tekstowe 415">
          <a:extLst>
            <a:ext uri="{FF2B5EF4-FFF2-40B4-BE49-F238E27FC236}">
              <a16:creationId xmlns:a16="http://schemas.microsoft.com/office/drawing/2014/main" id="{00000000-0008-0000-0400-0000A001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417" name="pole tekstowe 416">
          <a:extLst>
            <a:ext uri="{FF2B5EF4-FFF2-40B4-BE49-F238E27FC236}">
              <a16:creationId xmlns:a16="http://schemas.microsoft.com/office/drawing/2014/main" id="{00000000-0008-0000-0400-0000A101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418" name="pole tekstowe 417">
          <a:extLst>
            <a:ext uri="{FF2B5EF4-FFF2-40B4-BE49-F238E27FC236}">
              <a16:creationId xmlns:a16="http://schemas.microsoft.com/office/drawing/2014/main" id="{00000000-0008-0000-0400-0000A201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419" name="pole tekstowe 418">
          <a:extLst>
            <a:ext uri="{FF2B5EF4-FFF2-40B4-BE49-F238E27FC236}">
              <a16:creationId xmlns:a16="http://schemas.microsoft.com/office/drawing/2014/main" id="{00000000-0008-0000-0400-0000A301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420" name="pole tekstowe 419">
          <a:extLst>
            <a:ext uri="{FF2B5EF4-FFF2-40B4-BE49-F238E27FC236}">
              <a16:creationId xmlns:a16="http://schemas.microsoft.com/office/drawing/2014/main" id="{00000000-0008-0000-0400-0000A401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421" name="pole tekstowe 420">
          <a:extLst>
            <a:ext uri="{FF2B5EF4-FFF2-40B4-BE49-F238E27FC236}">
              <a16:creationId xmlns:a16="http://schemas.microsoft.com/office/drawing/2014/main" id="{00000000-0008-0000-0400-0000A501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422" name="pole tekstowe 421">
          <a:extLst>
            <a:ext uri="{FF2B5EF4-FFF2-40B4-BE49-F238E27FC236}">
              <a16:creationId xmlns:a16="http://schemas.microsoft.com/office/drawing/2014/main" id="{00000000-0008-0000-0400-0000A601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423" name="pole tekstowe 422">
          <a:extLst>
            <a:ext uri="{FF2B5EF4-FFF2-40B4-BE49-F238E27FC236}">
              <a16:creationId xmlns:a16="http://schemas.microsoft.com/office/drawing/2014/main" id="{00000000-0008-0000-0400-0000A701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424" name="pole tekstowe 423">
          <a:extLst>
            <a:ext uri="{FF2B5EF4-FFF2-40B4-BE49-F238E27FC236}">
              <a16:creationId xmlns:a16="http://schemas.microsoft.com/office/drawing/2014/main" id="{00000000-0008-0000-0400-0000A801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425" name="pole tekstowe 424">
          <a:extLst>
            <a:ext uri="{FF2B5EF4-FFF2-40B4-BE49-F238E27FC236}">
              <a16:creationId xmlns:a16="http://schemas.microsoft.com/office/drawing/2014/main" id="{00000000-0008-0000-0400-0000A901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426" name="pole tekstowe 425">
          <a:extLst>
            <a:ext uri="{FF2B5EF4-FFF2-40B4-BE49-F238E27FC236}">
              <a16:creationId xmlns:a16="http://schemas.microsoft.com/office/drawing/2014/main" id="{00000000-0008-0000-0400-0000AA01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427" name="pole tekstowe 426">
          <a:extLst>
            <a:ext uri="{FF2B5EF4-FFF2-40B4-BE49-F238E27FC236}">
              <a16:creationId xmlns:a16="http://schemas.microsoft.com/office/drawing/2014/main" id="{00000000-0008-0000-0400-0000AB01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428" name="pole tekstowe 427">
          <a:extLst>
            <a:ext uri="{FF2B5EF4-FFF2-40B4-BE49-F238E27FC236}">
              <a16:creationId xmlns:a16="http://schemas.microsoft.com/office/drawing/2014/main" id="{00000000-0008-0000-0400-0000AC01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429" name="pole tekstowe 428">
          <a:extLst>
            <a:ext uri="{FF2B5EF4-FFF2-40B4-BE49-F238E27FC236}">
              <a16:creationId xmlns:a16="http://schemas.microsoft.com/office/drawing/2014/main" id="{00000000-0008-0000-0400-0000AD01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430" name="pole tekstowe 429">
          <a:extLst>
            <a:ext uri="{FF2B5EF4-FFF2-40B4-BE49-F238E27FC236}">
              <a16:creationId xmlns:a16="http://schemas.microsoft.com/office/drawing/2014/main" id="{00000000-0008-0000-0400-0000AE01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431" name="pole tekstowe 430">
          <a:extLst>
            <a:ext uri="{FF2B5EF4-FFF2-40B4-BE49-F238E27FC236}">
              <a16:creationId xmlns:a16="http://schemas.microsoft.com/office/drawing/2014/main" id="{00000000-0008-0000-0400-0000AF01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432" name="pole tekstowe 431">
          <a:extLst>
            <a:ext uri="{FF2B5EF4-FFF2-40B4-BE49-F238E27FC236}">
              <a16:creationId xmlns:a16="http://schemas.microsoft.com/office/drawing/2014/main" id="{00000000-0008-0000-0400-0000B001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433" name="pole tekstowe 432">
          <a:extLst>
            <a:ext uri="{FF2B5EF4-FFF2-40B4-BE49-F238E27FC236}">
              <a16:creationId xmlns:a16="http://schemas.microsoft.com/office/drawing/2014/main" id="{00000000-0008-0000-0400-0000B1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434" name="pole tekstowe 433">
          <a:extLst>
            <a:ext uri="{FF2B5EF4-FFF2-40B4-BE49-F238E27FC236}">
              <a16:creationId xmlns:a16="http://schemas.microsoft.com/office/drawing/2014/main" id="{00000000-0008-0000-0400-0000B2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435" name="pole tekstowe 434">
          <a:extLst>
            <a:ext uri="{FF2B5EF4-FFF2-40B4-BE49-F238E27FC236}">
              <a16:creationId xmlns:a16="http://schemas.microsoft.com/office/drawing/2014/main" id="{00000000-0008-0000-0400-0000B3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436" name="pole tekstowe 435">
          <a:extLst>
            <a:ext uri="{FF2B5EF4-FFF2-40B4-BE49-F238E27FC236}">
              <a16:creationId xmlns:a16="http://schemas.microsoft.com/office/drawing/2014/main" id="{00000000-0008-0000-0400-0000B4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437" name="pole tekstowe 436">
          <a:extLst>
            <a:ext uri="{FF2B5EF4-FFF2-40B4-BE49-F238E27FC236}">
              <a16:creationId xmlns:a16="http://schemas.microsoft.com/office/drawing/2014/main" id="{00000000-0008-0000-0400-0000B5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438" name="pole tekstowe 437">
          <a:extLst>
            <a:ext uri="{FF2B5EF4-FFF2-40B4-BE49-F238E27FC236}">
              <a16:creationId xmlns:a16="http://schemas.microsoft.com/office/drawing/2014/main" id="{00000000-0008-0000-0400-0000B6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439" name="pole tekstowe 438">
          <a:extLst>
            <a:ext uri="{FF2B5EF4-FFF2-40B4-BE49-F238E27FC236}">
              <a16:creationId xmlns:a16="http://schemas.microsoft.com/office/drawing/2014/main" id="{00000000-0008-0000-0400-0000B7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440" name="pole tekstowe 439">
          <a:extLst>
            <a:ext uri="{FF2B5EF4-FFF2-40B4-BE49-F238E27FC236}">
              <a16:creationId xmlns:a16="http://schemas.microsoft.com/office/drawing/2014/main" id="{00000000-0008-0000-0400-0000B801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441" name="pole tekstowe 440">
          <a:extLst>
            <a:ext uri="{FF2B5EF4-FFF2-40B4-BE49-F238E27FC236}">
              <a16:creationId xmlns:a16="http://schemas.microsoft.com/office/drawing/2014/main" id="{00000000-0008-0000-0400-0000B901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442" name="pole tekstowe 441">
          <a:extLst>
            <a:ext uri="{FF2B5EF4-FFF2-40B4-BE49-F238E27FC236}">
              <a16:creationId xmlns:a16="http://schemas.microsoft.com/office/drawing/2014/main" id="{00000000-0008-0000-0400-0000BA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443" name="pole tekstowe 442">
          <a:extLst>
            <a:ext uri="{FF2B5EF4-FFF2-40B4-BE49-F238E27FC236}">
              <a16:creationId xmlns:a16="http://schemas.microsoft.com/office/drawing/2014/main" id="{00000000-0008-0000-0400-0000BB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444" name="pole tekstowe 443">
          <a:extLst>
            <a:ext uri="{FF2B5EF4-FFF2-40B4-BE49-F238E27FC236}">
              <a16:creationId xmlns:a16="http://schemas.microsoft.com/office/drawing/2014/main" id="{00000000-0008-0000-0400-0000BC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445" name="pole tekstowe 444">
          <a:extLst>
            <a:ext uri="{FF2B5EF4-FFF2-40B4-BE49-F238E27FC236}">
              <a16:creationId xmlns:a16="http://schemas.microsoft.com/office/drawing/2014/main" id="{00000000-0008-0000-0400-0000BD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446" name="pole tekstowe 445">
          <a:extLst>
            <a:ext uri="{FF2B5EF4-FFF2-40B4-BE49-F238E27FC236}">
              <a16:creationId xmlns:a16="http://schemas.microsoft.com/office/drawing/2014/main" id="{00000000-0008-0000-0400-0000BE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447" name="pole tekstowe 446">
          <a:extLst>
            <a:ext uri="{FF2B5EF4-FFF2-40B4-BE49-F238E27FC236}">
              <a16:creationId xmlns:a16="http://schemas.microsoft.com/office/drawing/2014/main" id="{00000000-0008-0000-0400-0000BF01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448" name="pole tekstowe 447">
          <a:extLst>
            <a:ext uri="{FF2B5EF4-FFF2-40B4-BE49-F238E27FC236}">
              <a16:creationId xmlns:a16="http://schemas.microsoft.com/office/drawing/2014/main" id="{00000000-0008-0000-0400-0000C001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449" name="pole tekstowe 448">
          <a:extLst>
            <a:ext uri="{FF2B5EF4-FFF2-40B4-BE49-F238E27FC236}">
              <a16:creationId xmlns:a16="http://schemas.microsoft.com/office/drawing/2014/main" id="{00000000-0008-0000-0400-0000C101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450" name="pole tekstowe 449">
          <a:extLst>
            <a:ext uri="{FF2B5EF4-FFF2-40B4-BE49-F238E27FC236}">
              <a16:creationId xmlns:a16="http://schemas.microsoft.com/office/drawing/2014/main" id="{00000000-0008-0000-0400-0000C201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451" name="pole tekstowe 450">
          <a:extLst>
            <a:ext uri="{FF2B5EF4-FFF2-40B4-BE49-F238E27FC236}">
              <a16:creationId xmlns:a16="http://schemas.microsoft.com/office/drawing/2014/main" id="{00000000-0008-0000-0400-0000C301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452" name="pole tekstowe 451">
          <a:extLst>
            <a:ext uri="{FF2B5EF4-FFF2-40B4-BE49-F238E27FC236}">
              <a16:creationId xmlns:a16="http://schemas.microsoft.com/office/drawing/2014/main" id="{00000000-0008-0000-0400-0000C401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453" name="pole tekstowe 452">
          <a:extLst>
            <a:ext uri="{FF2B5EF4-FFF2-40B4-BE49-F238E27FC236}">
              <a16:creationId xmlns:a16="http://schemas.microsoft.com/office/drawing/2014/main" id="{00000000-0008-0000-0400-0000C501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454" name="pole tekstowe 453">
          <a:extLst>
            <a:ext uri="{FF2B5EF4-FFF2-40B4-BE49-F238E27FC236}">
              <a16:creationId xmlns:a16="http://schemas.microsoft.com/office/drawing/2014/main" id="{00000000-0008-0000-0400-0000C601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455" name="pole tekstowe 454">
          <a:extLst>
            <a:ext uri="{FF2B5EF4-FFF2-40B4-BE49-F238E27FC236}">
              <a16:creationId xmlns:a16="http://schemas.microsoft.com/office/drawing/2014/main" id="{00000000-0008-0000-0400-0000C701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456" name="pole tekstowe 455">
          <a:extLst>
            <a:ext uri="{FF2B5EF4-FFF2-40B4-BE49-F238E27FC236}">
              <a16:creationId xmlns:a16="http://schemas.microsoft.com/office/drawing/2014/main" id="{00000000-0008-0000-0400-0000C8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457" name="pole tekstowe 456">
          <a:extLst>
            <a:ext uri="{FF2B5EF4-FFF2-40B4-BE49-F238E27FC236}">
              <a16:creationId xmlns:a16="http://schemas.microsoft.com/office/drawing/2014/main" id="{00000000-0008-0000-0400-0000C9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458" name="pole tekstowe 457">
          <a:extLst>
            <a:ext uri="{FF2B5EF4-FFF2-40B4-BE49-F238E27FC236}">
              <a16:creationId xmlns:a16="http://schemas.microsoft.com/office/drawing/2014/main" id="{00000000-0008-0000-0400-0000CA01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459" name="pole tekstowe 458">
          <a:extLst>
            <a:ext uri="{FF2B5EF4-FFF2-40B4-BE49-F238E27FC236}">
              <a16:creationId xmlns:a16="http://schemas.microsoft.com/office/drawing/2014/main" id="{00000000-0008-0000-0400-0000CB01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460" name="pole tekstowe 459">
          <a:extLst>
            <a:ext uri="{FF2B5EF4-FFF2-40B4-BE49-F238E27FC236}">
              <a16:creationId xmlns:a16="http://schemas.microsoft.com/office/drawing/2014/main" id="{00000000-0008-0000-0400-0000CC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461" name="pole tekstowe 460">
          <a:extLst>
            <a:ext uri="{FF2B5EF4-FFF2-40B4-BE49-F238E27FC236}">
              <a16:creationId xmlns:a16="http://schemas.microsoft.com/office/drawing/2014/main" id="{00000000-0008-0000-0400-0000CD01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462" name="pole tekstowe 461">
          <a:extLst>
            <a:ext uri="{FF2B5EF4-FFF2-40B4-BE49-F238E27FC236}">
              <a16:creationId xmlns:a16="http://schemas.microsoft.com/office/drawing/2014/main" id="{00000000-0008-0000-0400-0000CE01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463" name="pole tekstowe 462">
          <a:extLst>
            <a:ext uri="{FF2B5EF4-FFF2-40B4-BE49-F238E27FC236}">
              <a16:creationId xmlns:a16="http://schemas.microsoft.com/office/drawing/2014/main" id="{00000000-0008-0000-0400-0000CF01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464" name="pole tekstowe 463">
          <a:extLst>
            <a:ext uri="{FF2B5EF4-FFF2-40B4-BE49-F238E27FC236}">
              <a16:creationId xmlns:a16="http://schemas.microsoft.com/office/drawing/2014/main" id="{00000000-0008-0000-0400-0000D001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465" name="pole tekstowe 464">
          <a:extLst>
            <a:ext uri="{FF2B5EF4-FFF2-40B4-BE49-F238E27FC236}">
              <a16:creationId xmlns:a16="http://schemas.microsoft.com/office/drawing/2014/main" id="{00000000-0008-0000-0400-0000D101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466" name="pole tekstowe 465">
          <a:extLst>
            <a:ext uri="{FF2B5EF4-FFF2-40B4-BE49-F238E27FC236}">
              <a16:creationId xmlns:a16="http://schemas.microsoft.com/office/drawing/2014/main" id="{00000000-0008-0000-0400-0000D201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467" name="pole tekstowe 466">
          <a:extLst>
            <a:ext uri="{FF2B5EF4-FFF2-40B4-BE49-F238E27FC236}">
              <a16:creationId xmlns:a16="http://schemas.microsoft.com/office/drawing/2014/main" id="{00000000-0008-0000-0400-0000D301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468" name="pole tekstowe 467">
          <a:extLst>
            <a:ext uri="{FF2B5EF4-FFF2-40B4-BE49-F238E27FC236}">
              <a16:creationId xmlns:a16="http://schemas.microsoft.com/office/drawing/2014/main" id="{00000000-0008-0000-0400-0000D401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469" name="pole tekstowe 468">
          <a:extLst>
            <a:ext uri="{FF2B5EF4-FFF2-40B4-BE49-F238E27FC236}">
              <a16:creationId xmlns:a16="http://schemas.microsoft.com/office/drawing/2014/main" id="{00000000-0008-0000-0400-0000D501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470" name="pole tekstowe 469">
          <a:extLst>
            <a:ext uri="{FF2B5EF4-FFF2-40B4-BE49-F238E27FC236}">
              <a16:creationId xmlns:a16="http://schemas.microsoft.com/office/drawing/2014/main" id="{00000000-0008-0000-0400-0000D601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471" name="pole tekstowe 470">
          <a:extLst>
            <a:ext uri="{FF2B5EF4-FFF2-40B4-BE49-F238E27FC236}">
              <a16:creationId xmlns:a16="http://schemas.microsoft.com/office/drawing/2014/main" id="{00000000-0008-0000-0400-0000D701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472" name="pole tekstowe 471">
          <a:extLst>
            <a:ext uri="{FF2B5EF4-FFF2-40B4-BE49-F238E27FC236}">
              <a16:creationId xmlns:a16="http://schemas.microsoft.com/office/drawing/2014/main" id="{00000000-0008-0000-0400-0000D801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473" name="pole tekstowe 472">
          <a:extLst>
            <a:ext uri="{FF2B5EF4-FFF2-40B4-BE49-F238E27FC236}">
              <a16:creationId xmlns:a16="http://schemas.microsoft.com/office/drawing/2014/main" id="{00000000-0008-0000-0400-0000D901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474" name="pole tekstowe 473">
          <a:extLst>
            <a:ext uri="{FF2B5EF4-FFF2-40B4-BE49-F238E27FC236}">
              <a16:creationId xmlns:a16="http://schemas.microsoft.com/office/drawing/2014/main" id="{00000000-0008-0000-0400-0000DA01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475" name="pole tekstowe 474">
          <a:extLst>
            <a:ext uri="{FF2B5EF4-FFF2-40B4-BE49-F238E27FC236}">
              <a16:creationId xmlns:a16="http://schemas.microsoft.com/office/drawing/2014/main" id="{00000000-0008-0000-0400-0000DB01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476" name="pole tekstowe 475">
          <a:extLst>
            <a:ext uri="{FF2B5EF4-FFF2-40B4-BE49-F238E27FC236}">
              <a16:creationId xmlns:a16="http://schemas.microsoft.com/office/drawing/2014/main" id="{00000000-0008-0000-0400-0000DC01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477" name="pole tekstowe 476">
          <a:extLst>
            <a:ext uri="{FF2B5EF4-FFF2-40B4-BE49-F238E27FC236}">
              <a16:creationId xmlns:a16="http://schemas.microsoft.com/office/drawing/2014/main" id="{00000000-0008-0000-0400-0000DD01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478" name="pole tekstowe 477">
          <a:extLst>
            <a:ext uri="{FF2B5EF4-FFF2-40B4-BE49-F238E27FC236}">
              <a16:creationId xmlns:a16="http://schemas.microsoft.com/office/drawing/2014/main" id="{00000000-0008-0000-0400-0000DE01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479" name="pole tekstowe 478">
          <a:extLst>
            <a:ext uri="{FF2B5EF4-FFF2-40B4-BE49-F238E27FC236}">
              <a16:creationId xmlns:a16="http://schemas.microsoft.com/office/drawing/2014/main" id="{00000000-0008-0000-0400-0000DF01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480" name="pole tekstowe 479">
          <a:extLst>
            <a:ext uri="{FF2B5EF4-FFF2-40B4-BE49-F238E27FC236}">
              <a16:creationId xmlns:a16="http://schemas.microsoft.com/office/drawing/2014/main" id="{00000000-0008-0000-0400-0000E001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481" name="pole tekstowe 480">
          <a:extLst>
            <a:ext uri="{FF2B5EF4-FFF2-40B4-BE49-F238E27FC236}">
              <a16:creationId xmlns:a16="http://schemas.microsoft.com/office/drawing/2014/main" id="{00000000-0008-0000-0400-0000E101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482" name="pole tekstowe 481">
          <a:extLst>
            <a:ext uri="{FF2B5EF4-FFF2-40B4-BE49-F238E27FC236}">
              <a16:creationId xmlns:a16="http://schemas.microsoft.com/office/drawing/2014/main" id="{00000000-0008-0000-0400-0000E201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483" name="pole tekstowe 482">
          <a:extLst>
            <a:ext uri="{FF2B5EF4-FFF2-40B4-BE49-F238E27FC236}">
              <a16:creationId xmlns:a16="http://schemas.microsoft.com/office/drawing/2014/main" id="{00000000-0008-0000-0400-0000E301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484" name="pole tekstowe 483">
          <a:extLst>
            <a:ext uri="{FF2B5EF4-FFF2-40B4-BE49-F238E27FC236}">
              <a16:creationId xmlns:a16="http://schemas.microsoft.com/office/drawing/2014/main" id="{00000000-0008-0000-0400-0000E401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485" name="pole tekstowe 484">
          <a:extLst>
            <a:ext uri="{FF2B5EF4-FFF2-40B4-BE49-F238E27FC236}">
              <a16:creationId xmlns:a16="http://schemas.microsoft.com/office/drawing/2014/main" id="{00000000-0008-0000-0400-0000E501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486" name="pole tekstowe 485">
          <a:extLst>
            <a:ext uri="{FF2B5EF4-FFF2-40B4-BE49-F238E27FC236}">
              <a16:creationId xmlns:a16="http://schemas.microsoft.com/office/drawing/2014/main" id="{00000000-0008-0000-0400-0000E601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487" name="pole tekstowe 486">
          <a:extLst>
            <a:ext uri="{FF2B5EF4-FFF2-40B4-BE49-F238E27FC236}">
              <a16:creationId xmlns:a16="http://schemas.microsoft.com/office/drawing/2014/main" id="{00000000-0008-0000-0400-0000E701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488" name="pole tekstowe 487">
          <a:extLst>
            <a:ext uri="{FF2B5EF4-FFF2-40B4-BE49-F238E27FC236}">
              <a16:creationId xmlns:a16="http://schemas.microsoft.com/office/drawing/2014/main" id="{00000000-0008-0000-0400-0000E801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489" name="pole tekstowe 488">
          <a:extLst>
            <a:ext uri="{FF2B5EF4-FFF2-40B4-BE49-F238E27FC236}">
              <a16:creationId xmlns:a16="http://schemas.microsoft.com/office/drawing/2014/main" id="{00000000-0008-0000-0400-0000E901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490" name="pole tekstowe 489">
          <a:extLst>
            <a:ext uri="{FF2B5EF4-FFF2-40B4-BE49-F238E27FC236}">
              <a16:creationId xmlns:a16="http://schemas.microsoft.com/office/drawing/2014/main" id="{00000000-0008-0000-0400-0000EA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491" name="pole tekstowe 490">
          <a:extLst>
            <a:ext uri="{FF2B5EF4-FFF2-40B4-BE49-F238E27FC236}">
              <a16:creationId xmlns:a16="http://schemas.microsoft.com/office/drawing/2014/main" id="{00000000-0008-0000-0400-0000EB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492" name="pole tekstowe 491">
          <a:extLst>
            <a:ext uri="{FF2B5EF4-FFF2-40B4-BE49-F238E27FC236}">
              <a16:creationId xmlns:a16="http://schemas.microsoft.com/office/drawing/2014/main" id="{00000000-0008-0000-0400-0000EC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493" name="pole tekstowe 492">
          <a:extLst>
            <a:ext uri="{FF2B5EF4-FFF2-40B4-BE49-F238E27FC236}">
              <a16:creationId xmlns:a16="http://schemas.microsoft.com/office/drawing/2014/main" id="{00000000-0008-0000-0400-0000ED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494" name="pole tekstowe 493">
          <a:extLst>
            <a:ext uri="{FF2B5EF4-FFF2-40B4-BE49-F238E27FC236}">
              <a16:creationId xmlns:a16="http://schemas.microsoft.com/office/drawing/2014/main" id="{00000000-0008-0000-0400-0000EE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495" name="pole tekstowe 494">
          <a:extLst>
            <a:ext uri="{FF2B5EF4-FFF2-40B4-BE49-F238E27FC236}">
              <a16:creationId xmlns:a16="http://schemas.microsoft.com/office/drawing/2014/main" id="{00000000-0008-0000-0400-0000EF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496" name="pole tekstowe 495">
          <a:extLst>
            <a:ext uri="{FF2B5EF4-FFF2-40B4-BE49-F238E27FC236}">
              <a16:creationId xmlns:a16="http://schemas.microsoft.com/office/drawing/2014/main" id="{00000000-0008-0000-0400-0000F0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497" name="pole tekstowe 496">
          <a:extLst>
            <a:ext uri="{FF2B5EF4-FFF2-40B4-BE49-F238E27FC236}">
              <a16:creationId xmlns:a16="http://schemas.microsoft.com/office/drawing/2014/main" id="{00000000-0008-0000-0400-0000F101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498" name="pole tekstowe 497">
          <a:extLst>
            <a:ext uri="{FF2B5EF4-FFF2-40B4-BE49-F238E27FC236}">
              <a16:creationId xmlns:a16="http://schemas.microsoft.com/office/drawing/2014/main" id="{00000000-0008-0000-0400-0000F201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499" name="pole tekstowe 498">
          <a:extLst>
            <a:ext uri="{FF2B5EF4-FFF2-40B4-BE49-F238E27FC236}">
              <a16:creationId xmlns:a16="http://schemas.microsoft.com/office/drawing/2014/main" id="{00000000-0008-0000-0400-0000F301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500" name="pole tekstowe 499">
          <a:extLst>
            <a:ext uri="{FF2B5EF4-FFF2-40B4-BE49-F238E27FC236}">
              <a16:creationId xmlns:a16="http://schemas.microsoft.com/office/drawing/2014/main" id="{00000000-0008-0000-0400-0000F4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501" name="pole tekstowe 500">
          <a:extLst>
            <a:ext uri="{FF2B5EF4-FFF2-40B4-BE49-F238E27FC236}">
              <a16:creationId xmlns:a16="http://schemas.microsoft.com/office/drawing/2014/main" id="{00000000-0008-0000-0400-0000F5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502" name="pole tekstowe 501">
          <a:extLst>
            <a:ext uri="{FF2B5EF4-FFF2-40B4-BE49-F238E27FC236}">
              <a16:creationId xmlns:a16="http://schemas.microsoft.com/office/drawing/2014/main" id="{00000000-0008-0000-0400-0000F6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503" name="pole tekstowe 502">
          <a:extLst>
            <a:ext uri="{FF2B5EF4-FFF2-40B4-BE49-F238E27FC236}">
              <a16:creationId xmlns:a16="http://schemas.microsoft.com/office/drawing/2014/main" id="{00000000-0008-0000-0400-0000F7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504" name="pole tekstowe 503">
          <a:extLst>
            <a:ext uri="{FF2B5EF4-FFF2-40B4-BE49-F238E27FC236}">
              <a16:creationId xmlns:a16="http://schemas.microsoft.com/office/drawing/2014/main" id="{00000000-0008-0000-0400-0000F8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505" name="pole tekstowe 504">
          <a:extLst>
            <a:ext uri="{FF2B5EF4-FFF2-40B4-BE49-F238E27FC236}">
              <a16:creationId xmlns:a16="http://schemas.microsoft.com/office/drawing/2014/main" id="{00000000-0008-0000-0400-0000F901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506" name="pole tekstowe 505">
          <a:extLst>
            <a:ext uri="{FF2B5EF4-FFF2-40B4-BE49-F238E27FC236}">
              <a16:creationId xmlns:a16="http://schemas.microsoft.com/office/drawing/2014/main" id="{00000000-0008-0000-0400-0000FA01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507" name="pole tekstowe 506">
          <a:extLst>
            <a:ext uri="{FF2B5EF4-FFF2-40B4-BE49-F238E27FC236}">
              <a16:creationId xmlns:a16="http://schemas.microsoft.com/office/drawing/2014/main" id="{00000000-0008-0000-0400-0000FB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508" name="pole tekstowe 507">
          <a:extLst>
            <a:ext uri="{FF2B5EF4-FFF2-40B4-BE49-F238E27FC236}">
              <a16:creationId xmlns:a16="http://schemas.microsoft.com/office/drawing/2014/main" id="{00000000-0008-0000-0400-0000FC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509" name="pole tekstowe 508">
          <a:extLst>
            <a:ext uri="{FF2B5EF4-FFF2-40B4-BE49-F238E27FC236}">
              <a16:creationId xmlns:a16="http://schemas.microsoft.com/office/drawing/2014/main" id="{00000000-0008-0000-0400-0000FD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510" name="pole tekstowe 509">
          <a:extLst>
            <a:ext uri="{FF2B5EF4-FFF2-40B4-BE49-F238E27FC236}">
              <a16:creationId xmlns:a16="http://schemas.microsoft.com/office/drawing/2014/main" id="{00000000-0008-0000-0400-0000FE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511" name="pole tekstowe 510">
          <a:extLst>
            <a:ext uri="{FF2B5EF4-FFF2-40B4-BE49-F238E27FC236}">
              <a16:creationId xmlns:a16="http://schemas.microsoft.com/office/drawing/2014/main" id="{00000000-0008-0000-0400-0000FF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12" name="pole tekstowe 511">
          <a:extLst>
            <a:ext uri="{FF2B5EF4-FFF2-40B4-BE49-F238E27FC236}">
              <a16:creationId xmlns:a16="http://schemas.microsoft.com/office/drawing/2014/main" id="{00000000-0008-0000-0400-00000002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13" name="pole tekstowe 512">
          <a:extLst>
            <a:ext uri="{FF2B5EF4-FFF2-40B4-BE49-F238E27FC236}">
              <a16:creationId xmlns:a16="http://schemas.microsoft.com/office/drawing/2014/main" id="{00000000-0008-0000-0400-00000102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14" name="pole tekstowe 513">
          <a:extLst>
            <a:ext uri="{FF2B5EF4-FFF2-40B4-BE49-F238E27FC236}">
              <a16:creationId xmlns:a16="http://schemas.microsoft.com/office/drawing/2014/main" id="{00000000-0008-0000-0400-00000202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15" name="pole tekstowe 514">
          <a:extLst>
            <a:ext uri="{FF2B5EF4-FFF2-40B4-BE49-F238E27FC236}">
              <a16:creationId xmlns:a16="http://schemas.microsoft.com/office/drawing/2014/main" id="{00000000-0008-0000-0400-000003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516" name="pole tekstowe 515">
          <a:extLst>
            <a:ext uri="{FF2B5EF4-FFF2-40B4-BE49-F238E27FC236}">
              <a16:creationId xmlns:a16="http://schemas.microsoft.com/office/drawing/2014/main" id="{00000000-0008-0000-0400-000004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517" name="pole tekstowe 516">
          <a:extLst>
            <a:ext uri="{FF2B5EF4-FFF2-40B4-BE49-F238E27FC236}">
              <a16:creationId xmlns:a16="http://schemas.microsoft.com/office/drawing/2014/main" id="{00000000-0008-0000-0400-000005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518" name="pole tekstowe 517">
          <a:extLst>
            <a:ext uri="{FF2B5EF4-FFF2-40B4-BE49-F238E27FC236}">
              <a16:creationId xmlns:a16="http://schemas.microsoft.com/office/drawing/2014/main" id="{00000000-0008-0000-0400-000006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519" name="pole tekstowe 518">
          <a:extLst>
            <a:ext uri="{FF2B5EF4-FFF2-40B4-BE49-F238E27FC236}">
              <a16:creationId xmlns:a16="http://schemas.microsoft.com/office/drawing/2014/main" id="{00000000-0008-0000-0400-000007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520" name="pole tekstowe 519">
          <a:extLst>
            <a:ext uri="{FF2B5EF4-FFF2-40B4-BE49-F238E27FC236}">
              <a16:creationId xmlns:a16="http://schemas.microsoft.com/office/drawing/2014/main" id="{00000000-0008-0000-0400-000008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521" name="pole tekstowe 520">
          <a:extLst>
            <a:ext uri="{FF2B5EF4-FFF2-40B4-BE49-F238E27FC236}">
              <a16:creationId xmlns:a16="http://schemas.microsoft.com/office/drawing/2014/main" id="{00000000-0008-0000-0400-000009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522" name="pole tekstowe 521">
          <a:extLst>
            <a:ext uri="{FF2B5EF4-FFF2-40B4-BE49-F238E27FC236}">
              <a16:creationId xmlns:a16="http://schemas.microsoft.com/office/drawing/2014/main" id="{00000000-0008-0000-0400-00000A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523" name="pole tekstowe 522">
          <a:extLst>
            <a:ext uri="{FF2B5EF4-FFF2-40B4-BE49-F238E27FC236}">
              <a16:creationId xmlns:a16="http://schemas.microsoft.com/office/drawing/2014/main" id="{00000000-0008-0000-0400-00000B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524" name="pole tekstowe 523">
          <a:extLst>
            <a:ext uri="{FF2B5EF4-FFF2-40B4-BE49-F238E27FC236}">
              <a16:creationId xmlns:a16="http://schemas.microsoft.com/office/drawing/2014/main" id="{00000000-0008-0000-0400-00000C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525" name="pole tekstowe 524">
          <a:extLst>
            <a:ext uri="{FF2B5EF4-FFF2-40B4-BE49-F238E27FC236}">
              <a16:creationId xmlns:a16="http://schemas.microsoft.com/office/drawing/2014/main" id="{00000000-0008-0000-0400-00000D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526" name="pole tekstowe 525">
          <a:extLst>
            <a:ext uri="{FF2B5EF4-FFF2-40B4-BE49-F238E27FC236}">
              <a16:creationId xmlns:a16="http://schemas.microsoft.com/office/drawing/2014/main" id="{00000000-0008-0000-0400-00000E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527" name="pole tekstowe 526">
          <a:extLst>
            <a:ext uri="{FF2B5EF4-FFF2-40B4-BE49-F238E27FC236}">
              <a16:creationId xmlns:a16="http://schemas.microsoft.com/office/drawing/2014/main" id="{00000000-0008-0000-0400-00000F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528" name="pole tekstowe 527">
          <a:extLst>
            <a:ext uri="{FF2B5EF4-FFF2-40B4-BE49-F238E27FC236}">
              <a16:creationId xmlns:a16="http://schemas.microsoft.com/office/drawing/2014/main" id="{00000000-0008-0000-0400-000010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529" name="pole tekstowe 528">
          <a:extLst>
            <a:ext uri="{FF2B5EF4-FFF2-40B4-BE49-F238E27FC236}">
              <a16:creationId xmlns:a16="http://schemas.microsoft.com/office/drawing/2014/main" id="{00000000-0008-0000-0400-000011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530" name="pole tekstowe 529">
          <a:extLst>
            <a:ext uri="{FF2B5EF4-FFF2-40B4-BE49-F238E27FC236}">
              <a16:creationId xmlns:a16="http://schemas.microsoft.com/office/drawing/2014/main" id="{00000000-0008-0000-0400-000012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531" name="pole tekstowe 530">
          <a:extLst>
            <a:ext uri="{FF2B5EF4-FFF2-40B4-BE49-F238E27FC236}">
              <a16:creationId xmlns:a16="http://schemas.microsoft.com/office/drawing/2014/main" id="{00000000-0008-0000-0400-000013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532" name="pole tekstowe 531">
          <a:extLst>
            <a:ext uri="{FF2B5EF4-FFF2-40B4-BE49-F238E27FC236}">
              <a16:creationId xmlns:a16="http://schemas.microsoft.com/office/drawing/2014/main" id="{00000000-0008-0000-0400-000014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533" name="pole tekstowe 532">
          <a:extLst>
            <a:ext uri="{FF2B5EF4-FFF2-40B4-BE49-F238E27FC236}">
              <a16:creationId xmlns:a16="http://schemas.microsoft.com/office/drawing/2014/main" id="{00000000-0008-0000-0400-000015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534" name="pole tekstowe 533">
          <a:extLst>
            <a:ext uri="{FF2B5EF4-FFF2-40B4-BE49-F238E27FC236}">
              <a16:creationId xmlns:a16="http://schemas.microsoft.com/office/drawing/2014/main" id="{00000000-0008-0000-0400-00001602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535" name="pole tekstowe 534">
          <a:extLst>
            <a:ext uri="{FF2B5EF4-FFF2-40B4-BE49-F238E27FC236}">
              <a16:creationId xmlns:a16="http://schemas.microsoft.com/office/drawing/2014/main" id="{00000000-0008-0000-0400-00001702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536" name="pole tekstowe 535">
          <a:extLst>
            <a:ext uri="{FF2B5EF4-FFF2-40B4-BE49-F238E27FC236}">
              <a16:creationId xmlns:a16="http://schemas.microsoft.com/office/drawing/2014/main" id="{00000000-0008-0000-0400-00001802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537" name="pole tekstowe 536">
          <a:extLst>
            <a:ext uri="{FF2B5EF4-FFF2-40B4-BE49-F238E27FC236}">
              <a16:creationId xmlns:a16="http://schemas.microsoft.com/office/drawing/2014/main" id="{00000000-0008-0000-0400-00001902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538" name="pole tekstowe 537">
          <a:extLst>
            <a:ext uri="{FF2B5EF4-FFF2-40B4-BE49-F238E27FC236}">
              <a16:creationId xmlns:a16="http://schemas.microsoft.com/office/drawing/2014/main" id="{00000000-0008-0000-0400-00001A02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539" name="pole tekstowe 538">
          <a:extLst>
            <a:ext uri="{FF2B5EF4-FFF2-40B4-BE49-F238E27FC236}">
              <a16:creationId xmlns:a16="http://schemas.microsoft.com/office/drawing/2014/main" id="{00000000-0008-0000-0400-00001B02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540" name="pole tekstowe 539">
          <a:extLst>
            <a:ext uri="{FF2B5EF4-FFF2-40B4-BE49-F238E27FC236}">
              <a16:creationId xmlns:a16="http://schemas.microsoft.com/office/drawing/2014/main" id="{00000000-0008-0000-0400-00001C02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541" name="pole tekstowe 540">
          <a:extLst>
            <a:ext uri="{FF2B5EF4-FFF2-40B4-BE49-F238E27FC236}">
              <a16:creationId xmlns:a16="http://schemas.microsoft.com/office/drawing/2014/main" id="{00000000-0008-0000-0400-00001D02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542" name="pole tekstowe 541">
          <a:extLst>
            <a:ext uri="{FF2B5EF4-FFF2-40B4-BE49-F238E27FC236}">
              <a16:creationId xmlns:a16="http://schemas.microsoft.com/office/drawing/2014/main" id="{00000000-0008-0000-0400-00001E02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543" name="pole tekstowe 542">
          <a:extLst>
            <a:ext uri="{FF2B5EF4-FFF2-40B4-BE49-F238E27FC236}">
              <a16:creationId xmlns:a16="http://schemas.microsoft.com/office/drawing/2014/main" id="{00000000-0008-0000-0400-00001F02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544" name="pole tekstowe 543">
          <a:extLst>
            <a:ext uri="{FF2B5EF4-FFF2-40B4-BE49-F238E27FC236}">
              <a16:creationId xmlns:a16="http://schemas.microsoft.com/office/drawing/2014/main" id="{00000000-0008-0000-0400-00002002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545" name="pole tekstowe 544">
          <a:extLst>
            <a:ext uri="{FF2B5EF4-FFF2-40B4-BE49-F238E27FC236}">
              <a16:creationId xmlns:a16="http://schemas.microsoft.com/office/drawing/2014/main" id="{00000000-0008-0000-0400-00002102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546" name="pole tekstowe 545">
          <a:extLst>
            <a:ext uri="{FF2B5EF4-FFF2-40B4-BE49-F238E27FC236}">
              <a16:creationId xmlns:a16="http://schemas.microsoft.com/office/drawing/2014/main" id="{00000000-0008-0000-0400-00002202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547" name="pole tekstowe 546">
          <a:extLst>
            <a:ext uri="{FF2B5EF4-FFF2-40B4-BE49-F238E27FC236}">
              <a16:creationId xmlns:a16="http://schemas.microsoft.com/office/drawing/2014/main" id="{00000000-0008-0000-0400-00002302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548" name="pole tekstowe 547">
          <a:extLst>
            <a:ext uri="{FF2B5EF4-FFF2-40B4-BE49-F238E27FC236}">
              <a16:creationId xmlns:a16="http://schemas.microsoft.com/office/drawing/2014/main" id="{00000000-0008-0000-0400-00002402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549" name="pole tekstowe 548">
          <a:extLst>
            <a:ext uri="{FF2B5EF4-FFF2-40B4-BE49-F238E27FC236}">
              <a16:creationId xmlns:a16="http://schemas.microsoft.com/office/drawing/2014/main" id="{00000000-0008-0000-0400-00002502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550" name="pole tekstowe 549">
          <a:extLst>
            <a:ext uri="{FF2B5EF4-FFF2-40B4-BE49-F238E27FC236}">
              <a16:creationId xmlns:a16="http://schemas.microsoft.com/office/drawing/2014/main" id="{00000000-0008-0000-0400-00002602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551" name="pole tekstowe 550">
          <a:extLst>
            <a:ext uri="{FF2B5EF4-FFF2-40B4-BE49-F238E27FC236}">
              <a16:creationId xmlns:a16="http://schemas.microsoft.com/office/drawing/2014/main" id="{00000000-0008-0000-0400-00002702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552" name="pole tekstowe 551">
          <a:extLst>
            <a:ext uri="{FF2B5EF4-FFF2-40B4-BE49-F238E27FC236}">
              <a16:creationId xmlns:a16="http://schemas.microsoft.com/office/drawing/2014/main" id="{00000000-0008-0000-0400-00002802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553" name="pole tekstowe 552">
          <a:extLst>
            <a:ext uri="{FF2B5EF4-FFF2-40B4-BE49-F238E27FC236}">
              <a16:creationId xmlns:a16="http://schemas.microsoft.com/office/drawing/2014/main" id="{00000000-0008-0000-0400-00002902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554" name="pole tekstowe 553">
          <a:extLst>
            <a:ext uri="{FF2B5EF4-FFF2-40B4-BE49-F238E27FC236}">
              <a16:creationId xmlns:a16="http://schemas.microsoft.com/office/drawing/2014/main" id="{00000000-0008-0000-0400-00002A02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555" name="pole tekstowe 554">
          <a:extLst>
            <a:ext uri="{FF2B5EF4-FFF2-40B4-BE49-F238E27FC236}">
              <a16:creationId xmlns:a16="http://schemas.microsoft.com/office/drawing/2014/main" id="{00000000-0008-0000-0400-00002B02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556" name="pole tekstowe 555">
          <a:extLst>
            <a:ext uri="{FF2B5EF4-FFF2-40B4-BE49-F238E27FC236}">
              <a16:creationId xmlns:a16="http://schemas.microsoft.com/office/drawing/2014/main" id="{00000000-0008-0000-0400-00002C02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557" name="pole tekstowe 556">
          <a:extLst>
            <a:ext uri="{FF2B5EF4-FFF2-40B4-BE49-F238E27FC236}">
              <a16:creationId xmlns:a16="http://schemas.microsoft.com/office/drawing/2014/main" id="{00000000-0008-0000-0400-00002D02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558" name="pole tekstowe 557">
          <a:extLst>
            <a:ext uri="{FF2B5EF4-FFF2-40B4-BE49-F238E27FC236}">
              <a16:creationId xmlns:a16="http://schemas.microsoft.com/office/drawing/2014/main" id="{00000000-0008-0000-0400-00002E02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559" name="pole tekstowe 558">
          <a:extLst>
            <a:ext uri="{FF2B5EF4-FFF2-40B4-BE49-F238E27FC236}">
              <a16:creationId xmlns:a16="http://schemas.microsoft.com/office/drawing/2014/main" id="{00000000-0008-0000-0400-00002F02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560" name="pole tekstowe 559">
          <a:extLst>
            <a:ext uri="{FF2B5EF4-FFF2-40B4-BE49-F238E27FC236}">
              <a16:creationId xmlns:a16="http://schemas.microsoft.com/office/drawing/2014/main" id="{00000000-0008-0000-0400-00003002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561" name="pole tekstowe 560">
          <a:extLst>
            <a:ext uri="{FF2B5EF4-FFF2-40B4-BE49-F238E27FC236}">
              <a16:creationId xmlns:a16="http://schemas.microsoft.com/office/drawing/2014/main" id="{00000000-0008-0000-0400-00003102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562" name="pole tekstowe 561">
          <a:extLst>
            <a:ext uri="{FF2B5EF4-FFF2-40B4-BE49-F238E27FC236}">
              <a16:creationId xmlns:a16="http://schemas.microsoft.com/office/drawing/2014/main" id="{00000000-0008-0000-0400-00003202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563" name="pole tekstowe 562">
          <a:extLst>
            <a:ext uri="{FF2B5EF4-FFF2-40B4-BE49-F238E27FC236}">
              <a16:creationId xmlns:a16="http://schemas.microsoft.com/office/drawing/2014/main" id="{00000000-0008-0000-0400-00003302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564" name="pole tekstowe 563">
          <a:extLst>
            <a:ext uri="{FF2B5EF4-FFF2-40B4-BE49-F238E27FC236}">
              <a16:creationId xmlns:a16="http://schemas.microsoft.com/office/drawing/2014/main" id="{00000000-0008-0000-0400-000034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565" name="pole tekstowe 564">
          <a:extLst>
            <a:ext uri="{FF2B5EF4-FFF2-40B4-BE49-F238E27FC236}">
              <a16:creationId xmlns:a16="http://schemas.microsoft.com/office/drawing/2014/main" id="{00000000-0008-0000-0400-000035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566" name="pole tekstowe 565">
          <a:extLst>
            <a:ext uri="{FF2B5EF4-FFF2-40B4-BE49-F238E27FC236}">
              <a16:creationId xmlns:a16="http://schemas.microsoft.com/office/drawing/2014/main" id="{00000000-0008-0000-0400-000036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567" name="pole tekstowe 566">
          <a:extLst>
            <a:ext uri="{FF2B5EF4-FFF2-40B4-BE49-F238E27FC236}">
              <a16:creationId xmlns:a16="http://schemas.microsoft.com/office/drawing/2014/main" id="{00000000-0008-0000-0400-000037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568" name="pole tekstowe 567">
          <a:extLst>
            <a:ext uri="{FF2B5EF4-FFF2-40B4-BE49-F238E27FC236}">
              <a16:creationId xmlns:a16="http://schemas.microsoft.com/office/drawing/2014/main" id="{00000000-0008-0000-0400-000038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69" name="pole tekstowe 568">
          <a:extLst>
            <a:ext uri="{FF2B5EF4-FFF2-40B4-BE49-F238E27FC236}">
              <a16:creationId xmlns:a16="http://schemas.microsoft.com/office/drawing/2014/main" id="{00000000-0008-0000-0400-00003902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70" name="pole tekstowe 569">
          <a:extLst>
            <a:ext uri="{FF2B5EF4-FFF2-40B4-BE49-F238E27FC236}">
              <a16:creationId xmlns:a16="http://schemas.microsoft.com/office/drawing/2014/main" id="{00000000-0008-0000-0400-00003A02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1" name="pole tekstowe 570">
          <a:extLst>
            <a:ext uri="{FF2B5EF4-FFF2-40B4-BE49-F238E27FC236}">
              <a16:creationId xmlns:a16="http://schemas.microsoft.com/office/drawing/2014/main" id="{00000000-0008-0000-0400-00003B02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72" name="pole tekstowe 571">
          <a:extLst>
            <a:ext uri="{FF2B5EF4-FFF2-40B4-BE49-F238E27FC236}">
              <a16:creationId xmlns:a16="http://schemas.microsoft.com/office/drawing/2014/main" id="{00000000-0008-0000-0400-00003C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573" name="pole tekstowe 572">
          <a:extLst>
            <a:ext uri="{FF2B5EF4-FFF2-40B4-BE49-F238E27FC236}">
              <a16:creationId xmlns:a16="http://schemas.microsoft.com/office/drawing/2014/main" id="{00000000-0008-0000-0400-00003D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574" name="pole tekstowe 573">
          <a:extLst>
            <a:ext uri="{FF2B5EF4-FFF2-40B4-BE49-F238E27FC236}">
              <a16:creationId xmlns:a16="http://schemas.microsoft.com/office/drawing/2014/main" id="{00000000-0008-0000-0400-00003E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575" name="pole tekstowe 574">
          <a:extLst>
            <a:ext uri="{FF2B5EF4-FFF2-40B4-BE49-F238E27FC236}">
              <a16:creationId xmlns:a16="http://schemas.microsoft.com/office/drawing/2014/main" id="{00000000-0008-0000-0400-00003F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576" name="pole tekstowe 575">
          <a:extLst>
            <a:ext uri="{FF2B5EF4-FFF2-40B4-BE49-F238E27FC236}">
              <a16:creationId xmlns:a16="http://schemas.microsoft.com/office/drawing/2014/main" id="{00000000-0008-0000-0400-000040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577" name="pole tekstowe 576">
          <a:extLst>
            <a:ext uri="{FF2B5EF4-FFF2-40B4-BE49-F238E27FC236}">
              <a16:creationId xmlns:a16="http://schemas.microsoft.com/office/drawing/2014/main" id="{00000000-0008-0000-0400-000041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578" name="pole tekstowe 577">
          <a:extLst>
            <a:ext uri="{FF2B5EF4-FFF2-40B4-BE49-F238E27FC236}">
              <a16:creationId xmlns:a16="http://schemas.microsoft.com/office/drawing/2014/main" id="{00000000-0008-0000-0400-000042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579" name="pole tekstowe 578">
          <a:extLst>
            <a:ext uri="{FF2B5EF4-FFF2-40B4-BE49-F238E27FC236}">
              <a16:creationId xmlns:a16="http://schemas.microsoft.com/office/drawing/2014/main" id="{00000000-0008-0000-0400-000043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580" name="pole tekstowe 579">
          <a:extLst>
            <a:ext uri="{FF2B5EF4-FFF2-40B4-BE49-F238E27FC236}">
              <a16:creationId xmlns:a16="http://schemas.microsoft.com/office/drawing/2014/main" id="{00000000-0008-0000-0400-000044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581" name="pole tekstowe 580">
          <a:extLst>
            <a:ext uri="{FF2B5EF4-FFF2-40B4-BE49-F238E27FC236}">
              <a16:creationId xmlns:a16="http://schemas.microsoft.com/office/drawing/2014/main" id="{00000000-0008-0000-0400-000045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582" name="pole tekstowe 581">
          <a:extLst>
            <a:ext uri="{FF2B5EF4-FFF2-40B4-BE49-F238E27FC236}">
              <a16:creationId xmlns:a16="http://schemas.microsoft.com/office/drawing/2014/main" id="{00000000-0008-0000-0400-000046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583" name="pole tekstowe 582">
          <a:extLst>
            <a:ext uri="{FF2B5EF4-FFF2-40B4-BE49-F238E27FC236}">
              <a16:creationId xmlns:a16="http://schemas.microsoft.com/office/drawing/2014/main" id="{00000000-0008-0000-0400-000047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584" name="pole tekstowe 583">
          <a:extLst>
            <a:ext uri="{FF2B5EF4-FFF2-40B4-BE49-F238E27FC236}">
              <a16:creationId xmlns:a16="http://schemas.microsoft.com/office/drawing/2014/main" id="{00000000-0008-0000-0400-000048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585" name="pole tekstowe 584">
          <a:extLst>
            <a:ext uri="{FF2B5EF4-FFF2-40B4-BE49-F238E27FC236}">
              <a16:creationId xmlns:a16="http://schemas.microsoft.com/office/drawing/2014/main" id="{00000000-0008-0000-0400-000049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586" name="pole tekstowe 585">
          <a:extLst>
            <a:ext uri="{FF2B5EF4-FFF2-40B4-BE49-F238E27FC236}">
              <a16:creationId xmlns:a16="http://schemas.microsoft.com/office/drawing/2014/main" id="{00000000-0008-0000-0400-00004A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587" name="pole tekstowe 586">
          <a:extLst>
            <a:ext uri="{FF2B5EF4-FFF2-40B4-BE49-F238E27FC236}">
              <a16:creationId xmlns:a16="http://schemas.microsoft.com/office/drawing/2014/main" id="{00000000-0008-0000-0400-00004B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588" name="pole tekstowe 587">
          <a:extLst>
            <a:ext uri="{FF2B5EF4-FFF2-40B4-BE49-F238E27FC236}">
              <a16:creationId xmlns:a16="http://schemas.microsoft.com/office/drawing/2014/main" id="{00000000-0008-0000-0400-00004C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589" name="pole tekstowe 588">
          <a:extLst>
            <a:ext uri="{FF2B5EF4-FFF2-40B4-BE49-F238E27FC236}">
              <a16:creationId xmlns:a16="http://schemas.microsoft.com/office/drawing/2014/main" id="{00000000-0008-0000-0400-00004D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590" name="pole tekstowe 589">
          <a:extLst>
            <a:ext uri="{FF2B5EF4-FFF2-40B4-BE49-F238E27FC236}">
              <a16:creationId xmlns:a16="http://schemas.microsoft.com/office/drawing/2014/main" id="{00000000-0008-0000-0400-00004E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591" name="pole tekstowe 590">
          <a:extLst>
            <a:ext uri="{FF2B5EF4-FFF2-40B4-BE49-F238E27FC236}">
              <a16:creationId xmlns:a16="http://schemas.microsoft.com/office/drawing/2014/main" id="{00000000-0008-0000-0400-00004F02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592" name="pole tekstowe 591">
          <a:extLst>
            <a:ext uri="{FF2B5EF4-FFF2-40B4-BE49-F238E27FC236}">
              <a16:creationId xmlns:a16="http://schemas.microsoft.com/office/drawing/2014/main" id="{00000000-0008-0000-0400-00005002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593" name="pole tekstowe 592">
          <a:extLst>
            <a:ext uri="{FF2B5EF4-FFF2-40B4-BE49-F238E27FC236}">
              <a16:creationId xmlns:a16="http://schemas.microsoft.com/office/drawing/2014/main" id="{00000000-0008-0000-0400-00005102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594" name="pole tekstowe 593">
          <a:extLst>
            <a:ext uri="{FF2B5EF4-FFF2-40B4-BE49-F238E27FC236}">
              <a16:creationId xmlns:a16="http://schemas.microsoft.com/office/drawing/2014/main" id="{00000000-0008-0000-0400-00005202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595" name="pole tekstowe 594">
          <a:extLst>
            <a:ext uri="{FF2B5EF4-FFF2-40B4-BE49-F238E27FC236}">
              <a16:creationId xmlns:a16="http://schemas.microsoft.com/office/drawing/2014/main" id="{00000000-0008-0000-0400-00005302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596" name="pole tekstowe 595">
          <a:extLst>
            <a:ext uri="{FF2B5EF4-FFF2-40B4-BE49-F238E27FC236}">
              <a16:creationId xmlns:a16="http://schemas.microsoft.com/office/drawing/2014/main" id="{00000000-0008-0000-0400-00005402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597" name="pole tekstowe 596">
          <a:extLst>
            <a:ext uri="{FF2B5EF4-FFF2-40B4-BE49-F238E27FC236}">
              <a16:creationId xmlns:a16="http://schemas.microsoft.com/office/drawing/2014/main" id="{00000000-0008-0000-0400-00005502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598" name="pole tekstowe 597">
          <a:extLst>
            <a:ext uri="{FF2B5EF4-FFF2-40B4-BE49-F238E27FC236}">
              <a16:creationId xmlns:a16="http://schemas.microsoft.com/office/drawing/2014/main" id="{00000000-0008-0000-0400-00005602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599" name="pole tekstowe 598">
          <a:extLst>
            <a:ext uri="{FF2B5EF4-FFF2-40B4-BE49-F238E27FC236}">
              <a16:creationId xmlns:a16="http://schemas.microsoft.com/office/drawing/2014/main" id="{00000000-0008-0000-0400-00005702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600" name="pole tekstowe 599">
          <a:extLst>
            <a:ext uri="{FF2B5EF4-FFF2-40B4-BE49-F238E27FC236}">
              <a16:creationId xmlns:a16="http://schemas.microsoft.com/office/drawing/2014/main" id="{00000000-0008-0000-0400-00005802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601" name="pole tekstowe 600">
          <a:extLst>
            <a:ext uri="{FF2B5EF4-FFF2-40B4-BE49-F238E27FC236}">
              <a16:creationId xmlns:a16="http://schemas.microsoft.com/office/drawing/2014/main" id="{00000000-0008-0000-0400-00005902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602" name="pole tekstowe 601">
          <a:extLst>
            <a:ext uri="{FF2B5EF4-FFF2-40B4-BE49-F238E27FC236}">
              <a16:creationId xmlns:a16="http://schemas.microsoft.com/office/drawing/2014/main" id="{00000000-0008-0000-0400-00005A02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603" name="pole tekstowe 602">
          <a:extLst>
            <a:ext uri="{FF2B5EF4-FFF2-40B4-BE49-F238E27FC236}">
              <a16:creationId xmlns:a16="http://schemas.microsoft.com/office/drawing/2014/main" id="{00000000-0008-0000-0400-00005B02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604" name="pole tekstowe 603">
          <a:extLst>
            <a:ext uri="{FF2B5EF4-FFF2-40B4-BE49-F238E27FC236}">
              <a16:creationId xmlns:a16="http://schemas.microsoft.com/office/drawing/2014/main" id="{00000000-0008-0000-0400-00005C02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605" name="pole tekstowe 604">
          <a:extLst>
            <a:ext uri="{FF2B5EF4-FFF2-40B4-BE49-F238E27FC236}">
              <a16:creationId xmlns:a16="http://schemas.microsoft.com/office/drawing/2014/main" id="{00000000-0008-0000-0400-00005D02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606" name="pole tekstowe 605">
          <a:extLst>
            <a:ext uri="{FF2B5EF4-FFF2-40B4-BE49-F238E27FC236}">
              <a16:creationId xmlns:a16="http://schemas.microsoft.com/office/drawing/2014/main" id="{00000000-0008-0000-0400-00005E02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607" name="pole tekstowe 606">
          <a:extLst>
            <a:ext uri="{FF2B5EF4-FFF2-40B4-BE49-F238E27FC236}">
              <a16:creationId xmlns:a16="http://schemas.microsoft.com/office/drawing/2014/main" id="{00000000-0008-0000-0400-00005F02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608" name="pole tekstowe 607">
          <a:extLst>
            <a:ext uri="{FF2B5EF4-FFF2-40B4-BE49-F238E27FC236}">
              <a16:creationId xmlns:a16="http://schemas.microsoft.com/office/drawing/2014/main" id="{00000000-0008-0000-0400-00006002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609" name="pole tekstowe 608">
          <a:extLst>
            <a:ext uri="{FF2B5EF4-FFF2-40B4-BE49-F238E27FC236}">
              <a16:creationId xmlns:a16="http://schemas.microsoft.com/office/drawing/2014/main" id="{00000000-0008-0000-0400-00006102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610" name="pole tekstowe 609">
          <a:extLst>
            <a:ext uri="{FF2B5EF4-FFF2-40B4-BE49-F238E27FC236}">
              <a16:creationId xmlns:a16="http://schemas.microsoft.com/office/drawing/2014/main" id="{00000000-0008-0000-0400-00006202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611" name="pole tekstowe 610">
          <a:extLst>
            <a:ext uri="{FF2B5EF4-FFF2-40B4-BE49-F238E27FC236}">
              <a16:creationId xmlns:a16="http://schemas.microsoft.com/office/drawing/2014/main" id="{00000000-0008-0000-0400-00006302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612" name="pole tekstowe 611">
          <a:extLst>
            <a:ext uri="{FF2B5EF4-FFF2-40B4-BE49-F238E27FC236}">
              <a16:creationId xmlns:a16="http://schemas.microsoft.com/office/drawing/2014/main" id="{00000000-0008-0000-0400-00006402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613" name="pole tekstowe 612">
          <a:extLst>
            <a:ext uri="{FF2B5EF4-FFF2-40B4-BE49-F238E27FC236}">
              <a16:creationId xmlns:a16="http://schemas.microsoft.com/office/drawing/2014/main" id="{00000000-0008-0000-0400-00006502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614" name="pole tekstowe 613">
          <a:extLst>
            <a:ext uri="{FF2B5EF4-FFF2-40B4-BE49-F238E27FC236}">
              <a16:creationId xmlns:a16="http://schemas.microsoft.com/office/drawing/2014/main" id="{00000000-0008-0000-0400-00006602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615" name="pole tekstowe 614">
          <a:extLst>
            <a:ext uri="{FF2B5EF4-FFF2-40B4-BE49-F238E27FC236}">
              <a16:creationId xmlns:a16="http://schemas.microsoft.com/office/drawing/2014/main" id="{00000000-0008-0000-0400-00006702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616" name="pole tekstowe 615">
          <a:extLst>
            <a:ext uri="{FF2B5EF4-FFF2-40B4-BE49-F238E27FC236}">
              <a16:creationId xmlns:a16="http://schemas.microsoft.com/office/drawing/2014/main" id="{00000000-0008-0000-0400-00006802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617" name="pole tekstowe 616">
          <a:extLst>
            <a:ext uri="{FF2B5EF4-FFF2-40B4-BE49-F238E27FC236}">
              <a16:creationId xmlns:a16="http://schemas.microsoft.com/office/drawing/2014/main" id="{00000000-0008-0000-0400-00006902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618" name="pole tekstowe 617">
          <a:extLst>
            <a:ext uri="{FF2B5EF4-FFF2-40B4-BE49-F238E27FC236}">
              <a16:creationId xmlns:a16="http://schemas.microsoft.com/office/drawing/2014/main" id="{00000000-0008-0000-0400-00006A02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619" name="pole tekstowe 618">
          <a:extLst>
            <a:ext uri="{FF2B5EF4-FFF2-40B4-BE49-F238E27FC236}">
              <a16:creationId xmlns:a16="http://schemas.microsoft.com/office/drawing/2014/main" id="{00000000-0008-0000-0400-00006B02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620" name="pole tekstowe 619">
          <a:extLst>
            <a:ext uri="{FF2B5EF4-FFF2-40B4-BE49-F238E27FC236}">
              <a16:creationId xmlns:a16="http://schemas.microsoft.com/office/drawing/2014/main" id="{00000000-0008-0000-0400-00006C02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621" name="pole tekstowe 620">
          <a:extLst>
            <a:ext uri="{FF2B5EF4-FFF2-40B4-BE49-F238E27FC236}">
              <a16:creationId xmlns:a16="http://schemas.microsoft.com/office/drawing/2014/main" id="{00000000-0008-0000-0400-00006D02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622" name="pole tekstowe 621">
          <a:extLst>
            <a:ext uri="{FF2B5EF4-FFF2-40B4-BE49-F238E27FC236}">
              <a16:creationId xmlns:a16="http://schemas.microsoft.com/office/drawing/2014/main" id="{00000000-0008-0000-0400-00006E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623" name="pole tekstowe 622">
          <a:extLst>
            <a:ext uri="{FF2B5EF4-FFF2-40B4-BE49-F238E27FC236}">
              <a16:creationId xmlns:a16="http://schemas.microsoft.com/office/drawing/2014/main" id="{00000000-0008-0000-0400-00006F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624" name="pole tekstowe 623">
          <a:extLst>
            <a:ext uri="{FF2B5EF4-FFF2-40B4-BE49-F238E27FC236}">
              <a16:creationId xmlns:a16="http://schemas.microsoft.com/office/drawing/2014/main" id="{00000000-0008-0000-0400-000070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625" name="pole tekstowe 624">
          <a:extLst>
            <a:ext uri="{FF2B5EF4-FFF2-40B4-BE49-F238E27FC236}">
              <a16:creationId xmlns:a16="http://schemas.microsoft.com/office/drawing/2014/main" id="{00000000-0008-0000-0400-000071020000}"/>
            </a:ext>
          </a:extLst>
        </xdr:cNvPr>
        <xdr:cNvSpPr txBox="1"/>
      </xdr:nvSpPr>
      <xdr:spPr>
        <a:xfrm>
          <a:off x="498157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626" name="pole tekstowe 625">
          <a:extLst>
            <a:ext uri="{FF2B5EF4-FFF2-40B4-BE49-F238E27FC236}">
              <a16:creationId xmlns:a16="http://schemas.microsoft.com/office/drawing/2014/main" id="{00000000-0008-0000-0400-00007202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627" name="pole tekstowe 626">
          <a:extLst>
            <a:ext uri="{FF2B5EF4-FFF2-40B4-BE49-F238E27FC236}">
              <a16:creationId xmlns:a16="http://schemas.microsoft.com/office/drawing/2014/main" id="{00000000-0008-0000-0400-00007302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628" name="pole tekstowe 627">
          <a:extLst>
            <a:ext uri="{FF2B5EF4-FFF2-40B4-BE49-F238E27FC236}">
              <a16:creationId xmlns:a16="http://schemas.microsoft.com/office/drawing/2014/main" id="{00000000-0008-0000-0400-00007402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629" name="pole tekstowe 628">
          <a:extLst>
            <a:ext uri="{FF2B5EF4-FFF2-40B4-BE49-F238E27FC236}">
              <a16:creationId xmlns:a16="http://schemas.microsoft.com/office/drawing/2014/main" id="{00000000-0008-0000-0400-00007502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630" name="pole tekstowe 629">
          <a:extLst>
            <a:ext uri="{FF2B5EF4-FFF2-40B4-BE49-F238E27FC236}">
              <a16:creationId xmlns:a16="http://schemas.microsoft.com/office/drawing/2014/main" id="{00000000-0008-0000-0400-00007602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31" name="pole tekstowe 630">
          <a:extLst>
            <a:ext uri="{FF2B5EF4-FFF2-40B4-BE49-F238E27FC236}">
              <a16:creationId xmlns:a16="http://schemas.microsoft.com/office/drawing/2014/main" id="{00000000-0008-0000-0400-000077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32" name="pole tekstowe 631">
          <a:extLst>
            <a:ext uri="{FF2B5EF4-FFF2-40B4-BE49-F238E27FC236}">
              <a16:creationId xmlns:a16="http://schemas.microsoft.com/office/drawing/2014/main" id="{00000000-0008-0000-0400-000078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3" name="pole tekstowe 632">
          <a:extLst>
            <a:ext uri="{FF2B5EF4-FFF2-40B4-BE49-F238E27FC236}">
              <a16:creationId xmlns:a16="http://schemas.microsoft.com/office/drawing/2014/main" id="{00000000-0008-0000-0400-000079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34" name="pole tekstowe 633">
          <a:extLst>
            <a:ext uri="{FF2B5EF4-FFF2-40B4-BE49-F238E27FC236}">
              <a16:creationId xmlns:a16="http://schemas.microsoft.com/office/drawing/2014/main" id="{00000000-0008-0000-0400-00007A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35" name="pole tekstowe 634">
          <a:extLst>
            <a:ext uri="{FF2B5EF4-FFF2-40B4-BE49-F238E27FC236}">
              <a16:creationId xmlns:a16="http://schemas.microsoft.com/office/drawing/2014/main" id="{00000000-0008-0000-0400-00007B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36" name="pole tekstowe 635">
          <a:extLst>
            <a:ext uri="{FF2B5EF4-FFF2-40B4-BE49-F238E27FC236}">
              <a16:creationId xmlns:a16="http://schemas.microsoft.com/office/drawing/2014/main" id="{00000000-0008-0000-0400-00007C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637" name="pole tekstowe 636">
          <a:extLst>
            <a:ext uri="{FF2B5EF4-FFF2-40B4-BE49-F238E27FC236}">
              <a16:creationId xmlns:a16="http://schemas.microsoft.com/office/drawing/2014/main" id="{00000000-0008-0000-0400-00007D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38" name="pole tekstowe 637">
          <a:extLst>
            <a:ext uri="{FF2B5EF4-FFF2-40B4-BE49-F238E27FC236}">
              <a16:creationId xmlns:a16="http://schemas.microsoft.com/office/drawing/2014/main" id="{00000000-0008-0000-0400-00007E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639" name="pole tekstowe 638">
          <a:extLst>
            <a:ext uri="{FF2B5EF4-FFF2-40B4-BE49-F238E27FC236}">
              <a16:creationId xmlns:a16="http://schemas.microsoft.com/office/drawing/2014/main" id="{00000000-0008-0000-0400-00007F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640" name="pole tekstowe 639">
          <a:extLst>
            <a:ext uri="{FF2B5EF4-FFF2-40B4-BE49-F238E27FC236}">
              <a16:creationId xmlns:a16="http://schemas.microsoft.com/office/drawing/2014/main" id="{00000000-0008-0000-0400-000080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641" name="pole tekstowe 640">
          <a:extLst>
            <a:ext uri="{FF2B5EF4-FFF2-40B4-BE49-F238E27FC236}">
              <a16:creationId xmlns:a16="http://schemas.microsoft.com/office/drawing/2014/main" id="{00000000-0008-0000-0400-000081020000}"/>
            </a:ext>
          </a:extLst>
        </xdr:cNvPr>
        <xdr:cNvSpPr txBox="1"/>
      </xdr:nvSpPr>
      <xdr:spPr>
        <a:xfrm>
          <a:off x="4981575" y="14572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642" name="pole tekstowe 641">
          <a:extLst>
            <a:ext uri="{FF2B5EF4-FFF2-40B4-BE49-F238E27FC236}">
              <a16:creationId xmlns:a16="http://schemas.microsoft.com/office/drawing/2014/main" id="{00000000-0008-0000-0400-000082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643" name="pole tekstowe 642">
          <a:extLst>
            <a:ext uri="{FF2B5EF4-FFF2-40B4-BE49-F238E27FC236}">
              <a16:creationId xmlns:a16="http://schemas.microsoft.com/office/drawing/2014/main" id="{00000000-0008-0000-0400-000083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644" name="pole tekstowe 643">
          <a:extLst>
            <a:ext uri="{FF2B5EF4-FFF2-40B4-BE49-F238E27FC236}">
              <a16:creationId xmlns:a16="http://schemas.microsoft.com/office/drawing/2014/main" id="{00000000-0008-0000-0400-000084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645" name="pole tekstowe 644">
          <a:extLst>
            <a:ext uri="{FF2B5EF4-FFF2-40B4-BE49-F238E27FC236}">
              <a16:creationId xmlns:a16="http://schemas.microsoft.com/office/drawing/2014/main" id="{00000000-0008-0000-0400-000085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646" name="pole tekstowe 645">
          <a:extLst>
            <a:ext uri="{FF2B5EF4-FFF2-40B4-BE49-F238E27FC236}">
              <a16:creationId xmlns:a16="http://schemas.microsoft.com/office/drawing/2014/main" id="{00000000-0008-0000-0400-000086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647" name="pole tekstowe 646">
          <a:extLst>
            <a:ext uri="{FF2B5EF4-FFF2-40B4-BE49-F238E27FC236}">
              <a16:creationId xmlns:a16="http://schemas.microsoft.com/office/drawing/2014/main" id="{00000000-0008-0000-0400-000087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648" name="pole tekstowe 647">
          <a:extLst>
            <a:ext uri="{FF2B5EF4-FFF2-40B4-BE49-F238E27FC236}">
              <a16:creationId xmlns:a16="http://schemas.microsoft.com/office/drawing/2014/main" id="{00000000-0008-0000-0400-000088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649" name="pole tekstowe 648">
          <a:extLst>
            <a:ext uri="{FF2B5EF4-FFF2-40B4-BE49-F238E27FC236}">
              <a16:creationId xmlns:a16="http://schemas.microsoft.com/office/drawing/2014/main" id="{00000000-0008-0000-0400-000089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650" name="pole tekstowe 649">
          <a:extLst>
            <a:ext uri="{FF2B5EF4-FFF2-40B4-BE49-F238E27FC236}">
              <a16:creationId xmlns:a16="http://schemas.microsoft.com/office/drawing/2014/main" id="{00000000-0008-0000-0400-00008A02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651" name="pole tekstowe 650">
          <a:extLst>
            <a:ext uri="{FF2B5EF4-FFF2-40B4-BE49-F238E27FC236}">
              <a16:creationId xmlns:a16="http://schemas.microsoft.com/office/drawing/2014/main" id="{00000000-0008-0000-0400-00008B02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652" name="pole tekstowe 651">
          <a:extLst>
            <a:ext uri="{FF2B5EF4-FFF2-40B4-BE49-F238E27FC236}">
              <a16:creationId xmlns:a16="http://schemas.microsoft.com/office/drawing/2014/main" id="{00000000-0008-0000-0400-00008C02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653" name="pole tekstowe 652">
          <a:extLst>
            <a:ext uri="{FF2B5EF4-FFF2-40B4-BE49-F238E27FC236}">
              <a16:creationId xmlns:a16="http://schemas.microsoft.com/office/drawing/2014/main" id="{00000000-0008-0000-0400-00008D02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654" name="pole tekstowe 653">
          <a:extLst>
            <a:ext uri="{FF2B5EF4-FFF2-40B4-BE49-F238E27FC236}">
              <a16:creationId xmlns:a16="http://schemas.microsoft.com/office/drawing/2014/main" id="{00000000-0008-0000-0400-00008E02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655" name="pole tekstowe 654">
          <a:extLst>
            <a:ext uri="{FF2B5EF4-FFF2-40B4-BE49-F238E27FC236}">
              <a16:creationId xmlns:a16="http://schemas.microsoft.com/office/drawing/2014/main" id="{00000000-0008-0000-0400-00008F02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656" name="pole tekstowe 655">
          <a:extLst>
            <a:ext uri="{FF2B5EF4-FFF2-40B4-BE49-F238E27FC236}">
              <a16:creationId xmlns:a16="http://schemas.microsoft.com/office/drawing/2014/main" id="{00000000-0008-0000-0400-00009002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657" name="pole tekstowe 656">
          <a:extLst>
            <a:ext uri="{FF2B5EF4-FFF2-40B4-BE49-F238E27FC236}">
              <a16:creationId xmlns:a16="http://schemas.microsoft.com/office/drawing/2014/main" id="{00000000-0008-0000-0400-00009102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658" name="pole tekstowe 657">
          <a:extLst>
            <a:ext uri="{FF2B5EF4-FFF2-40B4-BE49-F238E27FC236}">
              <a16:creationId xmlns:a16="http://schemas.microsoft.com/office/drawing/2014/main" id="{00000000-0008-0000-0400-00009202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659" name="pole tekstowe 658">
          <a:extLst>
            <a:ext uri="{FF2B5EF4-FFF2-40B4-BE49-F238E27FC236}">
              <a16:creationId xmlns:a16="http://schemas.microsoft.com/office/drawing/2014/main" id="{00000000-0008-0000-0400-00009302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660" name="pole tekstowe 659">
          <a:extLst>
            <a:ext uri="{FF2B5EF4-FFF2-40B4-BE49-F238E27FC236}">
              <a16:creationId xmlns:a16="http://schemas.microsoft.com/office/drawing/2014/main" id="{00000000-0008-0000-0400-00009402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661" name="pole tekstowe 660">
          <a:extLst>
            <a:ext uri="{FF2B5EF4-FFF2-40B4-BE49-F238E27FC236}">
              <a16:creationId xmlns:a16="http://schemas.microsoft.com/office/drawing/2014/main" id="{00000000-0008-0000-0400-00009502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662" name="pole tekstowe 661">
          <a:extLst>
            <a:ext uri="{FF2B5EF4-FFF2-40B4-BE49-F238E27FC236}">
              <a16:creationId xmlns:a16="http://schemas.microsoft.com/office/drawing/2014/main" id="{00000000-0008-0000-0400-00009602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663" name="pole tekstowe 662">
          <a:extLst>
            <a:ext uri="{FF2B5EF4-FFF2-40B4-BE49-F238E27FC236}">
              <a16:creationId xmlns:a16="http://schemas.microsoft.com/office/drawing/2014/main" id="{00000000-0008-0000-0400-00009702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664" name="pole tekstowe 663">
          <a:extLst>
            <a:ext uri="{FF2B5EF4-FFF2-40B4-BE49-F238E27FC236}">
              <a16:creationId xmlns:a16="http://schemas.microsoft.com/office/drawing/2014/main" id="{00000000-0008-0000-0400-00009802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665" name="pole tekstowe 664">
          <a:extLst>
            <a:ext uri="{FF2B5EF4-FFF2-40B4-BE49-F238E27FC236}">
              <a16:creationId xmlns:a16="http://schemas.microsoft.com/office/drawing/2014/main" id="{00000000-0008-0000-0400-00009902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666" name="pole tekstowe 665">
          <a:extLst>
            <a:ext uri="{FF2B5EF4-FFF2-40B4-BE49-F238E27FC236}">
              <a16:creationId xmlns:a16="http://schemas.microsoft.com/office/drawing/2014/main" id="{00000000-0008-0000-0400-00009A02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667" name="pole tekstowe 666">
          <a:extLst>
            <a:ext uri="{FF2B5EF4-FFF2-40B4-BE49-F238E27FC236}">
              <a16:creationId xmlns:a16="http://schemas.microsoft.com/office/drawing/2014/main" id="{00000000-0008-0000-0400-00009B02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668" name="pole tekstowe 667">
          <a:extLst>
            <a:ext uri="{FF2B5EF4-FFF2-40B4-BE49-F238E27FC236}">
              <a16:creationId xmlns:a16="http://schemas.microsoft.com/office/drawing/2014/main" id="{00000000-0008-0000-0400-00009C02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669" name="pole tekstowe 668">
          <a:extLst>
            <a:ext uri="{FF2B5EF4-FFF2-40B4-BE49-F238E27FC236}">
              <a16:creationId xmlns:a16="http://schemas.microsoft.com/office/drawing/2014/main" id="{00000000-0008-0000-0400-00009D02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670" name="pole tekstowe 669">
          <a:extLst>
            <a:ext uri="{FF2B5EF4-FFF2-40B4-BE49-F238E27FC236}">
              <a16:creationId xmlns:a16="http://schemas.microsoft.com/office/drawing/2014/main" id="{00000000-0008-0000-0400-00009E02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671" name="pole tekstowe 670">
          <a:extLst>
            <a:ext uri="{FF2B5EF4-FFF2-40B4-BE49-F238E27FC236}">
              <a16:creationId xmlns:a16="http://schemas.microsoft.com/office/drawing/2014/main" id="{00000000-0008-0000-0400-00009F02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672" name="pole tekstowe 671">
          <a:extLst>
            <a:ext uri="{FF2B5EF4-FFF2-40B4-BE49-F238E27FC236}">
              <a16:creationId xmlns:a16="http://schemas.microsoft.com/office/drawing/2014/main" id="{00000000-0008-0000-0400-0000A002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673" name="pole tekstowe 672">
          <a:extLst>
            <a:ext uri="{FF2B5EF4-FFF2-40B4-BE49-F238E27FC236}">
              <a16:creationId xmlns:a16="http://schemas.microsoft.com/office/drawing/2014/main" id="{00000000-0008-0000-0400-0000A102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674" name="pole tekstowe 673">
          <a:extLst>
            <a:ext uri="{FF2B5EF4-FFF2-40B4-BE49-F238E27FC236}">
              <a16:creationId xmlns:a16="http://schemas.microsoft.com/office/drawing/2014/main" id="{00000000-0008-0000-0400-0000A202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675" name="pole tekstowe 674">
          <a:extLst>
            <a:ext uri="{FF2B5EF4-FFF2-40B4-BE49-F238E27FC236}">
              <a16:creationId xmlns:a16="http://schemas.microsoft.com/office/drawing/2014/main" id="{00000000-0008-0000-0400-0000A302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676" name="pole tekstowe 675">
          <a:extLst>
            <a:ext uri="{FF2B5EF4-FFF2-40B4-BE49-F238E27FC236}">
              <a16:creationId xmlns:a16="http://schemas.microsoft.com/office/drawing/2014/main" id="{00000000-0008-0000-0400-0000A402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677" name="pole tekstowe 676">
          <a:extLst>
            <a:ext uri="{FF2B5EF4-FFF2-40B4-BE49-F238E27FC236}">
              <a16:creationId xmlns:a16="http://schemas.microsoft.com/office/drawing/2014/main" id="{00000000-0008-0000-0400-0000A502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678" name="pole tekstowe 677">
          <a:extLst>
            <a:ext uri="{FF2B5EF4-FFF2-40B4-BE49-F238E27FC236}">
              <a16:creationId xmlns:a16="http://schemas.microsoft.com/office/drawing/2014/main" id="{00000000-0008-0000-0400-0000A6020000}"/>
            </a:ext>
          </a:extLst>
        </xdr:cNvPr>
        <xdr:cNvSpPr txBox="1"/>
      </xdr:nvSpPr>
      <xdr:spPr>
        <a:xfrm>
          <a:off x="4981575" y="1649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679" name="pole tekstowe 678">
          <a:extLst>
            <a:ext uri="{FF2B5EF4-FFF2-40B4-BE49-F238E27FC236}">
              <a16:creationId xmlns:a16="http://schemas.microsoft.com/office/drawing/2014/main" id="{00000000-0008-0000-0400-0000A7020000}"/>
            </a:ext>
          </a:extLst>
        </xdr:cNvPr>
        <xdr:cNvSpPr txBox="1"/>
      </xdr:nvSpPr>
      <xdr:spPr>
        <a:xfrm>
          <a:off x="67437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680" name="pole tekstowe 679">
          <a:extLst>
            <a:ext uri="{FF2B5EF4-FFF2-40B4-BE49-F238E27FC236}">
              <a16:creationId xmlns:a16="http://schemas.microsoft.com/office/drawing/2014/main" id="{00000000-0008-0000-0400-0000A8020000}"/>
            </a:ext>
          </a:extLst>
        </xdr:cNvPr>
        <xdr:cNvSpPr txBox="1"/>
      </xdr:nvSpPr>
      <xdr:spPr>
        <a:xfrm>
          <a:off x="72009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681" name="pole tekstowe 680">
          <a:extLst>
            <a:ext uri="{FF2B5EF4-FFF2-40B4-BE49-F238E27FC236}">
              <a16:creationId xmlns:a16="http://schemas.microsoft.com/office/drawing/2014/main" id="{00000000-0008-0000-0400-0000A9020000}"/>
            </a:ext>
          </a:extLst>
        </xdr:cNvPr>
        <xdr:cNvSpPr txBox="1"/>
      </xdr:nvSpPr>
      <xdr:spPr>
        <a:xfrm>
          <a:off x="72009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682" name="pole tekstowe 681">
          <a:extLst>
            <a:ext uri="{FF2B5EF4-FFF2-40B4-BE49-F238E27FC236}">
              <a16:creationId xmlns:a16="http://schemas.microsoft.com/office/drawing/2014/main" id="{00000000-0008-0000-0400-0000AA02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683" name="pole tekstowe 682">
          <a:extLst>
            <a:ext uri="{FF2B5EF4-FFF2-40B4-BE49-F238E27FC236}">
              <a16:creationId xmlns:a16="http://schemas.microsoft.com/office/drawing/2014/main" id="{00000000-0008-0000-0400-0000AB02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684" name="pole tekstowe 683">
          <a:extLst>
            <a:ext uri="{FF2B5EF4-FFF2-40B4-BE49-F238E27FC236}">
              <a16:creationId xmlns:a16="http://schemas.microsoft.com/office/drawing/2014/main" id="{00000000-0008-0000-0400-0000AC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685" name="pole tekstowe 684">
          <a:extLst>
            <a:ext uri="{FF2B5EF4-FFF2-40B4-BE49-F238E27FC236}">
              <a16:creationId xmlns:a16="http://schemas.microsoft.com/office/drawing/2014/main" id="{00000000-0008-0000-0400-0000AD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686" name="pole tekstowe 685">
          <a:extLst>
            <a:ext uri="{FF2B5EF4-FFF2-40B4-BE49-F238E27FC236}">
              <a16:creationId xmlns:a16="http://schemas.microsoft.com/office/drawing/2014/main" id="{00000000-0008-0000-0400-0000AE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687" name="pole tekstowe 686">
          <a:extLst>
            <a:ext uri="{FF2B5EF4-FFF2-40B4-BE49-F238E27FC236}">
              <a16:creationId xmlns:a16="http://schemas.microsoft.com/office/drawing/2014/main" id="{00000000-0008-0000-0400-0000AF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688" name="pole tekstowe 687">
          <a:extLst>
            <a:ext uri="{FF2B5EF4-FFF2-40B4-BE49-F238E27FC236}">
              <a16:creationId xmlns:a16="http://schemas.microsoft.com/office/drawing/2014/main" id="{00000000-0008-0000-0400-0000B0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689" name="pole tekstowe 688">
          <a:extLst>
            <a:ext uri="{FF2B5EF4-FFF2-40B4-BE49-F238E27FC236}">
              <a16:creationId xmlns:a16="http://schemas.microsoft.com/office/drawing/2014/main" id="{00000000-0008-0000-0400-0000B102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690" name="pole tekstowe 689">
          <a:extLst>
            <a:ext uri="{FF2B5EF4-FFF2-40B4-BE49-F238E27FC236}">
              <a16:creationId xmlns:a16="http://schemas.microsoft.com/office/drawing/2014/main" id="{00000000-0008-0000-0400-0000B202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691" name="pole tekstowe 690">
          <a:extLst>
            <a:ext uri="{FF2B5EF4-FFF2-40B4-BE49-F238E27FC236}">
              <a16:creationId xmlns:a16="http://schemas.microsoft.com/office/drawing/2014/main" id="{00000000-0008-0000-0400-0000B302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692" name="pole tekstowe 691">
          <a:extLst>
            <a:ext uri="{FF2B5EF4-FFF2-40B4-BE49-F238E27FC236}">
              <a16:creationId xmlns:a16="http://schemas.microsoft.com/office/drawing/2014/main" id="{00000000-0008-0000-0400-0000B4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93" name="pole tekstowe 692">
          <a:extLst>
            <a:ext uri="{FF2B5EF4-FFF2-40B4-BE49-F238E27FC236}">
              <a16:creationId xmlns:a16="http://schemas.microsoft.com/office/drawing/2014/main" id="{00000000-0008-0000-0400-0000B5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94" name="pole tekstowe 693">
          <a:extLst>
            <a:ext uri="{FF2B5EF4-FFF2-40B4-BE49-F238E27FC236}">
              <a16:creationId xmlns:a16="http://schemas.microsoft.com/office/drawing/2014/main" id="{00000000-0008-0000-0400-0000B6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95" name="pole tekstowe 694">
          <a:extLst>
            <a:ext uri="{FF2B5EF4-FFF2-40B4-BE49-F238E27FC236}">
              <a16:creationId xmlns:a16="http://schemas.microsoft.com/office/drawing/2014/main" id="{00000000-0008-0000-0400-0000B7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96" name="pole tekstowe 695">
          <a:extLst>
            <a:ext uri="{FF2B5EF4-FFF2-40B4-BE49-F238E27FC236}">
              <a16:creationId xmlns:a16="http://schemas.microsoft.com/office/drawing/2014/main" id="{00000000-0008-0000-0400-0000B8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97" name="pole tekstowe 696">
          <a:extLst>
            <a:ext uri="{FF2B5EF4-FFF2-40B4-BE49-F238E27FC236}">
              <a16:creationId xmlns:a16="http://schemas.microsoft.com/office/drawing/2014/main" id="{00000000-0008-0000-0400-0000B9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8" name="pole tekstowe 697">
          <a:extLst>
            <a:ext uri="{FF2B5EF4-FFF2-40B4-BE49-F238E27FC236}">
              <a16:creationId xmlns:a16="http://schemas.microsoft.com/office/drawing/2014/main" id="{00000000-0008-0000-0400-0000BA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699" name="pole tekstowe 698">
          <a:extLst>
            <a:ext uri="{FF2B5EF4-FFF2-40B4-BE49-F238E27FC236}">
              <a16:creationId xmlns:a16="http://schemas.microsoft.com/office/drawing/2014/main" id="{00000000-0008-0000-0400-0000BB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0" name="pole tekstowe 699">
          <a:extLst>
            <a:ext uri="{FF2B5EF4-FFF2-40B4-BE49-F238E27FC236}">
              <a16:creationId xmlns:a16="http://schemas.microsoft.com/office/drawing/2014/main" id="{00000000-0008-0000-0400-0000BC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01" name="pole tekstowe 700">
          <a:extLst>
            <a:ext uri="{FF2B5EF4-FFF2-40B4-BE49-F238E27FC236}">
              <a16:creationId xmlns:a16="http://schemas.microsoft.com/office/drawing/2014/main" id="{00000000-0008-0000-0400-0000BD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02" name="pole tekstowe 701">
          <a:extLst>
            <a:ext uri="{FF2B5EF4-FFF2-40B4-BE49-F238E27FC236}">
              <a16:creationId xmlns:a16="http://schemas.microsoft.com/office/drawing/2014/main" id="{00000000-0008-0000-0400-0000BE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03" name="pole tekstowe 702">
          <a:extLst>
            <a:ext uri="{FF2B5EF4-FFF2-40B4-BE49-F238E27FC236}">
              <a16:creationId xmlns:a16="http://schemas.microsoft.com/office/drawing/2014/main" id="{00000000-0008-0000-0400-0000BF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04" name="pole tekstowe 703">
          <a:extLst>
            <a:ext uri="{FF2B5EF4-FFF2-40B4-BE49-F238E27FC236}">
              <a16:creationId xmlns:a16="http://schemas.microsoft.com/office/drawing/2014/main" id="{00000000-0008-0000-0400-0000C0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05" name="pole tekstowe 704">
          <a:extLst>
            <a:ext uri="{FF2B5EF4-FFF2-40B4-BE49-F238E27FC236}">
              <a16:creationId xmlns:a16="http://schemas.microsoft.com/office/drawing/2014/main" id="{00000000-0008-0000-0400-0000C1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706" name="pole tekstowe 705">
          <a:extLst>
            <a:ext uri="{FF2B5EF4-FFF2-40B4-BE49-F238E27FC236}">
              <a16:creationId xmlns:a16="http://schemas.microsoft.com/office/drawing/2014/main" id="{00000000-0008-0000-0400-0000C2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707" name="pole tekstowe 706">
          <a:extLst>
            <a:ext uri="{FF2B5EF4-FFF2-40B4-BE49-F238E27FC236}">
              <a16:creationId xmlns:a16="http://schemas.microsoft.com/office/drawing/2014/main" id="{00000000-0008-0000-0400-0000C3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708" name="pole tekstowe 707">
          <a:extLst>
            <a:ext uri="{FF2B5EF4-FFF2-40B4-BE49-F238E27FC236}">
              <a16:creationId xmlns:a16="http://schemas.microsoft.com/office/drawing/2014/main" id="{00000000-0008-0000-0400-0000C4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709" name="pole tekstowe 708">
          <a:extLst>
            <a:ext uri="{FF2B5EF4-FFF2-40B4-BE49-F238E27FC236}">
              <a16:creationId xmlns:a16="http://schemas.microsoft.com/office/drawing/2014/main" id="{00000000-0008-0000-0400-0000C5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710" name="pole tekstowe 709">
          <a:extLst>
            <a:ext uri="{FF2B5EF4-FFF2-40B4-BE49-F238E27FC236}">
              <a16:creationId xmlns:a16="http://schemas.microsoft.com/office/drawing/2014/main" id="{00000000-0008-0000-0400-0000C6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711" name="pole tekstowe 710">
          <a:extLst>
            <a:ext uri="{FF2B5EF4-FFF2-40B4-BE49-F238E27FC236}">
              <a16:creationId xmlns:a16="http://schemas.microsoft.com/office/drawing/2014/main" id="{00000000-0008-0000-0400-0000C702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712" name="pole tekstowe 711">
          <a:extLst>
            <a:ext uri="{FF2B5EF4-FFF2-40B4-BE49-F238E27FC236}">
              <a16:creationId xmlns:a16="http://schemas.microsoft.com/office/drawing/2014/main" id="{00000000-0008-0000-0400-0000C802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713" name="pole tekstowe 712">
          <a:extLst>
            <a:ext uri="{FF2B5EF4-FFF2-40B4-BE49-F238E27FC236}">
              <a16:creationId xmlns:a16="http://schemas.microsoft.com/office/drawing/2014/main" id="{00000000-0008-0000-0400-0000C902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714" name="pole tekstowe 713">
          <a:extLst>
            <a:ext uri="{FF2B5EF4-FFF2-40B4-BE49-F238E27FC236}">
              <a16:creationId xmlns:a16="http://schemas.microsoft.com/office/drawing/2014/main" id="{00000000-0008-0000-0400-0000CA02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715" name="pole tekstowe 714">
          <a:extLst>
            <a:ext uri="{FF2B5EF4-FFF2-40B4-BE49-F238E27FC236}">
              <a16:creationId xmlns:a16="http://schemas.microsoft.com/office/drawing/2014/main" id="{00000000-0008-0000-0400-0000CB02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716" name="pole tekstowe 715">
          <a:extLst>
            <a:ext uri="{FF2B5EF4-FFF2-40B4-BE49-F238E27FC236}">
              <a16:creationId xmlns:a16="http://schemas.microsoft.com/office/drawing/2014/main" id="{00000000-0008-0000-0400-0000CC02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717" name="pole tekstowe 716">
          <a:extLst>
            <a:ext uri="{FF2B5EF4-FFF2-40B4-BE49-F238E27FC236}">
              <a16:creationId xmlns:a16="http://schemas.microsoft.com/office/drawing/2014/main" id="{00000000-0008-0000-0400-0000CD02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718" name="pole tekstowe 717">
          <a:extLst>
            <a:ext uri="{FF2B5EF4-FFF2-40B4-BE49-F238E27FC236}">
              <a16:creationId xmlns:a16="http://schemas.microsoft.com/office/drawing/2014/main" id="{00000000-0008-0000-0400-0000CE02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719" name="pole tekstowe 718">
          <a:extLst>
            <a:ext uri="{FF2B5EF4-FFF2-40B4-BE49-F238E27FC236}">
              <a16:creationId xmlns:a16="http://schemas.microsoft.com/office/drawing/2014/main" id="{00000000-0008-0000-0400-0000CF02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720" name="pole tekstowe 719">
          <a:extLst>
            <a:ext uri="{FF2B5EF4-FFF2-40B4-BE49-F238E27FC236}">
              <a16:creationId xmlns:a16="http://schemas.microsoft.com/office/drawing/2014/main" id="{00000000-0008-0000-0400-0000D002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721" name="pole tekstowe 720">
          <a:extLst>
            <a:ext uri="{FF2B5EF4-FFF2-40B4-BE49-F238E27FC236}">
              <a16:creationId xmlns:a16="http://schemas.microsoft.com/office/drawing/2014/main" id="{00000000-0008-0000-0400-0000D102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722" name="pole tekstowe 721">
          <a:extLst>
            <a:ext uri="{FF2B5EF4-FFF2-40B4-BE49-F238E27FC236}">
              <a16:creationId xmlns:a16="http://schemas.microsoft.com/office/drawing/2014/main" id="{00000000-0008-0000-0400-0000D202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723" name="pole tekstowe 722">
          <a:extLst>
            <a:ext uri="{FF2B5EF4-FFF2-40B4-BE49-F238E27FC236}">
              <a16:creationId xmlns:a16="http://schemas.microsoft.com/office/drawing/2014/main" id="{00000000-0008-0000-0400-0000D302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724" name="pole tekstowe 723">
          <a:extLst>
            <a:ext uri="{FF2B5EF4-FFF2-40B4-BE49-F238E27FC236}">
              <a16:creationId xmlns:a16="http://schemas.microsoft.com/office/drawing/2014/main" id="{00000000-0008-0000-0400-0000D402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725" name="pole tekstowe 724">
          <a:extLst>
            <a:ext uri="{FF2B5EF4-FFF2-40B4-BE49-F238E27FC236}">
              <a16:creationId xmlns:a16="http://schemas.microsoft.com/office/drawing/2014/main" id="{00000000-0008-0000-0400-0000D502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726" name="pole tekstowe 725">
          <a:extLst>
            <a:ext uri="{FF2B5EF4-FFF2-40B4-BE49-F238E27FC236}">
              <a16:creationId xmlns:a16="http://schemas.microsoft.com/office/drawing/2014/main" id="{00000000-0008-0000-0400-0000D602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727" name="pole tekstowe 726">
          <a:extLst>
            <a:ext uri="{FF2B5EF4-FFF2-40B4-BE49-F238E27FC236}">
              <a16:creationId xmlns:a16="http://schemas.microsoft.com/office/drawing/2014/main" id="{00000000-0008-0000-0400-0000D702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728" name="pole tekstowe 727">
          <a:extLst>
            <a:ext uri="{FF2B5EF4-FFF2-40B4-BE49-F238E27FC236}">
              <a16:creationId xmlns:a16="http://schemas.microsoft.com/office/drawing/2014/main" id="{00000000-0008-0000-0400-0000D802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729" name="pole tekstowe 728">
          <a:extLst>
            <a:ext uri="{FF2B5EF4-FFF2-40B4-BE49-F238E27FC236}">
              <a16:creationId xmlns:a16="http://schemas.microsoft.com/office/drawing/2014/main" id="{00000000-0008-0000-0400-0000D902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730" name="pole tekstowe 729">
          <a:extLst>
            <a:ext uri="{FF2B5EF4-FFF2-40B4-BE49-F238E27FC236}">
              <a16:creationId xmlns:a16="http://schemas.microsoft.com/office/drawing/2014/main" id="{00000000-0008-0000-0400-0000DA02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731" name="pole tekstowe 730">
          <a:extLst>
            <a:ext uri="{FF2B5EF4-FFF2-40B4-BE49-F238E27FC236}">
              <a16:creationId xmlns:a16="http://schemas.microsoft.com/office/drawing/2014/main" id="{00000000-0008-0000-0400-0000DB02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732" name="pole tekstowe 731">
          <a:extLst>
            <a:ext uri="{FF2B5EF4-FFF2-40B4-BE49-F238E27FC236}">
              <a16:creationId xmlns:a16="http://schemas.microsoft.com/office/drawing/2014/main" id="{00000000-0008-0000-0400-0000DC02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733" name="pole tekstowe 732">
          <a:extLst>
            <a:ext uri="{FF2B5EF4-FFF2-40B4-BE49-F238E27FC236}">
              <a16:creationId xmlns:a16="http://schemas.microsoft.com/office/drawing/2014/main" id="{00000000-0008-0000-0400-0000DD02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734" name="pole tekstowe 733">
          <a:extLst>
            <a:ext uri="{FF2B5EF4-FFF2-40B4-BE49-F238E27FC236}">
              <a16:creationId xmlns:a16="http://schemas.microsoft.com/office/drawing/2014/main" id="{00000000-0008-0000-0400-0000DE02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735" name="pole tekstowe 734">
          <a:extLst>
            <a:ext uri="{FF2B5EF4-FFF2-40B4-BE49-F238E27FC236}">
              <a16:creationId xmlns:a16="http://schemas.microsoft.com/office/drawing/2014/main" id="{00000000-0008-0000-0400-0000DF02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736" name="pole tekstowe 735">
          <a:extLst>
            <a:ext uri="{FF2B5EF4-FFF2-40B4-BE49-F238E27FC236}">
              <a16:creationId xmlns:a16="http://schemas.microsoft.com/office/drawing/2014/main" id="{00000000-0008-0000-0400-0000E002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737" name="pole tekstowe 736">
          <a:extLst>
            <a:ext uri="{FF2B5EF4-FFF2-40B4-BE49-F238E27FC236}">
              <a16:creationId xmlns:a16="http://schemas.microsoft.com/office/drawing/2014/main" id="{00000000-0008-0000-0400-0000E102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738" name="pole tekstowe 737">
          <a:extLst>
            <a:ext uri="{FF2B5EF4-FFF2-40B4-BE49-F238E27FC236}">
              <a16:creationId xmlns:a16="http://schemas.microsoft.com/office/drawing/2014/main" id="{00000000-0008-0000-0400-0000E202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739" name="pole tekstowe 738">
          <a:extLst>
            <a:ext uri="{FF2B5EF4-FFF2-40B4-BE49-F238E27FC236}">
              <a16:creationId xmlns:a16="http://schemas.microsoft.com/office/drawing/2014/main" id="{00000000-0008-0000-0400-0000E302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740" name="pole tekstowe 739">
          <a:extLst>
            <a:ext uri="{FF2B5EF4-FFF2-40B4-BE49-F238E27FC236}">
              <a16:creationId xmlns:a16="http://schemas.microsoft.com/office/drawing/2014/main" id="{00000000-0008-0000-0400-0000E402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741" name="pole tekstowe 740">
          <a:extLst>
            <a:ext uri="{FF2B5EF4-FFF2-40B4-BE49-F238E27FC236}">
              <a16:creationId xmlns:a16="http://schemas.microsoft.com/office/drawing/2014/main" id="{00000000-0008-0000-0400-0000E5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742" name="pole tekstowe 741">
          <a:extLst>
            <a:ext uri="{FF2B5EF4-FFF2-40B4-BE49-F238E27FC236}">
              <a16:creationId xmlns:a16="http://schemas.microsoft.com/office/drawing/2014/main" id="{00000000-0008-0000-0400-0000E6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743" name="pole tekstowe 742">
          <a:extLst>
            <a:ext uri="{FF2B5EF4-FFF2-40B4-BE49-F238E27FC236}">
              <a16:creationId xmlns:a16="http://schemas.microsoft.com/office/drawing/2014/main" id="{00000000-0008-0000-0400-0000E7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744" name="pole tekstowe 743">
          <a:extLst>
            <a:ext uri="{FF2B5EF4-FFF2-40B4-BE49-F238E27FC236}">
              <a16:creationId xmlns:a16="http://schemas.microsoft.com/office/drawing/2014/main" id="{00000000-0008-0000-0400-0000E8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745" name="pole tekstowe 744">
          <a:extLst>
            <a:ext uri="{FF2B5EF4-FFF2-40B4-BE49-F238E27FC236}">
              <a16:creationId xmlns:a16="http://schemas.microsoft.com/office/drawing/2014/main" id="{00000000-0008-0000-0400-0000E9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746" name="pole tekstowe 745">
          <a:extLst>
            <a:ext uri="{FF2B5EF4-FFF2-40B4-BE49-F238E27FC236}">
              <a16:creationId xmlns:a16="http://schemas.microsoft.com/office/drawing/2014/main" id="{00000000-0008-0000-0400-0000EA02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747" name="pole tekstowe 746">
          <a:extLst>
            <a:ext uri="{FF2B5EF4-FFF2-40B4-BE49-F238E27FC236}">
              <a16:creationId xmlns:a16="http://schemas.microsoft.com/office/drawing/2014/main" id="{00000000-0008-0000-0400-0000EB02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748" name="pole tekstowe 747">
          <a:extLst>
            <a:ext uri="{FF2B5EF4-FFF2-40B4-BE49-F238E27FC236}">
              <a16:creationId xmlns:a16="http://schemas.microsoft.com/office/drawing/2014/main" id="{00000000-0008-0000-0400-0000EC02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749" name="pole tekstowe 748">
          <a:extLst>
            <a:ext uri="{FF2B5EF4-FFF2-40B4-BE49-F238E27FC236}">
              <a16:creationId xmlns:a16="http://schemas.microsoft.com/office/drawing/2014/main" id="{00000000-0008-0000-0400-0000ED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750" name="pole tekstowe 749">
          <a:extLst>
            <a:ext uri="{FF2B5EF4-FFF2-40B4-BE49-F238E27FC236}">
              <a16:creationId xmlns:a16="http://schemas.microsoft.com/office/drawing/2014/main" id="{00000000-0008-0000-0400-0000EE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751" name="pole tekstowe 750">
          <a:extLst>
            <a:ext uri="{FF2B5EF4-FFF2-40B4-BE49-F238E27FC236}">
              <a16:creationId xmlns:a16="http://schemas.microsoft.com/office/drawing/2014/main" id="{00000000-0008-0000-0400-0000EF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752" name="pole tekstowe 751">
          <a:extLst>
            <a:ext uri="{FF2B5EF4-FFF2-40B4-BE49-F238E27FC236}">
              <a16:creationId xmlns:a16="http://schemas.microsoft.com/office/drawing/2014/main" id="{00000000-0008-0000-0400-0000F0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753" name="pole tekstowe 752">
          <a:extLst>
            <a:ext uri="{FF2B5EF4-FFF2-40B4-BE49-F238E27FC236}">
              <a16:creationId xmlns:a16="http://schemas.microsoft.com/office/drawing/2014/main" id="{00000000-0008-0000-0400-0000F1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754" name="pole tekstowe 753">
          <a:extLst>
            <a:ext uri="{FF2B5EF4-FFF2-40B4-BE49-F238E27FC236}">
              <a16:creationId xmlns:a16="http://schemas.microsoft.com/office/drawing/2014/main" id="{00000000-0008-0000-0400-0000F2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755" name="pole tekstowe 754">
          <a:extLst>
            <a:ext uri="{FF2B5EF4-FFF2-40B4-BE49-F238E27FC236}">
              <a16:creationId xmlns:a16="http://schemas.microsoft.com/office/drawing/2014/main" id="{00000000-0008-0000-0400-0000F3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756" name="pole tekstowe 755">
          <a:extLst>
            <a:ext uri="{FF2B5EF4-FFF2-40B4-BE49-F238E27FC236}">
              <a16:creationId xmlns:a16="http://schemas.microsoft.com/office/drawing/2014/main" id="{00000000-0008-0000-0400-0000F4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57" name="pole tekstowe 756">
          <a:extLst>
            <a:ext uri="{FF2B5EF4-FFF2-40B4-BE49-F238E27FC236}">
              <a16:creationId xmlns:a16="http://schemas.microsoft.com/office/drawing/2014/main" id="{00000000-0008-0000-0400-0000F5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58" name="pole tekstowe 757">
          <a:extLst>
            <a:ext uri="{FF2B5EF4-FFF2-40B4-BE49-F238E27FC236}">
              <a16:creationId xmlns:a16="http://schemas.microsoft.com/office/drawing/2014/main" id="{00000000-0008-0000-0400-0000F6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59" name="pole tekstowe 758">
          <a:extLst>
            <a:ext uri="{FF2B5EF4-FFF2-40B4-BE49-F238E27FC236}">
              <a16:creationId xmlns:a16="http://schemas.microsoft.com/office/drawing/2014/main" id="{00000000-0008-0000-0400-0000F7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0" name="pole tekstowe 759">
          <a:extLst>
            <a:ext uri="{FF2B5EF4-FFF2-40B4-BE49-F238E27FC236}">
              <a16:creationId xmlns:a16="http://schemas.microsoft.com/office/drawing/2014/main" id="{00000000-0008-0000-0400-0000F8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61" name="pole tekstowe 760">
          <a:extLst>
            <a:ext uri="{FF2B5EF4-FFF2-40B4-BE49-F238E27FC236}">
              <a16:creationId xmlns:a16="http://schemas.microsoft.com/office/drawing/2014/main" id="{00000000-0008-0000-0400-0000F9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62" name="pole tekstowe 761">
          <a:extLst>
            <a:ext uri="{FF2B5EF4-FFF2-40B4-BE49-F238E27FC236}">
              <a16:creationId xmlns:a16="http://schemas.microsoft.com/office/drawing/2014/main" id="{00000000-0008-0000-0400-0000FA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763" name="pole tekstowe 762">
          <a:extLst>
            <a:ext uri="{FF2B5EF4-FFF2-40B4-BE49-F238E27FC236}">
              <a16:creationId xmlns:a16="http://schemas.microsoft.com/office/drawing/2014/main" id="{00000000-0008-0000-0400-0000FB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764" name="pole tekstowe 763">
          <a:extLst>
            <a:ext uri="{FF2B5EF4-FFF2-40B4-BE49-F238E27FC236}">
              <a16:creationId xmlns:a16="http://schemas.microsoft.com/office/drawing/2014/main" id="{00000000-0008-0000-0400-0000FC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765" name="pole tekstowe 764">
          <a:extLst>
            <a:ext uri="{FF2B5EF4-FFF2-40B4-BE49-F238E27FC236}">
              <a16:creationId xmlns:a16="http://schemas.microsoft.com/office/drawing/2014/main" id="{00000000-0008-0000-0400-0000FD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766" name="pole tekstowe 765">
          <a:extLst>
            <a:ext uri="{FF2B5EF4-FFF2-40B4-BE49-F238E27FC236}">
              <a16:creationId xmlns:a16="http://schemas.microsoft.com/office/drawing/2014/main" id="{00000000-0008-0000-0400-0000FE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767" name="pole tekstowe 766">
          <a:extLst>
            <a:ext uri="{FF2B5EF4-FFF2-40B4-BE49-F238E27FC236}">
              <a16:creationId xmlns:a16="http://schemas.microsoft.com/office/drawing/2014/main" id="{00000000-0008-0000-0400-0000FF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768" name="pole tekstowe 767">
          <a:extLst>
            <a:ext uri="{FF2B5EF4-FFF2-40B4-BE49-F238E27FC236}">
              <a16:creationId xmlns:a16="http://schemas.microsoft.com/office/drawing/2014/main" id="{00000000-0008-0000-0400-00000003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769" name="pole tekstowe 768">
          <a:extLst>
            <a:ext uri="{FF2B5EF4-FFF2-40B4-BE49-F238E27FC236}">
              <a16:creationId xmlns:a16="http://schemas.microsoft.com/office/drawing/2014/main" id="{00000000-0008-0000-0400-00000103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770" name="pole tekstowe 769">
          <a:extLst>
            <a:ext uri="{FF2B5EF4-FFF2-40B4-BE49-F238E27FC236}">
              <a16:creationId xmlns:a16="http://schemas.microsoft.com/office/drawing/2014/main" id="{00000000-0008-0000-0400-00000203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771" name="pole tekstowe 770">
          <a:extLst>
            <a:ext uri="{FF2B5EF4-FFF2-40B4-BE49-F238E27FC236}">
              <a16:creationId xmlns:a16="http://schemas.microsoft.com/office/drawing/2014/main" id="{00000000-0008-0000-0400-00000303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772" name="pole tekstowe 771">
          <a:extLst>
            <a:ext uri="{FF2B5EF4-FFF2-40B4-BE49-F238E27FC236}">
              <a16:creationId xmlns:a16="http://schemas.microsoft.com/office/drawing/2014/main" id="{00000000-0008-0000-0400-00000403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773" name="pole tekstowe 772">
          <a:extLst>
            <a:ext uri="{FF2B5EF4-FFF2-40B4-BE49-F238E27FC236}">
              <a16:creationId xmlns:a16="http://schemas.microsoft.com/office/drawing/2014/main" id="{00000000-0008-0000-0400-00000503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774" name="pole tekstowe 773">
          <a:extLst>
            <a:ext uri="{FF2B5EF4-FFF2-40B4-BE49-F238E27FC236}">
              <a16:creationId xmlns:a16="http://schemas.microsoft.com/office/drawing/2014/main" id="{00000000-0008-0000-0400-00000603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775" name="pole tekstowe 774">
          <a:extLst>
            <a:ext uri="{FF2B5EF4-FFF2-40B4-BE49-F238E27FC236}">
              <a16:creationId xmlns:a16="http://schemas.microsoft.com/office/drawing/2014/main" id="{00000000-0008-0000-0400-00000703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776" name="pole tekstowe 775">
          <a:extLst>
            <a:ext uri="{FF2B5EF4-FFF2-40B4-BE49-F238E27FC236}">
              <a16:creationId xmlns:a16="http://schemas.microsoft.com/office/drawing/2014/main" id="{00000000-0008-0000-0400-00000803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777" name="pole tekstowe 776">
          <a:extLst>
            <a:ext uri="{FF2B5EF4-FFF2-40B4-BE49-F238E27FC236}">
              <a16:creationId xmlns:a16="http://schemas.microsoft.com/office/drawing/2014/main" id="{00000000-0008-0000-0400-00000903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778" name="pole tekstowe 777">
          <a:extLst>
            <a:ext uri="{FF2B5EF4-FFF2-40B4-BE49-F238E27FC236}">
              <a16:creationId xmlns:a16="http://schemas.microsoft.com/office/drawing/2014/main" id="{00000000-0008-0000-0400-00000A03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779" name="pole tekstowe 778">
          <a:extLst>
            <a:ext uri="{FF2B5EF4-FFF2-40B4-BE49-F238E27FC236}">
              <a16:creationId xmlns:a16="http://schemas.microsoft.com/office/drawing/2014/main" id="{00000000-0008-0000-0400-00000B03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780" name="pole tekstowe 779">
          <a:extLst>
            <a:ext uri="{FF2B5EF4-FFF2-40B4-BE49-F238E27FC236}">
              <a16:creationId xmlns:a16="http://schemas.microsoft.com/office/drawing/2014/main" id="{00000000-0008-0000-0400-00000C03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781" name="pole tekstowe 780">
          <a:extLst>
            <a:ext uri="{FF2B5EF4-FFF2-40B4-BE49-F238E27FC236}">
              <a16:creationId xmlns:a16="http://schemas.microsoft.com/office/drawing/2014/main" id="{00000000-0008-0000-0400-00000D03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782" name="pole tekstowe 781">
          <a:extLst>
            <a:ext uri="{FF2B5EF4-FFF2-40B4-BE49-F238E27FC236}">
              <a16:creationId xmlns:a16="http://schemas.microsoft.com/office/drawing/2014/main" id="{00000000-0008-0000-0400-00000E03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783" name="pole tekstowe 782">
          <a:extLst>
            <a:ext uri="{FF2B5EF4-FFF2-40B4-BE49-F238E27FC236}">
              <a16:creationId xmlns:a16="http://schemas.microsoft.com/office/drawing/2014/main" id="{00000000-0008-0000-0400-00000F03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784" name="pole tekstowe 783">
          <a:extLst>
            <a:ext uri="{FF2B5EF4-FFF2-40B4-BE49-F238E27FC236}">
              <a16:creationId xmlns:a16="http://schemas.microsoft.com/office/drawing/2014/main" id="{00000000-0008-0000-0400-00001003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785" name="pole tekstowe 784">
          <a:extLst>
            <a:ext uri="{FF2B5EF4-FFF2-40B4-BE49-F238E27FC236}">
              <a16:creationId xmlns:a16="http://schemas.microsoft.com/office/drawing/2014/main" id="{00000000-0008-0000-0400-00001103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786" name="pole tekstowe 785">
          <a:extLst>
            <a:ext uri="{FF2B5EF4-FFF2-40B4-BE49-F238E27FC236}">
              <a16:creationId xmlns:a16="http://schemas.microsoft.com/office/drawing/2014/main" id="{00000000-0008-0000-0400-00001203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787" name="pole tekstowe 786">
          <a:extLst>
            <a:ext uri="{FF2B5EF4-FFF2-40B4-BE49-F238E27FC236}">
              <a16:creationId xmlns:a16="http://schemas.microsoft.com/office/drawing/2014/main" id="{00000000-0008-0000-0400-00001303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788" name="pole tekstowe 787">
          <a:extLst>
            <a:ext uri="{FF2B5EF4-FFF2-40B4-BE49-F238E27FC236}">
              <a16:creationId xmlns:a16="http://schemas.microsoft.com/office/drawing/2014/main" id="{00000000-0008-0000-0400-00001403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789" name="pole tekstowe 788">
          <a:extLst>
            <a:ext uri="{FF2B5EF4-FFF2-40B4-BE49-F238E27FC236}">
              <a16:creationId xmlns:a16="http://schemas.microsoft.com/office/drawing/2014/main" id="{00000000-0008-0000-0400-00001503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790" name="pole tekstowe 789">
          <a:extLst>
            <a:ext uri="{FF2B5EF4-FFF2-40B4-BE49-F238E27FC236}">
              <a16:creationId xmlns:a16="http://schemas.microsoft.com/office/drawing/2014/main" id="{00000000-0008-0000-0400-00001603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791" name="pole tekstowe 790">
          <a:extLst>
            <a:ext uri="{FF2B5EF4-FFF2-40B4-BE49-F238E27FC236}">
              <a16:creationId xmlns:a16="http://schemas.microsoft.com/office/drawing/2014/main" id="{00000000-0008-0000-0400-00001703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792" name="pole tekstowe 791">
          <a:extLst>
            <a:ext uri="{FF2B5EF4-FFF2-40B4-BE49-F238E27FC236}">
              <a16:creationId xmlns:a16="http://schemas.microsoft.com/office/drawing/2014/main" id="{00000000-0008-0000-0400-00001803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793" name="pole tekstowe 792">
          <a:extLst>
            <a:ext uri="{FF2B5EF4-FFF2-40B4-BE49-F238E27FC236}">
              <a16:creationId xmlns:a16="http://schemas.microsoft.com/office/drawing/2014/main" id="{00000000-0008-0000-0400-00001903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794" name="pole tekstowe 793">
          <a:extLst>
            <a:ext uri="{FF2B5EF4-FFF2-40B4-BE49-F238E27FC236}">
              <a16:creationId xmlns:a16="http://schemas.microsoft.com/office/drawing/2014/main" id="{00000000-0008-0000-0400-00001A03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795" name="pole tekstowe 794">
          <a:extLst>
            <a:ext uri="{FF2B5EF4-FFF2-40B4-BE49-F238E27FC236}">
              <a16:creationId xmlns:a16="http://schemas.microsoft.com/office/drawing/2014/main" id="{00000000-0008-0000-0400-00001B03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796" name="pole tekstowe 795">
          <a:extLst>
            <a:ext uri="{FF2B5EF4-FFF2-40B4-BE49-F238E27FC236}">
              <a16:creationId xmlns:a16="http://schemas.microsoft.com/office/drawing/2014/main" id="{00000000-0008-0000-0400-00001C03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797" name="pole tekstowe 796">
          <a:extLst>
            <a:ext uri="{FF2B5EF4-FFF2-40B4-BE49-F238E27FC236}">
              <a16:creationId xmlns:a16="http://schemas.microsoft.com/office/drawing/2014/main" id="{00000000-0008-0000-0400-00001D03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798" name="pole tekstowe 797">
          <a:extLst>
            <a:ext uri="{FF2B5EF4-FFF2-40B4-BE49-F238E27FC236}">
              <a16:creationId xmlns:a16="http://schemas.microsoft.com/office/drawing/2014/main" id="{00000000-0008-0000-0400-00001E03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799" name="pole tekstowe 798">
          <a:extLst>
            <a:ext uri="{FF2B5EF4-FFF2-40B4-BE49-F238E27FC236}">
              <a16:creationId xmlns:a16="http://schemas.microsoft.com/office/drawing/2014/main" id="{00000000-0008-0000-0400-00001F03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800" name="pole tekstowe 799">
          <a:extLst>
            <a:ext uri="{FF2B5EF4-FFF2-40B4-BE49-F238E27FC236}">
              <a16:creationId xmlns:a16="http://schemas.microsoft.com/office/drawing/2014/main" id="{00000000-0008-0000-0400-00002003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801" name="pole tekstowe 800">
          <a:extLst>
            <a:ext uri="{FF2B5EF4-FFF2-40B4-BE49-F238E27FC236}">
              <a16:creationId xmlns:a16="http://schemas.microsoft.com/office/drawing/2014/main" id="{00000000-0008-0000-0400-00002103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802" name="pole tekstowe 801">
          <a:extLst>
            <a:ext uri="{FF2B5EF4-FFF2-40B4-BE49-F238E27FC236}">
              <a16:creationId xmlns:a16="http://schemas.microsoft.com/office/drawing/2014/main" id="{00000000-0008-0000-0400-00002203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803" name="pole tekstowe 802">
          <a:extLst>
            <a:ext uri="{FF2B5EF4-FFF2-40B4-BE49-F238E27FC236}">
              <a16:creationId xmlns:a16="http://schemas.microsoft.com/office/drawing/2014/main" id="{00000000-0008-0000-0400-00002303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804" name="pole tekstowe 803">
          <a:extLst>
            <a:ext uri="{FF2B5EF4-FFF2-40B4-BE49-F238E27FC236}">
              <a16:creationId xmlns:a16="http://schemas.microsoft.com/office/drawing/2014/main" id="{00000000-0008-0000-0400-000024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805" name="pole tekstowe 804">
          <a:extLst>
            <a:ext uri="{FF2B5EF4-FFF2-40B4-BE49-F238E27FC236}">
              <a16:creationId xmlns:a16="http://schemas.microsoft.com/office/drawing/2014/main" id="{00000000-0008-0000-0400-000025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806" name="pole tekstowe 805">
          <a:extLst>
            <a:ext uri="{FF2B5EF4-FFF2-40B4-BE49-F238E27FC236}">
              <a16:creationId xmlns:a16="http://schemas.microsoft.com/office/drawing/2014/main" id="{00000000-0008-0000-0400-000026030000}"/>
            </a:ext>
          </a:extLst>
        </xdr:cNvPr>
        <xdr:cNvSpPr txBox="1"/>
      </xdr:nvSpPr>
      <xdr:spPr>
        <a:xfrm>
          <a:off x="84963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07" name="pole tekstowe 806">
          <a:extLst>
            <a:ext uri="{FF2B5EF4-FFF2-40B4-BE49-F238E27FC236}">
              <a16:creationId xmlns:a16="http://schemas.microsoft.com/office/drawing/2014/main" id="{00000000-0008-0000-0400-000027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08" name="pole tekstowe 807">
          <a:extLst>
            <a:ext uri="{FF2B5EF4-FFF2-40B4-BE49-F238E27FC236}">
              <a16:creationId xmlns:a16="http://schemas.microsoft.com/office/drawing/2014/main" id="{00000000-0008-0000-0400-000028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809" name="pole tekstowe 808">
          <a:extLst>
            <a:ext uri="{FF2B5EF4-FFF2-40B4-BE49-F238E27FC236}">
              <a16:creationId xmlns:a16="http://schemas.microsoft.com/office/drawing/2014/main" id="{00000000-0008-0000-0400-000029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10" name="pole tekstowe 809">
          <a:extLst>
            <a:ext uri="{FF2B5EF4-FFF2-40B4-BE49-F238E27FC236}">
              <a16:creationId xmlns:a16="http://schemas.microsoft.com/office/drawing/2014/main" id="{00000000-0008-0000-0400-00002A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11" name="pole tekstowe 810">
          <a:extLst>
            <a:ext uri="{FF2B5EF4-FFF2-40B4-BE49-F238E27FC236}">
              <a16:creationId xmlns:a16="http://schemas.microsoft.com/office/drawing/2014/main" id="{00000000-0008-0000-0400-00002B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812" name="pole tekstowe 811">
          <a:extLst>
            <a:ext uri="{FF2B5EF4-FFF2-40B4-BE49-F238E27FC236}">
              <a16:creationId xmlns:a16="http://schemas.microsoft.com/office/drawing/2014/main" id="{00000000-0008-0000-0400-00002C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13" name="pole tekstowe 812">
          <a:extLst>
            <a:ext uri="{FF2B5EF4-FFF2-40B4-BE49-F238E27FC236}">
              <a16:creationId xmlns:a16="http://schemas.microsoft.com/office/drawing/2014/main" id="{00000000-0008-0000-0400-00002D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814" name="pole tekstowe 813">
          <a:extLst>
            <a:ext uri="{FF2B5EF4-FFF2-40B4-BE49-F238E27FC236}">
              <a16:creationId xmlns:a16="http://schemas.microsoft.com/office/drawing/2014/main" id="{00000000-0008-0000-0400-00002E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15" name="pole tekstowe 814">
          <a:extLst>
            <a:ext uri="{FF2B5EF4-FFF2-40B4-BE49-F238E27FC236}">
              <a16:creationId xmlns:a16="http://schemas.microsoft.com/office/drawing/2014/main" id="{00000000-0008-0000-0400-00002F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16" name="pole tekstowe 815">
          <a:extLst>
            <a:ext uri="{FF2B5EF4-FFF2-40B4-BE49-F238E27FC236}">
              <a16:creationId xmlns:a16="http://schemas.microsoft.com/office/drawing/2014/main" id="{00000000-0008-0000-0400-000030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817" name="pole tekstowe 816">
          <a:extLst>
            <a:ext uri="{FF2B5EF4-FFF2-40B4-BE49-F238E27FC236}">
              <a16:creationId xmlns:a16="http://schemas.microsoft.com/office/drawing/2014/main" id="{00000000-0008-0000-0400-000031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18" name="pole tekstowe 817">
          <a:extLst>
            <a:ext uri="{FF2B5EF4-FFF2-40B4-BE49-F238E27FC236}">
              <a16:creationId xmlns:a16="http://schemas.microsoft.com/office/drawing/2014/main" id="{00000000-0008-0000-0400-000032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19" name="pole tekstowe 818">
          <a:extLst>
            <a:ext uri="{FF2B5EF4-FFF2-40B4-BE49-F238E27FC236}">
              <a16:creationId xmlns:a16="http://schemas.microsoft.com/office/drawing/2014/main" id="{00000000-0008-0000-0400-000033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820" name="pole tekstowe 819">
          <a:extLst>
            <a:ext uri="{FF2B5EF4-FFF2-40B4-BE49-F238E27FC236}">
              <a16:creationId xmlns:a16="http://schemas.microsoft.com/office/drawing/2014/main" id="{00000000-0008-0000-0400-000034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21" name="pole tekstowe 820">
          <a:extLst>
            <a:ext uri="{FF2B5EF4-FFF2-40B4-BE49-F238E27FC236}">
              <a16:creationId xmlns:a16="http://schemas.microsoft.com/office/drawing/2014/main" id="{00000000-0008-0000-0400-000035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822" name="pole tekstowe 821">
          <a:extLst>
            <a:ext uri="{FF2B5EF4-FFF2-40B4-BE49-F238E27FC236}">
              <a16:creationId xmlns:a16="http://schemas.microsoft.com/office/drawing/2014/main" id="{00000000-0008-0000-0400-000036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823" name="pole tekstowe 822">
          <a:extLst>
            <a:ext uri="{FF2B5EF4-FFF2-40B4-BE49-F238E27FC236}">
              <a16:creationId xmlns:a16="http://schemas.microsoft.com/office/drawing/2014/main" id="{00000000-0008-0000-0400-000037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824" name="pole tekstowe 823">
          <a:extLst>
            <a:ext uri="{FF2B5EF4-FFF2-40B4-BE49-F238E27FC236}">
              <a16:creationId xmlns:a16="http://schemas.microsoft.com/office/drawing/2014/main" id="{00000000-0008-0000-0400-000038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825" name="pole tekstowe 824">
          <a:extLst>
            <a:ext uri="{FF2B5EF4-FFF2-40B4-BE49-F238E27FC236}">
              <a16:creationId xmlns:a16="http://schemas.microsoft.com/office/drawing/2014/main" id="{00000000-0008-0000-0400-000039030000}"/>
            </a:ext>
          </a:extLst>
        </xdr:cNvPr>
        <xdr:cNvSpPr txBox="1"/>
      </xdr:nvSpPr>
      <xdr:spPr>
        <a:xfrm>
          <a:off x="84963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26" name="pole tekstowe 825">
          <a:extLst>
            <a:ext uri="{FF2B5EF4-FFF2-40B4-BE49-F238E27FC236}">
              <a16:creationId xmlns:a16="http://schemas.microsoft.com/office/drawing/2014/main" id="{00000000-0008-0000-0400-00003A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27" name="pole tekstowe 826">
          <a:extLst>
            <a:ext uri="{FF2B5EF4-FFF2-40B4-BE49-F238E27FC236}">
              <a16:creationId xmlns:a16="http://schemas.microsoft.com/office/drawing/2014/main" id="{00000000-0008-0000-0400-00003B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828" name="pole tekstowe 827">
          <a:extLst>
            <a:ext uri="{FF2B5EF4-FFF2-40B4-BE49-F238E27FC236}">
              <a16:creationId xmlns:a16="http://schemas.microsoft.com/office/drawing/2014/main" id="{00000000-0008-0000-0400-00003C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29" name="pole tekstowe 828">
          <a:extLst>
            <a:ext uri="{FF2B5EF4-FFF2-40B4-BE49-F238E27FC236}">
              <a16:creationId xmlns:a16="http://schemas.microsoft.com/office/drawing/2014/main" id="{00000000-0008-0000-0400-00003D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30" name="pole tekstowe 829">
          <a:extLst>
            <a:ext uri="{FF2B5EF4-FFF2-40B4-BE49-F238E27FC236}">
              <a16:creationId xmlns:a16="http://schemas.microsoft.com/office/drawing/2014/main" id="{00000000-0008-0000-0400-00003E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831" name="pole tekstowe 830">
          <a:extLst>
            <a:ext uri="{FF2B5EF4-FFF2-40B4-BE49-F238E27FC236}">
              <a16:creationId xmlns:a16="http://schemas.microsoft.com/office/drawing/2014/main" id="{00000000-0008-0000-0400-00003F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32" name="pole tekstowe 831">
          <a:extLst>
            <a:ext uri="{FF2B5EF4-FFF2-40B4-BE49-F238E27FC236}">
              <a16:creationId xmlns:a16="http://schemas.microsoft.com/office/drawing/2014/main" id="{00000000-0008-0000-0400-000040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833" name="pole tekstowe 832">
          <a:extLst>
            <a:ext uri="{FF2B5EF4-FFF2-40B4-BE49-F238E27FC236}">
              <a16:creationId xmlns:a16="http://schemas.microsoft.com/office/drawing/2014/main" id="{00000000-0008-0000-0400-000041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34" name="pole tekstowe 833">
          <a:extLst>
            <a:ext uri="{FF2B5EF4-FFF2-40B4-BE49-F238E27FC236}">
              <a16:creationId xmlns:a16="http://schemas.microsoft.com/office/drawing/2014/main" id="{00000000-0008-0000-0400-000042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35" name="pole tekstowe 834">
          <a:extLst>
            <a:ext uri="{FF2B5EF4-FFF2-40B4-BE49-F238E27FC236}">
              <a16:creationId xmlns:a16="http://schemas.microsoft.com/office/drawing/2014/main" id="{00000000-0008-0000-0400-000043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836" name="pole tekstowe 835">
          <a:extLst>
            <a:ext uri="{FF2B5EF4-FFF2-40B4-BE49-F238E27FC236}">
              <a16:creationId xmlns:a16="http://schemas.microsoft.com/office/drawing/2014/main" id="{00000000-0008-0000-0400-000044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37" name="pole tekstowe 836">
          <a:extLst>
            <a:ext uri="{FF2B5EF4-FFF2-40B4-BE49-F238E27FC236}">
              <a16:creationId xmlns:a16="http://schemas.microsoft.com/office/drawing/2014/main" id="{00000000-0008-0000-0400-000045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38" name="pole tekstowe 837">
          <a:extLst>
            <a:ext uri="{FF2B5EF4-FFF2-40B4-BE49-F238E27FC236}">
              <a16:creationId xmlns:a16="http://schemas.microsoft.com/office/drawing/2014/main" id="{00000000-0008-0000-0400-000046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839" name="pole tekstowe 838">
          <a:extLst>
            <a:ext uri="{FF2B5EF4-FFF2-40B4-BE49-F238E27FC236}">
              <a16:creationId xmlns:a16="http://schemas.microsoft.com/office/drawing/2014/main" id="{00000000-0008-0000-0400-000047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40" name="pole tekstowe 839">
          <a:extLst>
            <a:ext uri="{FF2B5EF4-FFF2-40B4-BE49-F238E27FC236}">
              <a16:creationId xmlns:a16="http://schemas.microsoft.com/office/drawing/2014/main" id="{00000000-0008-0000-0400-000048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841" name="pole tekstowe 840">
          <a:extLst>
            <a:ext uri="{FF2B5EF4-FFF2-40B4-BE49-F238E27FC236}">
              <a16:creationId xmlns:a16="http://schemas.microsoft.com/office/drawing/2014/main" id="{00000000-0008-0000-0400-000049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842" name="pole tekstowe 841">
          <a:extLst>
            <a:ext uri="{FF2B5EF4-FFF2-40B4-BE49-F238E27FC236}">
              <a16:creationId xmlns:a16="http://schemas.microsoft.com/office/drawing/2014/main" id="{00000000-0008-0000-0400-00004A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843" name="pole tekstowe 842">
          <a:extLst>
            <a:ext uri="{FF2B5EF4-FFF2-40B4-BE49-F238E27FC236}">
              <a16:creationId xmlns:a16="http://schemas.microsoft.com/office/drawing/2014/main" id="{00000000-0008-0000-0400-00004B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844" name="pole tekstowe 843">
          <a:extLst>
            <a:ext uri="{FF2B5EF4-FFF2-40B4-BE49-F238E27FC236}">
              <a16:creationId xmlns:a16="http://schemas.microsoft.com/office/drawing/2014/main" id="{00000000-0008-0000-0400-00004C030000}"/>
            </a:ext>
          </a:extLst>
        </xdr:cNvPr>
        <xdr:cNvSpPr txBox="1"/>
      </xdr:nvSpPr>
      <xdr:spPr>
        <a:xfrm>
          <a:off x="84963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45" name="pole tekstowe 844">
          <a:extLst>
            <a:ext uri="{FF2B5EF4-FFF2-40B4-BE49-F238E27FC236}">
              <a16:creationId xmlns:a16="http://schemas.microsoft.com/office/drawing/2014/main" id="{00000000-0008-0000-0400-00004D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46" name="pole tekstowe 845">
          <a:extLst>
            <a:ext uri="{FF2B5EF4-FFF2-40B4-BE49-F238E27FC236}">
              <a16:creationId xmlns:a16="http://schemas.microsoft.com/office/drawing/2014/main" id="{00000000-0008-0000-0400-00004E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847" name="pole tekstowe 846">
          <a:extLst>
            <a:ext uri="{FF2B5EF4-FFF2-40B4-BE49-F238E27FC236}">
              <a16:creationId xmlns:a16="http://schemas.microsoft.com/office/drawing/2014/main" id="{00000000-0008-0000-0400-00004F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48" name="pole tekstowe 847">
          <a:extLst>
            <a:ext uri="{FF2B5EF4-FFF2-40B4-BE49-F238E27FC236}">
              <a16:creationId xmlns:a16="http://schemas.microsoft.com/office/drawing/2014/main" id="{00000000-0008-0000-0400-000050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49" name="pole tekstowe 848">
          <a:extLst>
            <a:ext uri="{FF2B5EF4-FFF2-40B4-BE49-F238E27FC236}">
              <a16:creationId xmlns:a16="http://schemas.microsoft.com/office/drawing/2014/main" id="{00000000-0008-0000-0400-000051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850" name="pole tekstowe 849">
          <a:extLst>
            <a:ext uri="{FF2B5EF4-FFF2-40B4-BE49-F238E27FC236}">
              <a16:creationId xmlns:a16="http://schemas.microsoft.com/office/drawing/2014/main" id="{00000000-0008-0000-0400-000052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851" name="pole tekstowe 850">
          <a:extLst>
            <a:ext uri="{FF2B5EF4-FFF2-40B4-BE49-F238E27FC236}">
              <a16:creationId xmlns:a16="http://schemas.microsoft.com/office/drawing/2014/main" id="{00000000-0008-0000-0400-000053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852" name="pole tekstowe 851">
          <a:extLst>
            <a:ext uri="{FF2B5EF4-FFF2-40B4-BE49-F238E27FC236}">
              <a16:creationId xmlns:a16="http://schemas.microsoft.com/office/drawing/2014/main" id="{00000000-0008-0000-0400-000054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4</xdr:col>
      <xdr:colOff>733425</xdr:colOff>
      <xdr:row>58</xdr:row>
      <xdr:rowOff>0</xdr:rowOff>
    </xdr:from>
    <xdr:ext cx="0" cy="25400"/>
    <xdr:pic>
      <xdr:nvPicPr>
        <xdr:cNvPr id="853" name="Obraz 852">
          <a:extLst>
            <a:ext uri="{FF2B5EF4-FFF2-40B4-BE49-F238E27FC236}">
              <a16:creationId xmlns:a16="http://schemas.microsoft.com/office/drawing/2014/main" id="{04024F9C-F2F1-4957-9F8B-77230D50953E}"/>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4</xdr:col>
      <xdr:colOff>723900</xdr:colOff>
      <xdr:row>58</xdr:row>
      <xdr:rowOff>0</xdr:rowOff>
    </xdr:from>
    <xdr:ext cx="3028" cy="88900"/>
    <xdr:pic>
      <xdr:nvPicPr>
        <xdr:cNvPr id="854" name="Obraz 853">
          <a:extLst>
            <a:ext uri="{FF2B5EF4-FFF2-40B4-BE49-F238E27FC236}">
              <a16:creationId xmlns:a16="http://schemas.microsoft.com/office/drawing/2014/main" id="{A207F48B-B9C3-47CB-BBD1-6BB4504131BD}"/>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4</xdr:col>
      <xdr:colOff>323850</xdr:colOff>
      <xdr:row>56</xdr:row>
      <xdr:rowOff>219075</xdr:rowOff>
    </xdr:from>
    <xdr:ext cx="288150" cy="0"/>
    <xdr:pic>
      <xdr:nvPicPr>
        <xdr:cNvPr id="855" name="Obraz 854">
          <a:extLst>
            <a:ext uri="{FF2B5EF4-FFF2-40B4-BE49-F238E27FC236}">
              <a16:creationId xmlns:a16="http://schemas.microsoft.com/office/drawing/2014/main" id="{2136A2E7-9160-4A75-84AF-16E5DF3C2053}"/>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4</xdr:col>
      <xdr:colOff>733425</xdr:colOff>
      <xdr:row>58</xdr:row>
      <xdr:rowOff>0</xdr:rowOff>
    </xdr:from>
    <xdr:ext cx="0" cy="25400"/>
    <xdr:pic>
      <xdr:nvPicPr>
        <xdr:cNvPr id="857" name="Obraz 856">
          <a:extLst>
            <a:ext uri="{FF2B5EF4-FFF2-40B4-BE49-F238E27FC236}">
              <a16:creationId xmlns:a16="http://schemas.microsoft.com/office/drawing/2014/main" id="{C72187A4-B267-4810-B75F-E34D9251FA1D}"/>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4</xdr:col>
      <xdr:colOff>723900</xdr:colOff>
      <xdr:row>58</xdr:row>
      <xdr:rowOff>0</xdr:rowOff>
    </xdr:from>
    <xdr:ext cx="3028" cy="88900"/>
    <xdr:pic>
      <xdr:nvPicPr>
        <xdr:cNvPr id="858" name="Obraz 857">
          <a:extLst>
            <a:ext uri="{FF2B5EF4-FFF2-40B4-BE49-F238E27FC236}">
              <a16:creationId xmlns:a16="http://schemas.microsoft.com/office/drawing/2014/main" id="{B5220023-B1D2-4FB2-956F-05A7D4CE15F3}"/>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4</xdr:col>
      <xdr:colOff>323850</xdr:colOff>
      <xdr:row>56</xdr:row>
      <xdr:rowOff>219075</xdr:rowOff>
    </xdr:from>
    <xdr:ext cx="288150" cy="0"/>
    <xdr:pic>
      <xdr:nvPicPr>
        <xdr:cNvPr id="859" name="Obraz 858">
          <a:extLst>
            <a:ext uri="{FF2B5EF4-FFF2-40B4-BE49-F238E27FC236}">
              <a16:creationId xmlns:a16="http://schemas.microsoft.com/office/drawing/2014/main" id="{C285D178-7E12-4319-9729-40927AC284D6}"/>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4</xdr:col>
      <xdr:colOff>733425</xdr:colOff>
      <xdr:row>57</xdr:row>
      <xdr:rowOff>161925</xdr:rowOff>
    </xdr:from>
    <xdr:ext cx="0" cy="25400"/>
    <xdr:pic>
      <xdr:nvPicPr>
        <xdr:cNvPr id="860" name="Obraz 859">
          <a:extLst>
            <a:ext uri="{FF2B5EF4-FFF2-40B4-BE49-F238E27FC236}">
              <a16:creationId xmlns:a16="http://schemas.microsoft.com/office/drawing/2014/main" id="{92647AFD-25C2-4996-B3E5-7EA5D1C22D3D}"/>
            </a:ext>
          </a:extLst>
        </xdr:cNvPr>
        <xdr:cNvPicPr>
          <a:picLocks noChangeAspect="1"/>
        </xdr:cNvPicPr>
      </xdr:nvPicPr>
      <xdr:blipFill>
        <a:blip xmlns:r="http://schemas.openxmlformats.org/officeDocument/2006/relationships" r:embed="rId1" cstate="print"/>
        <a:stretch>
          <a:fillRect/>
        </a:stretch>
      </xdr:blipFill>
      <xdr:spPr>
        <a:xfrm>
          <a:off x="4076700" y="22336125"/>
          <a:ext cx="0" cy="25400"/>
        </a:xfrm>
        <a:prstGeom prst="rect">
          <a:avLst/>
        </a:prstGeom>
      </xdr:spPr>
    </xdr:pic>
    <xdr:clientData/>
  </xdr:oneCellAnchor>
  <xdr:oneCellAnchor>
    <xdr:from>
      <xdr:col>4</xdr:col>
      <xdr:colOff>723900</xdr:colOff>
      <xdr:row>58</xdr:row>
      <xdr:rowOff>0</xdr:rowOff>
    </xdr:from>
    <xdr:ext cx="3028" cy="88900"/>
    <xdr:pic>
      <xdr:nvPicPr>
        <xdr:cNvPr id="861" name="Obraz 860">
          <a:extLst>
            <a:ext uri="{FF2B5EF4-FFF2-40B4-BE49-F238E27FC236}">
              <a16:creationId xmlns:a16="http://schemas.microsoft.com/office/drawing/2014/main" id="{9457DD6B-42D5-41A4-867D-7E81A27F245E}"/>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4</xdr:col>
      <xdr:colOff>323850</xdr:colOff>
      <xdr:row>55</xdr:row>
      <xdr:rowOff>219075</xdr:rowOff>
    </xdr:from>
    <xdr:ext cx="288150" cy="0"/>
    <xdr:pic>
      <xdr:nvPicPr>
        <xdr:cNvPr id="862" name="Obraz 861">
          <a:extLst>
            <a:ext uri="{FF2B5EF4-FFF2-40B4-BE49-F238E27FC236}">
              <a16:creationId xmlns:a16="http://schemas.microsoft.com/office/drawing/2014/main" id="{9278536A-56FF-46CC-80B5-B18D44C1A872}"/>
            </a:ext>
          </a:extLst>
        </xdr:cNvPr>
        <xdr:cNvPicPr>
          <a:picLocks noChangeAspect="1"/>
        </xdr:cNvPicPr>
      </xdr:nvPicPr>
      <xdr:blipFill>
        <a:blip xmlns:r="http://schemas.openxmlformats.org/officeDocument/2006/relationships" r:embed="rId3" cstate="print"/>
        <a:stretch>
          <a:fillRect/>
        </a:stretch>
      </xdr:blipFill>
      <xdr:spPr>
        <a:xfrm>
          <a:off x="3667125" y="21107400"/>
          <a:ext cx="288150" cy="0"/>
        </a:xfrm>
        <a:prstGeom prst="rect">
          <a:avLst/>
        </a:prstGeom>
      </xdr:spPr>
    </xdr:pic>
    <xdr:clientData/>
  </xdr:oneCellAnchor>
  <xdr:oneCellAnchor>
    <xdr:from>
      <xdr:col>4</xdr:col>
      <xdr:colOff>733425</xdr:colOff>
      <xdr:row>58</xdr:row>
      <xdr:rowOff>0</xdr:rowOff>
    </xdr:from>
    <xdr:ext cx="0" cy="25400"/>
    <xdr:pic>
      <xdr:nvPicPr>
        <xdr:cNvPr id="863" name="Obraz 862">
          <a:extLst>
            <a:ext uri="{FF2B5EF4-FFF2-40B4-BE49-F238E27FC236}">
              <a16:creationId xmlns:a16="http://schemas.microsoft.com/office/drawing/2014/main" id="{2BDF3F90-D8D5-405E-9953-89FF7BE8A210}"/>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4</xdr:col>
      <xdr:colOff>723900</xdr:colOff>
      <xdr:row>58</xdr:row>
      <xdr:rowOff>0</xdr:rowOff>
    </xdr:from>
    <xdr:ext cx="3028" cy="783665"/>
    <xdr:pic>
      <xdr:nvPicPr>
        <xdr:cNvPr id="864" name="Obraz 863">
          <a:extLst>
            <a:ext uri="{FF2B5EF4-FFF2-40B4-BE49-F238E27FC236}">
              <a16:creationId xmlns:a16="http://schemas.microsoft.com/office/drawing/2014/main" id="{B74E3E59-DBE8-4B8F-99AF-A32CD51FA22F}"/>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4</xdr:col>
      <xdr:colOff>323850</xdr:colOff>
      <xdr:row>56</xdr:row>
      <xdr:rowOff>219075</xdr:rowOff>
    </xdr:from>
    <xdr:ext cx="288150" cy="0"/>
    <xdr:pic>
      <xdr:nvPicPr>
        <xdr:cNvPr id="865" name="Obraz 864">
          <a:extLst>
            <a:ext uri="{FF2B5EF4-FFF2-40B4-BE49-F238E27FC236}">
              <a16:creationId xmlns:a16="http://schemas.microsoft.com/office/drawing/2014/main" id="{3D57F611-0DF5-4B4A-93B4-6C9A6E997B75}"/>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4</xdr:col>
      <xdr:colOff>733425</xdr:colOff>
      <xdr:row>58</xdr:row>
      <xdr:rowOff>0</xdr:rowOff>
    </xdr:from>
    <xdr:ext cx="0" cy="25400"/>
    <xdr:pic>
      <xdr:nvPicPr>
        <xdr:cNvPr id="866" name="Obraz 865">
          <a:extLst>
            <a:ext uri="{FF2B5EF4-FFF2-40B4-BE49-F238E27FC236}">
              <a16:creationId xmlns:a16="http://schemas.microsoft.com/office/drawing/2014/main" id="{3266E4F9-DA8A-43D0-91E2-EDDCC1E4DF3B}"/>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4</xdr:col>
      <xdr:colOff>723900</xdr:colOff>
      <xdr:row>58</xdr:row>
      <xdr:rowOff>0</xdr:rowOff>
    </xdr:from>
    <xdr:ext cx="3028" cy="783665"/>
    <xdr:pic>
      <xdr:nvPicPr>
        <xdr:cNvPr id="867" name="Obraz 866">
          <a:extLst>
            <a:ext uri="{FF2B5EF4-FFF2-40B4-BE49-F238E27FC236}">
              <a16:creationId xmlns:a16="http://schemas.microsoft.com/office/drawing/2014/main" id="{ACA27459-7896-4D7D-83F8-D6A36E94F021}"/>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4</xdr:col>
      <xdr:colOff>323850</xdr:colOff>
      <xdr:row>56</xdr:row>
      <xdr:rowOff>219075</xdr:rowOff>
    </xdr:from>
    <xdr:ext cx="288150" cy="0"/>
    <xdr:pic>
      <xdr:nvPicPr>
        <xdr:cNvPr id="868" name="Obraz 867">
          <a:extLst>
            <a:ext uri="{FF2B5EF4-FFF2-40B4-BE49-F238E27FC236}">
              <a16:creationId xmlns:a16="http://schemas.microsoft.com/office/drawing/2014/main" id="{B6C4879E-8272-4EF1-99AB-84B06492E033}"/>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4</xdr:col>
      <xdr:colOff>733425</xdr:colOff>
      <xdr:row>57</xdr:row>
      <xdr:rowOff>161925</xdr:rowOff>
    </xdr:from>
    <xdr:ext cx="0" cy="25400"/>
    <xdr:pic>
      <xdr:nvPicPr>
        <xdr:cNvPr id="869" name="Obraz 868">
          <a:extLst>
            <a:ext uri="{FF2B5EF4-FFF2-40B4-BE49-F238E27FC236}">
              <a16:creationId xmlns:a16="http://schemas.microsoft.com/office/drawing/2014/main" id="{846F08FD-79A2-4D3D-8F98-E27AE158BEF4}"/>
            </a:ext>
          </a:extLst>
        </xdr:cNvPr>
        <xdr:cNvPicPr>
          <a:picLocks noChangeAspect="1"/>
        </xdr:cNvPicPr>
      </xdr:nvPicPr>
      <xdr:blipFill>
        <a:blip xmlns:r="http://schemas.openxmlformats.org/officeDocument/2006/relationships" r:embed="rId1" cstate="print"/>
        <a:stretch>
          <a:fillRect/>
        </a:stretch>
      </xdr:blipFill>
      <xdr:spPr>
        <a:xfrm>
          <a:off x="4076700" y="22336125"/>
          <a:ext cx="0" cy="25400"/>
        </a:xfrm>
        <a:prstGeom prst="rect">
          <a:avLst/>
        </a:prstGeom>
      </xdr:spPr>
    </xdr:pic>
    <xdr:clientData/>
  </xdr:oneCellAnchor>
  <xdr:oneCellAnchor>
    <xdr:from>
      <xdr:col>4</xdr:col>
      <xdr:colOff>723900</xdr:colOff>
      <xdr:row>58</xdr:row>
      <xdr:rowOff>0</xdr:rowOff>
    </xdr:from>
    <xdr:ext cx="3028" cy="88900"/>
    <xdr:pic>
      <xdr:nvPicPr>
        <xdr:cNvPr id="870" name="Obraz 869">
          <a:extLst>
            <a:ext uri="{FF2B5EF4-FFF2-40B4-BE49-F238E27FC236}">
              <a16:creationId xmlns:a16="http://schemas.microsoft.com/office/drawing/2014/main" id="{5793E6E1-928F-4F5F-9397-1FD704502165}"/>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4</xdr:col>
      <xdr:colOff>323850</xdr:colOff>
      <xdr:row>55</xdr:row>
      <xdr:rowOff>219075</xdr:rowOff>
    </xdr:from>
    <xdr:ext cx="288150" cy="0"/>
    <xdr:pic>
      <xdr:nvPicPr>
        <xdr:cNvPr id="872" name="Obraz 871">
          <a:extLst>
            <a:ext uri="{FF2B5EF4-FFF2-40B4-BE49-F238E27FC236}">
              <a16:creationId xmlns:a16="http://schemas.microsoft.com/office/drawing/2014/main" id="{BBD62F13-F084-4281-899A-4C8F2E501393}"/>
            </a:ext>
          </a:extLst>
        </xdr:cNvPr>
        <xdr:cNvPicPr>
          <a:picLocks noChangeAspect="1"/>
        </xdr:cNvPicPr>
      </xdr:nvPicPr>
      <xdr:blipFill>
        <a:blip xmlns:r="http://schemas.openxmlformats.org/officeDocument/2006/relationships" r:embed="rId3" cstate="print"/>
        <a:stretch>
          <a:fillRect/>
        </a:stretch>
      </xdr:blipFill>
      <xdr:spPr>
        <a:xfrm>
          <a:off x="3667125" y="21107400"/>
          <a:ext cx="288150" cy="0"/>
        </a:xfrm>
        <a:prstGeom prst="rect">
          <a:avLst/>
        </a:prstGeom>
      </xdr:spPr>
    </xdr:pic>
    <xdr:clientData/>
  </xdr:oneCellAnchor>
  <xdr:oneCellAnchor>
    <xdr:from>
      <xdr:col>4</xdr:col>
      <xdr:colOff>733425</xdr:colOff>
      <xdr:row>58</xdr:row>
      <xdr:rowOff>0</xdr:rowOff>
    </xdr:from>
    <xdr:ext cx="0" cy="25400"/>
    <xdr:pic>
      <xdr:nvPicPr>
        <xdr:cNvPr id="873" name="Obraz 872">
          <a:extLst>
            <a:ext uri="{FF2B5EF4-FFF2-40B4-BE49-F238E27FC236}">
              <a16:creationId xmlns:a16="http://schemas.microsoft.com/office/drawing/2014/main" id="{B5274CE0-24F1-438A-A676-FCA5B4A96B52}"/>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4</xdr:col>
      <xdr:colOff>723900</xdr:colOff>
      <xdr:row>58</xdr:row>
      <xdr:rowOff>0</xdr:rowOff>
    </xdr:from>
    <xdr:ext cx="3028" cy="783665"/>
    <xdr:pic>
      <xdr:nvPicPr>
        <xdr:cNvPr id="875" name="Obraz 874">
          <a:extLst>
            <a:ext uri="{FF2B5EF4-FFF2-40B4-BE49-F238E27FC236}">
              <a16:creationId xmlns:a16="http://schemas.microsoft.com/office/drawing/2014/main" id="{5234BF1E-AE77-4E9D-B0AC-629527D7B800}"/>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4</xdr:col>
      <xdr:colOff>323850</xdr:colOff>
      <xdr:row>56</xdr:row>
      <xdr:rowOff>219075</xdr:rowOff>
    </xdr:from>
    <xdr:ext cx="288150" cy="0"/>
    <xdr:pic>
      <xdr:nvPicPr>
        <xdr:cNvPr id="877" name="Obraz 876">
          <a:extLst>
            <a:ext uri="{FF2B5EF4-FFF2-40B4-BE49-F238E27FC236}">
              <a16:creationId xmlns:a16="http://schemas.microsoft.com/office/drawing/2014/main" id="{499D8DC6-D760-43DF-96CD-BED6798C2DEA}"/>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4</xdr:col>
      <xdr:colOff>733425</xdr:colOff>
      <xdr:row>58</xdr:row>
      <xdr:rowOff>0</xdr:rowOff>
    </xdr:from>
    <xdr:ext cx="0" cy="25400"/>
    <xdr:pic>
      <xdr:nvPicPr>
        <xdr:cNvPr id="878" name="Obraz 877">
          <a:extLst>
            <a:ext uri="{FF2B5EF4-FFF2-40B4-BE49-F238E27FC236}">
              <a16:creationId xmlns:a16="http://schemas.microsoft.com/office/drawing/2014/main" id="{A497966E-26C0-4922-AC2B-63D639617DC3}"/>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4</xdr:col>
      <xdr:colOff>723900</xdr:colOff>
      <xdr:row>58</xdr:row>
      <xdr:rowOff>0</xdr:rowOff>
    </xdr:from>
    <xdr:ext cx="3028" cy="783665"/>
    <xdr:pic>
      <xdr:nvPicPr>
        <xdr:cNvPr id="879" name="Obraz 878">
          <a:extLst>
            <a:ext uri="{FF2B5EF4-FFF2-40B4-BE49-F238E27FC236}">
              <a16:creationId xmlns:a16="http://schemas.microsoft.com/office/drawing/2014/main" id="{436508FA-669F-4CCD-858E-3B17ADF072BE}"/>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4</xdr:col>
      <xdr:colOff>323850</xdr:colOff>
      <xdr:row>56</xdr:row>
      <xdr:rowOff>219075</xdr:rowOff>
    </xdr:from>
    <xdr:ext cx="288150" cy="0"/>
    <xdr:pic>
      <xdr:nvPicPr>
        <xdr:cNvPr id="880" name="Obraz 879">
          <a:extLst>
            <a:ext uri="{FF2B5EF4-FFF2-40B4-BE49-F238E27FC236}">
              <a16:creationId xmlns:a16="http://schemas.microsoft.com/office/drawing/2014/main" id="{5273D750-7AE4-4E46-A2E1-BBB4EF66FB83}"/>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5</xdr:col>
      <xdr:colOff>0</xdr:colOff>
      <xdr:row>398</xdr:row>
      <xdr:rowOff>1457325</xdr:rowOff>
    </xdr:from>
    <xdr:ext cx="184731" cy="264560"/>
    <xdr:sp macro="" textlink="">
      <xdr:nvSpPr>
        <xdr:cNvPr id="881" name="pole tekstowe 880">
          <a:extLst>
            <a:ext uri="{FF2B5EF4-FFF2-40B4-BE49-F238E27FC236}">
              <a16:creationId xmlns:a16="http://schemas.microsoft.com/office/drawing/2014/main" id="{DB9187D8-8820-4545-97AD-FE9950ACF97C}"/>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882" name="pole tekstowe 881">
          <a:extLst>
            <a:ext uri="{FF2B5EF4-FFF2-40B4-BE49-F238E27FC236}">
              <a16:creationId xmlns:a16="http://schemas.microsoft.com/office/drawing/2014/main" id="{B8CDF6E2-7D51-43DD-AD8C-4495BA4AB05D}"/>
            </a:ext>
          </a:extLst>
        </xdr:cNvPr>
        <xdr:cNvSpPr txBox="1"/>
      </xdr:nvSpPr>
      <xdr:spPr>
        <a:xfrm>
          <a:off x="54102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883" name="pole tekstowe 882">
          <a:extLst>
            <a:ext uri="{FF2B5EF4-FFF2-40B4-BE49-F238E27FC236}">
              <a16:creationId xmlns:a16="http://schemas.microsoft.com/office/drawing/2014/main" id="{13743BA1-19DA-4C50-8FFC-DC37C6585514}"/>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884" name="pole tekstowe 883">
          <a:extLst>
            <a:ext uri="{FF2B5EF4-FFF2-40B4-BE49-F238E27FC236}">
              <a16:creationId xmlns:a16="http://schemas.microsoft.com/office/drawing/2014/main" id="{6B753E0A-8930-4848-A817-0B11BE3F42B4}"/>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885" name="pole tekstowe 884">
          <a:extLst>
            <a:ext uri="{FF2B5EF4-FFF2-40B4-BE49-F238E27FC236}">
              <a16:creationId xmlns:a16="http://schemas.microsoft.com/office/drawing/2014/main" id="{66F15D67-4509-46A5-9E3B-E99CA47689A3}"/>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886" name="pole tekstowe 885">
          <a:extLst>
            <a:ext uri="{FF2B5EF4-FFF2-40B4-BE49-F238E27FC236}">
              <a16:creationId xmlns:a16="http://schemas.microsoft.com/office/drawing/2014/main" id="{209EFE2B-4E1C-4456-8B82-6FC73EED7619}"/>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887" name="pole tekstowe 886">
          <a:extLst>
            <a:ext uri="{FF2B5EF4-FFF2-40B4-BE49-F238E27FC236}">
              <a16:creationId xmlns:a16="http://schemas.microsoft.com/office/drawing/2014/main" id="{ED171C53-E61A-4DCA-91A4-FB94B8BDAF51}"/>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888" name="pole tekstowe 887">
          <a:extLst>
            <a:ext uri="{FF2B5EF4-FFF2-40B4-BE49-F238E27FC236}">
              <a16:creationId xmlns:a16="http://schemas.microsoft.com/office/drawing/2014/main" id="{CE7931D5-3FA3-4580-B9AC-190F71C6C330}"/>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889" name="pole tekstowe 888">
          <a:extLst>
            <a:ext uri="{FF2B5EF4-FFF2-40B4-BE49-F238E27FC236}">
              <a16:creationId xmlns:a16="http://schemas.microsoft.com/office/drawing/2014/main" id="{5D88D961-E997-4087-BD87-088297EBB912}"/>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890" name="pole tekstowe 889">
          <a:extLst>
            <a:ext uri="{FF2B5EF4-FFF2-40B4-BE49-F238E27FC236}">
              <a16:creationId xmlns:a16="http://schemas.microsoft.com/office/drawing/2014/main" id="{62A2A8AC-619B-42AC-9914-AE69C6B429C2}"/>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891" name="pole tekstowe 890">
          <a:extLst>
            <a:ext uri="{FF2B5EF4-FFF2-40B4-BE49-F238E27FC236}">
              <a16:creationId xmlns:a16="http://schemas.microsoft.com/office/drawing/2014/main" id="{66616F11-56E6-4724-9E91-84CB50594C65}"/>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892" name="pole tekstowe 891">
          <a:extLst>
            <a:ext uri="{FF2B5EF4-FFF2-40B4-BE49-F238E27FC236}">
              <a16:creationId xmlns:a16="http://schemas.microsoft.com/office/drawing/2014/main" id="{781AE4DE-7083-4FED-93FA-FA72C97568FD}"/>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893" name="pole tekstowe 892">
          <a:extLst>
            <a:ext uri="{FF2B5EF4-FFF2-40B4-BE49-F238E27FC236}">
              <a16:creationId xmlns:a16="http://schemas.microsoft.com/office/drawing/2014/main" id="{2B4FD749-9EAF-4629-BF2C-D314D48DFF2A}"/>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0</xdr:rowOff>
    </xdr:from>
    <xdr:ext cx="184731" cy="264560"/>
    <xdr:sp macro="" textlink="">
      <xdr:nvSpPr>
        <xdr:cNvPr id="894" name="pole tekstowe 893">
          <a:extLst>
            <a:ext uri="{FF2B5EF4-FFF2-40B4-BE49-F238E27FC236}">
              <a16:creationId xmlns:a16="http://schemas.microsoft.com/office/drawing/2014/main" id="{A8571B94-BB53-46EB-8DEC-A816BC0C8D40}"/>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895" name="pole tekstowe 894">
          <a:extLst>
            <a:ext uri="{FF2B5EF4-FFF2-40B4-BE49-F238E27FC236}">
              <a16:creationId xmlns:a16="http://schemas.microsoft.com/office/drawing/2014/main" id="{A1D0B8F9-5EEC-461C-891A-E59D070588B7}"/>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896" name="pole tekstowe 895">
          <a:extLst>
            <a:ext uri="{FF2B5EF4-FFF2-40B4-BE49-F238E27FC236}">
              <a16:creationId xmlns:a16="http://schemas.microsoft.com/office/drawing/2014/main" id="{8A446F58-4285-4986-9279-BDF404A3C3C1}"/>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897" name="pole tekstowe 896">
          <a:extLst>
            <a:ext uri="{FF2B5EF4-FFF2-40B4-BE49-F238E27FC236}">
              <a16:creationId xmlns:a16="http://schemas.microsoft.com/office/drawing/2014/main" id="{FDF7DE9D-1C8C-4F95-9C51-771DBA582458}"/>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898" name="pole tekstowe 897">
          <a:extLst>
            <a:ext uri="{FF2B5EF4-FFF2-40B4-BE49-F238E27FC236}">
              <a16:creationId xmlns:a16="http://schemas.microsoft.com/office/drawing/2014/main" id="{834A0177-6342-4FA9-A727-762CAAC1A2E4}"/>
            </a:ext>
          </a:extLst>
        </xdr:cNvPr>
        <xdr:cNvSpPr txBox="1"/>
      </xdr:nvSpPr>
      <xdr:spPr>
        <a:xfrm>
          <a:off x="5410200" y="1859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899" name="pole tekstowe 898">
          <a:extLst>
            <a:ext uri="{FF2B5EF4-FFF2-40B4-BE49-F238E27FC236}">
              <a16:creationId xmlns:a16="http://schemas.microsoft.com/office/drawing/2014/main" id="{B0F40B0C-295B-4F07-999A-EEE9B35BCA26}"/>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900" name="pole tekstowe 899">
          <a:extLst>
            <a:ext uri="{FF2B5EF4-FFF2-40B4-BE49-F238E27FC236}">
              <a16:creationId xmlns:a16="http://schemas.microsoft.com/office/drawing/2014/main" id="{27068675-7EB5-4E0E-AC2F-443F748E2D4B}"/>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901" name="pole tekstowe 900">
          <a:extLst>
            <a:ext uri="{FF2B5EF4-FFF2-40B4-BE49-F238E27FC236}">
              <a16:creationId xmlns:a16="http://schemas.microsoft.com/office/drawing/2014/main" id="{34A88AFD-614D-4DBA-BEDE-EB7E56C9D9D9}"/>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902" name="pole tekstowe 901">
          <a:extLst>
            <a:ext uri="{FF2B5EF4-FFF2-40B4-BE49-F238E27FC236}">
              <a16:creationId xmlns:a16="http://schemas.microsoft.com/office/drawing/2014/main" id="{5CE5C5A3-3558-4E67-9644-8473AFB18457}"/>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903" name="pole tekstowe 902">
          <a:extLst>
            <a:ext uri="{FF2B5EF4-FFF2-40B4-BE49-F238E27FC236}">
              <a16:creationId xmlns:a16="http://schemas.microsoft.com/office/drawing/2014/main" id="{9BA5A4E2-4F89-4470-B3D6-9B4EA1519074}"/>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904" name="pole tekstowe 903">
          <a:extLst>
            <a:ext uri="{FF2B5EF4-FFF2-40B4-BE49-F238E27FC236}">
              <a16:creationId xmlns:a16="http://schemas.microsoft.com/office/drawing/2014/main" id="{AC48D2B7-BB40-4090-B203-FB0B3C67CE51}"/>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905" name="pole tekstowe 904">
          <a:extLst>
            <a:ext uri="{FF2B5EF4-FFF2-40B4-BE49-F238E27FC236}">
              <a16:creationId xmlns:a16="http://schemas.microsoft.com/office/drawing/2014/main" id="{744C09BD-A237-4324-9796-16A40CC53119}"/>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906" name="pole tekstowe 905">
          <a:extLst>
            <a:ext uri="{FF2B5EF4-FFF2-40B4-BE49-F238E27FC236}">
              <a16:creationId xmlns:a16="http://schemas.microsoft.com/office/drawing/2014/main" id="{B7DF57EF-A428-4007-AB7B-9A7838BF2275}"/>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907" name="pole tekstowe 906">
          <a:extLst>
            <a:ext uri="{FF2B5EF4-FFF2-40B4-BE49-F238E27FC236}">
              <a16:creationId xmlns:a16="http://schemas.microsoft.com/office/drawing/2014/main" id="{65D69DB9-7198-4F88-95A4-AF92C15509A9}"/>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908" name="pole tekstowe 907">
          <a:extLst>
            <a:ext uri="{FF2B5EF4-FFF2-40B4-BE49-F238E27FC236}">
              <a16:creationId xmlns:a16="http://schemas.microsoft.com/office/drawing/2014/main" id="{940355A3-7F6E-4546-8DEC-447A4F08B723}"/>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909" name="pole tekstowe 908">
          <a:extLst>
            <a:ext uri="{FF2B5EF4-FFF2-40B4-BE49-F238E27FC236}">
              <a16:creationId xmlns:a16="http://schemas.microsoft.com/office/drawing/2014/main" id="{2687CC01-6896-4236-B848-DBA142A8E735}"/>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910" name="pole tekstowe 909">
          <a:extLst>
            <a:ext uri="{FF2B5EF4-FFF2-40B4-BE49-F238E27FC236}">
              <a16:creationId xmlns:a16="http://schemas.microsoft.com/office/drawing/2014/main" id="{41E8D347-BEC5-4463-AB64-3E5274E52F23}"/>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911" name="pole tekstowe 910">
          <a:extLst>
            <a:ext uri="{FF2B5EF4-FFF2-40B4-BE49-F238E27FC236}">
              <a16:creationId xmlns:a16="http://schemas.microsoft.com/office/drawing/2014/main" id="{8CDC11FA-9D16-463A-9FD9-2591CCABD5CE}"/>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912" name="pole tekstowe 911">
          <a:extLst>
            <a:ext uri="{FF2B5EF4-FFF2-40B4-BE49-F238E27FC236}">
              <a16:creationId xmlns:a16="http://schemas.microsoft.com/office/drawing/2014/main" id="{81080C77-A228-40BA-A2AF-83A1D32211AD}"/>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913" name="pole tekstowe 912">
          <a:extLst>
            <a:ext uri="{FF2B5EF4-FFF2-40B4-BE49-F238E27FC236}">
              <a16:creationId xmlns:a16="http://schemas.microsoft.com/office/drawing/2014/main" id="{1F6CC008-D87F-4EF8-AA23-6D9FCFEC728D}"/>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914" name="pole tekstowe 913">
          <a:extLst>
            <a:ext uri="{FF2B5EF4-FFF2-40B4-BE49-F238E27FC236}">
              <a16:creationId xmlns:a16="http://schemas.microsoft.com/office/drawing/2014/main" id="{C52CE1C1-B10E-412E-A82C-CD560FFB1DF3}"/>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915" name="pole tekstowe 914">
          <a:extLst>
            <a:ext uri="{FF2B5EF4-FFF2-40B4-BE49-F238E27FC236}">
              <a16:creationId xmlns:a16="http://schemas.microsoft.com/office/drawing/2014/main" id="{2C9C9410-94CB-463A-B7DE-B44496B618CC}"/>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916" name="pole tekstowe 915">
          <a:extLst>
            <a:ext uri="{FF2B5EF4-FFF2-40B4-BE49-F238E27FC236}">
              <a16:creationId xmlns:a16="http://schemas.microsoft.com/office/drawing/2014/main" id="{DC537BB1-9DA1-48C8-9FFF-D5E857850F24}"/>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917" name="pole tekstowe 916">
          <a:extLst>
            <a:ext uri="{FF2B5EF4-FFF2-40B4-BE49-F238E27FC236}">
              <a16:creationId xmlns:a16="http://schemas.microsoft.com/office/drawing/2014/main" id="{0A4E90CD-312C-4838-9E95-6294E6FE10B2}"/>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918" name="pole tekstowe 917">
          <a:extLst>
            <a:ext uri="{FF2B5EF4-FFF2-40B4-BE49-F238E27FC236}">
              <a16:creationId xmlns:a16="http://schemas.microsoft.com/office/drawing/2014/main" id="{E700CCB8-C6A0-458F-91FE-67208B8D57B3}"/>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919" name="pole tekstowe 918">
          <a:extLst>
            <a:ext uri="{FF2B5EF4-FFF2-40B4-BE49-F238E27FC236}">
              <a16:creationId xmlns:a16="http://schemas.microsoft.com/office/drawing/2014/main" id="{FB74A872-94EF-45F0-9804-BC34C00CDE94}"/>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920" name="pole tekstowe 919">
          <a:extLst>
            <a:ext uri="{FF2B5EF4-FFF2-40B4-BE49-F238E27FC236}">
              <a16:creationId xmlns:a16="http://schemas.microsoft.com/office/drawing/2014/main" id="{B422DC03-C538-4EE0-B523-124809DFE1AE}"/>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921" name="pole tekstowe 920">
          <a:extLst>
            <a:ext uri="{FF2B5EF4-FFF2-40B4-BE49-F238E27FC236}">
              <a16:creationId xmlns:a16="http://schemas.microsoft.com/office/drawing/2014/main" id="{C72A42F7-1DB7-4D00-9FAC-3A68FC5C6FD3}"/>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922" name="pole tekstowe 921">
          <a:extLst>
            <a:ext uri="{FF2B5EF4-FFF2-40B4-BE49-F238E27FC236}">
              <a16:creationId xmlns:a16="http://schemas.microsoft.com/office/drawing/2014/main" id="{47FA9E0A-2F35-40FA-9E01-93D9500BA394}"/>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923" name="pole tekstowe 922">
          <a:extLst>
            <a:ext uri="{FF2B5EF4-FFF2-40B4-BE49-F238E27FC236}">
              <a16:creationId xmlns:a16="http://schemas.microsoft.com/office/drawing/2014/main" id="{353C1BD8-64CD-4C3A-8DBB-4439E7B85145}"/>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924" name="pole tekstowe 923">
          <a:extLst>
            <a:ext uri="{FF2B5EF4-FFF2-40B4-BE49-F238E27FC236}">
              <a16:creationId xmlns:a16="http://schemas.microsoft.com/office/drawing/2014/main" id="{73EA51A9-75FD-44AD-922F-60D5D186D4A0}"/>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925" name="pole tekstowe 924">
          <a:extLst>
            <a:ext uri="{FF2B5EF4-FFF2-40B4-BE49-F238E27FC236}">
              <a16:creationId xmlns:a16="http://schemas.microsoft.com/office/drawing/2014/main" id="{15EC4DF4-8519-4975-B672-D3C18F76BEF2}"/>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926" name="pole tekstowe 925">
          <a:extLst>
            <a:ext uri="{FF2B5EF4-FFF2-40B4-BE49-F238E27FC236}">
              <a16:creationId xmlns:a16="http://schemas.microsoft.com/office/drawing/2014/main" id="{90A929CB-B2F9-4B36-8B80-9455244623FF}"/>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927" name="pole tekstowe 926">
          <a:extLst>
            <a:ext uri="{FF2B5EF4-FFF2-40B4-BE49-F238E27FC236}">
              <a16:creationId xmlns:a16="http://schemas.microsoft.com/office/drawing/2014/main" id="{00D993DB-44C0-4AD4-8790-F77FBFDB458F}"/>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928" name="pole tekstowe 927">
          <a:extLst>
            <a:ext uri="{FF2B5EF4-FFF2-40B4-BE49-F238E27FC236}">
              <a16:creationId xmlns:a16="http://schemas.microsoft.com/office/drawing/2014/main" id="{1DD623D7-A30B-48E5-B30B-CAE55F4961DD}"/>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929" name="pole tekstowe 928">
          <a:extLst>
            <a:ext uri="{FF2B5EF4-FFF2-40B4-BE49-F238E27FC236}">
              <a16:creationId xmlns:a16="http://schemas.microsoft.com/office/drawing/2014/main" id="{559DC4EE-F970-464C-B777-788392DD56A2}"/>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930" name="pole tekstowe 929">
          <a:extLst>
            <a:ext uri="{FF2B5EF4-FFF2-40B4-BE49-F238E27FC236}">
              <a16:creationId xmlns:a16="http://schemas.microsoft.com/office/drawing/2014/main" id="{1370A4D9-915C-4807-AF1B-4A418AF96F82}"/>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931" name="pole tekstowe 930">
          <a:extLst>
            <a:ext uri="{FF2B5EF4-FFF2-40B4-BE49-F238E27FC236}">
              <a16:creationId xmlns:a16="http://schemas.microsoft.com/office/drawing/2014/main" id="{ADEB2E9D-EAEE-4923-AC68-0BE7410D7043}"/>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932" name="pole tekstowe 931">
          <a:extLst>
            <a:ext uri="{FF2B5EF4-FFF2-40B4-BE49-F238E27FC236}">
              <a16:creationId xmlns:a16="http://schemas.microsoft.com/office/drawing/2014/main" id="{8C372E51-4643-4C02-86CD-9583CD1FAD97}"/>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933" name="pole tekstowe 932">
          <a:extLst>
            <a:ext uri="{FF2B5EF4-FFF2-40B4-BE49-F238E27FC236}">
              <a16:creationId xmlns:a16="http://schemas.microsoft.com/office/drawing/2014/main" id="{33A98D7F-41AB-4EA7-BDC6-4867F1800EE1}"/>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934" name="pole tekstowe 933">
          <a:extLst>
            <a:ext uri="{FF2B5EF4-FFF2-40B4-BE49-F238E27FC236}">
              <a16:creationId xmlns:a16="http://schemas.microsoft.com/office/drawing/2014/main" id="{47FC897B-5CFA-4BAB-ADDD-7FD09623977F}"/>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935" name="pole tekstowe 934">
          <a:extLst>
            <a:ext uri="{FF2B5EF4-FFF2-40B4-BE49-F238E27FC236}">
              <a16:creationId xmlns:a16="http://schemas.microsoft.com/office/drawing/2014/main" id="{0264040D-8CFE-4109-BC77-1BD47B546ED9}"/>
            </a:ext>
          </a:extLst>
        </xdr:cNvPr>
        <xdr:cNvSpPr txBox="1"/>
      </xdr:nvSpPr>
      <xdr:spPr>
        <a:xfrm>
          <a:off x="5410200" y="20857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936" name="pole tekstowe 935">
          <a:extLst>
            <a:ext uri="{FF2B5EF4-FFF2-40B4-BE49-F238E27FC236}">
              <a16:creationId xmlns:a16="http://schemas.microsoft.com/office/drawing/2014/main" id="{7C5A0543-DBA0-4EB3-BD57-5DDE2048FD5B}"/>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937" name="pole tekstowe 936">
          <a:extLst>
            <a:ext uri="{FF2B5EF4-FFF2-40B4-BE49-F238E27FC236}">
              <a16:creationId xmlns:a16="http://schemas.microsoft.com/office/drawing/2014/main" id="{E3D9F373-AE96-4DBF-8BD8-918313555CD8}"/>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938" name="pole tekstowe 937">
          <a:extLst>
            <a:ext uri="{FF2B5EF4-FFF2-40B4-BE49-F238E27FC236}">
              <a16:creationId xmlns:a16="http://schemas.microsoft.com/office/drawing/2014/main" id="{2067586B-5DD6-4399-99D2-10FC76B54E9B}"/>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394</xdr:row>
      <xdr:rowOff>1457325</xdr:rowOff>
    </xdr:from>
    <xdr:ext cx="184731" cy="264560"/>
    <xdr:sp macro="" textlink="">
      <xdr:nvSpPr>
        <xdr:cNvPr id="939" name="pole tekstowe 938">
          <a:extLst>
            <a:ext uri="{FF2B5EF4-FFF2-40B4-BE49-F238E27FC236}">
              <a16:creationId xmlns:a16="http://schemas.microsoft.com/office/drawing/2014/main" id="{21A7CE84-15AF-441A-A750-035B28476163}"/>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361950</xdr:rowOff>
    </xdr:from>
    <xdr:ext cx="65" cy="172227"/>
    <xdr:sp macro="" textlink="">
      <xdr:nvSpPr>
        <xdr:cNvPr id="940" name="pole tekstowe 939">
          <a:extLst>
            <a:ext uri="{FF2B5EF4-FFF2-40B4-BE49-F238E27FC236}">
              <a16:creationId xmlns:a16="http://schemas.microsoft.com/office/drawing/2014/main" id="{100D3360-2ED3-4B4D-85C8-0E4C18750E87}"/>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941" name="pole tekstowe 940">
          <a:extLst>
            <a:ext uri="{FF2B5EF4-FFF2-40B4-BE49-F238E27FC236}">
              <a16:creationId xmlns:a16="http://schemas.microsoft.com/office/drawing/2014/main" id="{DBE84F71-388C-4E10-8A05-01AB7A30F408}"/>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942" name="pole tekstowe 941">
          <a:extLst>
            <a:ext uri="{FF2B5EF4-FFF2-40B4-BE49-F238E27FC236}">
              <a16:creationId xmlns:a16="http://schemas.microsoft.com/office/drawing/2014/main" id="{9CBEC964-37DA-4399-9FEE-472A7D6105EC}"/>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943" name="pole tekstowe 942">
          <a:extLst>
            <a:ext uri="{FF2B5EF4-FFF2-40B4-BE49-F238E27FC236}">
              <a16:creationId xmlns:a16="http://schemas.microsoft.com/office/drawing/2014/main" id="{CD093A42-06F5-4CC4-B41C-83BD1DB38555}"/>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944" name="pole tekstowe 943">
          <a:extLst>
            <a:ext uri="{FF2B5EF4-FFF2-40B4-BE49-F238E27FC236}">
              <a16:creationId xmlns:a16="http://schemas.microsoft.com/office/drawing/2014/main" id="{BBF89BF5-AA99-4D80-A798-67194FCD0EF1}"/>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945" name="pole tekstowe 944">
          <a:extLst>
            <a:ext uri="{FF2B5EF4-FFF2-40B4-BE49-F238E27FC236}">
              <a16:creationId xmlns:a16="http://schemas.microsoft.com/office/drawing/2014/main" id="{91417D87-870C-40BD-B3B3-9A58EC6B148A}"/>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946" name="pole tekstowe 945">
          <a:extLst>
            <a:ext uri="{FF2B5EF4-FFF2-40B4-BE49-F238E27FC236}">
              <a16:creationId xmlns:a16="http://schemas.microsoft.com/office/drawing/2014/main" id="{BCBC4CC2-14F6-4E99-A101-8CB3EF388DA3}"/>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947" name="pole tekstowe 946">
          <a:extLst>
            <a:ext uri="{FF2B5EF4-FFF2-40B4-BE49-F238E27FC236}">
              <a16:creationId xmlns:a16="http://schemas.microsoft.com/office/drawing/2014/main" id="{BE249D48-6706-4BC0-97E0-0BB905CABB75}"/>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948" name="pole tekstowe 947">
          <a:extLst>
            <a:ext uri="{FF2B5EF4-FFF2-40B4-BE49-F238E27FC236}">
              <a16:creationId xmlns:a16="http://schemas.microsoft.com/office/drawing/2014/main" id="{BD99472B-1AAA-40F7-AEF8-09A9C51CB1A7}"/>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949" name="pole tekstowe 948">
          <a:extLst>
            <a:ext uri="{FF2B5EF4-FFF2-40B4-BE49-F238E27FC236}">
              <a16:creationId xmlns:a16="http://schemas.microsoft.com/office/drawing/2014/main" id="{705989DB-E47D-439E-BF40-73E4B90753A2}"/>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950" name="pole tekstowe 949">
          <a:extLst>
            <a:ext uri="{FF2B5EF4-FFF2-40B4-BE49-F238E27FC236}">
              <a16:creationId xmlns:a16="http://schemas.microsoft.com/office/drawing/2014/main" id="{F1C83982-EACA-4E42-99E6-858E430038C5}"/>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951" name="pole tekstowe 950">
          <a:extLst>
            <a:ext uri="{FF2B5EF4-FFF2-40B4-BE49-F238E27FC236}">
              <a16:creationId xmlns:a16="http://schemas.microsoft.com/office/drawing/2014/main" id="{E81A63ED-468F-4463-8D00-823EDE555A37}"/>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952" name="pole tekstowe 951">
          <a:extLst>
            <a:ext uri="{FF2B5EF4-FFF2-40B4-BE49-F238E27FC236}">
              <a16:creationId xmlns:a16="http://schemas.microsoft.com/office/drawing/2014/main" id="{7110457B-69E7-4AFB-A077-4EE5951EAE1C}"/>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953" name="pole tekstowe 952">
          <a:extLst>
            <a:ext uri="{FF2B5EF4-FFF2-40B4-BE49-F238E27FC236}">
              <a16:creationId xmlns:a16="http://schemas.microsoft.com/office/drawing/2014/main" id="{08D682DB-46E7-43DF-83A3-B2A70DBA0E4F}"/>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954" name="pole tekstowe 953">
          <a:extLst>
            <a:ext uri="{FF2B5EF4-FFF2-40B4-BE49-F238E27FC236}">
              <a16:creationId xmlns:a16="http://schemas.microsoft.com/office/drawing/2014/main" id="{BEB78CFC-2CCA-405D-8FB0-C70EE93123EE}"/>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955" name="pole tekstowe 954">
          <a:extLst>
            <a:ext uri="{FF2B5EF4-FFF2-40B4-BE49-F238E27FC236}">
              <a16:creationId xmlns:a16="http://schemas.microsoft.com/office/drawing/2014/main" id="{B9ED5D4A-02CA-40B7-993C-297A724C2756}"/>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0</xdr:rowOff>
    </xdr:from>
    <xdr:ext cx="184731" cy="264560"/>
    <xdr:sp macro="" textlink="">
      <xdr:nvSpPr>
        <xdr:cNvPr id="956" name="pole tekstowe 955">
          <a:extLst>
            <a:ext uri="{FF2B5EF4-FFF2-40B4-BE49-F238E27FC236}">
              <a16:creationId xmlns:a16="http://schemas.microsoft.com/office/drawing/2014/main" id="{09A426AA-4B7B-414C-8FCE-E50EF29BAE15}"/>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957" name="pole tekstowe 956">
          <a:extLst>
            <a:ext uri="{FF2B5EF4-FFF2-40B4-BE49-F238E27FC236}">
              <a16:creationId xmlns:a16="http://schemas.microsoft.com/office/drawing/2014/main" id="{B4218823-66AA-48E7-854F-DDF9861FCE30}"/>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958" name="pole tekstowe 957">
          <a:extLst>
            <a:ext uri="{FF2B5EF4-FFF2-40B4-BE49-F238E27FC236}">
              <a16:creationId xmlns:a16="http://schemas.microsoft.com/office/drawing/2014/main" id="{18EE6481-D7A8-43D2-AB6E-B02123088F10}"/>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959" name="pole tekstowe 958">
          <a:extLst>
            <a:ext uri="{FF2B5EF4-FFF2-40B4-BE49-F238E27FC236}">
              <a16:creationId xmlns:a16="http://schemas.microsoft.com/office/drawing/2014/main" id="{5D172A84-A58A-476A-A414-8193E30CE7EC}"/>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960" name="pole tekstowe 959">
          <a:extLst>
            <a:ext uri="{FF2B5EF4-FFF2-40B4-BE49-F238E27FC236}">
              <a16:creationId xmlns:a16="http://schemas.microsoft.com/office/drawing/2014/main" id="{C940B066-FE03-4175-8D02-ADFF79ABE5E1}"/>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961" name="pole tekstowe 960">
          <a:extLst>
            <a:ext uri="{FF2B5EF4-FFF2-40B4-BE49-F238E27FC236}">
              <a16:creationId xmlns:a16="http://schemas.microsoft.com/office/drawing/2014/main" id="{824D52CC-0851-4C84-80D4-BCC27E6725FC}"/>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962" name="pole tekstowe 961">
          <a:extLst>
            <a:ext uri="{FF2B5EF4-FFF2-40B4-BE49-F238E27FC236}">
              <a16:creationId xmlns:a16="http://schemas.microsoft.com/office/drawing/2014/main" id="{11904AE1-DCDD-4D7D-A8B1-10986BF4A164}"/>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963" name="pole tekstowe 962">
          <a:extLst>
            <a:ext uri="{FF2B5EF4-FFF2-40B4-BE49-F238E27FC236}">
              <a16:creationId xmlns:a16="http://schemas.microsoft.com/office/drawing/2014/main" id="{CBC1CE16-8280-4A68-8FDA-3D786C29A405}"/>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964" name="pole tekstowe 963">
          <a:extLst>
            <a:ext uri="{FF2B5EF4-FFF2-40B4-BE49-F238E27FC236}">
              <a16:creationId xmlns:a16="http://schemas.microsoft.com/office/drawing/2014/main" id="{ED8C46D5-80B4-4D81-AE5B-1690B36094D4}"/>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965" name="pole tekstowe 964">
          <a:extLst>
            <a:ext uri="{FF2B5EF4-FFF2-40B4-BE49-F238E27FC236}">
              <a16:creationId xmlns:a16="http://schemas.microsoft.com/office/drawing/2014/main" id="{D2D42DDE-8C2F-4EF5-9A83-52C610D41045}"/>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966" name="pole tekstowe 965">
          <a:extLst>
            <a:ext uri="{FF2B5EF4-FFF2-40B4-BE49-F238E27FC236}">
              <a16:creationId xmlns:a16="http://schemas.microsoft.com/office/drawing/2014/main" id="{FB9C0A79-4DAE-43A2-A28D-A7E45A1754F6}"/>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967" name="pole tekstowe 966">
          <a:extLst>
            <a:ext uri="{FF2B5EF4-FFF2-40B4-BE49-F238E27FC236}">
              <a16:creationId xmlns:a16="http://schemas.microsoft.com/office/drawing/2014/main" id="{03D7D9C8-0388-41DC-9203-05ECFAC574BA}"/>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968" name="pole tekstowe 967">
          <a:extLst>
            <a:ext uri="{FF2B5EF4-FFF2-40B4-BE49-F238E27FC236}">
              <a16:creationId xmlns:a16="http://schemas.microsoft.com/office/drawing/2014/main" id="{6AA5E759-3298-4E99-AA6E-AB1D598ADEAA}"/>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969" name="pole tekstowe 968">
          <a:extLst>
            <a:ext uri="{FF2B5EF4-FFF2-40B4-BE49-F238E27FC236}">
              <a16:creationId xmlns:a16="http://schemas.microsoft.com/office/drawing/2014/main" id="{B937D438-3F60-4181-82AD-A3B999EE9F4A}"/>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970" name="pole tekstowe 969">
          <a:extLst>
            <a:ext uri="{FF2B5EF4-FFF2-40B4-BE49-F238E27FC236}">
              <a16:creationId xmlns:a16="http://schemas.microsoft.com/office/drawing/2014/main" id="{FA853036-17C2-4801-853A-FD33065D60F7}"/>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971" name="pole tekstowe 970">
          <a:extLst>
            <a:ext uri="{FF2B5EF4-FFF2-40B4-BE49-F238E27FC236}">
              <a16:creationId xmlns:a16="http://schemas.microsoft.com/office/drawing/2014/main" id="{97BC321F-114A-48C6-ACC4-E6AE533C5776}"/>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972" name="pole tekstowe 971">
          <a:extLst>
            <a:ext uri="{FF2B5EF4-FFF2-40B4-BE49-F238E27FC236}">
              <a16:creationId xmlns:a16="http://schemas.microsoft.com/office/drawing/2014/main" id="{904BD9B4-8CAC-4AC5-903C-FE8565A3E05E}"/>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973" name="pole tekstowe 972">
          <a:extLst>
            <a:ext uri="{FF2B5EF4-FFF2-40B4-BE49-F238E27FC236}">
              <a16:creationId xmlns:a16="http://schemas.microsoft.com/office/drawing/2014/main" id="{B0FBB8F4-C4BD-40CC-800B-2ADAD89B9720}"/>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974" name="pole tekstowe 973">
          <a:extLst>
            <a:ext uri="{FF2B5EF4-FFF2-40B4-BE49-F238E27FC236}">
              <a16:creationId xmlns:a16="http://schemas.microsoft.com/office/drawing/2014/main" id="{B803340D-8B0C-44EB-ADBD-7952C9E7B4A3}"/>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975" name="pole tekstowe 974">
          <a:extLst>
            <a:ext uri="{FF2B5EF4-FFF2-40B4-BE49-F238E27FC236}">
              <a16:creationId xmlns:a16="http://schemas.microsoft.com/office/drawing/2014/main" id="{269F5C60-A04C-478B-AD1F-DAE28E1A35AE}"/>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976" name="pole tekstowe 975">
          <a:extLst>
            <a:ext uri="{FF2B5EF4-FFF2-40B4-BE49-F238E27FC236}">
              <a16:creationId xmlns:a16="http://schemas.microsoft.com/office/drawing/2014/main" id="{75B07993-7AC4-47A3-8902-8CA2A2AD1BE5}"/>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977" name="pole tekstowe 976">
          <a:extLst>
            <a:ext uri="{FF2B5EF4-FFF2-40B4-BE49-F238E27FC236}">
              <a16:creationId xmlns:a16="http://schemas.microsoft.com/office/drawing/2014/main" id="{0DE76F26-C5FD-4164-B3C5-01C4C40CC8D3}"/>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978" name="pole tekstowe 977">
          <a:extLst>
            <a:ext uri="{FF2B5EF4-FFF2-40B4-BE49-F238E27FC236}">
              <a16:creationId xmlns:a16="http://schemas.microsoft.com/office/drawing/2014/main" id="{D2C35A7C-8349-4E6F-81C1-28AD13285254}"/>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979" name="pole tekstowe 978">
          <a:extLst>
            <a:ext uri="{FF2B5EF4-FFF2-40B4-BE49-F238E27FC236}">
              <a16:creationId xmlns:a16="http://schemas.microsoft.com/office/drawing/2014/main" id="{39CD6844-920E-4C35-B255-F65490138D44}"/>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980" name="pole tekstowe 979">
          <a:extLst>
            <a:ext uri="{FF2B5EF4-FFF2-40B4-BE49-F238E27FC236}">
              <a16:creationId xmlns:a16="http://schemas.microsoft.com/office/drawing/2014/main" id="{922246C7-2E4A-4BD5-9701-BF03B56C57DD}"/>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981" name="pole tekstowe 980">
          <a:extLst>
            <a:ext uri="{FF2B5EF4-FFF2-40B4-BE49-F238E27FC236}">
              <a16:creationId xmlns:a16="http://schemas.microsoft.com/office/drawing/2014/main" id="{93CADC18-BC73-46AB-A67F-5C02C7CC9450}"/>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982" name="pole tekstowe 981">
          <a:extLst>
            <a:ext uri="{FF2B5EF4-FFF2-40B4-BE49-F238E27FC236}">
              <a16:creationId xmlns:a16="http://schemas.microsoft.com/office/drawing/2014/main" id="{449F5B5F-D47C-4903-87B0-BDD1C165A982}"/>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983" name="pole tekstowe 982">
          <a:extLst>
            <a:ext uri="{FF2B5EF4-FFF2-40B4-BE49-F238E27FC236}">
              <a16:creationId xmlns:a16="http://schemas.microsoft.com/office/drawing/2014/main" id="{82964432-AD03-4209-AEEE-6EDDA330CD16}"/>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984" name="pole tekstowe 983">
          <a:extLst>
            <a:ext uri="{FF2B5EF4-FFF2-40B4-BE49-F238E27FC236}">
              <a16:creationId xmlns:a16="http://schemas.microsoft.com/office/drawing/2014/main" id="{36747799-766B-413D-976D-8479456B2283}"/>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985" name="pole tekstowe 984">
          <a:extLst>
            <a:ext uri="{FF2B5EF4-FFF2-40B4-BE49-F238E27FC236}">
              <a16:creationId xmlns:a16="http://schemas.microsoft.com/office/drawing/2014/main" id="{084EA659-CEF6-488E-A299-01C08C01FF48}"/>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986" name="pole tekstowe 985">
          <a:extLst>
            <a:ext uri="{FF2B5EF4-FFF2-40B4-BE49-F238E27FC236}">
              <a16:creationId xmlns:a16="http://schemas.microsoft.com/office/drawing/2014/main" id="{7CCA206B-48BD-43A9-BED8-30D72EB58B20}"/>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987" name="pole tekstowe 986">
          <a:extLst>
            <a:ext uri="{FF2B5EF4-FFF2-40B4-BE49-F238E27FC236}">
              <a16:creationId xmlns:a16="http://schemas.microsoft.com/office/drawing/2014/main" id="{3EFEAF30-C66C-49C7-AF8C-D956652F30C4}"/>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988" name="pole tekstowe 987">
          <a:extLst>
            <a:ext uri="{FF2B5EF4-FFF2-40B4-BE49-F238E27FC236}">
              <a16:creationId xmlns:a16="http://schemas.microsoft.com/office/drawing/2014/main" id="{C387CCC6-F074-4830-B6DB-1A523854C9C3}"/>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989" name="pole tekstowe 988">
          <a:extLst>
            <a:ext uri="{FF2B5EF4-FFF2-40B4-BE49-F238E27FC236}">
              <a16:creationId xmlns:a16="http://schemas.microsoft.com/office/drawing/2014/main" id="{948F5034-0170-41D1-92CB-84EE13963609}"/>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990" name="pole tekstowe 989">
          <a:extLst>
            <a:ext uri="{FF2B5EF4-FFF2-40B4-BE49-F238E27FC236}">
              <a16:creationId xmlns:a16="http://schemas.microsoft.com/office/drawing/2014/main" id="{BBA5859C-11D7-4858-ACE2-EB8740CA22B0}"/>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991" name="pole tekstowe 990">
          <a:extLst>
            <a:ext uri="{FF2B5EF4-FFF2-40B4-BE49-F238E27FC236}">
              <a16:creationId xmlns:a16="http://schemas.microsoft.com/office/drawing/2014/main" id="{6639FE43-C1ED-4C19-A0A6-B2C82DF22DAD}"/>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992" name="pole tekstowe 991">
          <a:extLst>
            <a:ext uri="{FF2B5EF4-FFF2-40B4-BE49-F238E27FC236}">
              <a16:creationId xmlns:a16="http://schemas.microsoft.com/office/drawing/2014/main" id="{CA8A2E20-2BBF-45AC-8FDA-E487556EBF29}"/>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993" name="pole tekstowe 992">
          <a:extLst>
            <a:ext uri="{FF2B5EF4-FFF2-40B4-BE49-F238E27FC236}">
              <a16:creationId xmlns:a16="http://schemas.microsoft.com/office/drawing/2014/main" id="{D916F61C-297C-4877-9056-94725BC47F9D}"/>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994" name="pole tekstowe 993">
          <a:extLst>
            <a:ext uri="{FF2B5EF4-FFF2-40B4-BE49-F238E27FC236}">
              <a16:creationId xmlns:a16="http://schemas.microsoft.com/office/drawing/2014/main" id="{451E6464-EA88-4C8C-9C64-110D3627E996}"/>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995" name="pole tekstowe 994">
          <a:extLst>
            <a:ext uri="{FF2B5EF4-FFF2-40B4-BE49-F238E27FC236}">
              <a16:creationId xmlns:a16="http://schemas.microsoft.com/office/drawing/2014/main" id="{DCCD10FE-4131-464C-A2F3-F96E57334519}"/>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394</xdr:row>
      <xdr:rowOff>1457325</xdr:rowOff>
    </xdr:from>
    <xdr:ext cx="184731" cy="264560"/>
    <xdr:sp macro="" textlink="">
      <xdr:nvSpPr>
        <xdr:cNvPr id="996" name="pole tekstowe 995">
          <a:extLst>
            <a:ext uri="{FF2B5EF4-FFF2-40B4-BE49-F238E27FC236}">
              <a16:creationId xmlns:a16="http://schemas.microsoft.com/office/drawing/2014/main" id="{A543A72A-B3D5-4C0E-A101-03B0833F6E3F}"/>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361950</xdr:rowOff>
    </xdr:from>
    <xdr:ext cx="65" cy="172227"/>
    <xdr:sp macro="" textlink="">
      <xdr:nvSpPr>
        <xdr:cNvPr id="997" name="pole tekstowe 996">
          <a:extLst>
            <a:ext uri="{FF2B5EF4-FFF2-40B4-BE49-F238E27FC236}">
              <a16:creationId xmlns:a16="http://schemas.microsoft.com/office/drawing/2014/main" id="{489A1067-3CA7-4490-BE82-ADFDFC719266}"/>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998" name="pole tekstowe 997">
          <a:extLst>
            <a:ext uri="{FF2B5EF4-FFF2-40B4-BE49-F238E27FC236}">
              <a16:creationId xmlns:a16="http://schemas.microsoft.com/office/drawing/2014/main" id="{CEF4C4E2-D944-4775-9B1D-955721166FE3}"/>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999" name="pole tekstowe 998">
          <a:extLst>
            <a:ext uri="{FF2B5EF4-FFF2-40B4-BE49-F238E27FC236}">
              <a16:creationId xmlns:a16="http://schemas.microsoft.com/office/drawing/2014/main" id="{44888729-94C2-406B-81C9-6E2D15FC2234}"/>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000" name="pole tekstowe 999">
          <a:extLst>
            <a:ext uri="{FF2B5EF4-FFF2-40B4-BE49-F238E27FC236}">
              <a16:creationId xmlns:a16="http://schemas.microsoft.com/office/drawing/2014/main" id="{C8F6D865-536A-44AB-8257-3B01434B4125}"/>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001" name="pole tekstowe 1000">
          <a:extLst>
            <a:ext uri="{FF2B5EF4-FFF2-40B4-BE49-F238E27FC236}">
              <a16:creationId xmlns:a16="http://schemas.microsoft.com/office/drawing/2014/main" id="{8C432FF2-D665-4FF0-9C8A-A1E79B5C3A9E}"/>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002" name="pole tekstowe 1001">
          <a:extLst>
            <a:ext uri="{FF2B5EF4-FFF2-40B4-BE49-F238E27FC236}">
              <a16:creationId xmlns:a16="http://schemas.microsoft.com/office/drawing/2014/main" id="{4209DEBA-B73A-4ECF-A348-7E46F9138C67}"/>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1003" name="pole tekstowe 1002">
          <a:extLst>
            <a:ext uri="{FF2B5EF4-FFF2-40B4-BE49-F238E27FC236}">
              <a16:creationId xmlns:a16="http://schemas.microsoft.com/office/drawing/2014/main" id="{9896A7ED-A64B-46B2-8EA7-20EF0800EEA5}"/>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1004" name="pole tekstowe 1003">
          <a:extLst>
            <a:ext uri="{FF2B5EF4-FFF2-40B4-BE49-F238E27FC236}">
              <a16:creationId xmlns:a16="http://schemas.microsoft.com/office/drawing/2014/main" id="{8653404F-E315-41F8-8E3A-AA580F959739}"/>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1005" name="pole tekstowe 1004">
          <a:extLst>
            <a:ext uri="{FF2B5EF4-FFF2-40B4-BE49-F238E27FC236}">
              <a16:creationId xmlns:a16="http://schemas.microsoft.com/office/drawing/2014/main" id="{6FFA4E4B-9425-41A9-88E8-A45F32D92163}"/>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1006" name="pole tekstowe 1005">
          <a:extLst>
            <a:ext uri="{FF2B5EF4-FFF2-40B4-BE49-F238E27FC236}">
              <a16:creationId xmlns:a16="http://schemas.microsoft.com/office/drawing/2014/main" id="{2C8B606D-7908-4C13-965E-679423E0727E}"/>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1007" name="pole tekstowe 1006">
          <a:extLst>
            <a:ext uri="{FF2B5EF4-FFF2-40B4-BE49-F238E27FC236}">
              <a16:creationId xmlns:a16="http://schemas.microsoft.com/office/drawing/2014/main" id="{C6E776D7-B637-4ABD-B5DE-1C860DDDDDB1}"/>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1008" name="pole tekstowe 1007">
          <a:extLst>
            <a:ext uri="{FF2B5EF4-FFF2-40B4-BE49-F238E27FC236}">
              <a16:creationId xmlns:a16="http://schemas.microsoft.com/office/drawing/2014/main" id="{89E2BFE2-4CA8-457C-ACE7-49273BECE63A}"/>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1009" name="pole tekstowe 1008">
          <a:extLst>
            <a:ext uri="{FF2B5EF4-FFF2-40B4-BE49-F238E27FC236}">
              <a16:creationId xmlns:a16="http://schemas.microsoft.com/office/drawing/2014/main" id="{ABDDB6AD-521A-46D9-B585-3A9BD804689E}"/>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1010" name="pole tekstowe 1009">
          <a:extLst>
            <a:ext uri="{FF2B5EF4-FFF2-40B4-BE49-F238E27FC236}">
              <a16:creationId xmlns:a16="http://schemas.microsoft.com/office/drawing/2014/main" id="{65BFD884-B961-47F9-895E-9FACEFE709A4}"/>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1011" name="pole tekstowe 1010">
          <a:extLst>
            <a:ext uri="{FF2B5EF4-FFF2-40B4-BE49-F238E27FC236}">
              <a16:creationId xmlns:a16="http://schemas.microsoft.com/office/drawing/2014/main" id="{F135C36B-5443-42C7-A00C-7DFE2B50D686}"/>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1012" name="pole tekstowe 1011">
          <a:extLst>
            <a:ext uri="{FF2B5EF4-FFF2-40B4-BE49-F238E27FC236}">
              <a16:creationId xmlns:a16="http://schemas.microsoft.com/office/drawing/2014/main" id="{FED19070-82C4-44E8-A07F-297657DD7C52}"/>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0</xdr:rowOff>
    </xdr:from>
    <xdr:ext cx="184731" cy="264560"/>
    <xdr:sp macro="" textlink="">
      <xdr:nvSpPr>
        <xdr:cNvPr id="1013" name="pole tekstowe 1012">
          <a:extLst>
            <a:ext uri="{FF2B5EF4-FFF2-40B4-BE49-F238E27FC236}">
              <a16:creationId xmlns:a16="http://schemas.microsoft.com/office/drawing/2014/main" id="{49789EF3-781A-44F0-ADDE-EB61A34F8F89}"/>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1014" name="pole tekstowe 1013">
          <a:extLst>
            <a:ext uri="{FF2B5EF4-FFF2-40B4-BE49-F238E27FC236}">
              <a16:creationId xmlns:a16="http://schemas.microsoft.com/office/drawing/2014/main" id="{E31B308C-3C2C-4FB7-9186-CACDDE5EBD7C}"/>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1015" name="pole tekstowe 1014">
          <a:extLst>
            <a:ext uri="{FF2B5EF4-FFF2-40B4-BE49-F238E27FC236}">
              <a16:creationId xmlns:a16="http://schemas.microsoft.com/office/drawing/2014/main" id="{391BDDDE-61AF-4070-A398-ED8B9A61A24F}"/>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016" name="pole tekstowe 1015">
          <a:extLst>
            <a:ext uri="{FF2B5EF4-FFF2-40B4-BE49-F238E27FC236}">
              <a16:creationId xmlns:a16="http://schemas.microsoft.com/office/drawing/2014/main" id="{A292BFD4-18AB-48F2-A4BE-A69240009EF7}"/>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1017" name="pole tekstowe 1016">
          <a:extLst>
            <a:ext uri="{FF2B5EF4-FFF2-40B4-BE49-F238E27FC236}">
              <a16:creationId xmlns:a16="http://schemas.microsoft.com/office/drawing/2014/main" id="{D59DFEF1-3F70-4895-80A0-58935B788F34}"/>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1018" name="pole tekstowe 1017">
          <a:extLst>
            <a:ext uri="{FF2B5EF4-FFF2-40B4-BE49-F238E27FC236}">
              <a16:creationId xmlns:a16="http://schemas.microsoft.com/office/drawing/2014/main" id="{D2290971-A301-4F87-9C24-5B8C221BBF00}"/>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1019" name="pole tekstowe 1018">
          <a:extLst>
            <a:ext uri="{FF2B5EF4-FFF2-40B4-BE49-F238E27FC236}">
              <a16:creationId xmlns:a16="http://schemas.microsoft.com/office/drawing/2014/main" id="{EAEA901C-C547-4254-9918-43B3CCF62E22}"/>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1020" name="pole tekstowe 1019">
          <a:extLst>
            <a:ext uri="{FF2B5EF4-FFF2-40B4-BE49-F238E27FC236}">
              <a16:creationId xmlns:a16="http://schemas.microsoft.com/office/drawing/2014/main" id="{BE42E94F-3E7A-4BBC-ACAE-9DC0C1217163}"/>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1021" name="pole tekstowe 1020">
          <a:extLst>
            <a:ext uri="{FF2B5EF4-FFF2-40B4-BE49-F238E27FC236}">
              <a16:creationId xmlns:a16="http://schemas.microsoft.com/office/drawing/2014/main" id="{B6648F04-55E9-4805-8304-479E9EAD5FB5}"/>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1022" name="pole tekstowe 1021">
          <a:extLst>
            <a:ext uri="{FF2B5EF4-FFF2-40B4-BE49-F238E27FC236}">
              <a16:creationId xmlns:a16="http://schemas.microsoft.com/office/drawing/2014/main" id="{B1ADEC2D-D7CB-4007-AC61-6591128F9638}"/>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1023" name="pole tekstowe 1022">
          <a:extLst>
            <a:ext uri="{FF2B5EF4-FFF2-40B4-BE49-F238E27FC236}">
              <a16:creationId xmlns:a16="http://schemas.microsoft.com/office/drawing/2014/main" id="{A3D59730-7093-42FB-8835-EA75AD41A4B2}"/>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1024" name="pole tekstowe 1023">
          <a:extLst>
            <a:ext uri="{FF2B5EF4-FFF2-40B4-BE49-F238E27FC236}">
              <a16:creationId xmlns:a16="http://schemas.microsoft.com/office/drawing/2014/main" id="{CB9792D1-0FE8-4706-8517-E3A13A512071}"/>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1025" name="pole tekstowe 1024">
          <a:extLst>
            <a:ext uri="{FF2B5EF4-FFF2-40B4-BE49-F238E27FC236}">
              <a16:creationId xmlns:a16="http://schemas.microsoft.com/office/drawing/2014/main" id="{1B39DB08-CF37-4A83-882A-C4E163280E1C}"/>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1026" name="pole tekstowe 1025">
          <a:extLst>
            <a:ext uri="{FF2B5EF4-FFF2-40B4-BE49-F238E27FC236}">
              <a16:creationId xmlns:a16="http://schemas.microsoft.com/office/drawing/2014/main" id="{F880DE52-29CF-41AA-9B60-4E27D23DD3F4}"/>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1027" name="pole tekstowe 1026">
          <a:extLst>
            <a:ext uri="{FF2B5EF4-FFF2-40B4-BE49-F238E27FC236}">
              <a16:creationId xmlns:a16="http://schemas.microsoft.com/office/drawing/2014/main" id="{5092920E-25BB-4B28-A232-D837318B6443}"/>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1028" name="pole tekstowe 1027">
          <a:extLst>
            <a:ext uri="{FF2B5EF4-FFF2-40B4-BE49-F238E27FC236}">
              <a16:creationId xmlns:a16="http://schemas.microsoft.com/office/drawing/2014/main" id="{73FB9353-87E3-4F83-9A54-AD07CD2F56A8}"/>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1029" name="pole tekstowe 1028">
          <a:extLst>
            <a:ext uri="{FF2B5EF4-FFF2-40B4-BE49-F238E27FC236}">
              <a16:creationId xmlns:a16="http://schemas.microsoft.com/office/drawing/2014/main" id="{70F844E7-4AB5-43AC-AE83-5B1492F5B710}"/>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1030" name="pole tekstowe 1029">
          <a:extLst>
            <a:ext uri="{FF2B5EF4-FFF2-40B4-BE49-F238E27FC236}">
              <a16:creationId xmlns:a16="http://schemas.microsoft.com/office/drawing/2014/main" id="{796431D0-B0BD-4E5A-9C46-E9A48D97D592}"/>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1031" name="pole tekstowe 1030">
          <a:extLst>
            <a:ext uri="{FF2B5EF4-FFF2-40B4-BE49-F238E27FC236}">
              <a16:creationId xmlns:a16="http://schemas.microsoft.com/office/drawing/2014/main" id="{93CF4A9A-3AC2-4845-A9CE-B31AFCE22F22}"/>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1032" name="pole tekstowe 1031">
          <a:extLst>
            <a:ext uri="{FF2B5EF4-FFF2-40B4-BE49-F238E27FC236}">
              <a16:creationId xmlns:a16="http://schemas.microsoft.com/office/drawing/2014/main" id="{1D1CB7ED-9ED7-4741-A76F-8823D2187CF2}"/>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1033" name="pole tekstowe 1032">
          <a:extLst>
            <a:ext uri="{FF2B5EF4-FFF2-40B4-BE49-F238E27FC236}">
              <a16:creationId xmlns:a16="http://schemas.microsoft.com/office/drawing/2014/main" id="{388E58FE-01AF-4C26-A4FA-C449429D6CA4}"/>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1034" name="pole tekstowe 1033">
          <a:extLst>
            <a:ext uri="{FF2B5EF4-FFF2-40B4-BE49-F238E27FC236}">
              <a16:creationId xmlns:a16="http://schemas.microsoft.com/office/drawing/2014/main" id="{B5A11D7D-FA6F-4436-AF41-968871FB8438}"/>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1035" name="pole tekstowe 1034">
          <a:extLst>
            <a:ext uri="{FF2B5EF4-FFF2-40B4-BE49-F238E27FC236}">
              <a16:creationId xmlns:a16="http://schemas.microsoft.com/office/drawing/2014/main" id="{635830EE-8E72-4F90-A69C-07B0E158A372}"/>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1036" name="pole tekstowe 1035">
          <a:extLst>
            <a:ext uri="{FF2B5EF4-FFF2-40B4-BE49-F238E27FC236}">
              <a16:creationId xmlns:a16="http://schemas.microsoft.com/office/drawing/2014/main" id="{7DF49246-8E72-4140-A1DB-BB446B3566D2}"/>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1037" name="pole tekstowe 1036">
          <a:extLst>
            <a:ext uri="{FF2B5EF4-FFF2-40B4-BE49-F238E27FC236}">
              <a16:creationId xmlns:a16="http://schemas.microsoft.com/office/drawing/2014/main" id="{14EA7599-54F0-461F-9626-7074E013615E}"/>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1038" name="pole tekstowe 1037">
          <a:extLst>
            <a:ext uri="{FF2B5EF4-FFF2-40B4-BE49-F238E27FC236}">
              <a16:creationId xmlns:a16="http://schemas.microsoft.com/office/drawing/2014/main" id="{5E91325B-CFD8-402C-8E35-C53FFA34696E}"/>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1039" name="pole tekstowe 1038">
          <a:extLst>
            <a:ext uri="{FF2B5EF4-FFF2-40B4-BE49-F238E27FC236}">
              <a16:creationId xmlns:a16="http://schemas.microsoft.com/office/drawing/2014/main" id="{535710EE-73F2-463F-9AA3-3673CFEFE504}"/>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1040" name="pole tekstowe 1039">
          <a:extLst>
            <a:ext uri="{FF2B5EF4-FFF2-40B4-BE49-F238E27FC236}">
              <a16:creationId xmlns:a16="http://schemas.microsoft.com/office/drawing/2014/main" id="{23DB9EBE-90DA-4B64-9505-52E0B43B9C3F}"/>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1041" name="pole tekstowe 1040">
          <a:extLst>
            <a:ext uri="{FF2B5EF4-FFF2-40B4-BE49-F238E27FC236}">
              <a16:creationId xmlns:a16="http://schemas.microsoft.com/office/drawing/2014/main" id="{3123B3E4-A6C4-4268-930F-FD89E86CC8F2}"/>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1042" name="pole tekstowe 1041">
          <a:extLst>
            <a:ext uri="{FF2B5EF4-FFF2-40B4-BE49-F238E27FC236}">
              <a16:creationId xmlns:a16="http://schemas.microsoft.com/office/drawing/2014/main" id="{9A31D86B-3D86-4F8E-BCB8-1CBEE0260BE3}"/>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1043" name="pole tekstowe 1042">
          <a:extLst>
            <a:ext uri="{FF2B5EF4-FFF2-40B4-BE49-F238E27FC236}">
              <a16:creationId xmlns:a16="http://schemas.microsoft.com/office/drawing/2014/main" id="{81000F77-4F3C-4002-92F1-671C635F3009}"/>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1044" name="pole tekstowe 1043">
          <a:extLst>
            <a:ext uri="{FF2B5EF4-FFF2-40B4-BE49-F238E27FC236}">
              <a16:creationId xmlns:a16="http://schemas.microsoft.com/office/drawing/2014/main" id="{DDB72AFA-07A5-4FF8-B409-BA1D35FF7C9D}"/>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1045" name="pole tekstowe 1044">
          <a:extLst>
            <a:ext uri="{FF2B5EF4-FFF2-40B4-BE49-F238E27FC236}">
              <a16:creationId xmlns:a16="http://schemas.microsoft.com/office/drawing/2014/main" id="{C24DF380-8381-417D-9FBC-3E647EE38204}"/>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1046" name="pole tekstowe 1045">
          <a:extLst>
            <a:ext uri="{FF2B5EF4-FFF2-40B4-BE49-F238E27FC236}">
              <a16:creationId xmlns:a16="http://schemas.microsoft.com/office/drawing/2014/main" id="{2C074347-80FD-4534-BA13-61C11836FC23}"/>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1047" name="pole tekstowe 1046">
          <a:extLst>
            <a:ext uri="{FF2B5EF4-FFF2-40B4-BE49-F238E27FC236}">
              <a16:creationId xmlns:a16="http://schemas.microsoft.com/office/drawing/2014/main" id="{C7C8FCC5-20C6-4D2F-BF78-35AEC2D1A608}"/>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1048" name="pole tekstowe 1047">
          <a:extLst>
            <a:ext uri="{FF2B5EF4-FFF2-40B4-BE49-F238E27FC236}">
              <a16:creationId xmlns:a16="http://schemas.microsoft.com/office/drawing/2014/main" id="{1AFEED86-BA20-41C8-ADEE-837A5D158E08}"/>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1049" name="pole tekstowe 1048">
          <a:extLst>
            <a:ext uri="{FF2B5EF4-FFF2-40B4-BE49-F238E27FC236}">
              <a16:creationId xmlns:a16="http://schemas.microsoft.com/office/drawing/2014/main" id="{CDCF59CB-EB44-43DA-9585-82C84FDD9E55}"/>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1050" name="pole tekstowe 1049">
          <a:extLst>
            <a:ext uri="{FF2B5EF4-FFF2-40B4-BE49-F238E27FC236}">
              <a16:creationId xmlns:a16="http://schemas.microsoft.com/office/drawing/2014/main" id="{7FB31716-1E2B-4B1A-ADCB-4C8CC3F67195}"/>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1051" name="pole tekstowe 1050">
          <a:extLst>
            <a:ext uri="{FF2B5EF4-FFF2-40B4-BE49-F238E27FC236}">
              <a16:creationId xmlns:a16="http://schemas.microsoft.com/office/drawing/2014/main" id="{A612E0BC-D6F4-4170-8502-8630BFF129F4}"/>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1052" name="pole tekstowe 1051">
          <a:extLst>
            <a:ext uri="{FF2B5EF4-FFF2-40B4-BE49-F238E27FC236}">
              <a16:creationId xmlns:a16="http://schemas.microsoft.com/office/drawing/2014/main" id="{ACD2D69F-D423-413F-B6B3-943854600651}"/>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053" name="pole tekstowe 1052">
          <a:extLst>
            <a:ext uri="{FF2B5EF4-FFF2-40B4-BE49-F238E27FC236}">
              <a16:creationId xmlns:a16="http://schemas.microsoft.com/office/drawing/2014/main" id="{151C0362-9279-4EE3-9182-29D0F77C84C4}"/>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054" name="pole tekstowe 1053">
          <a:extLst>
            <a:ext uri="{FF2B5EF4-FFF2-40B4-BE49-F238E27FC236}">
              <a16:creationId xmlns:a16="http://schemas.microsoft.com/office/drawing/2014/main" id="{D0AC6AB7-22D1-4100-8E1B-F5AB8761CBB8}"/>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055" name="pole tekstowe 1054">
          <a:extLst>
            <a:ext uri="{FF2B5EF4-FFF2-40B4-BE49-F238E27FC236}">
              <a16:creationId xmlns:a16="http://schemas.microsoft.com/office/drawing/2014/main" id="{2E849439-B0DC-41BA-B6AE-720889F154E7}"/>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056" name="pole tekstowe 1055">
          <a:extLst>
            <a:ext uri="{FF2B5EF4-FFF2-40B4-BE49-F238E27FC236}">
              <a16:creationId xmlns:a16="http://schemas.microsoft.com/office/drawing/2014/main" id="{9CD42D7B-55D3-442E-ABD9-DCC8A5155318}"/>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057" name="pole tekstowe 1056">
          <a:extLst>
            <a:ext uri="{FF2B5EF4-FFF2-40B4-BE49-F238E27FC236}">
              <a16:creationId xmlns:a16="http://schemas.microsoft.com/office/drawing/2014/main" id="{CF2A64CA-8337-483E-8FF8-793FA000F8E1}"/>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058" name="pole tekstowe 1057">
          <a:extLst>
            <a:ext uri="{FF2B5EF4-FFF2-40B4-BE49-F238E27FC236}">
              <a16:creationId xmlns:a16="http://schemas.microsoft.com/office/drawing/2014/main" id="{780456B3-0D41-45EA-B300-18BDCE4A2599}"/>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059" name="pole tekstowe 1058">
          <a:extLst>
            <a:ext uri="{FF2B5EF4-FFF2-40B4-BE49-F238E27FC236}">
              <a16:creationId xmlns:a16="http://schemas.microsoft.com/office/drawing/2014/main" id="{63873A61-9993-4E63-93CA-D455E9812C6D}"/>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060" name="pole tekstowe 1059">
          <a:extLst>
            <a:ext uri="{FF2B5EF4-FFF2-40B4-BE49-F238E27FC236}">
              <a16:creationId xmlns:a16="http://schemas.microsoft.com/office/drawing/2014/main" id="{0E65EC11-7B3C-4F36-A30E-6E3E8136100C}"/>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394</xdr:row>
      <xdr:rowOff>1457325</xdr:rowOff>
    </xdr:from>
    <xdr:ext cx="184731" cy="264560"/>
    <xdr:sp macro="" textlink="">
      <xdr:nvSpPr>
        <xdr:cNvPr id="1061" name="pole tekstowe 1060">
          <a:extLst>
            <a:ext uri="{FF2B5EF4-FFF2-40B4-BE49-F238E27FC236}">
              <a16:creationId xmlns:a16="http://schemas.microsoft.com/office/drawing/2014/main" id="{88FACA07-5442-4EAC-878D-ED454EE8D337}"/>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361950</xdr:rowOff>
    </xdr:from>
    <xdr:ext cx="65" cy="172227"/>
    <xdr:sp macro="" textlink="">
      <xdr:nvSpPr>
        <xdr:cNvPr id="1062" name="pole tekstowe 1061">
          <a:extLst>
            <a:ext uri="{FF2B5EF4-FFF2-40B4-BE49-F238E27FC236}">
              <a16:creationId xmlns:a16="http://schemas.microsoft.com/office/drawing/2014/main" id="{265F1EBD-1209-42FC-A0F4-4C399264AE3F}"/>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063" name="pole tekstowe 1062">
          <a:extLst>
            <a:ext uri="{FF2B5EF4-FFF2-40B4-BE49-F238E27FC236}">
              <a16:creationId xmlns:a16="http://schemas.microsoft.com/office/drawing/2014/main" id="{245EC32B-C27B-472C-99EE-1F2021A332C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064" name="pole tekstowe 1063">
          <a:extLst>
            <a:ext uri="{FF2B5EF4-FFF2-40B4-BE49-F238E27FC236}">
              <a16:creationId xmlns:a16="http://schemas.microsoft.com/office/drawing/2014/main" id="{BF76B3ED-325E-42D3-BBE0-2CE82BBF809D}"/>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065" name="pole tekstowe 1064">
          <a:extLst>
            <a:ext uri="{FF2B5EF4-FFF2-40B4-BE49-F238E27FC236}">
              <a16:creationId xmlns:a16="http://schemas.microsoft.com/office/drawing/2014/main" id="{5991FB85-6C4F-4359-8C8E-F7384BCB13A5}"/>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066" name="pole tekstowe 1065">
          <a:extLst>
            <a:ext uri="{FF2B5EF4-FFF2-40B4-BE49-F238E27FC236}">
              <a16:creationId xmlns:a16="http://schemas.microsoft.com/office/drawing/2014/main" id="{C949879A-17EF-431F-9CDC-6F248B1045A3}"/>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067" name="pole tekstowe 1066">
          <a:extLst>
            <a:ext uri="{FF2B5EF4-FFF2-40B4-BE49-F238E27FC236}">
              <a16:creationId xmlns:a16="http://schemas.microsoft.com/office/drawing/2014/main" id="{DEAE7570-31FC-4091-94FF-432465FB20F7}"/>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1068" name="pole tekstowe 1067">
          <a:extLst>
            <a:ext uri="{FF2B5EF4-FFF2-40B4-BE49-F238E27FC236}">
              <a16:creationId xmlns:a16="http://schemas.microsoft.com/office/drawing/2014/main" id="{2B1BAEA4-6FAA-4C9F-A654-D1C2AC0D609D}"/>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1069" name="pole tekstowe 1068">
          <a:extLst>
            <a:ext uri="{FF2B5EF4-FFF2-40B4-BE49-F238E27FC236}">
              <a16:creationId xmlns:a16="http://schemas.microsoft.com/office/drawing/2014/main" id="{2C959389-6F0C-4A84-87DC-CA72A841C4BA}"/>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1070" name="pole tekstowe 1069">
          <a:extLst>
            <a:ext uri="{FF2B5EF4-FFF2-40B4-BE49-F238E27FC236}">
              <a16:creationId xmlns:a16="http://schemas.microsoft.com/office/drawing/2014/main" id="{6802CC4B-D508-4A53-9532-34AE735CA87B}"/>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1071" name="pole tekstowe 1070">
          <a:extLst>
            <a:ext uri="{FF2B5EF4-FFF2-40B4-BE49-F238E27FC236}">
              <a16:creationId xmlns:a16="http://schemas.microsoft.com/office/drawing/2014/main" id="{FE71C8A5-45F4-4A2D-8C48-6B52C567771B}"/>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1072" name="pole tekstowe 1071">
          <a:extLst>
            <a:ext uri="{FF2B5EF4-FFF2-40B4-BE49-F238E27FC236}">
              <a16:creationId xmlns:a16="http://schemas.microsoft.com/office/drawing/2014/main" id="{5BBA51D4-0DF1-4808-BF9C-08117894D464}"/>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1073" name="pole tekstowe 1072">
          <a:extLst>
            <a:ext uri="{FF2B5EF4-FFF2-40B4-BE49-F238E27FC236}">
              <a16:creationId xmlns:a16="http://schemas.microsoft.com/office/drawing/2014/main" id="{1BEEEC5B-F2BD-4A8B-93F4-33027C048AD0}"/>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1074" name="pole tekstowe 1073">
          <a:extLst>
            <a:ext uri="{FF2B5EF4-FFF2-40B4-BE49-F238E27FC236}">
              <a16:creationId xmlns:a16="http://schemas.microsoft.com/office/drawing/2014/main" id="{75E33137-E4A1-49B6-8DA1-5A34BF4E633E}"/>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1075" name="pole tekstowe 1074">
          <a:extLst>
            <a:ext uri="{FF2B5EF4-FFF2-40B4-BE49-F238E27FC236}">
              <a16:creationId xmlns:a16="http://schemas.microsoft.com/office/drawing/2014/main" id="{582BC60F-4418-4781-88E9-D36B7AB74E73}"/>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1076" name="pole tekstowe 1075">
          <a:extLst>
            <a:ext uri="{FF2B5EF4-FFF2-40B4-BE49-F238E27FC236}">
              <a16:creationId xmlns:a16="http://schemas.microsoft.com/office/drawing/2014/main" id="{88CC2FD7-2ADE-45AD-B17C-6B747F79731D}"/>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1077" name="pole tekstowe 1076">
          <a:extLst>
            <a:ext uri="{FF2B5EF4-FFF2-40B4-BE49-F238E27FC236}">
              <a16:creationId xmlns:a16="http://schemas.microsoft.com/office/drawing/2014/main" id="{92EF94EB-B07A-48E6-80B8-C7FC5FE114BE}"/>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0</xdr:rowOff>
    </xdr:from>
    <xdr:ext cx="184731" cy="264560"/>
    <xdr:sp macro="" textlink="">
      <xdr:nvSpPr>
        <xdr:cNvPr id="1078" name="pole tekstowe 1077">
          <a:extLst>
            <a:ext uri="{FF2B5EF4-FFF2-40B4-BE49-F238E27FC236}">
              <a16:creationId xmlns:a16="http://schemas.microsoft.com/office/drawing/2014/main" id="{FB8BE26A-E299-479F-AE8C-0C8996AEC008}"/>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1079" name="pole tekstowe 1078">
          <a:extLst>
            <a:ext uri="{FF2B5EF4-FFF2-40B4-BE49-F238E27FC236}">
              <a16:creationId xmlns:a16="http://schemas.microsoft.com/office/drawing/2014/main" id="{BB0997D7-2CE5-46BD-9ED7-35279DBCD0D7}"/>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1080" name="pole tekstowe 1079">
          <a:extLst>
            <a:ext uri="{FF2B5EF4-FFF2-40B4-BE49-F238E27FC236}">
              <a16:creationId xmlns:a16="http://schemas.microsoft.com/office/drawing/2014/main" id="{2B688940-1CF9-4830-9DD3-5C9E200F6F3A}"/>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081" name="pole tekstowe 1080">
          <a:extLst>
            <a:ext uri="{FF2B5EF4-FFF2-40B4-BE49-F238E27FC236}">
              <a16:creationId xmlns:a16="http://schemas.microsoft.com/office/drawing/2014/main" id="{69683A74-FF67-4EEB-98D8-77BBBAC08CA5}"/>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1082" name="pole tekstowe 1081">
          <a:extLst>
            <a:ext uri="{FF2B5EF4-FFF2-40B4-BE49-F238E27FC236}">
              <a16:creationId xmlns:a16="http://schemas.microsoft.com/office/drawing/2014/main" id="{0C06DEB8-7A0D-43C1-8A64-5EE121FE7B7F}"/>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1083" name="pole tekstowe 1082">
          <a:extLst>
            <a:ext uri="{FF2B5EF4-FFF2-40B4-BE49-F238E27FC236}">
              <a16:creationId xmlns:a16="http://schemas.microsoft.com/office/drawing/2014/main" id="{5639C718-D5D4-4EDD-83D2-61B860A99E65}"/>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1084" name="pole tekstowe 1083">
          <a:extLst>
            <a:ext uri="{FF2B5EF4-FFF2-40B4-BE49-F238E27FC236}">
              <a16:creationId xmlns:a16="http://schemas.microsoft.com/office/drawing/2014/main" id="{8237C451-8CEA-47B2-95C2-7A23F36F5F35}"/>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1085" name="pole tekstowe 1084">
          <a:extLst>
            <a:ext uri="{FF2B5EF4-FFF2-40B4-BE49-F238E27FC236}">
              <a16:creationId xmlns:a16="http://schemas.microsoft.com/office/drawing/2014/main" id="{C511E92B-231A-40C4-8AA1-6DF0E9FDDE23}"/>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1086" name="pole tekstowe 1085">
          <a:extLst>
            <a:ext uri="{FF2B5EF4-FFF2-40B4-BE49-F238E27FC236}">
              <a16:creationId xmlns:a16="http://schemas.microsoft.com/office/drawing/2014/main" id="{45EC8ABA-3C29-4148-B0A4-C55FA17CCD41}"/>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1087" name="pole tekstowe 1086">
          <a:extLst>
            <a:ext uri="{FF2B5EF4-FFF2-40B4-BE49-F238E27FC236}">
              <a16:creationId xmlns:a16="http://schemas.microsoft.com/office/drawing/2014/main" id="{135FEEC9-488F-40B3-B072-835CA19B194C}"/>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1088" name="pole tekstowe 1087">
          <a:extLst>
            <a:ext uri="{FF2B5EF4-FFF2-40B4-BE49-F238E27FC236}">
              <a16:creationId xmlns:a16="http://schemas.microsoft.com/office/drawing/2014/main" id="{75410B91-DA2C-4DA7-9B86-39625ACD437F}"/>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1089" name="pole tekstowe 1088">
          <a:extLst>
            <a:ext uri="{FF2B5EF4-FFF2-40B4-BE49-F238E27FC236}">
              <a16:creationId xmlns:a16="http://schemas.microsoft.com/office/drawing/2014/main" id="{E9D6F162-228C-4CD7-9D63-A44D935C9E71}"/>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1090" name="pole tekstowe 1089">
          <a:extLst>
            <a:ext uri="{FF2B5EF4-FFF2-40B4-BE49-F238E27FC236}">
              <a16:creationId xmlns:a16="http://schemas.microsoft.com/office/drawing/2014/main" id="{ABCDB9D2-C77C-45D3-8713-92287594B934}"/>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1091" name="pole tekstowe 1090">
          <a:extLst>
            <a:ext uri="{FF2B5EF4-FFF2-40B4-BE49-F238E27FC236}">
              <a16:creationId xmlns:a16="http://schemas.microsoft.com/office/drawing/2014/main" id="{BC28BDE8-6FFF-41D9-AF79-1A454EB3A2B6}"/>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1092" name="pole tekstowe 1091">
          <a:extLst>
            <a:ext uri="{FF2B5EF4-FFF2-40B4-BE49-F238E27FC236}">
              <a16:creationId xmlns:a16="http://schemas.microsoft.com/office/drawing/2014/main" id="{DEB08060-9AF9-4D3E-B922-A1DE3A25C6E2}"/>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1093" name="pole tekstowe 1092">
          <a:extLst>
            <a:ext uri="{FF2B5EF4-FFF2-40B4-BE49-F238E27FC236}">
              <a16:creationId xmlns:a16="http://schemas.microsoft.com/office/drawing/2014/main" id="{BC4F9C0F-21AE-459D-9959-81A33C35D720}"/>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1094" name="pole tekstowe 1093">
          <a:extLst>
            <a:ext uri="{FF2B5EF4-FFF2-40B4-BE49-F238E27FC236}">
              <a16:creationId xmlns:a16="http://schemas.microsoft.com/office/drawing/2014/main" id="{1E61DC52-4C50-4D50-B810-5D5C461F1FB3}"/>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1095" name="pole tekstowe 1094">
          <a:extLst>
            <a:ext uri="{FF2B5EF4-FFF2-40B4-BE49-F238E27FC236}">
              <a16:creationId xmlns:a16="http://schemas.microsoft.com/office/drawing/2014/main" id="{B3EE801C-AEC5-4828-9DFE-56040E915C41}"/>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1096" name="pole tekstowe 1095">
          <a:extLst>
            <a:ext uri="{FF2B5EF4-FFF2-40B4-BE49-F238E27FC236}">
              <a16:creationId xmlns:a16="http://schemas.microsoft.com/office/drawing/2014/main" id="{C0047592-1E75-4259-92D2-529832BC247F}"/>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1097" name="pole tekstowe 1096">
          <a:extLst>
            <a:ext uri="{FF2B5EF4-FFF2-40B4-BE49-F238E27FC236}">
              <a16:creationId xmlns:a16="http://schemas.microsoft.com/office/drawing/2014/main" id="{0172106D-7794-4EA3-BE4B-C65832AC9641}"/>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1098" name="pole tekstowe 1097">
          <a:extLst>
            <a:ext uri="{FF2B5EF4-FFF2-40B4-BE49-F238E27FC236}">
              <a16:creationId xmlns:a16="http://schemas.microsoft.com/office/drawing/2014/main" id="{9C101826-1665-496D-8616-D2D3629F13D2}"/>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1099" name="pole tekstowe 1098">
          <a:extLst>
            <a:ext uri="{FF2B5EF4-FFF2-40B4-BE49-F238E27FC236}">
              <a16:creationId xmlns:a16="http://schemas.microsoft.com/office/drawing/2014/main" id="{8D3BC319-BE24-4C17-8870-93B1C20D3B25}"/>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1100" name="pole tekstowe 1099">
          <a:extLst>
            <a:ext uri="{FF2B5EF4-FFF2-40B4-BE49-F238E27FC236}">
              <a16:creationId xmlns:a16="http://schemas.microsoft.com/office/drawing/2014/main" id="{5756A45A-1E0C-468C-AE15-FFB72D8D7501}"/>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1101" name="pole tekstowe 1100">
          <a:extLst>
            <a:ext uri="{FF2B5EF4-FFF2-40B4-BE49-F238E27FC236}">
              <a16:creationId xmlns:a16="http://schemas.microsoft.com/office/drawing/2014/main" id="{A65A9EFC-5C37-4A0A-8D60-D620B010D1E9}"/>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1102" name="pole tekstowe 1101">
          <a:extLst>
            <a:ext uri="{FF2B5EF4-FFF2-40B4-BE49-F238E27FC236}">
              <a16:creationId xmlns:a16="http://schemas.microsoft.com/office/drawing/2014/main" id="{3976D51E-33EF-4221-821B-75E769B000DD}"/>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1103" name="pole tekstowe 1102">
          <a:extLst>
            <a:ext uri="{FF2B5EF4-FFF2-40B4-BE49-F238E27FC236}">
              <a16:creationId xmlns:a16="http://schemas.microsoft.com/office/drawing/2014/main" id="{AFA2A1AC-5029-492D-B393-03E9EBC300D3}"/>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1104" name="pole tekstowe 1103">
          <a:extLst>
            <a:ext uri="{FF2B5EF4-FFF2-40B4-BE49-F238E27FC236}">
              <a16:creationId xmlns:a16="http://schemas.microsoft.com/office/drawing/2014/main" id="{4817A047-9A01-48C8-8425-22B5CEAE76C8}"/>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1105" name="pole tekstowe 1104">
          <a:extLst>
            <a:ext uri="{FF2B5EF4-FFF2-40B4-BE49-F238E27FC236}">
              <a16:creationId xmlns:a16="http://schemas.microsoft.com/office/drawing/2014/main" id="{3556B170-D73F-4240-82C2-71ED6BECD810}"/>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1106" name="pole tekstowe 1105">
          <a:extLst>
            <a:ext uri="{FF2B5EF4-FFF2-40B4-BE49-F238E27FC236}">
              <a16:creationId xmlns:a16="http://schemas.microsoft.com/office/drawing/2014/main" id="{48A934B6-AB59-4DE3-82EB-79BA89718A84}"/>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1107" name="pole tekstowe 1106">
          <a:extLst>
            <a:ext uri="{FF2B5EF4-FFF2-40B4-BE49-F238E27FC236}">
              <a16:creationId xmlns:a16="http://schemas.microsoft.com/office/drawing/2014/main" id="{FDCE9613-FA76-472F-98E4-6F746E3E4539}"/>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1108" name="pole tekstowe 1107">
          <a:extLst>
            <a:ext uri="{FF2B5EF4-FFF2-40B4-BE49-F238E27FC236}">
              <a16:creationId xmlns:a16="http://schemas.microsoft.com/office/drawing/2014/main" id="{3A61EB04-C99D-4891-842F-C9A33BAF55C8}"/>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1109" name="pole tekstowe 1108">
          <a:extLst>
            <a:ext uri="{FF2B5EF4-FFF2-40B4-BE49-F238E27FC236}">
              <a16:creationId xmlns:a16="http://schemas.microsoft.com/office/drawing/2014/main" id="{0B436D2A-E478-4D5C-96AE-5F990F01F552}"/>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1110" name="pole tekstowe 1109">
          <a:extLst>
            <a:ext uri="{FF2B5EF4-FFF2-40B4-BE49-F238E27FC236}">
              <a16:creationId xmlns:a16="http://schemas.microsoft.com/office/drawing/2014/main" id="{769BBFC6-211D-4F67-8457-7CB34E6AAA42}"/>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1111" name="pole tekstowe 1110">
          <a:extLst>
            <a:ext uri="{FF2B5EF4-FFF2-40B4-BE49-F238E27FC236}">
              <a16:creationId xmlns:a16="http://schemas.microsoft.com/office/drawing/2014/main" id="{6569C143-9DA3-46FD-8EF2-C9B4D5BEA3DB}"/>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1112" name="pole tekstowe 1111">
          <a:extLst>
            <a:ext uri="{FF2B5EF4-FFF2-40B4-BE49-F238E27FC236}">
              <a16:creationId xmlns:a16="http://schemas.microsoft.com/office/drawing/2014/main" id="{DC785749-DACD-4E58-94A7-850B5ACD4009}"/>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1113" name="pole tekstowe 1112">
          <a:extLst>
            <a:ext uri="{FF2B5EF4-FFF2-40B4-BE49-F238E27FC236}">
              <a16:creationId xmlns:a16="http://schemas.microsoft.com/office/drawing/2014/main" id="{A3765DF3-CDB2-48B3-8C7D-68D402FEC335}"/>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1114" name="pole tekstowe 1113">
          <a:extLst>
            <a:ext uri="{FF2B5EF4-FFF2-40B4-BE49-F238E27FC236}">
              <a16:creationId xmlns:a16="http://schemas.microsoft.com/office/drawing/2014/main" id="{F11FA952-5DDB-4D69-9E53-2079E3ACB02B}"/>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1115" name="pole tekstowe 1114">
          <a:extLst>
            <a:ext uri="{FF2B5EF4-FFF2-40B4-BE49-F238E27FC236}">
              <a16:creationId xmlns:a16="http://schemas.microsoft.com/office/drawing/2014/main" id="{03751B37-253E-4329-AF57-D17613923700}"/>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1116" name="pole tekstowe 1115">
          <a:extLst>
            <a:ext uri="{FF2B5EF4-FFF2-40B4-BE49-F238E27FC236}">
              <a16:creationId xmlns:a16="http://schemas.microsoft.com/office/drawing/2014/main" id="{E021502E-40F6-41E0-9194-D039EC536FDE}"/>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1117" name="pole tekstowe 1116">
          <a:extLst>
            <a:ext uri="{FF2B5EF4-FFF2-40B4-BE49-F238E27FC236}">
              <a16:creationId xmlns:a16="http://schemas.microsoft.com/office/drawing/2014/main" id="{752C15A7-260F-486A-88F6-66D8602E063F}"/>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394</xdr:row>
      <xdr:rowOff>1457325</xdr:rowOff>
    </xdr:from>
    <xdr:ext cx="184731" cy="264560"/>
    <xdr:sp macro="" textlink="">
      <xdr:nvSpPr>
        <xdr:cNvPr id="1118" name="pole tekstowe 1117">
          <a:extLst>
            <a:ext uri="{FF2B5EF4-FFF2-40B4-BE49-F238E27FC236}">
              <a16:creationId xmlns:a16="http://schemas.microsoft.com/office/drawing/2014/main" id="{82019D19-DF12-41B8-84CC-A930009F663D}"/>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361950</xdr:rowOff>
    </xdr:from>
    <xdr:ext cx="65" cy="172227"/>
    <xdr:sp macro="" textlink="">
      <xdr:nvSpPr>
        <xdr:cNvPr id="1119" name="pole tekstowe 1118">
          <a:extLst>
            <a:ext uri="{FF2B5EF4-FFF2-40B4-BE49-F238E27FC236}">
              <a16:creationId xmlns:a16="http://schemas.microsoft.com/office/drawing/2014/main" id="{B720CD6D-4755-4F15-86BD-9E62F84EE733}"/>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120" name="pole tekstowe 1119">
          <a:extLst>
            <a:ext uri="{FF2B5EF4-FFF2-40B4-BE49-F238E27FC236}">
              <a16:creationId xmlns:a16="http://schemas.microsoft.com/office/drawing/2014/main" id="{D51954D8-173E-416A-88CE-E06ECAF43A05}"/>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121" name="pole tekstowe 1120">
          <a:extLst>
            <a:ext uri="{FF2B5EF4-FFF2-40B4-BE49-F238E27FC236}">
              <a16:creationId xmlns:a16="http://schemas.microsoft.com/office/drawing/2014/main" id="{9003B66D-721F-435A-90EA-5F8C6E7C9A68}"/>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122" name="pole tekstowe 1121">
          <a:extLst>
            <a:ext uri="{FF2B5EF4-FFF2-40B4-BE49-F238E27FC236}">
              <a16:creationId xmlns:a16="http://schemas.microsoft.com/office/drawing/2014/main" id="{83610553-97E6-4526-B9A9-5882D903E538}"/>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123" name="pole tekstowe 1122">
          <a:extLst>
            <a:ext uri="{FF2B5EF4-FFF2-40B4-BE49-F238E27FC236}">
              <a16:creationId xmlns:a16="http://schemas.microsoft.com/office/drawing/2014/main" id="{EA267B38-95E2-4B2A-9A04-FD0F86E3D490}"/>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124" name="pole tekstowe 1123">
          <a:extLst>
            <a:ext uri="{FF2B5EF4-FFF2-40B4-BE49-F238E27FC236}">
              <a16:creationId xmlns:a16="http://schemas.microsoft.com/office/drawing/2014/main" id="{16BFCC1E-6D58-408A-A3F1-9A6355197E87}"/>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1125" name="pole tekstowe 1124">
          <a:extLst>
            <a:ext uri="{FF2B5EF4-FFF2-40B4-BE49-F238E27FC236}">
              <a16:creationId xmlns:a16="http://schemas.microsoft.com/office/drawing/2014/main" id="{B5E802BE-4512-4EE6-99F8-AC2E7FC6D8B7}"/>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1126" name="pole tekstowe 1125">
          <a:extLst>
            <a:ext uri="{FF2B5EF4-FFF2-40B4-BE49-F238E27FC236}">
              <a16:creationId xmlns:a16="http://schemas.microsoft.com/office/drawing/2014/main" id="{9424A42B-5590-4821-8B6A-DF8717C047CB}"/>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1127" name="pole tekstowe 1126">
          <a:extLst>
            <a:ext uri="{FF2B5EF4-FFF2-40B4-BE49-F238E27FC236}">
              <a16:creationId xmlns:a16="http://schemas.microsoft.com/office/drawing/2014/main" id="{39044CA3-456C-4230-919B-31EBCADE100A}"/>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1128" name="pole tekstowe 1127">
          <a:extLst>
            <a:ext uri="{FF2B5EF4-FFF2-40B4-BE49-F238E27FC236}">
              <a16:creationId xmlns:a16="http://schemas.microsoft.com/office/drawing/2014/main" id="{520D5CE6-4248-4774-8818-EC08A0CAFF86}"/>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1129" name="pole tekstowe 1128">
          <a:extLst>
            <a:ext uri="{FF2B5EF4-FFF2-40B4-BE49-F238E27FC236}">
              <a16:creationId xmlns:a16="http://schemas.microsoft.com/office/drawing/2014/main" id="{84FC38F9-56E4-4BE9-8EE7-BAA29F4EB101}"/>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1130" name="pole tekstowe 1129">
          <a:extLst>
            <a:ext uri="{FF2B5EF4-FFF2-40B4-BE49-F238E27FC236}">
              <a16:creationId xmlns:a16="http://schemas.microsoft.com/office/drawing/2014/main" id="{36040981-2D1C-4855-966F-E7AA0DB65930}"/>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1131" name="pole tekstowe 1130">
          <a:extLst>
            <a:ext uri="{FF2B5EF4-FFF2-40B4-BE49-F238E27FC236}">
              <a16:creationId xmlns:a16="http://schemas.microsoft.com/office/drawing/2014/main" id="{A7C5003B-0DB9-47E8-AA15-1336EA15BEAC}"/>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1132" name="pole tekstowe 1131">
          <a:extLst>
            <a:ext uri="{FF2B5EF4-FFF2-40B4-BE49-F238E27FC236}">
              <a16:creationId xmlns:a16="http://schemas.microsoft.com/office/drawing/2014/main" id="{1BFA5AEC-3FEB-4ACB-A957-7A4881A27EDD}"/>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1133" name="pole tekstowe 1132">
          <a:extLst>
            <a:ext uri="{FF2B5EF4-FFF2-40B4-BE49-F238E27FC236}">
              <a16:creationId xmlns:a16="http://schemas.microsoft.com/office/drawing/2014/main" id="{4D644D1E-7991-4F19-A742-F1206C0E8273}"/>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1134" name="pole tekstowe 1133">
          <a:extLst>
            <a:ext uri="{FF2B5EF4-FFF2-40B4-BE49-F238E27FC236}">
              <a16:creationId xmlns:a16="http://schemas.microsoft.com/office/drawing/2014/main" id="{2FF18297-61F7-4866-AEE2-B6287ED073B2}"/>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0</xdr:rowOff>
    </xdr:from>
    <xdr:ext cx="184731" cy="264560"/>
    <xdr:sp macro="" textlink="">
      <xdr:nvSpPr>
        <xdr:cNvPr id="1135" name="pole tekstowe 1134">
          <a:extLst>
            <a:ext uri="{FF2B5EF4-FFF2-40B4-BE49-F238E27FC236}">
              <a16:creationId xmlns:a16="http://schemas.microsoft.com/office/drawing/2014/main" id="{D100ECC1-4B47-4411-B881-8CF9681A3E67}"/>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1136" name="pole tekstowe 1135">
          <a:extLst>
            <a:ext uri="{FF2B5EF4-FFF2-40B4-BE49-F238E27FC236}">
              <a16:creationId xmlns:a16="http://schemas.microsoft.com/office/drawing/2014/main" id="{DCD7FC9A-6121-498C-8B23-57FD046243C0}"/>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1137" name="pole tekstowe 1136">
          <a:extLst>
            <a:ext uri="{FF2B5EF4-FFF2-40B4-BE49-F238E27FC236}">
              <a16:creationId xmlns:a16="http://schemas.microsoft.com/office/drawing/2014/main" id="{1E188852-CD8E-465C-B93D-E867299F6741}"/>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138" name="pole tekstowe 1137">
          <a:extLst>
            <a:ext uri="{FF2B5EF4-FFF2-40B4-BE49-F238E27FC236}">
              <a16:creationId xmlns:a16="http://schemas.microsoft.com/office/drawing/2014/main" id="{2EB7D66D-EC7C-43F6-82F2-98436867CC18}"/>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1139" name="pole tekstowe 1138">
          <a:extLst>
            <a:ext uri="{FF2B5EF4-FFF2-40B4-BE49-F238E27FC236}">
              <a16:creationId xmlns:a16="http://schemas.microsoft.com/office/drawing/2014/main" id="{61D2E67F-4B86-430F-B26C-F909AEAC9865}"/>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1140" name="pole tekstowe 1139">
          <a:extLst>
            <a:ext uri="{FF2B5EF4-FFF2-40B4-BE49-F238E27FC236}">
              <a16:creationId xmlns:a16="http://schemas.microsoft.com/office/drawing/2014/main" id="{A34DB201-0625-4C03-B399-A53D94A8161C}"/>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1141" name="pole tekstowe 1140">
          <a:extLst>
            <a:ext uri="{FF2B5EF4-FFF2-40B4-BE49-F238E27FC236}">
              <a16:creationId xmlns:a16="http://schemas.microsoft.com/office/drawing/2014/main" id="{D110CE53-5991-4E1B-849B-4ACBA6A326B7}"/>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1142" name="pole tekstowe 1141">
          <a:extLst>
            <a:ext uri="{FF2B5EF4-FFF2-40B4-BE49-F238E27FC236}">
              <a16:creationId xmlns:a16="http://schemas.microsoft.com/office/drawing/2014/main" id="{CEF0FD18-38FC-436A-8C4F-A14226DB8C6F}"/>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1143" name="pole tekstowe 1142">
          <a:extLst>
            <a:ext uri="{FF2B5EF4-FFF2-40B4-BE49-F238E27FC236}">
              <a16:creationId xmlns:a16="http://schemas.microsoft.com/office/drawing/2014/main" id="{20A471CE-490E-4F4C-8456-19757465171D}"/>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1144" name="pole tekstowe 1143">
          <a:extLst>
            <a:ext uri="{FF2B5EF4-FFF2-40B4-BE49-F238E27FC236}">
              <a16:creationId xmlns:a16="http://schemas.microsoft.com/office/drawing/2014/main" id="{4E8FA4E4-6D9C-44B6-B959-476B688ED758}"/>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1145" name="pole tekstowe 1144">
          <a:extLst>
            <a:ext uri="{FF2B5EF4-FFF2-40B4-BE49-F238E27FC236}">
              <a16:creationId xmlns:a16="http://schemas.microsoft.com/office/drawing/2014/main" id="{C4305A02-83E6-4941-8ABD-7446F5C3C65D}"/>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1146" name="pole tekstowe 1145">
          <a:extLst>
            <a:ext uri="{FF2B5EF4-FFF2-40B4-BE49-F238E27FC236}">
              <a16:creationId xmlns:a16="http://schemas.microsoft.com/office/drawing/2014/main" id="{7AC5E000-E35D-48C8-BF98-845954A98524}"/>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1147" name="pole tekstowe 1146">
          <a:extLst>
            <a:ext uri="{FF2B5EF4-FFF2-40B4-BE49-F238E27FC236}">
              <a16:creationId xmlns:a16="http://schemas.microsoft.com/office/drawing/2014/main" id="{B7780A57-7C3B-4433-B424-33C9B8A48D95}"/>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1148" name="pole tekstowe 1147">
          <a:extLst>
            <a:ext uri="{FF2B5EF4-FFF2-40B4-BE49-F238E27FC236}">
              <a16:creationId xmlns:a16="http://schemas.microsoft.com/office/drawing/2014/main" id="{56FFBA57-13E1-4A02-9ED1-B3B0318C534A}"/>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1149" name="pole tekstowe 1148">
          <a:extLst>
            <a:ext uri="{FF2B5EF4-FFF2-40B4-BE49-F238E27FC236}">
              <a16:creationId xmlns:a16="http://schemas.microsoft.com/office/drawing/2014/main" id="{0EA78399-99A7-46B1-B1B2-3FE4BD7231F4}"/>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1150" name="pole tekstowe 1149">
          <a:extLst>
            <a:ext uri="{FF2B5EF4-FFF2-40B4-BE49-F238E27FC236}">
              <a16:creationId xmlns:a16="http://schemas.microsoft.com/office/drawing/2014/main" id="{C24EEBC8-F3F5-437A-8C2C-889C2EDE2D88}"/>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1151" name="pole tekstowe 1150">
          <a:extLst>
            <a:ext uri="{FF2B5EF4-FFF2-40B4-BE49-F238E27FC236}">
              <a16:creationId xmlns:a16="http://schemas.microsoft.com/office/drawing/2014/main" id="{8CCC1785-96AD-48B8-98CF-BA529685219F}"/>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1152" name="pole tekstowe 1151">
          <a:extLst>
            <a:ext uri="{FF2B5EF4-FFF2-40B4-BE49-F238E27FC236}">
              <a16:creationId xmlns:a16="http://schemas.microsoft.com/office/drawing/2014/main" id="{A37F6F02-278D-4A80-AFA4-849C4DB0A517}"/>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1153" name="pole tekstowe 1152">
          <a:extLst>
            <a:ext uri="{FF2B5EF4-FFF2-40B4-BE49-F238E27FC236}">
              <a16:creationId xmlns:a16="http://schemas.microsoft.com/office/drawing/2014/main" id="{00F6A703-A71E-4A00-8BAE-9189141E3265}"/>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1154" name="pole tekstowe 1153">
          <a:extLst>
            <a:ext uri="{FF2B5EF4-FFF2-40B4-BE49-F238E27FC236}">
              <a16:creationId xmlns:a16="http://schemas.microsoft.com/office/drawing/2014/main" id="{46EB6379-0AF4-41AB-928A-C4E0F43949B2}"/>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1155" name="pole tekstowe 1154">
          <a:extLst>
            <a:ext uri="{FF2B5EF4-FFF2-40B4-BE49-F238E27FC236}">
              <a16:creationId xmlns:a16="http://schemas.microsoft.com/office/drawing/2014/main" id="{F34BFD6A-6915-42EA-AC49-4C0E761F6DA6}"/>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1156" name="pole tekstowe 1155">
          <a:extLst>
            <a:ext uri="{FF2B5EF4-FFF2-40B4-BE49-F238E27FC236}">
              <a16:creationId xmlns:a16="http://schemas.microsoft.com/office/drawing/2014/main" id="{10696E05-6290-4E86-BF3F-14FA8596A82E}"/>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1157" name="pole tekstowe 1156">
          <a:extLst>
            <a:ext uri="{FF2B5EF4-FFF2-40B4-BE49-F238E27FC236}">
              <a16:creationId xmlns:a16="http://schemas.microsoft.com/office/drawing/2014/main" id="{E5725347-5DAC-4039-9897-425E07FC0C21}"/>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1158" name="pole tekstowe 1157">
          <a:extLst>
            <a:ext uri="{FF2B5EF4-FFF2-40B4-BE49-F238E27FC236}">
              <a16:creationId xmlns:a16="http://schemas.microsoft.com/office/drawing/2014/main" id="{9F8FC375-1C4F-45F4-8947-D8A86D90E03B}"/>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1159" name="pole tekstowe 1158">
          <a:extLst>
            <a:ext uri="{FF2B5EF4-FFF2-40B4-BE49-F238E27FC236}">
              <a16:creationId xmlns:a16="http://schemas.microsoft.com/office/drawing/2014/main" id="{5F56FEFB-42A2-4CDA-B94B-1E3A256AB495}"/>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1160" name="pole tekstowe 1159">
          <a:extLst>
            <a:ext uri="{FF2B5EF4-FFF2-40B4-BE49-F238E27FC236}">
              <a16:creationId xmlns:a16="http://schemas.microsoft.com/office/drawing/2014/main" id="{C3705B2E-6432-4124-9D5C-E7B8A8BF8B65}"/>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1161" name="pole tekstowe 1160">
          <a:extLst>
            <a:ext uri="{FF2B5EF4-FFF2-40B4-BE49-F238E27FC236}">
              <a16:creationId xmlns:a16="http://schemas.microsoft.com/office/drawing/2014/main" id="{09528E53-E0DB-48EB-BEE5-219F5986D431}"/>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1162" name="pole tekstowe 1161">
          <a:extLst>
            <a:ext uri="{FF2B5EF4-FFF2-40B4-BE49-F238E27FC236}">
              <a16:creationId xmlns:a16="http://schemas.microsoft.com/office/drawing/2014/main" id="{70D5F60E-3C33-4411-8852-2D26D35F250E}"/>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1163" name="pole tekstowe 1162">
          <a:extLst>
            <a:ext uri="{FF2B5EF4-FFF2-40B4-BE49-F238E27FC236}">
              <a16:creationId xmlns:a16="http://schemas.microsoft.com/office/drawing/2014/main" id="{819CED18-3897-4348-B310-6E0A0A6A3C23}"/>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1164" name="pole tekstowe 1163">
          <a:extLst>
            <a:ext uri="{FF2B5EF4-FFF2-40B4-BE49-F238E27FC236}">
              <a16:creationId xmlns:a16="http://schemas.microsoft.com/office/drawing/2014/main" id="{2153610A-34FA-4C79-898B-955A7CC44374}"/>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1165" name="pole tekstowe 1164">
          <a:extLst>
            <a:ext uri="{FF2B5EF4-FFF2-40B4-BE49-F238E27FC236}">
              <a16:creationId xmlns:a16="http://schemas.microsoft.com/office/drawing/2014/main" id="{6E092909-AA2E-4D59-854A-4D8F2B7DA983}"/>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1166" name="pole tekstowe 1165">
          <a:extLst>
            <a:ext uri="{FF2B5EF4-FFF2-40B4-BE49-F238E27FC236}">
              <a16:creationId xmlns:a16="http://schemas.microsoft.com/office/drawing/2014/main" id="{6BDC16B9-69E2-472E-BCE0-19CD11FE2AB2}"/>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1167" name="pole tekstowe 1166">
          <a:extLst>
            <a:ext uri="{FF2B5EF4-FFF2-40B4-BE49-F238E27FC236}">
              <a16:creationId xmlns:a16="http://schemas.microsoft.com/office/drawing/2014/main" id="{C76AB924-AE18-4844-8FFC-F69874F80EE2}"/>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1168" name="pole tekstowe 1167">
          <a:extLst>
            <a:ext uri="{FF2B5EF4-FFF2-40B4-BE49-F238E27FC236}">
              <a16:creationId xmlns:a16="http://schemas.microsoft.com/office/drawing/2014/main" id="{9CFA3C92-8409-476B-B0E2-BB40C122F0C9}"/>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1169" name="pole tekstowe 1168">
          <a:extLst>
            <a:ext uri="{FF2B5EF4-FFF2-40B4-BE49-F238E27FC236}">
              <a16:creationId xmlns:a16="http://schemas.microsoft.com/office/drawing/2014/main" id="{AEFC17E7-2F5F-4873-9C74-54CBF5DAD9BD}"/>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1170" name="pole tekstowe 1169">
          <a:extLst>
            <a:ext uri="{FF2B5EF4-FFF2-40B4-BE49-F238E27FC236}">
              <a16:creationId xmlns:a16="http://schemas.microsoft.com/office/drawing/2014/main" id="{21C42B1C-E5A6-485F-9758-FECA046F64C5}"/>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1171" name="pole tekstowe 1170">
          <a:extLst>
            <a:ext uri="{FF2B5EF4-FFF2-40B4-BE49-F238E27FC236}">
              <a16:creationId xmlns:a16="http://schemas.microsoft.com/office/drawing/2014/main" id="{89C3A4A5-1005-467D-AE63-84E5C1BF30CA}"/>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1172" name="pole tekstowe 1171">
          <a:extLst>
            <a:ext uri="{FF2B5EF4-FFF2-40B4-BE49-F238E27FC236}">
              <a16:creationId xmlns:a16="http://schemas.microsoft.com/office/drawing/2014/main" id="{3E41D27F-5FEE-4615-A43E-5A4533C217B1}"/>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1173" name="pole tekstowe 1172">
          <a:extLst>
            <a:ext uri="{FF2B5EF4-FFF2-40B4-BE49-F238E27FC236}">
              <a16:creationId xmlns:a16="http://schemas.microsoft.com/office/drawing/2014/main" id="{2F1D303C-1A67-477D-86F9-92C4EC037046}"/>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1174" name="pole tekstowe 1173">
          <a:extLst>
            <a:ext uri="{FF2B5EF4-FFF2-40B4-BE49-F238E27FC236}">
              <a16:creationId xmlns:a16="http://schemas.microsoft.com/office/drawing/2014/main" id="{9F3B3E9E-ACD7-4A5F-A65D-ECC60ED10575}"/>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175" name="pole tekstowe 1174">
          <a:extLst>
            <a:ext uri="{FF2B5EF4-FFF2-40B4-BE49-F238E27FC236}">
              <a16:creationId xmlns:a16="http://schemas.microsoft.com/office/drawing/2014/main" id="{C4343548-39A8-4604-A0A8-AB585532F9A7}"/>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176" name="pole tekstowe 1175">
          <a:extLst>
            <a:ext uri="{FF2B5EF4-FFF2-40B4-BE49-F238E27FC236}">
              <a16:creationId xmlns:a16="http://schemas.microsoft.com/office/drawing/2014/main" id="{FDEA7094-E4E1-4584-BC51-C857819A7416}"/>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177" name="pole tekstowe 1176">
          <a:extLst>
            <a:ext uri="{FF2B5EF4-FFF2-40B4-BE49-F238E27FC236}">
              <a16:creationId xmlns:a16="http://schemas.microsoft.com/office/drawing/2014/main" id="{ECF5B9A0-FFD8-4518-9957-C7CAF021F89F}"/>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178" name="pole tekstowe 1177">
          <a:extLst>
            <a:ext uri="{FF2B5EF4-FFF2-40B4-BE49-F238E27FC236}">
              <a16:creationId xmlns:a16="http://schemas.microsoft.com/office/drawing/2014/main" id="{F517D810-62C7-4B81-B9CE-B56659E707FE}"/>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179" name="pole tekstowe 1178">
          <a:extLst>
            <a:ext uri="{FF2B5EF4-FFF2-40B4-BE49-F238E27FC236}">
              <a16:creationId xmlns:a16="http://schemas.microsoft.com/office/drawing/2014/main" id="{77E238A5-DF48-4864-A2EB-BAEEF2024713}"/>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1180" name="pole tekstowe 1179">
          <a:extLst>
            <a:ext uri="{FF2B5EF4-FFF2-40B4-BE49-F238E27FC236}">
              <a16:creationId xmlns:a16="http://schemas.microsoft.com/office/drawing/2014/main" id="{DAD1DBF1-D9E6-4648-986C-2C50D8532CB5}"/>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1181" name="pole tekstowe 1180">
          <a:extLst>
            <a:ext uri="{FF2B5EF4-FFF2-40B4-BE49-F238E27FC236}">
              <a16:creationId xmlns:a16="http://schemas.microsoft.com/office/drawing/2014/main" id="{06CF3884-88F2-460B-89D5-D909AF5D0F10}"/>
            </a:ext>
          </a:extLst>
        </xdr:cNvPr>
        <xdr:cNvSpPr txBox="1"/>
      </xdr:nvSpPr>
      <xdr:spPr>
        <a:xfrm>
          <a:off x="54102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182" name="pole tekstowe 1181">
          <a:extLst>
            <a:ext uri="{FF2B5EF4-FFF2-40B4-BE49-F238E27FC236}">
              <a16:creationId xmlns:a16="http://schemas.microsoft.com/office/drawing/2014/main" id="{17386727-C61A-44A2-A9BA-6E8C1E4AAAD2}"/>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183" name="pole tekstowe 1182">
          <a:extLst>
            <a:ext uri="{FF2B5EF4-FFF2-40B4-BE49-F238E27FC236}">
              <a16:creationId xmlns:a16="http://schemas.microsoft.com/office/drawing/2014/main" id="{07080DAA-142F-4235-A17F-FB80841B09FA}"/>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1184" name="pole tekstowe 1183">
          <a:extLst>
            <a:ext uri="{FF2B5EF4-FFF2-40B4-BE49-F238E27FC236}">
              <a16:creationId xmlns:a16="http://schemas.microsoft.com/office/drawing/2014/main" id="{C6C5BAAB-03F9-46B2-A59D-6D44D8A202DC}"/>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185" name="pole tekstowe 1184">
          <a:extLst>
            <a:ext uri="{FF2B5EF4-FFF2-40B4-BE49-F238E27FC236}">
              <a16:creationId xmlns:a16="http://schemas.microsoft.com/office/drawing/2014/main" id="{D2114337-3304-468F-970C-49B719E51473}"/>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1186" name="pole tekstowe 1185">
          <a:extLst>
            <a:ext uri="{FF2B5EF4-FFF2-40B4-BE49-F238E27FC236}">
              <a16:creationId xmlns:a16="http://schemas.microsoft.com/office/drawing/2014/main" id="{5B2EC0E7-986C-4FDB-A539-52C6C85F051E}"/>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1187" name="pole tekstowe 1186">
          <a:extLst>
            <a:ext uri="{FF2B5EF4-FFF2-40B4-BE49-F238E27FC236}">
              <a16:creationId xmlns:a16="http://schemas.microsoft.com/office/drawing/2014/main" id="{32F1E3F1-1331-439A-AFC0-D14E3084F394}"/>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1188" name="pole tekstowe 1187">
          <a:extLst>
            <a:ext uri="{FF2B5EF4-FFF2-40B4-BE49-F238E27FC236}">
              <a16:creationId xmlns:a16="http://schemas.microsoft.com/office/drawing/2014/main" id="{5D51EF22-42B7-4EF6-98EE-63F69D3EE9D9}"/>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1189" name="pole tekstowe 1188">
          <a:extLst>
            <a:ext uri="{FF2B5EF4-FFF2-40B4-BE49-F238E27FC236}">
              <a16:creationId xmlns:a16="http://schemas.microsoft.com/office/drawing/2014/main" id="{5A21FEFE-CCD0-4B17-AEED-900C49226D5E}"/>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1190" name="pole tekstowe 1189">
          <a:extLst>
            <a:ext uri="{FF2B5EF4-FFF2-40B4-BE49-F238E27FC236}">
              <a16:creationId xmlns:a16="http://schemas.microsoft.com/office/drawing/2014/main" id="{B2C2D8AC-AA22-41D8-BA36-4C13CE0E0917}"/>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1191" name="pole tekstowe 1190">
          <a:extLst>
            <a:ext uri="{FF2B5EF4-FFF2-40B4-BE49-F238E27FC236}">
              <a16:creationId xmlns:a16="http://schemas.microsoft.com/office/drawing/2014/main" id="{9E23E76F-8DDB-4158-BA7A-26DC43AB3CA4}"/>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1192" name="pole tekstowe 1191">
          <a:extLst>
            <a:ext uri="{FF2B5EF4-FFF2-40B4-BE49-F238E27FC236}">
              <a16:creationId xmlns:a16="http://schemas.microsoft.com/office/drawing/2014/main" id="{F441135A-730A-4317-A3C2-AB1CAB4233AA}"/>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0</xdr:rowOff>
    </xdr:from>
    <xdr:ext cx="184731" cy="264560"/>
    <xdr:sp macro="" textlink="">
      <xdr:nvSpPr>
        <xdr:cNvPr id="1193" name="pole tekstowe 1192">
          <a:extLst>
            <a:ext uri="{FF2B5EF4-FFF2-40B4-BE49-F238E27FC236}">
              <a16:creationId xmlns:a16="http://schemas.microsoft.com/office/drawing/2014/main" id="{15FF5809-433B-44A0-914F-2D88053516E5}"/>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1194" name="pole tekstowe 1193">
          <a:extLst>
            <a:ext uri="{FF2B5EF4-FFF2-40B4-BE49-F238E27FC236}">
              <a16:creationId xmlns:a16="http://schemas.microsoft.com/office/drawing/2014/main" id="{6F575B2A-4BBE-41DF-8600-337436B1F5B5}"/>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1195" name="pole tekstowe 1194">
          <a:extLst>
            <a:ext uri="{FF2B5EF4-FFF2-40B4-BE49-F238E27FC236}">
              <a16:creationId xmlns:a16="http://schemas.microsoft.com/office/drawing/2014/main" id="{CE78B553-B4C6-41CC-B309-ADF2BAAD0587}"/>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196" name="pole tekstowe 1195">
          <a:extLst>
            <a:ext uri="{FF2B5EF4-FFF2-40B4-BE49-F238E27FC236}">
              <a16:creationId xmlns:a16="http://schemas.microsoft.com/office/drawing/2014/main" id="{79165809-2899-4329-AEEC-BCCE0990EE45}"/>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1197" name="pole tekstowe 1196">
          <a:extLst>
            <a:ext uri="{FF2B5EF4-FFF2-40B4-BE49-F238E27FC236}">
              <a16:creationId xmlns:a16="http://schemas.microsoft.com/office/drawing/2014/main" id="{BA635B3D-C69D-47D5-AFCE-4F6604DE22EA}"/>
            </a:ext>
          </a:extLst>
        </xdr:cNvPr>
        <xdr:cNvSpPr txBox="1"/>
      </xdr:nvSpPr>
      <xdr:spPr>
        <a:xfrm>
          <a:off x="5410200" y="1859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1198" name="pole tekstowe 1197">
          <a:extLst>
            <a:ext uri="{FF2B5EF4-FFF2-40B4-BE49-F238E27FC236}">
              <a16:creationId xmlns:a16="http://schemas.microsoft.com/office/drawing/2014/main" id="{CCF8791D-0265-42EC-ACC7-A4F5371F85AF}"/>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1199" name="pole tekstowe 1198">
          <a:extLst>
            <a:ext uri="{FF2B5EF4-FFF2-40B4-BE49-F238E27FC236}">
              <a16:creationId xmlns:a16="http://schemas.microsoft.com/office/drawing/2014/main" id="{F5783142-5EAC-4B5B-9E2D-86728C0EC8C0}"/>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1200" name="pole tekstowe 1199">
          <a:extLst>
            <a:ext uri="{FF2B5EF4-FFF2-40B4-BE49-F238E27FC236}">
              <a16:creationId xmlns:a16="http://schemas.microsoft.com/office/drawing/2014/main" id="{AFBDBCAD-3FEB-4551-9BD6-E66360C25AB9}"/>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1201" name="pole tekstowe 1200">
          <a:extLst>
            <a:ext uri="{FF2B5EF4-FFF2-40B4-BE49-F238E27FC236}">
              <a16:creationId xmlns:a16="http://schemas.microsoft.com/office/drawing/2014/main" id="{AFB338C6-E4C3-4781-9FAB-7E7D6E5B3D05}"/>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1202" name="pole tekstowe 1201">
          <a:extLst>
            <a:ext uri="{FF2B5EF4-FFF2-40B4-BE49-F238E27FC236}">
              <a16:creationId xmlns:a16="http://schemas.microsoft.com/office/drawing/2014/main" id="{9DCFE0CC-FFBA-4271-BD15-89277173A0B5}"/>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1203" name="pole tekstowe 1202">
          <a:extLst>
            <a:ext uri="{FF2B5EF4-FFF2-40B4-BE49-F238E27FC236}">
              <a16:creationId xmlns:a16="http://schemas.microsoft.com/office/drawing/2014/main" id="{3338BB32-47C9-4747-AFAF-D4296EECF301}"/>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1204" name="pole tekstowe 1203">
          <a:extLst>
            <a:ext uri="{FF2B5EF4-FFF2-40B4-BE49-F238E27FC236}">
              <a16:creationId xmlns:a16="http://schemas.microsoft.com/office/drawing/2014/main" id="{48DB81B1-549A-4E69-B8A1-300D4235A855}"/>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1205" name="pole tekstowe 1204">
          <a:extLst>
            <a:ext uri="{FF2B5EF4-FFF2-40B4-BE49-F238E27FC236}">
              <a16:creationId xmlns:a16="http://schemas.microsoft.com/office/drawing/2014/main" id="{55B24F9B-DC24-4554-9CFB-B65E47EE05EF}"/>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1206" name="pole tekstowe 1205">
          <a:extLst>
            <a:ext uri="{FF2B5EF4-FFF2-40B4-BE49-F238E27FC236}">
              <a16:creationId xmlns:a16="http://schemas.microsoft.com/office/drawing/2014/main" id="{E603DB93-BF0B-43D7-977F-3098A8378422}"/>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1207" name="pole tekstowe 1206">
          <a:extLst>
            <a:ext uri="{FF2B5EF4-FFF2-40B4-BE49-F238E27FC236}">
              <a16:creationId xmlns:a16="http://schemas.microsoft.com/office/drawing/2014/main" id="{B28DF6F0-8EC6-4156-ABC3-B29249350963}"/>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1208" name="pole tekstowe 1207">
          <a:extLst>
            <a:ext uri="{FF2B5EF4-FFF2-40B4-BE49-F238E27FC236}">
              <a16:creationId xmlns:a16="http://schemas.microsoft.com/office/drawing/2014/main" id="{27E4D399-988A-41A1-8593-DA6981B1C832}"/>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1209" name="pole tekstowe 1208">
          <a:extLst>
            <a:ext uri="{FF2B5EF4-FFF2-40B4-BE49-F238E27FC236}">
              <a16:creationId xmlns:a16="http://schemas.microsoft.com/office/drawing/2014/main" id="{A9A912B0-5F3C-4E5D-AA0D-F3C5DC13B571}"/>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1210" name="pole tekstowe 1209">
          <a:extLst>
            <a:ext uri="{FF2B5EF4-FFF2-40B4-BE49-F238E27FC236}">
              <a16:creationId xmlns:a16="http://schemas.microsoft.com/office/drawing/2014/main" id="{569186E5-6FA5-44E2-8E34-81C93B581F49}"/>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1211" name="pole tekstowe 1210">
          <a:extLst>
            <a:ext uri="{FF2B5EF4-FFF2-40B4-BE49-F238E27FC236}">
              <a16:creationId xmlns:a16="http://schemas.microsoft.com/office/drawing/2014/main" id="{CE5AB5CA-88EE-4FE5-807D-30524A152AFE}"/>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1212" name="pole tekstowe 1211">
          <a:extLst>
            <a:ext uri="{FF2B5EF4-FFF2-40B4-BE49-F238E27FC236}">
              <a16:creationId xmlns:a16="http://schemas.microsoft.com/office/drawing/2014/main" id="{126A7836-F906-464E-BFE7-50C11DCE2F80}"/>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1213" name="pole tekstowe 1212">
          <a:extLst>
            <a:ext uri="{FF2B5EF4-FFF2-40B4-BE49-F238E27FC236}">
              <a16:creationId xmlns:a16="http://schemas.microsoft.com/office/drawing/2014/main" id="{A755D616-5031-483D-89EA-72D6E80BAA27}"/>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1214" name="pole tekstowe 1213">
          <a:extLst>
            <a:ext uri="{FF2B5EF4-FFF2-40B4-BE49-F238E27FC236}">
              <a16:creationId xmlns:a16="http://schemas.microsoft.com/office/drawing/2014/main" id="{DF069743-73CD-4FC7-ADDA-CAC8FCB6B9C3}"/>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1215" name="pole tekstowe 1214">
          <a:extLst>
            <a:ext uri="{FF2B5EF4-FFF2-40B4-BE49-F238E27FC236}">
              <a16:creationId xmlns:a16="http://schemas.microsoft.com/office/drawing/2014/main" id="{8D289F7D-81C2-49F8-B57D-69FC6CC10B3D}"/>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1216" name="pole tekstowe 1215">
          <a:extLst>
            <a:ext uri="{FF2B5EF4-FFF2-40B4-BE49-F238E27FC236}">
              <a16:creationId xmlns:a16="http://schemas.microsoft.com/office/drawing/2014/main" id="{D2B8D715-DFEC-43ED-85D7-891B80591F4E}"/>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1217" name="pole tekstowe 1216">
          <a:extLst>
            <a:ext uri="{FF2B5EF4-FFF2-40B4-BE49-F238E27FC236}">
              <a16:creationId xmlns:a16="http://schemas.microsoft.com/office/drawing/2014/main" id="{F1BD7E17-CFB7-40A1-A90C-BAB09F212207}"/>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1218" name="pole tekstowe 1217">
          <a:extLst>
            <a:ext uri="{FF2B5EF4-FFF2-40B4-BE49-F238E27FC236}">
              <a16:creationId xmlns:a16="http://schemas.microsoft.com/office/drawing/2014/main" id="{25E266E1-34B0-4546-BD24-7A92ACD98804}"/>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1219" name="pole tekstowe 1218">
          <a:extLst>
            <a:ext uri="{FF2B5EF4-FFF2-40B4-BE49-F238E27FC236}">
              <a16:creationId xmlns:a16="http://schemas.microsoft.com/office/drawing/2014/main" id="{E29FFFCF-1664-4D0B-B30E-F5A88998C252}"/>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1220" name="pole tekstowe 1219">
          <a:extLst>
            <a:ext uri="{FF2B5EF4-FFF2-40B4-BE49-F238E27FC236}">
              <a16:creationId xmlns:a16="http://schemas.microsoft.com/office/drawing/2014/main" id="{952314AA-1215-4CA4-BCFA-2D80282C7670}"/>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1221" name="pole tekstowe 1220">
          <a:extLst>
            <a:ext uri="{FF2B5EF4-FFF2-40B4-BE49-F238E27FC236}">
              <a16:creationId xmlns:a16="http://schemas.microsoft.com/office/drawing/2014/main" id="{68B23433-898C-4837-8C07-9F04D875C8E6}"/>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1222" name="pole tekstowe 1221">
          <a:extLst>
            <a:ext uri="{FF2B5EF4-FFF2-40B4-BE49-F238E27FC236}">
              <a16:creationId xmlns:a16="http://schemas.microsoft.com/office/drawing/2014/main" id="{C1F5DEB7-D5D5-40E0-939E-89E89A14022C}"/>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1223" name="pole tekstowe 1222">
          <a:extLst>
            <a:ext uri="{FF2B5EF4-FFF2-40B4-BE49-F238E27FC236}">
              <a16:creationId xmlns:a16="http://schemas.microsoft.com/office/drawing/2014/main" id="{0E307B6B-FE61-40C8-AE5A-F1B54E1C6B4C}"/>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1224" name="pole tekstowe 1223">
          <a:extLst>
            <a:ext uri="{FF2B5EF4-FFF2-40B4-BE49-F238E27FC236}">
              <a16:creationId xmlns:a16="http://schemas.microsoft.com/office/drawing/2014/main" id="{62985734-0C6D-4493-A376-C6904ECB10E2}"/>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1225" name="pole tekstowe 1224">
          <a:extLst>
            <a:ext uri="{FF2B5EF4-FFF2-40B4-BE49-F238E27FC236}">
              <a16:creationId xmlns:a16="http://schemas.microsoft.com/office/drawing/2014/main" id="{A65A82AB-9E06-4671-BA1C-409D95B7D32D}"/>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1226" name="pole tekstowe 1225">
          <a:extLst>
            <a:ext uri="{FF2B5EF4-FFF2-40B4-BE49-F238E27FC236}">
              <a16:creationId xmlns:a16="http://schemas.microsoft.com/office/drawing/2014/main" id="{9346C5D6-4202-498F-91FE-0E1680029129}"/>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1227" name="pole tekstowe 1226">
          <a:extLst>
            <a:ext uri="{FF2B5EF4-FFF2-40B4-BE49-F238E27FC236}">
              <a16:creationId xmlns:a16="http://schemas.microsoft.com/office/drawing/2014/main" id="{7A6C4595-A223-48AB-B95B-91012C47129D}"/>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1228" name="pole tekstowe 1227">
          <a:extLst>
            <a:ext uri="{FF2B5EF4-FFF2-40B4-BE49-F238E27FC236}">
              <a16:creationId xmlns:a16="http://schemas.microsoft.com/office/drawing/2014/main" id="{6B8767CD-3F1F-4CF4-911F-5F5C5C73BC29}"/>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1229" name="pole tekstowe 1228">
          <a:extLst>
            <a:ext uri="{FF2B5EF4-FFF2-40B4-BE49-F238E27FC236}">
              <a16:creationId xmlns:a16="http://schemas.microsoft.com/office/drawing/2014/main" id="{BC66C3D9-7908-432A-823E-84BE6486704E}"/>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1230" name="pole tekstowe 1229">
          <a:extLst>
            <a:ext uri="{FF2B5EF4-FFF2-40B4-BE49-F238E27FC236}">
              <a16:creationId xmlns:a16="http://schemas.microsoft.com/office/drawing/2014/main" id="{781B8047-C3F5-4874-A722-F64E0A821616}"/>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1231" name="pole tekstowe 1230">
          <a:extLst>
            <a:ext uri="{FF2B5EF4-FFF2-40B4-BE49-F238E27FC236}">
              <a16:creationId xmlns:a16="http://schemas.microsoft.com/office/drawing/2014/main" id="{B4422FE4-5869-49AB-B6EA-77A6D53048B8}"/>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1232" name="pole tekstowe 1231">
          <a:extLst>
            <a:ext uri="{FF2B5EF4-FFF2-40B4-BE49-F238E27FC236}">
              <a16:creationId xmlns:a16="http://schemas.microsoft.com/office/drawing/2014/main" id="{997BB293-F80D-4BE2-B46C-AEE9403E233F}"/>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1233" name="pole tekstowe 1232">
          <a:extLst>
            <a:ext uri="{FF2B5EF4-FFF2-40B4-BE49-F238E27FC236}">
              <a16:creationId xmlns:a16="http://schemas.microsoft.com/office/drawing/2014/main" id="{441DC52E-D711-4B3A-810E-1118D67C46B6}"/>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1234" name="pole tekstowe 1233">
          <a:extLst>
            <a:ext uri="{FF2B5EF4-FFF2-40B4-BE49-F238E27FC236}">
              <a16:creationId xmlns:a16="http://schemas.microsoft.com/office/drawing/2014/main" id="{E3DAEB9B-9D40-461E-BDFF-8DFAE19F8011}"/>
            </a:ext>
          </a:extLst>
        </xdr:cNvPr>
        <xdr:cNvSpPr txBox="1"/>
      </xdr:nvSpPr>
      <xdr:spPr>
        <a:xfrm>
          <a:off x="5410200" y="20857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235" name="pole tekstowe 1234">
          <a:extLst>
            <a:ext uri="{FF2B5EF4-FFF2-40B4-BE49-F238E27FC236}">
              <a16:creationId xmlns:a16="http://schemas.microsoft.com/office/drawing/2014/main" id="{C2BFE3A1-EA6C-47FD-8C51-909226FC1D43}"/>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236" name="pole tekstowe 1235">
          <a:extLst>
            <a:ext uri="{FF2B5EF4-FFF2-40B4-BE49-F238E27FC236}">
              <a16:creationId xmlns:a16="http://schemas.microsoft.com/office/drawing/2014/main" id="{3DA7ECEC-C1DC-4337-A368-7621C7371B95}"/>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1237" name="pole tekstowe 1236">
          <a:extLst>
            <a:ext uri="{FF2B5EF4-FFF2-40B4-BE49-F238E27FC236}">
              <a16:creationId xmlns:a16="http://schemas.microsoft.com/office/drawing/2014/main" id="{3EE27C02-E96E-40D4-B779-62250860C167}"/>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394</xdr:row>
      <xdr:rowOff>1457325</xdr:rowOff>
    </xdr:from>
    <xdr:ext cx="184731" cy="264560"/>
    <xdr:sp macro="" textlink="">
      <xdr:nvSpPr>
        <xdr:cNvPr id="1238" name="pole tekstowe 1237">
          <a:extLst>
            <a:ext uri="{FF2B5EF4-FFF2-40B4-BE49-F238E27FC236}">
              <a16:creationId xmlns:a16="http://schemas.microsoft.com/office/drawing/2014/main" id="{CC4F34D7-AC2D-4950-9740-71EF6B86ED83}"/>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361950</xdr:rowOff>
    </xdr:from>
    <xdr:ext cx="65" cy="172227"/>
    <xdr:sp macro="" textlink="">
      <xdr:nvSpPr>
        <xdr:cNvPr id="1239" name="pole tekstowe 1238">
          <a:extLst>
            <a:ext uri="{FF2B5EF4-FFF2-40B4-BE49-F238E27FC236}">
              <a16:creationId xmlns:a16="http://schemas.microsoft.com/office/drawing/2014/main" id="{543BF31D-B834-4A0B-A678-18D9A301426A}"/>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240" name="pole tekstowe 1239">
          <a:extLst>
            <a:ext uri="{FF2B5EF4-FFF2-40B4-BE49-F238E27FC236}">
              <a16:creationId xmlns:a16="http://schemas.microsoft.com/office/drawing/2014/main" id="{F7CB85C5-1AE7-4409-9F5D-6F2B50320B97}"/>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241" name="pole tekstowe 1240">
          <a:extLst>
            <a:ext uri="{FF2B5EF4-FFF2-40B4-BE49-F238E27FC236}">
              <a16:creationId xmlns:a16="http://schemas.microsoft.com/office/drawing/2014/main" id="{0D65F0EE-0DD9-4D5B-94E8-CAAAFD1C99F5}"/>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242" name="pole tekstowe 1241">
          <a:extLst>
            <a:ext uri="{FF2B5EF4-FFF2-40B4-BE49-F238E27FC236}">
              <a16:creationId xmlns:a16="http://schemas.microsoft.com/office/drawing/2014/main" id="{04477AAC-1257-47C1-8A59-49A3FA21A2E6}"/>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243" name="pole tekstowe 1242">
          <a:extLst>
            <a:ext uri="{FF2B5EF4-FFF2-40B4-BE49-F238E27FC236}">
              <a16:creationId xmlns:a16="http://schemas.microsoft.com/office/drawing/2014/main" id="{E254CD13-1154-4573-891A-235D1E403EAB}"/>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244" name="pole tekstowe 1243">
          <a:extLst>
            <a:ext uri="{FF2B5EF4-FFF2-40B4-BE49-F238E27FC236}">
              <a16:creationId xmlns:a16="http://schemas.microsoft.com/office/drawing/2014/main" id="{67C7871E-ADA4-49D3-BB44-FF89FC2284E8}"/>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1245" name="pole tekstowe 1244">
          <a:extLst>
            <a:ext uri="{FF2B5EF4-FFF2-40B4-BE49-F238E27FC236}">
              <a16:creationId xmlns:a16="http://schemas.microsoft.com/office/drawing/2014/main" id="{82C57010-8576-475C-875B-97EBE0B3C4DA}"/>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1246" name="pole tekstowe 1245">
          <a:extLst>
            <a:ext uri="{FF2B5EF4-FFF2-40B4-BE49-F238E27FC236}">
              <a16:creationId xmlns:a16="http://schemas.microsoft.com/office/drawing/2014/main" id="{3541FA30-9D04-4712-AF8E-B32C9A4857A6}"/>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1247" name="pole tekstowe 1246">
          <a:extLst>
            <a:ext uri="{FF2B5EF4-FFF2-40B4-BE49-F238E27FC236}">
              <a16:creationId xmlns:a16="http://schemas.microsoft.com/office/drawing/2014/main" id="{2193C51D-C23E-4D10-98C4-68CC15AF5C4D}"/>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1248" name="pole tekstowe 1247">
          <a:extLst>
            <a:ext uri="{FF2B5EF4-FFF2-40B4-BE49-F238E27FC236}">
              <a16:creationId xmlns:a16="http://schemas.microsoft.com/office/drawing/2014/main" id="{666AD3F7-5248-423D-92BE-B749430FB5D2}"/>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1249" name="pole tekstowe 1248">
          <a:extLst>
            <a:ext uri="{FF2B5EF4-FFF2-40B4-BE49-F238E27FC236}">
              <a16:creationId xmlns:a16="http://schemas.microsoft.com/office/drawing/2014/main" id="{8265D2DF-46C4-449D-BEAA-8691283F798C}"/>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1250" name="pole tekstowe 1249">
          <a:extLst>
            <a:ext uri="{FF2B5EF4-FFF2-40B4-BE49-F238E27FC236}">
              <a16:creationId xmlns:a16="http://schemas.microsoft.com/office/drawing/2014/main" id="{9CA454D2-5DDD-48E2-86A0-63374763A9DC}"/>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1251" name="pole tekstowe 1250">
          <a:extLst>
            <a:ext uri="{FF2B5EF4-FFF2-40B4-BE49-F238E27FC236}">
              <a16:creationId xmlns:a16="http://schemas.microsoft.com/office/drawing/2014/main" id="{67B31F9D-5C22-465C-9E7B-AC79F0302FCB}"/>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1252" name="pole tekstowe 1251">
          <a:extLst>
            <a:ext uri="{FF2B5EF4-FFF2-40B4-BE49-F238E27FC236}">
              <a16:creationId xmlns:a16="http://schemas.microsoft.com/office/drawing/2014/main" id="{F643E7A5-B028-461D-AB2C-F6FB6C9629CA}"/>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1253" name="pole tekstowe 1252">
          <a:extLst>
            <a:ext uri="{FF2B5EF4-FFF2-40B4-BE49-F238E27FC236}">
              <a16:creationId xmlns:a16="http://schemas.microsoft.com/office/drawing/2014/main" id="{DFA9BC7C-914D-4123-A499-1956F7B4C4A4}"/>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1254" name="pole tekstowe 1253">
          <a:extLst>
            <a:ext uri="{FF2B5EF4-FFF2-40B4-BE49-F238E27FC236}">
              <a16:creationId xmlns:a16="http://schemas.microsoft.com/office/drawing/2014/main" id="{903B0FE8-80D1-44B5-8092-40D4639E00D3}"/>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0</xdr:rowOff>
    </xdr:from>
    <xdr:ext cx="184731" cy="264560"/>
    <xdr:sp macro="" textlink="">
      <xdr:nvSpPr>
        <xdr:cNvPr id="1255" name="pole tekstowe 1254">
          <a:extLst>
            <a:ext uri="{FF2B5EF4-FFF2-40B4-BE49-F238E27FC236}">
              <a16:creationId xmlns:a16="http://schemas.microsoft.com/office/drawing/2014/main" id="{BD95C24E-63AE-4EC4-A238-13092AE25ECB}"/>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1256" name="pole tekstowe 1255">
          <a:extLst>
            <a:ext uri="{FF2B5EF4-FFF2-40B4-BE49-F238E27FC236}">
              <a16:creationId xmlns:a16="http://schemas.microsoft.com/office/drawing/2014/main" id="{D1A0B71C-97EA-40BC-A7E9-9EB62310C1CB}"/>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1257" name="pole tekstowe 1256">
          <a:extLst>
            <a:ext uri="{FF2B5EF4-FFF2-40B4-BE49-F238E27FC236}">
              <a16:creationId xmlns:a16="http://schemas.microsoft.com/office/drawing/2014/main" id="{A85CF63E-9FAB-4E07-A7FA-C07C52AF218E}"/>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258" name="pole tekstowe 1257">
          <a:extLst>
            <a:ext uri="{FF2B5EF4-FFF2-40B4-BE49-F238E27FC236}">
              <a16:creationId xmlns:a16="http://schemas.microsoft.com/office/drawing/2014/main" id="{B85B43C0-A0CA-474C-BC2E-2C60C8D61511}"/>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1259" name="pole tekstowe 1258">
          <a:extLst>
            <a:ext uri="{FF2B5EF4-FFF2-40B4-BE49-F238E27FC236}">
              <a16:creationId xmlns:a16="http://schemas.microsoft.com/office/drawing/2014/main" id="{0A749CB1-6FCB-4D1D-B5AA-DC8DB8BAE800}"/>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1260" name="pole tekstowe 1259">
          <a:extLst>
            <a:ext uri="{FF2B5EF4-FFF2-40B4-BE49-F238E27FC236}">
              <a16:creationId xmlns:a16="http://schemas.microsoft.com/office/drawing/2014/main" id="{738C2B20-71A4-48E2-8F85-38E9B3CFDEC8}"/>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1261" name="pole tekstowe 1260">
          <a:extLst>
            <a:ext uri="{FF2B5EF4-FFF2-40B4-BE49-F238E27FC236}">
              <a16:creationId xmlns:a16="http://schemas.microsoft.com/office/drawing/2014/main" id="{C691444C-B1FC-4A12-A18D-66EB65410861}"/>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1262" name="pole tekstowe 1261">
          <a:extLst>
            <a:ext uri="{FF2B5EF4-FFF2-40B4-BE49-F238E27FC236}">
              <a16:creationId xmlns:a16="http://schemas.microsoft.com/office/drawing/2014/main" id="{63148E11-5DE4-4B8C-96FF-BC68EE001C17}"/>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1263" name="pole tekstowe 1262">
          <a:extLst>
            <a:ext uri="{FF2B5EF4-FFF2-40B4-BE49-F238E27FC236}">
              <a16:creationId xmlns:a16="http://schemas.microsoft.com/office/drawing/2014/main" id="{E34FF278-3A24-4B86-B1BD-B41205F63ABB}"/>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1264" name="pole tekstowe 1263">
          <a:extLst>
            <a:ext uri="{FF2B5EF4-FFF2-40B4-BE49-F238E27FC236}">
              <a16:creationId xmlns:a16="http://schemas.microsoft.com/office/drawing/2014/main" id="{C1AFABEA-D8DA-4D3C-959B-6A5A39C2C1C7}"/>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1265" name="pole tekstowe 1264">
          <a:extLst>
            <a:ext uri="{FF2B5EF4-FFF2-40B4-BE49-F238E27FC236}">
              <a16:creationId xmlns:a16="http://schemas.microsoft.com/office/drawing/2014/main" id="{54542C0C-A38A-4013-BCA1-99B06363B70D}"/>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1266" name="pole tekstowe 1265">
          <a:extLst>
            <a:ext uri="{FF2B5EF4-FFF2-40B4-BE49-F238E27FC236}">
              <a16:creationId xmlns:a16="http://schemas.microsoft.com/office/drawing/2014/main" id="{8DB85290-8DAA-4899-A61D-468398FA6027}"/>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1267" name="pole tekstowe 1266">
          <a:extLst>
            <a:ext uri="{FF2B5EF4-FFF2-40B4-BE49-F238E27FC236}">
              <a16:creationId xmlns:a16="http://schemas.microsoft.com/office/drawing/2014/main" id="{CB090E27-A235-470B-B798-1D94176CD830}"/>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1268" name="pole tekstowe 1267">
          <a:extLst>
            <a:ext uri="{FF2B5EF4-FFF2-40B4-BE49-F238E27FC236}">
              <a16:creationId xmlns:a16="http://schemas.microsoft.com/office/drawing/2014/main" id="{C7C034EA-2680-4625-814B-56EC9F145C0D}"/>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1269" name="pole tekstowe 1268">
          <a:extLst>
            <a:ext uri="{FF2B5EF4-FFF2-40B4-BE49-F238E27FC236}">
              <a16:creationId xmlns:a16="http://schemas.microsoft.com/office/drawing/2014/main" id="{1C614C22-5E4D-497F-A971-3F5B4062017E}"/>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1270" name="pole tekstowe 1269">
          <a:extLst>
            <a:ext uri="{FF2B5EF4-FFF2-40B4-BE49-F238E27FC236}">
              <a16:creationId xmlns:a16="http://schemas.microsoft.com/office/drawing/2014/main" id="{721E7E7B-563B-4E68-9FBE-659552D8F3EF}"/>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1271" name="pole tekstowe 1270">
          <a:extLst>
            <a:ext uri="{FF2B5EF4-FFF2-40B4-BE49-F238E27FC236}">
              <a16:creationId xmlns:a16="http://schemas.microsoft.com/office/drawing/2014/main" id="{DB5D3E5C-C373-4BB3-9B38-C6A38E03841A}"/>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1272" name="pole tekstowe 1271">
          <a:extLst>
            <a:ext uri="{FF2B5EF4-FFF2-40B4-BE49-F238E27FC236}">
              <a16:creationId xmlns:a16="http://schemas.microsoft.com/office/drawing/2014/main" id="{710FC71E-59C8-495C-A33D-81992AFF9F76}"/>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1273" name="pole tekstowe 1272">
          <a:extLst>
            <a:ext uri="{FF2B5EF4-FFF2-40B4-BE49-F238E27FC236}">
              <a16:creationId xmlns:a16="http://schemas.microsoft.com/office/drawing/2014/main" id="{7EC0DF99-F10A-4CCE-9D36-95ECDC65D565}"/>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1274" name="pole tekstowe 1273">
          <a:extLst>
            <a:ext uri="{FF2B5EF4-FFF2-40B4-BE49-F238E27FC236}">
              <a16:creationId xmlns:a16="http://schemas.microsoft.com/office/drawing/2014/main" id="{AE8C0A67-3249-4736-B14F-4E825B1C9E1A}"/>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1275" name="pole tekstowe 1274">
          <a:extLst>
            <a:ext uri="{FF2B5EF4-FFF2-40B4-BE49-F238E27FC236}">
              <a16:creationId xmlns:a16="http://schemas.microsoft.com/office/drawing/2014/main" id="{D73F85BA-4B11-42B2-82B4-FA6DFFF89467}"/>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1276" name="pole tekstowe 1275">
          <a:extLst>
            <a:ext uri="{FF2B5EF4-FFF2-40B4-BE49-F238E27FC236}">
              <a16:creationId xmlns:a16="http://schemas.microsoft.com/office/drawing/2014/main" id="{B3502A65-D8AB-4F8C-A87E-29AEC49F15BD}"/>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1277" name="pole tekstowe 1276">
          <a:extLst>
            <a:ext uri="{FF2B5EF4-FFF2-40B4-BE49-F238E27FC236}">
              <a16:creationId xmlns:a16="http://schemas.microsoft.com/office/drawing/2014/main" id="{6064CDE6-6B9F-4238-87A5-2DB427E351E4}"/>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1278" name="pole tekstowe 1277">
          <a:extLst>
            <a:ext uri="{FF2B5EF4-FFF2-40B4-BE49-F238E27FC236}">
              <a16:creationId xmlns:a16="http://schemas.microsoft.com/office/drawing/2014/main" id="{C987453E-6275-4E20-B966-DF502817E2E8}"/>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1279" name="pole tekstowe 1278">
          <a:extLst>
            <a:ext uri="{FF2B5EF4-FFF2-40B4-BE49-F238E27FC236}">
              <a16:creationId xmlns:a16="http://schemas.microsoft.com/office/drawing/2014/main" id="{BB6C0F46-687D-4B7E-A5A5-17E415EBC678}"/>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1280" name="pole tekstowe 1279">
          <a:extLst>
            <a:ext uri="{FF2B5EF4-FFF2-40B4-BE49-F238E27FC236}">
              <a16:creationId xmlns:a16="http://schemas.microsoft.com/office/drawing/2014/main" id="{DEF325D2-651A-4896-8DEF-D9AD43EFCFEF}"/>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1281" name="pole tekstowe 1280">
          <a:extLst>
            <a:ext uri="{FF2B5EF4-FFF2-40B4-BE49-F238E27FC236}">
              <a16:creationId xmlns:a16="http://schemas.microsoft.com/office/drawing/2014/main" id="{EA4EF3D2-6D44-443E-AD27-8A48AB8B5241}"/>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1282" name="pole tekstowe 1281">
          <a:extLst>
            <a:ext uri="{FF2B5EF4-FFF2-40B4-BE49-F238E27FC236}">
              <a16:creationId xmlns:a16="http://schemas.microsoft.com/office/drawing/2014/main" id="{B22DDEA4-5817-455D-B0EB-508A2549DCED}"/>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1283" name="pole tekstowe 1282">
          <a:extLst>
            <a:ext uri="{FF2B5EF4-FFF2-40B4-BE49-F238E27FC236}">
              <a16:creationId xmlns:a16="http://schemas.microsoft.com/office/drawing/2014/main" id="{976D8EDB-B2B0-4966-92A5-11A39E8E4F2D}"/>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1284" name="pole tekstowe 1283">
          <a:extLst>
            <a:ext uri="{FF2B5EF4-FFF2-40B4-BE49-F238E27FC236}">
              <a16:creationId xmlns:a16="http://schemas.microsoft.com/office/drawing/2014/main" id="{8397BA98-327A-45BB-9BB5-A9F198E7B85A}"/>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1285" name="pole tekstowe 1284">
          <a:extLst>
            <a:ext uri="{FF2B5EF4-FFF2-40B4-BE49-F238E27FC236}">
              <a16:creationId xmlns:a16="http://schemas.microsoft.com/office/drawing/2014/main" id="{E3D9DFAE-C807-430F-AE19-50481F4A34C7}"/>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1286" name="pole tekstowe 1285">
          <a:extLst>
            <a:ext uri="{FF2B5EF4-FFF2-40B4-BE49-F238E27FC236}">
              <a16:creationId xmlns:a16="http://schemas.microsoft.com/office/drawing/2014/main" id="{E1610E38-F55D-434B-BEA4-CF1966C3C499}"/>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1287" name="pole tekstowe 1286">
          <a:extLst>
            <a:ext uri="{FF2B5EF4-FFF2-40B4-BE49-F238E27FC236}">
              <a16:creationId xmlns:a16="http://schemas.microsoft.com/office/drawing/2014/main" id="{74DAF6B9-AC87-4608-AAE6-F5F6C7A4B937}"/>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1288" name="pole tekstowe 1287">
          <a:extLst>
            <a:ext uri="{FF2B5EF4-FFF2-40B4-BE49-F238E27FC236}">
              <a16:creationId xmlns:a16="http://schemas.microsoft.com/office/drawing/2014/main" id="{71992D2D-6852-46C7-8B38-6441EBFDC394}"/>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1289" name="pole tekstowe 1288">
          <a:extLst>
            <a:ext uri="{FF2B5EF4-FFF2-40B4-BE49-F238E27FC236}">
              <a16:creationId xmlns:a16="http://schemas.microsoft.com/office/drawing/2014/main" id="{57C9158D-C16F-48E0-BF04-7103EA85478B}"/>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1290" name="pole tekstowe 1289">
          <a:extLst>
            <a:ext uri="{FF2B5EF4-FFF2-40B4-BE49-F238E27FC236}">
              <a16:creationId xmlns:a16="http://schemas.microsoft.com/office/drawing/2014/main" id="{F68D9541-5528-4C2D-8D3B-1CFFD048247E}"/>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1291" name="pole tekstowe 1290">
          <a:extLst>
            <a:ext uri="{FF2B5EF4-FFF2-40B4-BE49-F238E27FC236}">
              <a16:creationId xmlns:a16="http://schemas.microsoft.com/office/drawing/2014/main" id="{C6D7D203-86AA-4B9C-96D4-CCAAB1A84FE9}"/>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1292" name="pole tekstowe 1291">
          <a:extLst>
            <a:ext uri="{FF2B5EF4-FFF2-40B4-BE49-F238E27FC236}">
              <a16:creationId xmlns:a16="http://schemas.microsoft.com/office/drawing/2014/main" id="{31E93B9C-A113-497A-8977-971625A5F6C4}"/>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1293" name="pole tekstowe 1292">
          <a:extLst>
            <a:ext uri="{FF2B5EF4-FFF2-40B4-BE49-F238E27FC236}">
              <a16:creationId xmlns:a16="http://schemas.microsoft.com/office/drawing/2014/main" id="{7124A227-2C6A-4B73-9026-4A63659B7BBA}"/>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1294" name="pole tekstowe 1293">
          <a:extLst>
            <a:ext uri="{FF2B5EF4-FFF2-40B4-BE49-F238E27FC236}">
              <a16:creationId xmlns:a16="http://schemas.microsoft.com/office/drawing/2014/main" id="{53577DCC-545A-4277-8D3B-3EF600C5170C}"/>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394</xdr:row>
      <xdr:rowOff>1457325</xdr:rowOff>
    </xdr:from>
    <xdr:ext cx="184731" cy="264560"/>
    <xdr:sp macro="" textlink="">
      <xdr:nvSpPr>
        <xdr:cNvPr id="1295" name="pole tekstowe 1294">
          <a:extLst>
            <a:ext uri="{FF2B5EF4-FFF2-40B4-BE49-F238E27FC236}">
              <a16:creationId xmlns:a16="http://schemas.microsoft.com/office/drawing/2014/main" id="{632732D0-0B4C-4FC6-82CB-3846209E8754}"/>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361950</xdr:rowOff>
    </xdr:from>
    <xdr:ext cx="65" cy="172227"/>
    <xdr:sp macro="" textlink="">
      <xdr:nvSpPr>
        <xdr:cNvPr id="1296" name="pole tekstowe 1295">
          <a:extLst>
            <a:ext uri="{FF2B5EF4-FFF2-40B4-BE49-F238E27FC236}">
              <a16:creationId xmlns:a16="http://schemas.microsoft.com/office/drawing/2014/main" id="{B5BBDC6C-4780-4AD2-9BE9-6F96E7058D5F}"/>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297" name="pole tekstowe 1296">
          <a:extLst>
            <a:ext uri="{FF2B5EF4-FFF2-40B4-BE49-F238E27FC236}">
              <a16:creationId xmlns:a16="http://schemas.microsoft.com/office/drawing/2014/main" id="{8A7B19A5-BBA5-4FEE-9F0F-6450BF688F71}"/>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298" name="pole tekstowe 1297">
          <a:extLst>
            <a:ext uri="{FF2B5EF4-FFF2-40B4-BE49-F238E27FC236}">
              <a16:creationId xmlns:a16="http://schemas.microsoft.com/office/drawing/2014/main" id="{08327AF7-8F34-4909-B366-744B8B7B37FC}"/>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299" name="pole tekstowe 1298">
          <a:extLst>
            <a:ext uri="{FF2B5EF4-FFF2-40B4-BE49-F238E27FC236}">
              <a16:creationId xmlns:a16="http://schemas.microsoft.com/office/drawing/2014/main" id="{9E5050C3-94B9-4581-A23E-9B831ACAFEEC}"/>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300" name="pole tekstowe 1299">
          <a:extLst>
            <a:ext uri="{FF2B5EF4-FFF2-40B4-BE49-F238E27FC236}">
              <a16:creationId xmlns:a16="http://schemas.microsoft.com/office/drawing/2014/main" id="{279E970E-7E64-4548-A2E3-1079B6879DE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301" name="pole tekstowe 1300">
          <a:extLst>
            <a:ext uri="{FF2B5EF4-FFF2-40B4-BE49-F238E27FC236}">
              <a16:creationId xmlns:a16="http://schemas.microsoft.com/office/drawing/2014/main" id="{B14EB438-8794-42EF-AF6F-80363CEF2538}"/>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1302" name="pole tekstowe 1301">
          <a:extLst>
            <a:ext uri="{FF2B5EF4-FFF2-40B4-BE49-F238E27FC236}">
              <a16:creationId xmlns:a16="http://schemas.microsoft.com/office/drawing/2014/main" id="{90B16A98-8B84-471F-BF26-0FB299B0C1E0}"/>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1303" name="pole tekstowe 1302">
          <a:extLst>
            <a:ext uri="{FF2B5EF4-FFF2-40B4-BE49-F238E27FC236}">
              <a16:creationId xmlns:a16="http://schemas.microsoft.com/office/drawing/2014/main" id="{E28D4852-2BAF-46DF-9DDD-9BEC427F9F1F}"/>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1304" name="pole tekstowe 1303">
          <a:extLst>
            <a:ext uri="{FF2B5EF4-FFF2-40B4-BE49-F238E27FC236}">
              <a16:creationId xmlns:a16="http://schemas.microsoft.com/office/drawing/2014/main" id="{820F4CD9-92FE-468B-BDC5-655B5C22F59F}"/>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1305" name="pole tekstowe 1304">
          <a:extLst>
            <a:ext uri="{FF2B5EF4-FFF2-40B4-BE49-F238E27FC236}">
              <a16:creationId xmlns:a16="http://schemas.microsoft.com/office/drawing/2014/main" id="{6BCCDCA4-59BF-445A-9117-7A14D014D051}"/>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1306" name="pole tekstowe 1305">
          <a:extLst>
            <a:ext uri="{FF2B5EF4-FFF2-40B4-BE49-F238E27FC236}">
              <a16:creationId xmlns:a16="http://schemas.microsoft.com/office/drawing/2014/main" id="{FBC5BE54-4721-4F7F-97DE-98D84C269425}"/>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1307" name="pole tekstowe 1306">
          <a:extLst>
            <a:ext uri="{FF2B5EF4-FFF2-40B4-BE49-F238E27FC236}">
              <a16:creationId xmlns:a16="http://schemas.microsoft.com/office/drawing/2014/main" id="{F41BE491-9F99-43E4-B06E-04A30014B76C}"/>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1308" name="pole tekstowe 1307">
          <a:extLst>
            <a:ext uri="{FF2B5EF4-FFF2-40B4-BE49-F238E27FC236}">
              <a16:creationId xmlns:a16="http://schemas.microsoft.com/office/drawing/2014/main" id="{F1EE0AAB-9934-4DD4-B509-9440DF73F83D}"/>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1309" name="pole tekstowe 1308">
          <a:extLst>
            <a:ext uri="{FF2B5EF4-FFF2-40B4-BE49-F238E27FC236}">
              <a16:creationId xmlns:a16="http://schemas.microsoft.com/office/drawing/2014/main" id="{10ABA55A-6B41-4899-8541-41DBFD3560F4}"/>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1310" name="pole tekstowe 1309">
          <a:extLst>
            <a:ext uri="{FF2B5EF4-FFF2-40B4-BE49-F238E27FC236}">
              <a16:creationId xmlns:a16="http://schemas.microsoft.com/office/drawing/2014/main" id="{AF2A1C45-5A54-417F-BF60-366124F4E581}"/>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1311" name="pole tekstowe 1310">
          <a:extLst>
            <a:ext uri="{FF2B5EF4-FFF2-40B4-BE49-F238E27FC236}">
              <a16:creationId xmlns:a16="http://schemas.microsoft.com/office/drawing/2014/main" id="{7A7D5FE3-5AA3-4145-AE61-2ADF3B2704C0}"/>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0</xdr:rowOff>
    </xdr:from>
    <xdr:ext cx="184731" cy="264560"/>
    <xdr:sp macro="" textlink="">
      <xdr:nvSpPr>
        <xdr:cNvPr id="1312" name="pole tekstowe 1311">
          <a:extLst>
            <a:ext uri="{FF2B5EF4-FFF2-40B4-BE49-F238E27FC236}">
              <a16:creationId xmlns:a16="http://schemas.microsoft.com/office/drawing/2014/main" id="{EAB10E1C-20C1-4B22-8C7F-0D59807C609D}"/>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1313" name="pole tekstowe 1312">
          <a:extLst>
            <a:ext uri="{FF2B5EF4-FFF2-40B4-BE49-F238E27FC236}">
              <a16:creationId xmlns:a16="http://schemas.microsoft.com/office/drawing/2014/main" id="{F96B8340-95A8-4BBC-8AD9-CA3F50BF054E}"/>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1314" name="pole tekstowe 1313">
          <a:extLst>
            <a:ext uri="{FF2B5EF4-FFF2-40B4-BE49-F238E27FC236}">
              <a16:creationId xmlns:a16="http://schemas.microsoft.com/office/drawing/2014/main" id="{C0E447C8-B378-459F-806E-E5F8449C9EC4}"/>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315" name="pole tekstowe 1314">
          <a:extLst>
            <a:ext uri="{FF2B5EF4-FFF2-40B4-BE49-F238E27FC236}">
              <a16:creationId xmlns:a16="http://schemas.microsoft.com/office/drawing/2014/main" id="{41A746D3-2853-4B9F-9098-758A6BFC0BFF}"/>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1316" name="pole tekstowe 1315">
          <a:extLst>
            <a:ext uri="{FF2B5EF4-FFF2-40B4-BE49-F238E27FC236}">
              <a16:creationId xmlns:a16="http://schemas.microsoft.com/office/drawing/2014/main" id="{CE3180C8-1C7C-4E93-B989-366437E4C2E0}"/>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1317" name="pole tekstowe 1316">
          <a:extLst>
            <a:ext uri="{FF2B5EF4-FFF2-40B4-BE49-F238E27FC236}">
              <a16:creationId xmlns:a16="http://schemas.microsoft.com/office/drawing/2014/main" id="{46274BDD-D1FC-4149-B515-A39F2F9E119C}"/>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1318" name="pole tekstowe 1317">
          <a:extLst>
            <a:ext uri="{FF2B5EF4-FFF2-40B4-BE49-F238E27FC236}">
              <a16:creationId xmlns:a16="http://schemas.microsoft.com/office/drawing/2014/main" id="{90EF5C84-1D15-49BC-9538-51B91943D3EE}"/>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1319" name="pole tekstowe 1318">
          <a:extLst>
            <a:ext uri="{FF2B5EF4-FFF2-40B4-BE49-F238E27FC236}">
              <a16:creationId xmlns:a16="http://schemas.microsoft.com/office/drawing/2014/main" id="{73427098-10A9-4199-853D-C50D8AB50588}"/>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1320" name="pole tekstowe 1319">
          <a:extLst>
            <a:ext uri="{FF2B5EF4-FFF2-40B4-BE49-F238E27FC236}">
              <a16:creationId xmlns:a16="http://schemas.microsoft.com/office/drawing/2014/main" id="{D5BC5313-CCA5-4899-A141-DD4FA0D5BA74}"/>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1321" name="pole tekstowe 1320">
          <a:extLst>
            <a:ext uri="{FF2B5EF4-FFF2-40B4-BE49-F238E27FC236}">
              <a16:creationId xmlns:a16="http://schemas.microsoft.com/office/drawing/2014/main" id="{0093AFD0-8790-458B-A370-ACDC663D0051}"/>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1322" name="pole tekstowe 1321">
          <a:extLst>
            <a:ext uri="{FF2B5EF4-FFF2-40B4-BE49-F238E27FC236}">
              <a16:creationId xmlns:a16="http://schemas.microsoft.com/office/drawing/2014/main" id="{24CA24FF-73A9-4108-B32A-9D7F07196245}"/>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1323" name="pole tekstowe 1322">
          <a:extLst>
            <a:ext uri="{FF2B5EF4-FFF2-40B4-BE49-F238E27FC236}">
              <a16:creationId xmlns:a16="http://schemas.microsoft.com/office/drawing/2014/main" id="{3D3931CE-C321-4F58-8E61-AAFAC67EB260}"/>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1324" name="pole tekstowe 1323">
          <a:extLst>
            <a:ext uri="{FF2B5EF4-FFF2-40B4-BE49-F238E27FC236}">
              <a16:creationId xmlns:a16="http://schemas.microsoft.com/office/drawing/2014/main" id="{1633F06C-9DC5-49EC-BE0E-0FFCA1788053}"/>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1325" name="pole tekstowe 1324">
          <a:extLst>
            <a:ext uri="{FF2B5EF4-FFF2-40B4-BE49-F238E27FC236}">
              <a16:creationId xmlns:a16="http://schemas.microsoft.com/office/drawing/2014/main" id="{D4E8BCE4-CBE1-42C2-ACA4-5B9BC2F10162}"/>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1326" name="pole tekstowe 1325">
          <a:extLst>
            <a:ext uri="{FF2B5EF4-FFF2-40B4-BE49-F238E27FC236}">
              <a16:creationId xmlns:a16="http://schemas.microsoft.com/office/drawing/2014/main" id="{9AB854D4-2D83-4499-B5AD-B62EE007C0E6}"/>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1327" name="pole tekstowe 1326">
          <a:extLst>
            <a:ext uri="{FF2B5EF4-FFF2-40B4-BE49-F238E27FC236}">
              <a16:creationId xmlns:a16="http://schemas.microsoft.com/office/drawing/2014/main" id="{A59AB06D-327B-44DB-AA25-B7AAA41B5782}"/>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1328" name="pole tekstowe 1327">
          <a:extLst>
            <a:ext uri="{FF2B5EF4-FFF2-40B4-BE49-F238E27FC236}">
              <a16:creationId xmlns:a16="http://schemas.microsoft.com/office/drawing/2014/main" id="{CDA56804-1FB7-4139-ADD0-149C08597EB4}"/>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1329" name="pole tekstowe 1328">
          <a:extLst>
            <a:ext uri="{FF2B5EF4-FFF2-40B4-BE49-F238E27FC236}">
              <a16:creationId xmlns:a16="http://schemas.microsoft.com/office/drawing/2014/main" id="{0B758022-B403-4A35-B975-64084E63603E}"/>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1330" name="pole tekstowe 1329">
          <a:extLst>
            <a:ext uri="{FF2B5EF4-FFF2-40B4-BE49-F238E27FC236}">
              <a16:creationId xmlns:a16="http://schemas.microsoft.com/office/drawing/2014/main" id="{9FFB945B-C792-4276-B443-791C4C73ED4A}"/>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1331" name="pole tekstowe 1330">
          <a:extLst>
            <a:ext uri="{FF2B5EF4-FFF2-40B4-BE49-F238E27FC236}">
              <a16:creationId xmlns:a16="http://schemas.microsoft.com/office/drawing/2014/main" id="{793E101D-1616-4071-8A82-843A9E31FC83}"/>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1332" name="pole tekstowe 1331">
          <a:extLst>
            <a:ext uri="{FF2B5EF4-FFF2-40B4-BE49-F238E27FC236}">
              <a16:creationId xmlns:a16="http://schemas.microsoft.com/office/drawing/2014/main" id="{0243F32C-BB22-44C1-9C49-A3088C39F8BA}"/>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1333" name="pole tekstowe 1332">
          <a:extLst>
            <a:ext uri="{FF2B5EF4-FFF2-40B4-BE49-F238E27FC236}">
              <a16:creationId xmlns:a16="http://schemas.microsoft.com/office/drawing/2014/main" id="{CADE4BFA-E0C0-4A57-8DB0-E631773CC68A}"/>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1334" name="pole tekstowe 1333">
          <a:extLst>
            <a:ext uri="{FF2B5EF4-FFF2-40B4-BE49-F238E27FC236}">
              <a16:creationId xmlns:a16="http://schemas.microsoft.com/office/drawing/2014/main" id="{74E28E72-5E59-47AA-9C4B-C565B67F170A}"/>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1335" name="pole tekstowe 1334">
          <a:extLst>
            <a:ext uri="{FF2B5EF4-FFF2-40B4-BE49-F238E27FC236}">
              <a16:creationId xmlns:a16="http://schemas.microsoft.com/office/drawing/2014/main" id="{0DF056BD-979C-4E98-AE09-E4D6EB79D6D7}"/>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1336" name="pole tekstowe 1335">
          <a:extLst>
            <a:ext uri="{FF2B5EF4-FFF2-40B4-BE49-F238E27FC236}">
              <a16:creationId xmlns:a16="http://schemas.microsoft.com/office/drawing/2014/main" id="{6685FE9D-2766-4BF2-B97D-B75C95F8203A}"/>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1337" name="pole tekstowe 1336">
          <a:extLst>
            <a:ext uri="{FF2B5EF4-FFF2-40B4-BE49-F238E27FC236}">
              <a16:creationId xmlns:a16="http://schemas.microsoft.com/office/drawing/2014/main" id="{6B38C802-0ABB-462C-A43D-D2652E7B0467}"/>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1338" name="pole tekstowe 1337">
          <a:extLst>
            <a:ext uri="{FF2B5EF4-FFF2-40B4-BE49-F238E27FC236}">
              <a16:creationId xmlns:a16="http://schemas.microsoft.com/office/drawing/2014/main" id="{2DA8DD80-25AE-4A54-82EE-A507C8CFFE1E}"/>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1339" name="pole tekstowe 1338">
          <a:extLst>
            <a:ext uri="{FF2B5EF4-FFF2-40B4-BE49-F238E27FC236}">
              <a16:creationId xmlns:a16="http://schemas.microsoft.com/office/drawing/2014/main" id="{0C45E90E-BB7A-4E30-B0F6-AE1ED22D9DDC}"/>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1340" name="pole tekstowe 1339">
          <a:extLst>
            <a:ext uri="{FF2B5EF4-FFF2-40B4-BE49-F238E27FC236}">
              <a16:creationId xmlns:a16="http://schemas.microsoft.com/office/drawing/2014/main" id="{81A257C7-9462-49C0-842E-B98A8D99FE1C}"/>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1341" name="pole tekstowe 1340">
          <a:extLst>
            <a:ext uri="{FF2B5EF4-FFF2-40B4-BE49-F238E27FC236}">
              <a16:creationId xmlns:a16="http://schemas.microsoft.com/office/drawing/2014/main" id="{8199803E-2322-4A8E-B742-26273B589617}"/>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1342" name="pole tekstowe 1341">
          <a:extLst>
            <a:ext uri="{FF2B5EF4-FFF2-40B4-BE49-F238E27FC236}">
              <a16:creationId xmlns:a16="http://schemas.microsoft.com/office/drawing/2014/main" id="{961790DA-8832-4403-A3FA-085B90C50092}"/>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1343" name="pole tekstowe 1342">
          <a:extLst>
            <a:ext uri="{FF2B5EF4-FFF2-40B4-BE49-F238E27FC236}">
              <a16:creationId xmlns:a16="http://schemas.microsoft.com/office/drawing/2014/main" id="{E0AFEA3E-9775-4F1E-B229-BAC5F79B293E}"/>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1344" name="pole tekstowe 1343">
          <a:extLst>
            <a:ext uri="{FF2B5EF4-FFF2-40B4-BE49-F238E27FC236}">
              <a16:creationId xmlns:a16="http://schemas.microsoft.com/office/drawing/2014/main" id="{C9234555-2D63-4437-8837-F11767083988}"/>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1345" name="pole tekstowe 1344">
          <a:extLst>
            <a:ext uri="{FF2B5EF4-FFF2-40B4-BE49-F238E27FC236}">
              <a16:creationId xmlns:a16="http://schemas.microsoft.com/office/drawing/2014/main" id="{97E4845A-BE7D-472F-BFF6-327DC806ECBB}"/>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1346" name="pole tekstowe 1345">
          <a:extLst>
            <a:ext uri="{FF2B5EF4-FFF2-40B4-BE49-F238E27FC236}">
              <a16:creationId xmlns:a16="http://schemas.microsoft.com/office/drawing/2014/main" id="{AC1E8FCD-A8CD-4348-86B2-50F79E3D37C4}"/>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1347" name="pole tekstowe 1346">
          <a:extLst>
            <a:ext uri="{FF2B5EF4-FFF2-40B4-BE49-F238E27FC236}">
              <a16:creationId xmlns:a16="http://schemas.microsoft.com/office/drawing/2014/main" id="{F31C59DD-3945-45BD-8B2B-A95852A2B03B}"/>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1348" name="pole tekstowe 1347">
          <a:extLst>
            <a:ext uri="{FF2B5EF4-FFF2-40B4-BE49-F238E27FC236}">
              <a16:creationId xmlns:a16="http://schemas.microsoft.com/office/drawing/2014/main" id="{DCFE3FBA-D98A-4869-A4EB-28180A93B687}"/>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1349" name="pole tekstowe 1348">
          <a:extLst>
            <a:ext uri="{FF2B5EF4-FFF2-40B4-BE49-F238E27FC236}">
              <a16:creationId xmlns:a16="http://schemas.microsoft.com/office/drawing/2014/main" id="{57BD505D-17C1-4A20-BDF5-F8B6E5AD57F2}"/>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1350" name="pole tekstowe 1349">
          <a:extLst>
            <a:ext uri="{FF2B5EF4-FFF2-40B4-BE49-F238E27FC236}">
              <a16:creationId xmlns:a16="http://schemas.microsoft.com/office/drawing/2014/main" id="{215682EE-DEBE-452B-AF7F-007128CC9A5E}"/>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1351" name="pole tekstowe 1350">
          <a:extLst>
            <a:ext uri="{FF2B5EF4-FFF2-40B4-BE49-F238E27FC236}">
              <a16:creationId xmlns:a16="http://schemas.microsoft.com/office/drawing/2014/main" id="{932EC68B-7D51-4FE3-95EE-0DB17C071D5C}"/>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352" name="pole tekstowe 1351">
          <a:extLst>
            <a:ext uri="{FF2B5EF4-FFF2-40B4-BE49-F238E27FC236}">
              <a16:creationId xmlns:a16="http://schemas.microsoft.com/office/drawing/2014/main" id="{15371470-93BC-4E31-8169-52AE3E9F5B5B}"/>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353" name="pole tekstowe 1352">
          <a:extLst>
            <a:ext uri="{FF2B5EF4-FFF2-40B4-BE49-F238E27FC236}">
              <a16:creationId xmlns:a16="http://schemas.microsoft.com/office/drawing/2014/main" id="{83912D58-8BF1-40D5-BBA3-7BA7CA6C85E0}"/>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354" name="pole tekstowe 1353">
          <a:extLst>
            <a:ext uri="{FF2B5EF4-FFF2-40B4-BE49-F238E27FC236}">
              <a16:creationId xmlns:a16="http://schemas.microsoft.com/office/drawing/2014/main" id="{D976F9F9-78C3-476F-ABB9-02A0A4B5D2C4}"/>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355" name="pole tekstowe 1354">
          <a:extLst>
            <a:ext uri="{FF2B5EF4-FFF2-40B4-BE49-F238E27FC236}">
              <a16:creationId xmlns:a16="http://schemas.microsoft.com/office/drawing/2014/main" id="{23D27467-62C7-43B2-BB22-33879747B1F9}"/>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356" name="pole tekstowe 1355">
          <a:extLst>
            <a:ext uri="{FF2B5EF4-FFF2-40B4-BE49-F238E27FC236}">
              <a16:creationId xmlns:a16="http://schemas.microsoft.com/office/drawing/2014/main" id="{0D7D51DB-111B-420A-BC68-B4B9C1499181}"/>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357" name="pole tekstowe 1356">
          <a:extLst>
            <a:ext uri="{FF2B5EF4-FFF2-40B4-BE49-F238E27FC236}">
              <a16:creationId xmlns:a16="http://schemas.microsoft.com/office/drawing/2014/main" id="{F6AD9735-CE74-411D-BCCC-B1D7C56AABAF}"/>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358" name="pole tekstowe 1357">
          <a:extLst>
            <a:ext uri="{FF2B5EF4-FFF2-40B4-BE49-F238E27FC236}">
              <a16:creationId xmlns:a16="http://schemas.microsoft.com/office/drawing/2014/main" id="{B3A914D9-3B68-4D80-B2E4-F9077748BDCA}"/>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359" name="pole tekstowe 1358">
          <a:extLst>
            <a:ext uri="{FF2B5EF4-FFF2-40B4-BE49-F238E27FC236}">
              <a16:creationId xmlns:a16="http://schemas.microsoft.com/office/drawing/2014/main" id="{22EDB4FE-B51A-40AF-BB18-0377A32238E8}"/>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394</xdr:row>
      <xdr:rowOff>1457325</xdr:rowOff>
    </xdr:from>
    <xdr:ext cx="184731" cy="264560"/>
    <xdr:sp macro="" textlink="">
      <xdr:nvSpPr>
        <xdr:cNvPr id="1360" name="pole tekstowe 1359">
          <a:extLst>
            <a:ext uri="{FF2B5EF4-FFF2-40B4-BE49-F238E27FC236}">
              <a16:creationId xmlns:a16="http://schemas.microsoft.com/office/drawing/2014/main" id="{88279E5D-8B81-43E8-8817-319B696C2461}"/>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361950</xdr:rowOff>
    </xdr:from>
    <xdr:ext cx="65" cy="172227"/>
    <xdr:sp macro="" textlink="">
      <xdr:nvSpPr>
        <xdr:cNvPr id="1361" name="pole tekstowe 1360">
          <a:extLst>
            <a:ext uri="{FF2B5EF4-FFF2-40B4-BE49-F238E27FC236}">
              <a16:creationId xmlns:a16="http://schemas.microsoft.com/office/drawing/2014/main" id="{069709C5-7196-4DE4-8924-415AB4AD92EE}"/>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362" name="pole tekstowe 1361">
          <a:extLst>
            <a:ext uri="{FF2B5EF4-FFF2-40B4-BE49-F238E27FC236}">
              <a16:creationId xmlns:a16="http://schemas.microsoft.com/office/drawing/2014/main" id="{240B29E3-222B-4C58-B112-0D398A837FA4}"/>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363" name="pole tekstowe 1362">
          <a:extLst>
            <a:ext uri="{FF2B5EF4-FFF2-40B4-BE49-F238E27FC236}">
              <a16:creationId xmlns:a16="http://schemas.microsoft.com/office/drawing/2014/main" id="{E1D68A14-2A37-4DAE-8417-6D852F78E5B6}"/>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364" name="pole tekstowe 1363">
          <a:extLst>
            <a:ext uri="{FF2B5EF4-FFF2-40B4-BE49-F238E27FC236}">
              <a16:creationId xmlns:a16="http://schemas.microsoft.com/office/drawing/2014/main" id="{0159E704-8AA8-4B4E-AF99-D190B4921AB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365" name="pole tekstowe 1364">
          <a:extLst>
            <a:ext uri="{FF2B5EF4-FFF2-40B4-BE49-F238E27FC236}">
              <a16:creationId xmlns:a16="http://schemas.microsoft.com/office/drawing/2014/main" id="{24F4119E-F779-43BC-9004-19F7DF6C881F}"/>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366" name="pole tekstowe 1365">
          <a:extLst>
            <a:ext uri="{FF2B5EF4-FFF2-40B4-BE49-F238E27FC236}">
              <a16:creationId xmlns:a16="http://schemas.microsoft.com/office/drawing/2014/main" id="{2470B72C-DBED-4C44-8FD9-766C9DB2F05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1367" name="pole tekstowe 1366">
          <a:extLst>
            <a:ext uri="{FF2B5EF4-FFF2-40B4-BE49-F238E27FC236}">
              <a16:creationId xmlns:a16="http://schemas.microsoft.com/office/drawing/2014/main" id="{2BFF92EB-BFC2-486C-A6B8-EE3DEEB49B77}"/>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1368" name="pole tekstowe 1367">
          <a:extLst>
            <a:ext uri="{FF2B5EF4-FFF2-40B4-BE49-F238E27FC236}">
              <a16:creationId xmlns:a16="http://schemas.microsoft.com/office/drawing/2014/main" id="{2294EB99-546B-4092-AF35-AC0A564E164A}"/>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1369" name="pole tekstowe 1368">
          <a:extLst>
            <a:ext uri="{FF2B5EF4-FFF2-40B4-BE49-F238E27FC236}">
              <a16:creationId xmlns:a16="http://schemas.microsoft.com/office/drawing/2014/main" id="{ADCEDA42-AFEE-43D0-9175-419C67CBD01D}"/>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1370" name="pole tekstowe 1369">
          <a:extLst>
            <a:ext uri="{FF2B5EF4-FFF2-40B4-BE49-F238E27FC236}">
              <a16:creationId xmlns:a16="http://schemas.microsoft.com/office/drawing/2014/main" id="{C55EDC90-58C9-4EC0-90CC-6B6423473C06}"/>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1371" name="pole tekstowe 1370">
          <a:extLst>
            <a:ext uri="{FF2B5EF4-FFF2-40B4-BE49-F238E27FC236}">
              <a16:creationId xmlns:a16="http://schemas.microsoft.com/office/drawing/2014/main" id="{E513FB2A-8588-4272-8886-A71AE500E1A7}"/>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1372" name="pole tekstowe 1371">
          <a:extLst>
            <a:ext uri="{FF2B5EF4-FFF2-40B4-BE49-F238E27FC236}">
              <a16:creationId xmlns:a16="http://schemas.microsoft.com/office/drawing/2014/main" id="{A4A1AAAE-C50E-4542-A03D-DBFA465FB33E}"/>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1373" name="pole tekstowe 1372">
          <a:extLst>
            <a:ext uri="{FF2B5EF4-FFF2-40B4-BE49-F238E27FC236}">
              <a16:creationId xmlns:a16="http://schemas.microsoft.com/office/drawing/2014/main" id="{FAA41D1D-8FA6-4CBC-A3C4-E7DEF8C3EB3E}"/>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1374" name="pole tekstowe 1373">
          <a:extLst>
            <a:ext uri="{FF2B5EF4-FFF2-40B4-BE49-F238E27FC236}">
              <a16:creationId xmlns:a16="http://schemas.microsoft.com/office/drawing/2014/main" id="{CBB48CE3-7C66-4604-8DC4-48BA4DACDEBC}"/>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1375" name="pole tekstowe 1374">
          <a:extLst>
            <a:ext uri="{FF2B5EF4-FFF2-40B4-BE49-F238E27FC236}">
              <a16:creationId xmlns:a16="http://schemas.microsoft.com/office/drawing/2014/main" id="{618E5D7F-BBBC-44C7-8A22-98F2910F5D9B}"/>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1376" name="pole tekstowe 1375">
          <a:extLst>
            <a:ext uri="{FF2B5EF4-FFF2-40B4-BE49-F238E27FC236}">
              <a16:creationId xmlns:a16="http://schemas.microsoft.com/office/drawing/2014/main" id="{AEB82E77-06DD-4EF9-A910-B491906B6673}"/>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0</xdr:rowOff>
    </xdr:from>
    <xdr:ext cx="184731" cy="264560"/>
    <xdr:sp macro="" textlink="">
      <xdr:nvSpPr>
        <xdr:cNvPr id="1377" name="pole tekstowe 1376">
          <a:extLst>
            <a:ext uri="{FF2B5EF4-FFF2-40B4-BE49-F238E27FC236}">
              <a16:creationId xmlns:a16="http://schemas.microsoft.com/office/drawing/2014/main" id="{1A16C112-B9F9-4659-AEEF-9960BAEF3918}"/>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1378" name="pole tekstowe 1377">
          <a:extLst>
            <a:ext uri="{FF2B5EF4-FFF2-40B4-BE49-F238E27FC236}">
              <a16:creationId xmlns:a16="http://schemas.microsoft.com/office/drawing/2014/main" id="{C9D899AD-91C8-4100-AAEE-B99DFD648458}"/>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1379" name="pole tekstowe 1378">
          <a:extLst>
            <a:ext uri="{FF2B5EF4-FFF2-40B4-BE49-F238E27FC236}">
              <a16:creationId xmlns:a16="http://schemas.microsoft.com/office/drawing/2014/main" id="{CDD7F0A8-03CF-40C7-BB17-AEE3B5E2175E}"/>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380" name="pole tekstowe 1379">
          <a:extLst>
            <a:ext uri="{FF2B5EF4-FFF2-40B4-BE49-F238E27FC236}">
              <a16:creationId xmlns:a16="http://schemas.microsoft.com/office/drawing/2014/main" id="{DD472D20-7753-4188-BC0A-EA4D5F2C3F45}"/>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1381" name="pole tekstowe 1380">
          <a:extLst>
            <a:ext uri="{FF2B5EF4-FFF2-40B4-BE49-F238E27FC236}">
              <a16:creationId xmlns:a16="http://schemas.microsoft.com/office/drawing/2014/main" id="{5318E64A-076B-46FC-815A-9318D9D7BC2D}"/>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1382" name="pole tekstowe 1381">
          <a:extLst>
            <a:ext uri="{FF2B5EF4-FFF2-40B4-BE49-F238E27FC236}">
              <a16:creationId xmlns:a16="http://schemas.microsoft.com/office/drawing/2014/main" id="{1027F781-7450-49E7-9EA3-B510B8A628A5}"/>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1383" name="pole tekstowe 1382">
          <a:extLst>
            <a:ext uri="{FF2B5EF4-FFF2-40B4-BE49-F238E27FC236}">
              <a16:creationId xmlns:a16="http://schemas.microsoft.com/office/drawing/2014/main" id="{B9D63825-3BD1-4B85-BA70-549909B30B47}"/>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1384" name="pole tekstowe 1383">
          <a:extLst>
            <a:ext uri="{FF2B5EF4-FFF2-40B4-BE49-F238E27FC236}">
              <a16:creationId xmlns:a16="http://schemas.microsoft.com/office/drawing/2014/main" id="{C0A1E58F-564B-445E-BCCC-A6DA7D8FA44C}"/>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1385" name="pole tekstowe 1384">
          <a:extLst>
            <a:ext uri="{FF2B5EF4-FFF2-40B4-BE49-F238E27FC236}">
              <a16:creationId xmlns:a16="http://schemas.microsoft.com/office/drawing/2014/main" id="{FCADAC25-0F55-4C5F-B64A-B97E7B7A8E9B}"/>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1386" name="pole tekstowe 1385">
          <a:extLst>
            <a:ext uri="{FF2B5EF4-FFF2-40B4-BE49-F238E27FC236}">
              <a16:creationId xmlns:a16="http://schemas.microsoft.com/office/drawing/2014/main" id="{AB14064B-43FE-4728-90D3-9692FF488C90}"/>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1387" name="pole tekstowe 1386">
          <a:extLst>
            <a:ext uri="{FF2B5EF4-FFF2-40B4-BE49-F238E27FC236}">
              <a16:creationId xmlns:a16="http://schemas.microsoft.com/office/drawing/2014/main" id="{E1EB2337-5405-485F-A2EE-69DDB6053773}"/>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1388" name="pole tekstowe 1387">
          <a:extLst>
            <a:ext uri="{FF2B5EF4-FFF2-40B4-BE49-F238E27FC236}">
              <a16:creationId xmlns:a16="http://schemas.microsoft.com/office/drawing/2014/main" id="{201F310F-83A5-47A4-A19B-504B758C5EA0}"/>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1389" name="pole tekstowe 1388">
          <a:extLst>
            <a:ext uri="{FF2B5EF4-FFF2-40B4-BE49-F238E27FC236}">
              <a16:creationId xmlns:a16="http://schemas.microsoft.com/office/drawing/2014/main" id="{EC523224-A158-4FF3-882D-C9776288ED28}"/>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1390" name="pole tekstowe 1389">
          <a:extLst>
            <a:ext uri="{FF2B5EF4-FFF2-40B4-BE49-F238E27FC236}">
              <a16:creationId xmlns:a16="http://schemas.microsoft.com/office/drawing/2014/main" id="{E1567D1E-D14E-492F-BD7E-1F889508545B}"/>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1391" name="pole tekstowe 1390">
          <a:extLst>
            <a:ext uri="{FF2B5EF4-FFF2-40B4-BE49-F238E27FC236}">
              <a16:creationId xmlns:a16="http://schemas.microsoft.com/office/drawing/2014/main" id="{BC5B6865-360E-4AA5-8701-A680227996ED}"/>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1392" name="pole tekstowe 1391">
          <a:extLst>
            <a:ext uri="{FF2B5EF4-FFF2-40B4-BE49-F238E27FC236}">
              <a16:creationId xmlns:a16="http://schemas.microsoft.com/office/drawing/2014/main" id="{11F77B0C-CD5B-40B2-9C9A-9355E7D34B84}"/>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1393" name="pole tekstowe 1392">
          <a:extLst>
            <a:ext uri="{FF2B5EF4-FFF2-40B4-BE49-F238E27FC236}">
              <a16:creationId xmlns:a16="http://schemas.microsoft.com/office/drawing/2014/main" id="{31B13B19-89A9-4344-95BD-DC10583A9316}"/>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1394" name="pole tekstowe 1393">
          <a:extLst>
            <a:ext uri="{FF2B5EF4-FFF2-40B4-BE49-F238E27FC236}">
              <a16:creationId xmlns:a16="http://schemas.microsoft.com/office/drawing/2014/main" id="{54F0F50B-D834-46B9-9C74-37D0CDC6AFB2}"/>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1395" name="pole tekstowe 1394">
          <a:extLst>
            <a:ext uri="{FF2B5EF4-FFF2-40B4-BE49-F238E27FC236}">
              <a16:creationId xmlns:a16="http://schemas.microsoft.com/office/drawing/2014/main" id="{6C3CC5F7-429D-49C9-95DD-14B931058EC4}"/>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1396" name="pole tekstowe 1395">
          <a:extLst>
            <a:ext uri="{FF2B5EF4-FFF2-40B4-BE49-F238E27FC236}">
              <a16:creationId xmlns:a16="http://schemas.microsoft.com/office/drawing/2014/main" id="{1D2768A5-75C0-4F48-905F-8698B67EBD65}"/>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1397" name="pole tekstowe 1396">
          <a:extLst>
            <a:ext uri="{FF2B5EF4-FFF2-40B4-BE49-F238E27FC236}">
              <a16:creationId xmlns:a16="http://schemas.microsoft.com/office/drawing/2014/main" id="{C0D73798-115A-4E9E-B0E0-62B303DEE4F1}"/>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1398" name="pole tekstowe 1397">
          <a:extLst>
            <a:ext uri="{FF2B5EF4-FFF2-40B4-BE49-F238E27FC236}">
              <a16:creationId xmlns:a16="http://schemas.microsoft.com/office/drawing/2014/main" id="{44588F08-3E0B-45DA-89AA-B87C152AADA1}"/>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1399" name="pole tekstowe 1398">
          <a:extLst>
            <a:ext uri="{FF2B5EF4-FFF2-40B4-BE49-F238E27FC236}">
              <a16:creationId xmlns:a16="http://schemas.microsoft.com/office/drawing/2014/main" id="{E03744D6-E3BB-45E8-B4B5-A1AEAA9468B1}"/>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1400" name="pole tekstowe 1399">
          <a:extLst>
            <a:ext uri="{FF2B5EF4-FFF2-40B4-BE49-F238E27FC236}">
              <a16:creationId xmlns:a16="http://schemas.microsoft.com/office/drawing/2014/main" id="{7A5743CD-34B4-4B8F-A2DA-C7A11E14A989}"/>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1401" name="pole tekstowe 1400">
          <a:extLst>
            <a:ext uri="{FF2B5EF4-FFF2-40B4-BE49-F238E27FC236}">
              <a16:creationId xmlns:a16="http://schemas.microsoft.com/office/drawing/2014/main" id="{DAA55D38-7781-47F2-8336-81E29B5C1904}"/>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1402" name="pole tekstowe 1401">
          <a:extLst>
            <a:ext uri="{FF2B5EF4-FFF2-40B4-BE49-F238E27FC236}">
              <a16:creationId xmlns:a16="http://schemas.microsoft.com/office/drawing/2014/main" id="{1E7333DB-9D67-4494-9B06-8FB9B31DD7AA}"/>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1403" name="pole tekstowe 1402">
          <a:extLst>
            <a:ext uri="{FF2B5EF4-FFF2-40B4-BE49-F238E27FC236}">
              <a16:creationId xmlns:a16="http://schemas.microsoft.com/office/drawing/2014/main" id="{A4A7A8D2-21CC-48D9-B6F2-A9A91EFFC8B7}"/>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1404" name="pole tekstowe 1403">
          <a:extLst>
            <a:ext uri="{FF2B5EF4-FFF2-40B4-BE49-F238E27FC236}">
              <a16:creationId xmlns:a16="http://schemas.microsoft.com/office/drawing/2014/main" id="{C0877CFB-B143-42C8-B698-C730A67CB4DD}"/>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1405" name="pole tekstowe 1404">
          <a:extLst>
            <a:ext uri="{FF2B5EF4-FFF2-40B4-BE49-F238E27FC236}">
              <a16:creationId xmlns:a16="http://schemas.microsoft.com/office/drawing/2014/main" id="{377F5300-BC50-4582-90AD-2E552A64F431}"/>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1406" name="pole tekstowe 1405">
          <a:extLst>
            <a:ext uri="{FF2B5EF4-FFF2-40B4-BE49-F238E27FC236}">
              <a16:creationId xmlns:a16="http://schemas.microsoft.com/office/drawing/2014/main" id="{CD340E44-E34F-4400-A45A-9CB8E7B7C4EA}"/>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1407" name="pole tekstowe 1406">
          <a:extLst>
            <a:ext uri="{FF2B5EF4-FFF2-40B4-BE49-F238E27FC236}">
              <a16:creationId xmlns:a16="http://schemas.microsoft.com/office/drawing/2014/main" id="{2C63C91B-661A-4E4F-A065-8B0785516252}"/>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1408" name="pole tekstowe 1407">
          <a:extLst>
            <a:ext uri="{FF2B5EF4-FFF2-40B4-BE49-F238E27FC236}">
              <a16:creationId xmlns:a16="http://schemas.microsoft.com/office/drawing/2014/main" id="{2C7802EC-8351-4014-B858-313D56E40EBF}"/>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1409" name="pole tekstowe 1408">
          <a:extLst>
            <a:ext uri="{FF2B5EF4-FFF2-40B4-BE49-F238E27FC236}">
              <a16:creationId xmlns:a16="http://schemas.microsoft.com/office/drawing/2014/main" id="{EAB3D822-2EFD-40B0-808D-0CF59A628538}"/>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1410" name="pole tekstowe 1409">
          <a:extLst>
            <a:ext uri="{FF2B5EF4-FFF2-40B4-BE49-F238E27FC236}">
              <a16:creationId xmlns:a16="http://schemas.microsoft.com/office/drawing/2014/main" id="{8A78E54F-72DF-4F28-84DA-8E0C8711E38A}"/>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1411" name="pole tekstowe 1410">
          <a:extLst>
            <a:ext uri="{FF2B5EF4-FFF2-40B4-BE49-F238E27FC236}">
              <a16:creationId xmlns:a16="http://schemas.microsoft.com/office/drawing/2014/main" id="{B6BCEFE6-DDE4-4080-8140-171FBCF1F24E}"/>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1412" name="pole tekstowe 1411">
          <a:extLst>
            <a:ext uri="{FF2B5EF4-FFF2-40B4-BE49-F238E27FC236}">
              <a16:creationId xmlns:a16="http://schemas.microsoft.com/office/drawing/2014/main" id="{3C03C326-A5B9-49F6-AA3B-0C85710487FC}"/>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1413" name="pole tekstowe 1412">
          <a:extLst>
            <a:ext uri="{FF2B5EF4-FFF2-40B4-BE49-F238E27FC236}">
              <a16:creationId xmlns:a16="http://schemas.microsoft.com/office/drawing/2014/main" id="{CCFD5D3B-CBE6-4301-BA58-A22F8A2240DA}"/>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1414" name="pole tekstowe 1413">
          <a:extLst>
            <a:ext uri="{FF2B5EF4-FFF2-40B4-BE49-F238E27FC236}">
              <a16:creationId xmlns:a16="http://schemas.microsoft.com/office/drawing/2014/main" id="{20CB2983-72E9-4C82-AB04-08B838521A25}"/>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1415" name="pole tekstowe 1414">
          <a:extLst>
            <a:ext uri="{FF2B5EF4-FFF2-40B4-BE49-F238E27FC236}">
              <a16:creationId xmlns:a16="http://schemas.microsoft.com/office/drawing/2014/main" id="{44A13C49-7025-49FC-875F-F909A7AB05C3}"/>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1416" name="pole tekstowe 1415">
          <a:extLst>
            <a:ext uri="{FF2B5EF4-FFF2-40B4-BE49-F238E27FC236}">
              <a16:creationId xmlns:a16="http://schemas.microsoft.com/office/drawing/2014/main" id="{7EF4C519-FECC-4F3A-829D-428483DD1E02}"/>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394</xdr:row>
      <xdr:rowOff>1457325</xdr:rowOff>
    </xdr:from>
    <xdr:ext cx="184731" cy="264560"/>
    <xdr:sp macro="" textlink="">
      <xdr:nvSpPr>
        <xdr:cNvPr id="1417" name="pole tekstowe 1416">
          <a:extLst>
            <a:ext uri="{FF2B5EF4-FFF2-40B4-BE49-F238E27FC236}">
              <a16:creationId xmlns:a16="http://schemas.microsoft.com/office/drawing/2014/main" id="{341A7970-7B72-4591-ACD4-C208203FDABC}"/>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361950</xdr:rowOff>
    </xdr:from>
    <xdr:ext cx="65" cy="172227"/>
    <xdr:sp macro="" textlink="">
      <xdr:nvSpPr>
        <xdr:cNvPr id="1418" name="pole tekstowe 1417">
          <a:extLst>
            <a:ext uri="{FF2B5EF4-FFF2-40B4-BE49-F238E27FC236}">
              <a16:creationId xmlns:a16="http://schemas.microsoft.com/office/drawing/2014/main" id="{5F707705-506E-4D55-A3A2-3F8D78E262D2}"/>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419" name="pole tekstowe 1418">
          <a:extLst>
            <a:ext uri="{FF2B5EF4-FFF2-40B4-BE49-F238E27FC236}">
              <a16:creationId xmlns:a16="http://schemas.microsoft.com/office/drawing/2014/main" id="{9A53B580-558B-41B8-A126-FB57ED1D70B7}"/>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420" name="pole tekstowe 1419">
          <a:extLst>
            <a:ext uri="{FF2B5EF4-FFF2-40B4-BE49-F238E27FC236}">
              <a16:creationId xmlns:a16="http://schemas.microsoft.com/office/drawing/2014/main" id="{745532AC-F62A-48D7-8820-A5238378942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421" name="pole tekstowe 1420">
          <a:extLst>
            <a:ext uri="{FF2B5EF4-FFF2-40B4-BE49-F238E27FC236}">
              <a16:creationId xmlns:a16="http://schemas.microsoft.com/office/drawing/2014/main" id="{133DAEA1-FC04-419E-8CE7-179FAA9116BB}"/>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422" name="pole tekstowe 1421">
          <a:extLst>
            <a:ext uri="{FF2B5EF4-FFF2-40B4-BE49-F238E27FC236}">
              <a16:creationId xmlns:a16="http://schemas.microsoft.com/office/drawing/2014/main" id="{939D4924-BE5C-41CE-9DA6-FE6801516B64}"/>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423" name="pole tekstowe 1422">
          <a:extLst>
            <a:ext uri="{FF2B5EF4-FFF2-40B4-BE49-F238E27FC236}">
              <a16:creationId xmlns:a16="http://schemas.microsoft.com/office/drawing/2014/main" id="{D02A6F00-2334-4E4D-8E75-A80262B55CD1}"/>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1424" name="pole tekstowe 1423">
          <a:extLst>
            <a:ext uri="{FF2B5EF4-FFF2-40B4-BE49-F238E27FC236}">
              <a16:creationId xmlns:a16="http://schemas.microsoft.com/office/drawing/2014/main" id="{9C31F17A-5506-4338-9081-251EB5350485}"/>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1425" name="pole tekstowe 1424">
          <a:extLst>
            <a:ext uri="{FF2B5EF4-FFF2-40B4-BE49-F238E27FC236}">
              <a16:creationId xmlns:a16="http://schemas.microsoft.com/office/drawing/2014/main" id="{7969C52E-C239-4AB8-AC9B-C6C7FFF2BE2A}"/>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1426" name="pole tekstowe 1425">
          <a:extLst>
            <a:ext uri="{FF2B5EF4-FFF2-40B4-BE49-F238E27FC236}">
              <a16:creationId xmlns:a16="http://schemas.microsoft.com/office/drawing/2014/main" id="{BFF2297C-1B32-4781-B423-2714734B787B}"/>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1427" name="pole tekstowe 1426">
          <a:extLst>
            <a:ext uri="{FF2B5EF4-FFF2-40B4-BE49-F238E27FC236}">
              <a16:creationId xmlns:a16="http://schemas.microsoft.com/office/drawing/2014/main" id="{5FE90D02-CDEF-48C4-A75F-528543983F8F}"/>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1428" name="pole tekstowe 1427">
          <a:extLst>
            <a:ext uri="{FF2B5EF4-FFF2-40B4-BE49-F238E27FC236}">
              <a16:creationId xmlns:a16="http://schemas.microsoft.com/office/drawing/2014/main" id="{9AE6AF06-F5CF-4306-AA50-7AEA40E1DC7B}"/>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1429" name="pole tekstowe 1428">
          <a:extLst>
            <a:ext uri="{FF2B5EF4-FFF2-40B4-BE49-F238E27FC236}">
              <a16:creationId xmlns:a16="http://schemas.microsoft.com/office/drawing/2014/main" id="{784F2722-8365-497E-BA03-491B628E952D}"/>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1430" name="pole tekstowe 1429">
          <a:extLst>
            <a:ext uri="{FF2B5EF4-FFF2-40B4-BE49-F238E27FC236}">
              <a16:creationId xmlns:a16="http://schemas.microsoft.com/office/drawing/2014/main" id="{CCD42171-2335-4250-8AEF-75397FA5531C}"/>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1431" name="pole tekstowe 1430">
          <a:extLst>
            <a:ext uri="{FF2B5EF4-FFF2-40B4-BE49-F238E27FC236}">
              <a16:creationId xmlns:a16="http://schemas.microsoft.com/office/drawing/2014/main" id="{D45B0F45-5305-402F-B534-8146EEBB5657}"/>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1432" name="pole tekstowe 1431">
          <a:extLst>
            <a:ext uri="{FF2B5EF4-FFF2-40B4-BE49-F238E27FC236}">
              <a16:creationId xmlns:a16="http://schemas.microsoft.com/office/drawing/2014/main" id="{49BCE727-C216-4DC7-AAC1-DBC9ACCFD47C}"/>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1433" name="pole tekstowe 1432">
          <a:extLst>
            <a:ext uri="{FF2B5EF4-FFF2-40B4-BE49-F238E27FC236}">
              <a16:creationId xmlns:a16="http://schemas.microsoft.com/office/drawing/2014/main" id="{00ED0AB3-39CB-488C-AE29-74FCA437CD8B}"/>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0</xdr:rowOff>
    </xdr:from>
    <xdr:ext cx="184731" cy="264560"/>
    <xdr:sp macro="" textlink="">
      <xdr:nvSpPr>
        <xdr:cNvPr id="1434" name="pole tekstowe 1433">
          <a:extLst>
            <a:ext uri="{FF2B5EF4-FFF2-40B4-BE49-F238E27FC236}">
              <a16:creationId xmlns:a16="http://schemas.microsoft.com/office/drawing/2014/main" id="{9C290784-93B4-4C9F-9461-79445E68EBA8}"/>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1435" name="pole tekstowe 1434">
          <a:extLst>
            <a:ext uri="{FF2B5EF4-FFF2-40B4-BE49-F238E27FC236}">
              <a16:creationId xmlns:a16="http://schemas.microsoft.com/office/drawing/2014/main" id="{3AD0A4BD-6561-453B-A22C-E53D3C369F8F}"/>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1436" name="pole tekstowe 1435">
          <a:extLst>
            <a:ext uri="{FF2B5EF4-FFF2-40B4-BE49-F238E27FC236}">
              <a16:creationId xmlns:a16="http://schemas.microsoft.com/office/drawing/2014/main" id="{4338C8EE-162A-492E-8790-F32521217CB0}"/>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437" name="pole tekstowe 1436">
          <a:extLst>
            <a:ext uri="{FF2B5EF4-FFF2-40B4-BE49-F238E27FC236}">
              <a16:creationId xmlns:a16="http://schemas.microsoft.com/office/drawing/2014/main" id="{DABE7A1E-83B2-47BC-AB6B-24BE9C8F04F7}"/>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1438" name="pole tekstowe 1437">
          <a:extLst>
            <a:ext uri="{FF2B5EF4-FFF2-40B4-BE49-F238E27FC236}">
              <a16:creationId xmlns:a16="http://schemas.microsoft.com/office/drawing/2014/main" id="{8EFDEB16-876E-4294-BA6D-5F758A28F132}"/>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1439" name="pole tekstowe 1438">
          <a:extLst>
            <a:ext uri="{FF2B5EF4-FFF2-40B4-BE49-F238E27FC236}">
              <a16:creationId xmlns:a16="http://schemas.microsoft.com/office/drawing/2014/main" id="{CD1505C7-935D-4F6F-A8C2-6E02AB2508ED}"/>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1440" name="pole tekstowe 1439">
          <a:extLst>
            <a:ext uri="{FF2B5EF4-FFF2-40B4-BE49-F238E27FC236}">
              <a16:creationId xmlns:a16="http://schemas.microsoft.com/office/drawing/2014/main" id="{3668BB8E-9BC5-45DE-8C4E-71D6790E00C4}"/>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1441" name="pole tekstowe 1440">
          <a:extLst>
            <a:ext uri="{FF2B5EF4-FFF2-40B4-BE49-F238E27FC236}">
              <a16:creationId xmlns:a16="http://schemas.microsoft.com/office/drawing/2014/main" id="{C225E930-6D42-4885-88DF-10E34CFAC46B}"/>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1442" name="pole tekstowe 1441">
          <a:extLst>
            <a:ext uri="{FF2B5EF4-FFF2-40B4-BE49-F238E27FC236}">
              <a16:creationId xmlns:a16="http://schemas.microsoft.com/office/drawing/2014/main" id="{D4156114-FE1D-4064-A2C8-C4C0D4F71791}"/>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1443" name="pole tekstowe 1442">
          <a:extLst>
            <a:ext uri="{FF2B5EF4-FFF2-40B4-BE49-F238E27FC236}">
              <a16:creationId xmlns:a16="http://schemas.microsoft.com/office/drawing/2014/main" id="{2251D9E0-478A-41BE-B830-A8B01308472D}"/>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1444" name="pole tekstowe 1443">
          <a:extLst>
            <a:ext uri="{FF2B5EF4-FFF2-40B4-BE49-F238E27FC236}">
              <a16:creationId xmlns:a16="http://schemas.microsoft.com/office/drawing/2014/main" id="{806C4F91-429E-417F-A3DA-EE366AC45780}"/>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1445" name="pole tekstowe 1444">
          <a:extLst>
            <a:ext uri="{FF2B5EF4-FFF2-40B4-BE49-F238E27FC236}">
              <a16:creationId xmlns:a16="http://schemas.microsoft.com/office/drawing/2014/main" id="{75C5CF85-A676-47E2-B494-3735A99D071A}"/>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1446" name="pole tekstowe 1445">
          <a:extLst>
            <a:ext uri="{FF2B5EF4-FFF2-40B4-BE49-F238E27FC236}">
              <a16:creationId xmlns:a16="http://schemas.microsoft.com/office/drawing/2014/main" id="{5123973A-A53C-42B5-9661-FBB28B447DC4}"/>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1447" name="pole tekstowe 1446">
          <a:extLst>
            <a:ext uri="{FF2B5EF4-FFF2-40B4-BE49-F238E27FC236}">
              <a16:creationId xmlns:a16="http://schemas.microsoft.com/office/drawing/2014/main" id="{9964A255-F191-47A8-97F5-D92E70E2126F}"/>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1448" name="pole tekstowe 1447">
          <a:extLst>
            <a:ext uri="{FF2B5EF4-FFF2-40B4-BE49-F238E27FC236}">
              <a16:creationId xmlns:a16="http://schemas.microsoft.com/office/drawing/2014/main" id="{C8EA60D0-82A2-4708-BFD5-6213B18CA20D}"/>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1449" name="pole tekstowe 1448">
          <a:extLst>
            <a:ext uri="{FF2B5EF4-FFF2-40B4-BE49-F238E27FC236}">
              <a16:creationId xmlns:a16="http://schemas.microsoft.com/office/drawing/2014/main" id="{1039B7BF-3871-47C1-A5BF-CF76916990E5}"/>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1450" name="pole tekstowe 1449">
          <a:extLst>
            <a:ext uri="{FF2B5EF4-FFF2-40B4-BE49-F238E27FC236}">
              <a16:creationId xmlns:a16="http://schemas.microsoft.com/office/drawing/2014/main" id="{DB855F76-B88C-46B8-8AA2-E1579BE67074}"/>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1451" name="pole tekstowe 1450">
          <a:extLst>
            <a:ext uri="{FF2B5EF4-FFF2-40B4-BE49-F238E27FC236}">
              <a16:creationId xmlns:a16="http://schemas.microsoft.com/office/drawing/2014/main" id="{681B4B6B-1B26-4DFC-8BE7-3F99046BCB04}"/>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1452" name="pole tekstowe 1451">
          <a:extLst>
            <a:ext uri="{FF2B5EF4-FFF2-40B4-BE49-F238E27FC236}">
              <a16:creationId xmlns:a16="http://schemas.microsoft.com/office/drawing/2014/main" id="{798747BE-D4EE-4D33-B06B-4BBE054F3446}"/>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1453" name="pole tekstowe 1452">
          <a:extLst>
            <a:ext uri="{FF2B5EF4-FFF2-40B4-BE49-F238E27FC236}">
              <a16:creationId xmlns:a16="http://schemas.microsoft.com/office/drawing/2014/main" id="{AA08DA95-4A1E-4474-87DB-B954DDD7D3A2}"/>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1454" name="pole tekstowe 1453">
          <a:extLst>
            <a:ext uri="{FF2B5EF4-FFF2-40B4-BE49-F238E27FC236}">
              <a16:creationId xmlns:a16="http://schemas.microsoft.com/office/drawing/2014/main" id="{76215AF1-FE9D-4EFF-87BC-0C5169369A55}"/>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1455" name="pole tekstowe 1454">
          <a:extLst>
            <a:ext uri="{FF2B5EF4-FFF2-40B4-BE49-F238E27FC236}">
              <a16:creationId xmlns:a16="http://schemas.microsoft.com/office/drawing/2014/main" id="{523BEC46-2318-490A-A089-0E2054B6945C}"/>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1456" name="pole tekstowe 1455">
          <a:extLst>
            <a:ext uri="{FF2B5EF4-FFF2-40B4-BE49-F238E27FC236}">
              <a16:creationId xmlns:a16="http://schemas.microsoft.com/office/drawing/2014/main" id="{087B89A7-B0A4-4FC2-BDCC-9D41F8AC0F51}"/>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1457" name="pole tekstowe 1456">
          <a:extLst>
            <a:ext uri="{FF2B5EF4-FFF2-40B4-BE49-F238E27FC236}">
              <a16:creationId xmlns:a16="http://schemas.microsoft.com/office/drawing/2014/main" id="{1E92EC99-C7E8-40D2-9D78-D57547466A41}"/>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1458" name="pole tekstowe 1457">
          <a:extLst>
            <a:ext uri="{FF2B5EF4-FFF2-40B4-BE49-F238E27FC236}">
              <a16:creationId xmlns:a16="http://schemas.microsoft.com/office/drawing/2014/main" id="{A5E6BF76-13AD-480D-93FB-731432E67763}"/>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1459" name="pole tekstowe 1458">
          <a:extLst>
            <a:ext uri="{FF2B5EF4-FFF2-40B4-BE49-F238E27FC236}">
              <a16:creationId xmlns:a16="http://schemas.microsoft.com/office/drawing/2014/main" id="{83D397EE-D87B-427F-A285-386E7F7D1B51}"/>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1460" name="pole tekstowe 1459">
          <a:extLst>
            <a:ext uri="{FF2B5EF4-FFF2-40B4-BE49-F238E27FC236}">
              <a16:creationId xmlns:a16="http://schemas.microsoft.com/office/drawing/2014/main" id="{79F371D9-4E86-4FE9-A3C9-673CC674B052}"/>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1461" name="pole tekstowe 1460">
          <a:extLst>
            <a:ext uri="{FF2B5EF4-FFF2-40B4-BE49-F238E27FC236}">
              <a16:creationId xmlns:a16="http://schemas.microsoft.com/office/drawing/2014/main" id="{63826270-0A0A-4C42-B41D-331148035A90}"/>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1462" name="pole tekstowe 1461">
          <a:extLst>
            <a:ext uri="{FF2B5EF4-FFF2-40B4-BE49-F238E27FC236}">
              <a16:creationId xmlns:a16="http://schemas.microsoft.com/office/drawing/2014/main" id="{73C7A14A-F433-45E3-9A88-DDCF07389262}"/>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1463" name="pole tekstowe 1462">
          <a:extLst>
            <a:ext uri="{FF2B5EF4-FFF2-40B4-BE49-F238E27FC236}">
              <a16:creationId xmlns:a16="http://schemas.microsoft.com/office/drawing/2014/main" id="{44382706-983F-4339-AA5F-A553A819E3DF}"/>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1464" name="pole tekstowe 1463">
          <a:extLst>
            <a:ext uri="{FF2B5EF4-FFF2-40B4-BE49-F238E27FC236}">
              <a16:creationId xmlns:a16="http://schemas.microsoft.com/office/drawing/2014/main" id="{82F2F4C1-0C06-4195-91C3-216F122AB155}"/>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1465" name="pole tekstowe 1464">
          <a:extLst>
            <a:ext uri="{FF2B5EF4-FFF2-40B4-BE49-F238E27FC236}">
              <a16:creationId xmlns:a16="http://schemas.microsoft.com/office/drawing/2014/main" id="{93743F55-020D-4268-BE9B-60E06BBCBCA8}"/>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1466" name="pole tekstowe 1465">
          <a:extLst>
            <a:ext uri="{FF2B5EF4-FFF2-40B4-BE49-F238E27FC236}">
              <a16:creationId xmlns:a16="http://schemas.microsoft.com/office/drawing/2014/main" id="{E2DE42BD-40C8-42DE-9B07-4348CA28F047}"/>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1467" name="pole tekstowe 1466">
          <a:extLst>
            <a:ext uri="{FF2B5EF4-FFF2-40B4-BE49-F238E27FC236}">
              <a16:creationId xmlns:a16="http://schemas.microsoft.com/office/drawing/2014/main" id="{9C899045-370D-432D-A855-C0CD4F3E6C01}"/>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1468" name="pole tekstowe 1467">
          <a:extLst>
            <a:ext uri="{FF2B5EF4-FFF2-40B4-BE49-F238E27FC236}">
              <a16:creationId xmlns:a16="http://schemas.microsoft.com/office/drawing/2014/main" id="{D32C9632-AEA8-4138-9907-626FAEA42D8B}"/>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1469" name="pole tekstowe 1468">
          <a:extLst>
            <a:ext uri="{FF2B5EF4-FFF2-40B4-BE49-F238E27FC236}">
              <a16:creationId xmlns:a16="http://schemas.microsoft.com/office/drawing/2014/main" id="{38D13F04-D74A-443C-8F6B-1C729ED92A28}"/>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1470" name="pole tekstowe 1469">
          <a:extLst>
            <a:ext uri="{FF2B5EF4-FFF2-40B4-BE49-F238E27FC236}">
              <a16:creationId xmlns:a16="http://schemas.microsoft.com/office/drawing/2014/main" id="{76E17465-EAEE-43BE-94BE-D8F53FAB8DA9}"/>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1471" name="pole tekstowe 1470">
          <a:extLst>
            <a:ext uri="{FF2B5EF4-FFF2-40B4-BE49-F238E27FC236}">
              <a16:creationId xmlns:a16="http://schemas.microsoft.com/office/drawing/2014/main" id="{74CCBB09-45BD-4C4B-9BD3-32F137233B78}"/>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1472" name="pole tekstowe 1471">
          <a:extLst>
            <a:ext uri="{FF2B5EF4-FFF2-40B4-BE49-F238E27FC236}">
              <a16:creationId xmlns:a16="http://schemas.microsoft.com/office/drawing/2014/main" id="{16B9152E-0EDF-4999-BF0B-BC82A98E66C3}"/>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1473" name="pole tekstowe 1472">
          <a:extLst>
            <a:ext uri="{FF2B5EF4-FFF2-40B4-BE49-F238E27FC236}">
              <a16:creationId xmlns:a16="http://schemas.microsoft.com/office/drawing/2014/main" id="{B745F783-FE4C-4222-9BCE-2344B9AB2EBF}"/>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474" name="pole tekstowe 1473">
          <a:extLst>
            <a:ext uri="{FF2B5EF4-FFF2-40B4-BE49-F238E27FC236}">
              <a16:creationId xmlns:a16="http://schemas.microsoft.com/office/drawing/2014/main" id="{732D8A4A-0181-4EF1-B54E-E3A2E3545109}"/>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475" name="pole tekstowe 1474">
          <a:extLst>
            <a:ext uri="{FF2B5EF4-FFF2-40B4-BE49-F238E27FC236}">
              <a16:creationId xmlns:a16="http://schemas.microsoft.com/office/drawing/2014/main" id="{2133391F-D52A-4085-A8E7-EE8506CD978E}"/>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476" name="pole tekstowe 1475">
          <a:extLst>
            <a:ext uri="{FF2B5EF4-FFF2-40B4-BE49-F238E27FC236}">
              <a16:creationId xmlns:a16="http://schemas.microsoft.com/office/drawing/2014/main" id="{97F425B1-9452-47D2-B599-BEEED5B7F095}"/>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477" name="pole tekstowe 1476">
          <a:extLst>
            <a:ext uri="{FF2B5EF4-FFF2-40B4-BE49-F238E27FC236}">
              <a16:creationId xmlns:a16="http://schemas.microsoft.com/office/drawing/2014/main" id="{874CE6DD-C517-40B5-AC3A-6AA6BCDA47CD}"/>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478" name="pole tekstowe 1477">
          <a:extLst>
            <a:ext uri="{FF2B5EF4-FFF2-40B4-BE49-F238E27FC236}">
              <a16:creationId xmlns:a16="http://schemas.microsoft.com/office/drawing/2014/main" id="{1A366964-37F8-466A-97E1-75EF9DCAB45F}"/>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1479" name="pole tekstowe 1478">
          <a:extLst>
            <a:ext uri="{FF2B5EF4-FFF2-40B4-BE49-F238E27FC236}">
              <a16:creationId xmlns:a16="http://schemas.microsoft.com/office/drawing/2014/main" id="{C1137CAD-9436-42C9-A0DE-EDB6E49510D8}"/>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1480" name="pole tekstowe 1479">
          <a:extLst>
            <a:ext uri="{FF2B5EF4-FFF2-40B4-BE49-F238E27FC236}">
              <a16:creationId xmlns:a16="http://schemas.microsoft.com/office/drawing/2014/main" id="{75410457-E73C-4475-9831-A3C7556FF3F1}"/>
            </a:ext>
          </a:extLst>
        </xdr:cNvPr>
        <xdr:cNvSpPr txBox="1"/>
      </xdr:nvSpPr>
      <xdr:spPr>
        <a:xfrm>
          <a:off x="54102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481" name="pole tekstowe 1480">
          <a:extLst>
            <a:ext uri="{FF2B5EF4-FFF2-40B4-BE49-F238E27FC236}">
              <a16:creationId xmlns:a16="http://schemas.microsoft.com/office/drawing/2014/main" id="{E0349F07-A42D-4A20-B815-B9DCE702DB76}"/>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482" name="pole tekstowe 1481">
          <a:extLst>
            <a:ext uri="{FF2B5EF4-FFF2-40B4-BE49-F238E27FC236}">
              <a16:creationId xmlns:a16="http://schemas.microsoft.com/office/drawing/2014/main" id="{74277B7A-87CC-45B5-AD75-A345D93BE54E}"/>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1483" name="pole tekstowe 1482">
          <a:extLst>
            <a:ext uri="{FF2B5EF4-FFF2-40B4-BE49-F238E27FC236}">
              <a16:creationId xmlns:a16="http://schemas.microsoft.com/office/drawing/2014/main" id="{D68913FA-545D-49ED-ACEC-0A1BBDCA23B6}"/>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484" name="pole tekstowe 1483">
          <a:extLst>
            <a:ext uri="{FF2B5EF4-FFF2-40B4-BE49-F238E27FC236}">
              <a16:creationId xmlns:a16="http://schemas.microsoft.com/office/drawing/2014/main" id="{49EA63E9-EE74-468C-9AE8-D0E7258E93A6}"/>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1485" name="pole tekstowe 1484">
          <a:extLst>
            <a:ext uri="{FF2B5EF4-FFF2-40B4-BE49-F238E27FC236}">
              <a16:creationId xmlns:a16="http://schemas.microsoft.com/office/drawing/2014/main" id="{66AB2DE3-8A9C-4375-9384-246566FCAB72}"/>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1486" name="pole tekstowe 1485">
          <a:extLst>
            <a:ext uri="{FF2B5EF4-FFF2-40B4-BE49-F238E27FC236}">
              <a16:creationId xmlns:a16="http://schemas.microsoft.com/office/drawing/2014/main" id="{6DCC1E1F-00BD-4A22-BA88-3E8E6AED8651}"/>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1487" name="pole tekstowe 1486">
          <a:extLst>
            <a:ext uri="{FF2B5EF4-FFF2-40B4-BE49-F238E27FC236}">
              <a16:creationId xmlns:a16="http://schemas.microsoft.com/office/drawing/2014/main" id="{140E697F-AAC4-4689-AF95-474ECB0C52ED}"/>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1488" name="pole tekstowe 1487">
          <a:extLst>
            <a:ext uri="{FF2B5EF4-FFF2-40B4-BE49-F238E27FC236}">
              <a16:creationId xmlns:a16="http://schemas.microsoft.com/office/drawing/2014/main" id="{7C80F3EB-A797-4F15-A54C-DFE1D1041AB3}"/>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1489" name="pole tekstowe 1488">
          <a:extLst>
            <a:ext uri="{FF2B5EF4-FFF2-40B4-BE49-F238E27FC236}">
              <a16:creationId xmlns:a16="http://schemas.microsoft.com/office/drawing/2014/main" id="{B87BACC8-C833-496D-9B02-C40218C872FC}"/>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1490" name="pole tekstowe 1489">
          <a:extLst>
            <a:ext uri="{FF2B5EF4-FFF2-40B4-BE49-F238E27FC236}">
              <a16:creationId xmlns:a16="http://schemas.microsoft.com/office/drawing/2014/main" id="{1DF9FCCA-2162-46AB-81A6-B905184A522C}"/>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1491" name="pole tekstowe 1490">
          <a:extLst>
            <a:ext uri="{FF2B5EF4-FFF2-40B4-BE49-F238E27FC236}">
              <a16:creationId xmlns:a16="http://schemas.microsoft.com/office/drawing/2014/main" id="{D6741720-ACF9-4232-8745-B12CA7448DD3}"/>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0</xdr:rowOff>
    </xdr:from>
    <xdr:ext cx="184731" cy="264560"/>
    <xdr:sp macro="" textlink="">
      <xdr:nvSpPr>
        <xdr:cNvPr id="1492" name="pole tekstowe 1491">
          <a:extLst>
            <a:ext uri="{FF2B5EF4-FFF2-40B4-BE49-F238E27FC236}">
              <a16:creationId xmlns:a16="http://schemas.microsoft.com/office/drawing/2014/main" id="{B544C9E9-02E6-433A-9D52-28008F4BBFC1}"/>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1493" name="pole tekstowe 1492">
          <a:extLst>
            <a:ext uri="{FF2B5EF4-FFF2-40B4-BE49-F238E27FC236}">
              <a16:creationId xmlns:a16="http://schemas.microsoft.com/office/drawing/2014/main" id="{0DCE7A86-B824-4F11-943A-A53D580AE73F}"/>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1494" name="pole tekstowe 1493">
          <a:extLst>
            <a:ext uri="{FF2B5EF4-FFF2-40B4-BE49-F238E27FC236}">
              <a16:creationId xmlns:a16="http://schemas.microsoft.com/office/drawing/2014/main" id="{134967E3-7D9C-4991-8D98-44DE1473E424}"/>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495" name="pole tekstowe 1494">
          <a:extLst>
            <a:ext uri="{FF2B5EF4-FFF2-40B4-BE49-F238E27FC236}">
              <a16:creationId xmlns:a16="http://schemas.microsoft.com/office/drawing/2014/main" id="{9AA24CBC-21ED-4670-BF86-9DE8D38DDB94}"/>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1496" name="pole tekstowe 1495">
          <a:extLst>
            <a:ext uri="{FF2B5EF4-FFF2-40B4-BE49-F238E27FC236}">
              <a16:creationId xmlns:a16="http://schemas.microsoft.com/office/drawing/2014/main" id="{7F70EA03-AE1F-4571-A348-F171289D1713}"/>
            </a:ext>
          </a:extLst>
        </xdr:cNvPr>
        <xdr:cNvSpPr txBox="1"/>
      </xdr:nvSpPr>
      <xdr:spPr>
        <a:xfrm>
          <a:off x="5410200" y="1859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1497" name="pole tekstowe 1496">
          <a:extLst>
            <a:ext uri="{FF2B5EF4-FFF2-40B4-BE49-F238E27FC236}">
              <a16:creationId xmlns:a16="http://schemas.microsoft.com/office/drawing/2014/main" id="{F3D2465D-8E84-4BAC-B1D1-FF1C290CFF80}"/>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1498" name="pole tekstowe 1497">
          <a:extLst>
            <a:ext uri="{FF2B5EF4-FFF2-40B4-BE49-F238E27FC236}">
              <a16:creationId xmlns:a16="http://schemas.microsoft.com/office/drawing/2014/main" id="{95585353-B404-4836-9954-30F5DCD0DD80}"/>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1499" name="pole tekstowe 1498">
          <a:extLst>
            <a:ext uri="{FF2B5EF4-FFF2-40B4-BE49-F238E27FC236}">
              <a16:creationId xmlns:a16="http://schemas.microsoft.com/office/drawing/2014/main" id="{756422AC-C00A-4506-B371-942EBB8BB3DF}"/>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1500" name="pole tekstowe 1499">
          <a:extLst>
            <a:ext uri="{FF2B5EF4-FFF2-40B4-BE49-F238E27FC236}">
              <a16:creationId xmlns:a16="http://schemas.microsoft.com/office/drawing/2014/main" id="{B367EA89-C872-446E-9D90-C9ED43D266EC}"/>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1501" name="pole tekstowe 1500">
          <a:extLst>
            <a:ext uri="{FF2B5EF4-FFF2-40B4-BE49-F238E27FC236}">
              <a16:creationId xmlns:a16="http://schemas.microsoft.com/office/drawing/2014/main" id="{97346863-56DE-40AC-9CE3-6E07127AF5BC}"/>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1502" name="pole tekstowe 1501">
          <a:extLst>
            <a:ext uri="{FF2B5EF4-FFF2-40B4-BE49-F238E27FC236}">
              <a16:creationId xmlns:a16="http://schemas.microsoft.com/office/drawing/2014/main" id="{866DE668-1C88-4293-942D-760400E0B7A3}"/>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1503" name="pole tekstowe 1502">
          <a:extLst>
            <a:ext uri="{FF2B5EF4-FFF2-40B4-BE49-F238E27FC236}">
              <a16:creationId xmlns:a16="http://schemas.microsoft.com/office/drawing/2014/main" id="{735C6173-CB99-4A90-B237-84BB1AEC7BA2}"/>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1504" name="pole tekstowe 1503">
          <a:extLst>
            <a:ext uri="{FF2B5EF4-FFF2-40B4-BE49-F238E27FC236}">
              <a16:creationId xmlns:a16="http://schemas.microsoft.com/office/drawing/2014/main" id="{CC850EE8-143E-4776-B47D-165E7659967A}"/>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1505" name="pole tekstowe 1504">
          <a:extLst>
            <a:ext uri="{FF2B5EF4-FFF2-40B4-BE49-F238E27FC236}">
              <a16:creationId xmlns:a16="http://schemas.microsoft.com/office/drawing/2014/main" id="{8FF5A15D-D096-436C-8622-D9261BDBFC85}"/>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1506" name="pole tekstowe 1505">
          <a:extLst>
            <a:ext uri="{FF2B5EF4-FFF2-40B4-BE49-F238E27FC236}">
              <a16:creationId xmlns:a16="http://schemas.microsoft.com/office/drawing/2014/main" id="{71491691-54F3-408C-BFD3-0B78A672D7D4}"/>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1507" name="pole tekstowe 1506">
          <a:extLst>
            <a:ext uri="{FF2B5EF4-FFF2-40B4-BE49-F238E27FC236}">
              <a16:creationId xmlns:a16="http://schemas.microsoft.com/office/drawing/2014/main" id="{BAA7BB26-249A-42E8-9570-B67180A7792D}"/>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1508" name="pole tekstowe 1507">
          <a:extLst>
            <a:ext uri="{FF2B5EF4-FFF2-40B4-BE49-F238E27FC236}">
              <a16:creationId xmlns:a16="http://schemas.microsoft.com/office/drawing/2014/main" id="{801588BB-31BE-4D35-8782-491B5E99F7DB}"/>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1509" name="pole tekstowe 1508">
          <a:extLst>
            <a:ext uri="{FF2B5EF4-FFF2-40B4-BE49-F238E27FC236}">
              <a16:creationId xmlns:a16="http://schemas.microsoft.com/office/drawing/2014/main" id="{2E96E4F4-D992-4C80-A568-E3C97B6F7F6A}"/>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1510" name="pole tekstowe 1509">
          <a:extLst>
            <a:ext uri="{FF2B5EF4-FFF2-40B4-BE49-F238E27FC236}">
              <a16:creationId xmlns:a16="http://schemas.microsoft.com/office/drawing/2014/main" id="{C39D9DF1-3F52-4DB8-A02C-E66BC70C1E4D}"/>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1511" name="pole tekstowe 1510">
          <a:extLst>
            <a:ext uri="{FF2B5EF4-FFF2-40B4-BE49-F238E27FC236}">
              <a16:creationId xmlns:a16="http://schemas.microsoft.com/office/drawing/2014/main" id="{17F7661B-C66D-4D40-80E1-8AC45CCC2AB5}"/>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1512" name="pole tekstowe 1511">
          <a:extLst>
            <a:ext uri="{FF2B5EF4-FFF2-40B4-BE49-F238E27FC236}">
              <a16:creationId xmlns:a16="http://schemas.microsoft.com/office/drawing/2014/main" id="{E5DBBF7F-04A0-4BF5-9C4F-682E7E49527F}"/>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1513" name="pole tekstowe 1512">
          <a:extLst>
            <a:ext uri="{FF2B5EF4-FFF2-40B4-BE49-F238E27FC236}">
              <a16:creationId xmlns:a16="http://schemas.microsoft.com/office/drawing/2014/main" id="{2C822454-9F84-46E9-BA66-9A81661CBD94}"/>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1514" name="pole tekstowe 1513">
          <a:extLst>
            <a:ext uri="{FF2B5EF4-FFF2-40B4-BE49-F238E27FC236}">
              <a16:creationId xmlns:a16="http://schemas.microsoft.com/office/drawing/2014/main" id="{61EC915B-4E3E-49F6-97E4-F1F7BE359A43}"/>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1515" name="pole tekstowe 1514">
          <a:extLst>
            <a:ext uri="{FF2B5EF4-FFF2-40B4-BE49-F238E27FC236}">
              <a16:creationId xmlns:a16="http://schemas.microsoft.com/office/drawing/2014/main" id="{D472B75C-7549-4252-AA6B-3C7D58078697}"/>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1516" name="pole tekstowe 1515">
          <a:extLst>
            <a:ext uri="{FF2B5EF4-FFF2-40B4-BE49-F238E27FC236}">
              <a16:creationId xmlns:a16="http://schemas.microsoft.com/office/drawing/2014/main" id="{8B06F88E-AFBE-4626-96B0-917B70CB9AE0}"/>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1517" name="pole tekstowe 1516">
          <a:extLst>
            <a:ext uri="{FF2B5EF4-FFF2-40B4-BE49-F238E27FC236}">
              <a16:creationId xmlns:a16="http://schemas.microsoft.com/office/drawing/2014/main" id="{F2E7BA67-C2D5-456D-B31B-10F1A26C0FBE}"/>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1518" name="pole tekstowe 1517">
          <a:extLst>
            <a:ext uri="{FF2B5EF4-FFF2-40B4-BE49-F238E27FC236}">
              <a16:creationId xmlns:a16="http://schemas.microsoft.com/office/drawing/2014/main" id="{DACF0E0F-683E-471A-B8ED-A0E04D74FBAF}"/>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1519" name="pole tekstowe 1518">
          <a:extLst>
            <a:ext uri="{FF2B5EF4-FFF2-40B4-BE49-F238E27FC236}">
              <a16:creationId xmlns:a16="http://schemas.microsoft.com/office/drawing/2014/main" id="{10180268-05AD-4A88-847D-5BA168871649}"/>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1520" name="pole tekstowe 1519">
          <a:extLst>
            <a:ext uri="{FF2B5EF4-FFF2-40B4-BE49-F238E27FC236}">
              <a16:creationId xmlns:a16="http://schemas.microsoft.com/office/drawing/2014/main" id="{35FA1416-7B10-4C35-B2D5-0165060C83AF}"/>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1521" name="pole tekstowe 1520">
          <a:extLst>
            <a:ext uri="{FF2B5EF4-FFF2-40B4-BE49-F238E27FC236}">
              <a16:creationId xmlns:a16="http://schemas.microsoft.com/office/drawing/2014/main" id="{6491AE30-B253-4A29-BDED-163D7A3AF007}"/>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1522" name="pole tekstowe 1521">
          <a:extLst>
            <a:ext uri="{FF2B5EF4-FFF2-40B4-BE49-F238E27FC236}">
              <a16:creationId xmlns:a16="http://schemas.microsoft.com/office/drawing/2014/main" id="{DC995BFF-A4D8-49F5-A6A5-21C379B94A17}"/>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1523" name="pole tekstowe 1522">
          <a:extLst>
            <a:ext uri="{FF2B5EF4-FFF2-40B4-BE49-F238E27FC236}">
              <a16:creationId xmlns:a16="http://schemas.microsoft.com/office/drawing/2014/main" id="{D43929E7-9E42-4E3A-8EEA-76922DC16FDE}"/>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1524" name="pole tekstowe 1523">
          <a:extLst>
            <a:ext uri="{FF2B5EF4-FFF2-40B4-BE49-F238E27FC236}">
              <a16:creationId xmlns:a16="http://schemas.microsoft.com/office/drawing/2014/main" id="{0826F90E-423A-47E8-96EC-BE3EA3B13716}"/>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1525" name="pole tekstowe 1524">
          <a:extLst>
            <a:ext uri="{FF2B5EF4-FFF2-40B4-BE49-F238E27FC236}">
              <a16:creationId xmlns:a16="http://schemas.microsoft.com/office/drawing/2014/main" id="{7C41EF2D-45B5-44F7-8934-6F688FD90130}"/>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1526" name="pole tekstowe 1525">
          <a:extLst>
            <a:ext uri="{FF2B5EF4-FFF2-40B4-BE49-F238E27FC236}">
              <a16:creationId xmlns:a16="http://schemas.microsoft.com/office/drawing/2014/main" id="{D5477D81-C9C3-43ED-8EF5-51B0AFEC6360}"/>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1527" name="pole tekstowe 1526">
          <a:extLst>
            <a:ext uri="{FF2B5EF4-FFF2-40B4-BE49-F238E27FC236}">
              <a16:creationId xmlns:a16="http://schemas.microsoft.com/office/drawing/2014/main" id="{60ECF9FC-7555-4D39-A2E4-76A4F7A343CF}"/>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1528" name="pole tekstowe 1527">
          <a:extLst>
            <a:ext uri="{FF2B5EF4-FFF2-40B4-BE49-F238E27FC236}">
              <a16:creationId xmlns:a16="http://schemas.microsoft.com/office/drawing/2014/main" id="{CA00E791-7A5D-49DA-A2FB-205B77889E76}"/>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1529" name="pole tekstowe 1528">
          <a:extLst>
            <a:ext uri="{FF2B5EF4-FFF2-40B4-BE49-F238E27FC236}">
              <a16:creationId xmlns:a16="http://schemas.microsoft.com/office/drawing/2014/main" id="{5B6EDBFA-3F32-4B46-BBAF-266282F21C5E}"/>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1530" name="pole tekstowe 1529">
          <a:extLst>
            <a:ext uri="{FF2B5EF4-FFF2-40B4-BE49-F238E27FC236}">
              <a16:creationId xmlns:a16="http://schemas.microsoft.com/office/drawing/2014/main" id="{9EDA4384-DF18-4EEA-B7B2-38F9596AF417}"/>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1531" name="pole tekstowe 1530">
          <a:extLst>
            <a:ext uri="{FF2B5EF4-FFF2-40B4-BE49-F238E27FC236}">
              <a16:creationId xmlns:a16="http://schemas.microsoft.com/office/drawing/2014/main" id="{B031BDF6-F99D-4C47-8DA0-28B7545E90FB}"/>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1532" name="pole tekstowe 1531">
          <a:extLst>
            <a:ext uri="{FF2B5EF4-FFF2-40B4-BE49-F238E27FC236}">
              <a16:creationId xmlns:a16="http://schemas.microsoft.com/office/drawing/2014/main" id="{6C32D7DD-AE6A-4E90-B725-73D6E92DF26B}"/>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1533" name="pole tekstowe 1532">
          <a:extLst>
            <a:ext uri="{FF2B5EF4-FFF2-40B4-BE49-F238E27FC236}">
              <a16:creationId xmlns:a16="http://schemas.microsoft.com/office/drawing/2014/main" id="{B0449AC0-8A52-4018-B9F4-5E1D27341848}"/>
            </a:ext>
          </a:extLst>
        </xdr:cNvPr>
        <xdr:cNvSpPr txBox="1"/>
      </xdr:nvSpPr>
      <xdr:spPr>
        <a:xfrm>
          <a:off x="5410200" y="20857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534" name="pole tekstowe 1533">
          <a:extLst>
            <a:ext uri="{FF2B5EF4-FFF2-40B4-BE49-F238E27FC236}">
              <a16:creationId xmlns:a16="http://schemas.microsoft.com/office/drawing/2014/main" id="{8D83E70E-E147-473D-A293-6DD0FBC3E056}"/>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535" name="pole tekstowe 1534">
          <a:extLst>
            <a:ext uri="{FF2B5EF4-FFF2-40B4-BE49-F238E27FC236}">
              <a16:creationId xmlns:a16="http://schemas.microsoft.com/office/drawing/2014/main" id="{2C83C2D5-ADDA-4F3D-921A-0629D494DD7D}"/>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1536" name="pole tekstowe 1535">
          <a:extLst>
            <a:ext uri="{FF2B5EF4-FFF2-40B4-BE49-F238E27FC236}">
              <a16:creationId xmlns:a16="http://schemas.microsoft.com/office/drawing/2014/main" id="{10CAB676-AFDA-4EB7-9A60-8CECFFCB7A94}"/>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394</xdr:row>
      <xdr:rowOff>1457325</xdr:rowOff>
    </xdr:from>
    <xdr:ext cx="184731" cy="264560"/>
    <xdr:sp macro="" textlink="">
      <xdr:nvSpPr>
        <xdr:cNvPr id="1537" name="pole tekstowe 1536">
          <a:extLst>
            <a:ext uri="{FF2B5EF4-FFF2-40B4-BE49-F238E27FC236}">
              <a16:creationId xmlns:a16="http://schemas.microsoft.com/office/drawing/2014/main" id="{3BFBF6C2-5603-4251-8E0A-2DD69B16B837}"/>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361950</xdr:rowOff>
    </xdr:from>
    <xdr:ext cx="65" cy="172227"/>
    <xdr:sp macro="" textlink="">
      <xdr:nvSpPr>
        <xdr:cNvPr id="1538" name="pole tekstowe 1537">
          <a:extLst>
            <a:ext uri="{FF2B5EF4-FFF2-40B4-BE49-F238E27FC236}">
              <a16:creationId xmlns:a16="http://schemas.microsoft.com/office/drawing/2014/main" id="{45D0471E-BDD1-4751-93D5-4FFB90BAB9AB}"/>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539" name="pole tekstowe 1538">
          <a:extLst>
            <a:ext uri="{FF2B5EF4-FFF2-40B4-BE49-F238E27FC236}">
              <a16:creationId xmlns:a16="http://schemas.microsoft.com/office/drawing/2014/main" id="{5BBFDF2A-E1DF-4B08-870F-77A39A776B08}"/>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540" name="pole tekstowe 1539">
          <a:extLst>
            <a:ext uri="{FF2B5EF4-FFF2-40B4-BE49-F238E27FC236}">
              <a16:creationId xmlns:a16="http://schemas.microsoft.com/office/drawing/2014/main" id="{4592C2A2-DA4D-4AD1-86B3-2FA40C3D766E}"/>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541" name="pole tekstowe 1540">
          <a:extLst>
            <a:ext uri="{FF2B5EF4-FFF2-40B4-BE49-F238E27FC236}">
              <a16:creationId xmlns:a16="http://schemas.microsoft.com/office/drawing/2014/main" id="{B6F89752-542C-4D45-9274-1543E284D8F9}"/>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542" name="pole tekstowe 1541">
          <a:extLst>
            <a:ext uri="{FF2B5EF4-FFF2-40B4-BE49-F238E27FC236}">
              <a16:creationId xmlns:a16="http://schemas.microsoft.com/office/drawing/2014/main" id="{2FA7B54F-24BF-4A81-B7C3-584CB6025DB9}"/>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543" name="pole tekstowe 1542">
          <a:extLst>
            <a:ext uri="{FF2B5EF4-FFF2-40B4-BE49-F238E27FC236}">
              <a16:creationId xmlns:a16="http://schemas.microsoft.com/office/drawing/2014/main" id="{A8B9E0C2-D03F-49F4-967B-13A3E5666E0C}"/>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1544" name="pole tekstowe 1543">
          <a:extLst>
            <a:ext uri="{FF2B5EF4-FFF2-40B4-BE49-F238E27FC236}">
              <a16:creationId xmlns:a16="http://schemas.microsoft.com/office/drawing/2014/main" id="{2F237EDF-3B67-4630-9091-177586536DDF}"/>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1545" name="pole tekstowe 1544">
          <a:extLst>
            <a:ext uri="{FF2B5EF4-FFF2-40B4-BE49-F238E27FC236}">
              <a16:creationId xmlns:a16="http://schemas.microsoft.com/office/drawing/2014/main" id="{E1105739-99E9-4F8D-95B7-806CE7F276E7}"/>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1546" name="pole tekstowe 1545">
          <a:extLst>
            <a:ext uri="{FF2B5EF4-FFF2-40B4-BE49-F238E27FC236}">
              <a16:creationId xmlns:a16="http://schemas.microsoft.com/office/drawing/2014/main" id="{810D29E0-F59B-451B-8F57-8006E8C7DF1F}"/>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1547" name="pole tekstowe 1546">
          <a:extLst>
            <a:ext uri="{FF2B5EF4-FFF2-40B4-BE49-F238E27FC236}">
              <a16:creationId xmlns:a16="http://schemas.microsoft.com/office/drawing/2014/main" id="{0C055598-0D43-4B19-9C62-239B8F6802E8}"/>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1548" name="pole tekstowe 1547">
          <a:extLst>
            <a:ext uri="{FF2B5EF4-FFF2-40B4-BE49-F238E27FC236}">
              <a16:creationId xmlns:a16="http://schemas.microsoft.com/office/drawing/2014/main" id="{16BD115A-29CE-4111-9FD0-F66080789A3C}"/>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1549" name="pole tekstowe 1548">
          <a:extLst>
            <a:ext uri="{FF2B5EF4-FFF2-40B4-BE49-F238E27FC236}">
              <a16:creationId xmlns:a16="http://schemas.microsoft.com/office/drawing/2014/main" id="{395D1309-44BA-4CA8-9E34-061CCBD632C3}"/>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1550" name="pole tekstowe 1549">
          <a:extLst>
            <a:ext uri="{FF2B5EF4-FFF2-40B4-BE49-F238E27FC236}">
              <a16:creationId xmlns:a16="http://schemas.microsoft.com/office/drawing/2014/main" id="{996D3CD2-6545-413D-9F26-DD6DFFE14311}"/>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1551" name="pole tekstowe 1550">
          <a:extLst>
            <a:ext uri="{FF2B5EF4-FFF2-40B4-BE49-F238E27FC236}">
              <a16:creationId xmlns:a16="http://schemas.microsoft.com/office/drawing/2014/main" id="{E69603FC-7F40-45E9-82F7-6FAF6329B12F}"/>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1552" name="pole tekstowe 1551">
          <a:extLst>
            <a:ext uri="{FF2B5EF4-FFF2-40B4-BE49-F238E27FC236}">
              <a16:creationId xmlns:a16="http://schemas.microsoft.com/office/drawing/2014/main" id="{27E91499-F2A9-419E-A862-0D54EAF336A3}"/>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1553" name="pole tekstowe 1552">
          <a:extLst>
            <a:ext uri="{FF2B5EF4-FFF2-40B4-BE49-F238E27FC236}">
              <a16:creationId xmlns:a16="http://schemas.microsoft.com/office/drawing/2014/main" id="{ABABEB79-9382-46E2-A398-670C934D2C3A}"/>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0</xdr:rowOff>
    </xdr:from>
    <xdr:ext cx="184731" cy="264560"/>
    <xdr:sp macro="" textlink="">
      <xdr:nvSpPr>
        <xdr:cNvPr id="1554" name="pole tekstowe 1553">
          <a:extLst>
            <a:ext uri="{FF2B5EF4-FFF2-40B4-BE49-F238E27FC236}">
              <a16:creationId xmlns:a16="http://schemas.microsoft.com/office/drawing/2014/main" id="{6000B68D-4ABD-4213-8D89-45DCF4D6B870}"/>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1555" name="pole tekstowe 1554">
          <a:extLst>
            <a:ext uri="{FF2B5EF4-FFF2-40B4-BE49-F238E27FC236}">
              <a16:creationId xmlns:a16="http://schemas.microsoft.com/office/drawing/2014/main" id="{426419EE-A38D-4237-AFAB-C584817D111A}"/>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1556" name="pole tekstowe 1555">
          <a:extLst>
            <a:ext uri="{FF2B5EF4-FFF2-40B4-BE49-F238E27FC236}">
              <a16:creationId xmlns:a16="http://schemas.microsoft.com/office/drawing/2014/main" id="{FBE9DB17-83C9-485A-AE8C-5DBD7518CB6C}"/>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557" name="pole tekstowe 1556">
          <a:extLst>
            <a:ext uri="{FF2B5EF4-FFF2-40B4-BE49-F238E27FC236}">
              <a16:creationId xmlns:a16="http://schemas.microsoft.com/office/drawing/2014/main" id="{02A88D8A-DCAE-4EA0-A155-26373D8E7613}"/>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1558" name="pole tekstowe 1557">
          <a:extLst>
            <a:ext uri="{FF2B5EF4-FFF2-40B4-BE49-F238E27FC236}">
              <a16:creationId xmlns:a16="http://schemas.microsoft.com/office/drawing/2014/main" id="{37FDF270-1C98-4CC5-BDA1-59AB0B03D555}"/>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1559" name="pole tekstowe 1558">
          <a:extLst>
            <a:ext uri="{FF2B5EF4-FFF2-40B4-BE49-F238E27FC236}">
              <a16:creationId xmlns:a16="http://schemas.microsoft.com/office/drawing/2014/main" id="{AA03B3AB-18C5-47DE-AB08-CF050A0F4A59}"/>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1560" name="pole tekstowe 1559">
          <a:extLst>
            <a:ext uri="{FF2B5EF4-FFF2-40B4-BE49-F238E27FC236}">
              <a16:creationId xmlns:a16="http://schemas.microsoft.com/office/drawing/2014/main" id="{4F42C2D9-7C30-4411-B4C1-AED9E4E814C5}"/>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1561" name="pole tekstowe 1560">
          <a:extLst>
            <a:ext uri="{FF2B5EF4-FFF2-40B4-BE49-F238E27FC236}">
              <a16:creationId xmlns:a16="http://schemas.microsoft.com/office/drawing/2014/main" id="{72F35DF4-CD7E-465F-8D0E-2EF6569A32FE}"/>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1562" name="pole tekstowe 1561">
          <a:extLst>
            <a:ext uri="{FF2B5EF4-FFF2-40B4-BE49-F238E27FC236}">
              <a16:creationId xmlns:a16="http://schemas.microsoft.com/office/drawing/2014/main" id="{D6C4D6B9-4DF9-4146-9568-F23986FAF33C}"/>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1563" name="pole tekstowe 1562">
          <a:extLst>
            <a:ext uri="{FF2B5EF4-FFF2-40B4-BE49-F238E27FC236}">
              <a16:creationId xmlns:a16="http://schemas.microsoft.com/office/drawing/2014/main" id="{5ED9271C-F6C6-49F8-9DED-A8E4A4D9CA96}"/>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1564" name="pole tekstowe 1563">
          <a:extLst>
            <a:ext uri="{FF2B5EF4-FFF2-40B4-BE49-F238E27FC236}">
              <a16:creationId xmlns:a16="http://schemas.microsoft.com/office/drawing/2014/main" id="{D85B068F-5B39-45AE-8217-DCA5DD4C54E8}"/>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1565" name="pole tekstowe 1564">
          <a:extLst>
            <a:ext uri="{FF2B5EF4-FFF2-40B4-BE49-F238E27FC236}">
              <a16:creationId xmlns:a16="http://schemas.microsoft.com/office/drawing/2014/main" id="{B77066D3-62CB-48A0-BF92-7C2AA4542C31}"/>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1566" name="pole tekstowe 1565">
          <a:extLst>
            <a:ext uri="{FF2B5EF4-FFF2-40B4-BE49-F238E27FC236}">
              <a16:creationId xmlns:a16="http://schemas.microsoft.com/office/drawing/2014/main" id="{F233BC54-7C8B-4F17-8171-FF0311314B8D}"/>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1567" name="pole tekstowe 1566">
          <a:extLst>
            <a:ext uri="{FF2B5EF4-FFF2-40B4-BE49-F238E27FC236}">
              <a16:creationId xmlns:a16="http://schemas.microsoft.com/office/drawing/2014/main" id="{A4D4FACF-835C-4409-BDA0-804A9B1C491B}"/>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1568" name="pole tekstowe 1567">
          <a:extLst>
            <a:ext uri="{FF2B5EF4-FFF2-40B4-BE49-F238E27FC236}">
              <a16:creationId xmlns:a16="http://schemas.microsoft.com/office/drawing/2014/main" id="{278AE966-D4B8-4F1D-9C96-E4355763B484}"/>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1569" name="pole tekstowe 1568">
          <a:extLst>
            <a:ext uri="{FF2B5EF4-FFF2-40B4-BE49-F238E27FC236}">
              <a16:creationId xmlns:a16="http://schemas.microsoft.com/office/drawing/2014/main" id="{67BCE4DD-9FB4-482B-A264-4959D26B074D}"/>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1570" name="pole tekstowe 1569">
          <a:extLst>
            <a:ext uri="{FF2B5EF4-FFF2-40B4-BE49-F238E27FC236}">
              <a16:creationId xmlns:a16="http://schemas.microsoft.com/office/drawing/2014/main" id="{77559E76-8BC4-4F00-ACC4-90B62230C069}"/>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1571" name="pole tekstowe 1570">
          <a:extLst>
            <a:ext uri="{FF2B5EF4-FFF2-40B4-BE49-F238E27FC236}">
              <a16:creationId xmlns:a16="http://schemas.microsoft.com/office/drawing/2014/main" id="{60D400D1-C3CE-427D-B5E9-F69BAEC8374E}"/>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1572" name="pole tekstowe 1571">
          <a:extLst>
            <a:ext uri="{FF2B5EF4-FFF2-40B4-BE49-F238E27FC236}">
              <a16:creationId xmlns:a16="http://schemas.microsoft.com/office/drawing/2014/main" id="{9555C237-40DF-48C6-AA2B-F6507DAF3EBA}"/>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1573" name="pole tekstowe 1572">
          <a:extLst>
            <a:ext uri="{FF2B5EF4-FFF2-40B4-BE49-F238E27FC236}">
              <a16:creationId xmlns:a16="http://schemas.microsoft.com/office/drawing/2014/main" id="{A5263E4F-BF00-4C36-B7F4-21D3B27250B9}"/>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1574" name="pole tekstowe 1573">
          <a:extLst>
            <a:ext uri="{FF2B5EF4-FFF2-40B4-BE49-F238E27FC236}">
              <a16:creationId xmlns:a16="http://schemas.microsoft.com/office/drawing/2014/main" id="{80804726-4316-4A74-A1D2-BAF49D6BE8D5}"/>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1575" name="pole tekstowe 1574">
          <a:extLst>
            <a:ext uri="{FF2B5EF4-FFF2-40B4-BE49-F238E27FC236}">
              <a16:creationId xmlns:a16="http://schemas.microsoft.com/office/drawing/2014/main" id="{E2FA5BAA-FB0F-4063-92BF-A6C79A70B173}"/>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1576" name="pole tekstowe 1575">
          <a:extLst>
            <a:ext uri="{FF2B5EF4-FFF2-40B4-BE49-F238E27FC236}">
              <a16:creationId xmlns:a16="http://schemas.microsoft.com/office/drawing/2014/main" id="{C00E7E1B-5671-4C98-B767-B7E23B3A5205}"/>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1577" name="pole tekstowe 1576">
          <a:extLst>
            <a:ext uri="{FF2B5EF4-FFF2-40B4-BE49-F238E27FC236}">
              <a16:creationId xmlns:a16="http://schemas.microsoft.com/office/drawing/2014/main" id="{A89AF46C-154A-4B30-BFF1-C9D3E08D0414}"/>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1578" name="pole tekstowe 1577">
          <a:extLst>
            <a:ext uri="{FF2B5EF4-FFF2-40B4-BE49-F238E27FC236}">
              <a16:creationId xmlns:a16="http://schemas.microsoft.com/office/drawing/2014/main" id="{582F944B-D0E0-48AE-9AF6-E43F257E801A}"/>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1579" name="pole tekstowe 1578">
          <a:extLst>
            <a:ext uri="{FF2B5EF4-FFF2-40B4-BE49-F238E27FC236}">
              <a16:creationId xmlns:a16="http://schemas.microsoft.com/office/drawing/2014/main" id="{16C7DC38-BB70-499E-B7DA-F7A3FA3EF262}"/>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1580" name="pole tekstowe 1579">
          <a:extLst>
            <a:ext uri="{FF2B5EF4-FFF2-40B4-BE49-F238E27FC236}">
              <a16:creationId xmlns:a16="http://schemas.microsoft.com/office/drawing/2014/main" id="{5DF49681-34B9-4630-AB35-CEE67AF07B79}"/>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1581" name="pole tekstowe 1580">
          <a:extLst>
            <a:ext uri="{FF2B5EF4-FFF2-40B4-BE49-F238E27FC236}">
              <a16:creationId xmlns:a16="http://schemas.microsoft.com/office/drawing/2014/main" id="{9F1775C4-B8E7-4CAE-9DFB-FACA489F226D}"/>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1582" name="pole tekstowe 1581">
          <a:extLst>
            <a:ext uri="{FF2B5EF4-FFF2-40B4-BE49-F238E27FC236}">
              <a16:creationId xmlns:a16="http://schemas.microsoft.com/office/drawing/2014/main" id="{3E4A57DA-3B1A-4DC0-AE2F-C3B27C8456FC}"/>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1583" name="pole tekstowe 1582">
          <a:extLst>
            <a:ext uri="{FF2B5EF4-FFF2-40B4-BE49-F238E27FC236}">
              <a16:creationId xmlns:a16="http://schemas.microsoft.com/office/drawing/2014/main" id="{05846BEE-1E6B-443B-A570-DEBA4D6B3277}"/>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1584" name="pole tekstowe 1583">
          <a:extLst>
            <a:ext uri="{FF2B5EF4-FFF2-40B4-BE49-F238E27FC236}">
              <a16:creationId xmlns:a16="http://schemas.microsoft.com/office/drawing/2014/main" id="{046DA1E0-22BB-42CB-A612-53A0F3423CA3}"/>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1585" name="pole tekstowe 1584">
          <a:extLst>
            <a:ext uri="{FF2B5EF4-FFF2-40B4-BE49-F238E27FC236}">
              <a16:creationId xmlns:a16="http://schemas.microsoft.com/office/drawing/2014/main" id="{DC3095E3-8A85-4008-A8CD-74840E558BC7}"/>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1586" name="pole tekstowe 1585">
          <a:extLst>
            <a:ext uri="{FF2B5EF4-FFF2-40B4-BE49-F238E27FC236}">
              <a16:creationId xmlns:a16="http://schemas.microsoft.com/office/drawing/2014/main" id="{1A2BF947-E0DC-438B-A9EB-7D8FA64857A3}"/>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1587" name="pole tekstowe 1586">
          <a:extLst>
            <a:ext uri="{FF2B5EF4-FFF2-40B4-BE49-F238E27FC236}">
              <a16:creationId xmlns:a16="http://schemas.microsoft.com/office/drawing/2014/main" id="{5FF21E29-ADA2-48C7-9E8F-2CFE25F8732F}"/>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1588" name="pole tekstowe 1587">
          <a:extLst>
            <a:ext uri="{FF2B5EF4-FFF2-40B4-BE49-F238E27FC236}">
              <a16:creationId xmlns:a16="http://schemas.microsoft.com/office/drawing/2014/main" id="{66DB9CC7-24B9-40E0-82A1-C5499A1A4CAA}"/>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1589" name="pole tekstowe 1588">
          <a:extLst>
            <a:ext uri="{FF2B5EF4-FFF2-40B4-BE49-F238E27FC236}">
              <a16:creationId xmlns:a16="http://schemas.microsoft.com/office/drawing/2014/main" id="{9552A890-2690-4B40-B6D9-57EDE222163D}"/>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1590" name="pole tekstowe 1589">
          <a:extLst>
            <a:ext uri="{FF2B5EF4-FFF2-40B4-BE49-F238E27FC236}">
              <a16:creationId xmlns:a16="http://schemas.microsoft.com/office/drawing/2014/main" id="{0FC0F246-60EE-4939-999E-8F2B200697EB}"/>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1591" name="pole tekstowe 1590">
          <a:extLst>
            <a:ext uri="{FF2B5EF4-FFF2-40B4-BE49-F238E27FC236}">
              <a16:creationId xmlns:a16="http://schemas.microsoft.com/office/drawing/2014/main" id="{B042E611-E339-4362-BCB9-9D64D42208F4}"/>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1592" name="pole tekstowe 1591">
          <a:extLst>
            <a:ext uri="{FF2B5EF4-FFF2-40B4-BE49-F238E27FC236}">
              <a16:creationId xmlns:a16="http://schemas.microsoft.com/office/drawing/2014/main" id="{39FC7BFA-8064-4D5D-BA9F-02012471187D}"/>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1593" name="pole tekstowe 1592">
          <a:extLst>
            <a:ext uri="{FF2B5EF4-FFF2-40B4-BE49-F238E27FC236}">
              <a16:creationId xmlns:a16="http://schemas.microsoft.com/office/drawing/2014/main" id="{2DBC4DF4-C49A-4291-BF4D-8FAB1D18D7F7}"/>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394</xdr:row>
      <xdr:rowOff>1457325</xdr:rowOff>
    </xdr:from>
    <xdr:ext cx="184731" cy="264560"/>
    <xdr:sp macro="" textlink="">
      <xdr:nvSpPr>
        <xdr:cNvPr id="1594" name="pole tekstowe 1593">
          <a:extLst>
            <a:ext uri="{FF2B5EF4-FFF2-40B4-BE49-F238E27FC236}">
              <a16:creationId xmlns:a16="http://schemas.microsoft.com/office/drawing/2014/main" id="{1B9CE062-FD53-4E3C-B130-F33FB625FE82}"/>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361950</xdr:rowOff>
    </xdr:from>
    <xdr:ext cx="65" cy="172227"/>
    <xdr:sp macro="" textlink="">
      <xdr:nvSpPr>
        <xdr:cNvPr id="1595" name="pole tekstowe 1594">
          <a:extLst>
            <a:ext uri="{FF2B5EF4-FFF2-40B4-BE49-F238E27FC236}">
              <a16:creationId xmlns:a16="http://schemas.microsoft.com/office/drawing/2014/main" id="{B7BC6734-EF31-4883-805E-E40711F7449A}"/>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596" name="pole tekstowe 1595">
          <a:extLst>
            <a:ext uri="{FF2B5EF4-FFF2-40B4-BE49-F238E27FC236}">
              <a16:creationId xmlns:a16="http://schemas.microsoft.com/office/drawing/2014/main" id="{2705CFE9-E1C7-4325-BE8C-C259A53F6AA6}"/>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597" name="pole tekstowe 1596">
          <a:extLst>
            <a:ext uri="{FF2B5EF4-FFF2-40B4-BE49-F238E27FC236}">
              <a16:creationId xmlns:a16="http://schemas.microsoft.com/office/drawing/2014/main" id="{6158DE31-3218-4962-B04E-7415C68AF54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598" name="pole tekstowe 1597">
          <a:extLst>
            <a:ext uri="{FF2B5EF4-FFF2-40B4-BE49-F238E27FC236}">
              <a16:creationId xmlns:a16="http://schemas.microsoft.com/office/drawing/2014/main" id="{C2550F4C-924D-439B-AAE5-0C88F577E2C1}"/>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599" name="pole tekstowe 1598">
          <a:extLst>
            <a:ext uri="{FF2B5EF4-FFF2-40B4-BE49-F238E27FC236}">
              <a16:creationId xmlns:a16="http://schemas.microsoft.com/office/drawing/2014/main" id="{7613E777-BBA3-4947-8AB0-1EEADD904C37}"/>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600" name="pole tekstowe 1599">
          <a:extLst>
            <a:ext uri="{FF2B5EF4-FFF2-40B4-BE49-F238E27FC236}">
              <a16:creationId xmlns:a16="http://schemas.microsoft.com/office/drawing/2014/main" id="{A997BD8D-AF8C-4D0C-81C1-A3B33E4777CE}"/>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1601" name="pole tekstowe 1600">
          <a:extLst>
            <a:ext uri="{FF2B5EF4-FFF2-40B4-BE49-F238E27FC236}">
              <a16:creationId xmlns:a16="http://schemas.microsoft.com/office/drawing/2014/main" id="{378B3A59-B87A-4384-84A3-2A326596F5CD}"/>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1602" name="pole tekstowe 1601">
          <a:extLst>
            <a:ext uri="{FF2B5EF4-FFF2-40B4-BE49-F238E27FC236}">
              <a16:creationId xmlns:a16="http://schemas.microsoft.com/office/drawing/2014/main" id="{DAAB75C3-8494-48D9-ACBF-71943431CF13}"/>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1603" name="pole tekstowe 1602">
          <a:extLst>
            <a:ext uri="{FF2B5EF4-FFF2-40B4-BE49-F238E27FC236}">
              <a16:creationId xmlns:a16="http://schemas.microsoft.com/office/drawing/2014/main" id="{4F821A0A-250B-4A43-A5CE-CD7232E1EBFE}"/>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1604" name="pole tekstowe 1603">
          <a:extLst>
            <a:ext uri="{FF2B5EF4-FFF2-40B4-BE49-F238E27FC236}">
              <a16:creationId xmlns:a16="http://schemas.microsoft.com/office/drawing/2014/main" id="{8EC528BA-3245-45C8-B102-D72A521CF6D9}"/>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1605" name="pole tekstowe 1604">
          <a:extLst>
            <a:ext uri="{FF2B5EF4-FFF2-40B4-BE49-F238E27FC236}">
              <a16:creationId xmlns:a16="http://schemas.microsoft.com/office/drawing/2014/main" id="{D4B876D8-D697-4CCF-A73A-67822BFF6C2F}"/>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1606" name="pole tekstowe 1605">
          <a:extLst>
            <a:ext uri="{FF2B5EF4-FFF2-40B4-BE49-F238E27FC236}">
              <a16:creationId xmlns:a16="http://schemas.microsoft.com/office/drawing/2014/main" id="{902FF805-C650-4B84-9A09-E2B35CEDAD4A}"/>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1607" name="pole tekstowe 1606">
          <a:extLst>
            <a:ext uri="{FF2B5EF4-FFF2-40B4-BE49-F238E27FC236}">
              <a16:creationId xmlns:a16="http://schemas.microsoft.com/office/drawing/2014/main" id="{F67099A8-9A59-4717-9C0B-86F136208B4C}"/>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1608" name="pole tekstowe 1607">
          <a:extLst>
            <a:ext uri="{FF2B5EF4-FFF2-40B4-BE49-F238E27FC236}">
              <a16:creationId xmlns:a16="http://schemas.microsoft.com/office/drawing/2014/main" id="{05C98FD7-8205-41DE-94E8-0E32593F7371}"/>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1609" name="pole tekstowe 1608">
          <a:extLst>
            <a:ext uri="{FF2B5EF4-FFF2-40B4-BE49-F238E27FC236}">
              <a16:creationId xmlns:a16="http://schemas.microsoft.com/office/drawing/2014/main" id="{339DBDEB-AF66-4D66-9228-E33FD563EBAB}"/>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1610" name="pole tekstowe 1609">
          <a:extLst>
            <a:ext uri="{FF2B5EF4-FFF2-40B4-BE49-F238E27FC236}">
              <a16:creationId xmlns:a16="http://schemas.microsoft.com/office/drawing/2014/main" id="{BAA2D760-F166-4406-99F1-B255C2DBE84F}"/>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0</xdr:rowOff>
    </xdr:from>
    <xdr:ext cx="184731" cy="264560"/>
    <xdr:sp macro="" textlink="">
      <xdr:nvSpPr>
        <xdr:cNvPr id="1611" name="pole tekstowe 1610">
          <a:extLst>
            <a:ext uri="{FF2B5EF4-FFF2-40B4-BE49-F238E27FC236}">
              <a16:creationId xmlns:a16="http://schemas.microsoft.com/office/drawing/2014/main" id="{035B62E5-14A4-42FB-B35A-449A047079FC}"/>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1612" name="pole tekstowe 1611">
          <a:extLst>
            <a:ext uri="{FF2B5EF4-FFF2-40B4-BE49-F238E27FC236}">
              <a16:creationId xmlns:a16="http://schemas.microsoft.com/office/drawing/2014/main" id="{6E53E457-1CFB-4823-A04E-A2DA514E2FD8}"/>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1613" name="pole tekstowe 1612">
          <a:extLst>
            <a:ext uri="{FF2B5EF4-FFF2-40B4-BE49-F238E27FC236}">
              <a16:creationId xmlns:a16="http://schemas.microsoft.com/office/drawing/2014/main" id="{8294C9F8-6F66-4076-A53E-3C7E806993FB}"/>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614" name="pole tekstowe 1613">
          <a:extLst>
            <a:ext uri="{FF2B5EF4-FFF2-40B4-BE49-F238E27FC236}">
              <a16:creationId xmlns:a16="http://schemas.microsoft.com/office/drawing/2014/main" id="{FF9E8E6A-1F11-47EE-9D43-965E13738E35}"/>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1615" name="pole tekstowe 1614">
          <a:extLst>
            <a:ext uri="{FF2B5EF4-FFF2-40B4-BE49-F238E27FC236}">
              <a16:creationId xmlns:a16="http://schemas.microsoft.com/office/drawing/2014/main" id="{86F5AF36-3518-4E22-A68D-FA05BB155AA9}"/>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1616" name="pole tekstowe 1615">
          <a:extLst>
            <a:ext uri="{FF2B5EF4-FFF2-40B4-BE49-F238E27FC236}">
              <a16:creationId xmlns:a16="http://schemas.microsoft.com/office/drawing/2014/main" id="{F714E875-8B19-45FD-B013-9F674C1B26AA}"/>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1617" name="pole tekstowe 1616">
          <a:extLst>
            <a:ext uri="{FF2B5EF4-FFF2-40B4-BE49-F238E27FC236}">
              <a16:creationId xmlns:a16="http://schemas.microsoft.com/office/drawing/2014/main" id="{AB64F464-8E37-4108-AF3D-776C1D5D5807}"/>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1618" name="pole tekstowe 1617">
          <a:extLst>
            <a:ext uri="{FF2B5EF4-FFF2-40B4-BE49-F238E27FC236}">
              <a16:creationId xmlns:a16="http://schemas.microsoft.com/office/drawing/2014/main" id="{318A1CF3-57C1-445B-80EE-C208DDAAAE07}"/>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1619" name="pole tekstowe 1618">
          <a:extLst>
            <a:ext uri="{FF2B5EF4-FFF2-40B4-BE49-F238E27FC236}">
              <a16:creationId xmlns:a16="http://schemas.microsoft.com/office/drawing/2014/main" id="{EC3885AB-6966-4367-BF61-3BC618EB6A76}"/>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1620" name="pole tekstowe 1619">
          <a:extLst>
            <a:ext uri="{FF2B5EF4-FFF2-40B4-BE49-F238E27FC236}">
              <a16:creationId xmlns:a16="http://schemas.microsoft.com/office/drawing/2014/main" id="{DF7F1F33-192E-4775-8D20-5293977C4E70}"/>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1621" name="pole tekstowe 1620">
          <a:extLst>
            <a:ext uri="{FF2B5EF4-FFF2-40B4-BE49-F238E27FC236}">
              <a16:creationId xmlns:a16="http://schemas.microsoft.com/office/drawing/2014/main" id="{684B4A15-AE48-4050-86D9-8E53C50AAB7B}"/>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1622" name="pole tekstowe 1621">
          <a:extLst>
            <a:ext uri="{FF2B5EF4-FFF2-40B4-BE49-F238E27FC236}">
              <a16:creationId xmlns:a16="http://schemas.microsoft.com/office/drawing/2014/main" id="{DA14B117-8083-4067-B52A-859D4C5CD556}"/>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1623" name="pole tekstowe 1622">
          <a:extLst>
            <a:ext uri="{FF2B5EF4-FFF2-40B4-BE49-F238E27FC236}">
              <a16:creationId xmlns:a16="http://schemas.microsoft.com/office/drawing/2014/main" id="{14459DB5-7B2F-4AA6-B362-10F8457BD229}"/>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1624" name="pole tekstowe 1623">
          <a:extLst>
            <a:ext uri="{FF2B5EF4-FFF2-40B4-BE49-F238E27FC236}">
              <a16:creationId xmlns:a16="http://schemas.microsoft.com/office/drawing/2014/main" id="{FF7C1B8A-8805-43D6-93FF-29B07BC5EBEA}"/>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1625" name="pole tekstowe 1624">
          <a:extLst>
            <a:ext uri="{FF2B5EF4-FFF2-40B4-BE49-F238E27FC236}">
              <a16:creationId xmlns:a16="http://schemas.microsoft.com/office/drawing/2014/main" id="{CD808DDE-2888-4BB7-AC71-255EDF34062E}"/>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1626" name="pole tekstowe 1625">
          <a:extLst>
            <a:ext uri="{FF2B5EF4-FFF2-40B4-BE49-F238E27FC236}">
              <a16:creationId xmlns:a16="http://schemas.microsoft.com/office/drawing/2014/main" id="{A2EA254B-B002-4B02-AA8F-FAF8414E958D}"/>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1627" name="pole tekstowe 1626">
          <a:extLst>
            <a:ext uri="{FF2B5EF4-FFF2-40B4-BE49-F238E27FC236}">
              <a16:creationId xmlns:a16="http://schemas.microsoft.com/office/drawing/2014/main" id="{B140F361-CA8E-4B8D-B471-24A3E8C3B3B5}"/>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1628" name="pole tekstowe 1627">
          <a:extLst>
            <a:ext uri="{FF2B5EF4-FFF2-40B4-BE49-F238E27FC236}">
              <a16:creationId xmlns:a16="http://schemas.microsoft.com/office/drawing/2014/main" id="{39F26472-F192-42FC-83CB-7D77E5230D73}"/>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1629" name="pole tekstowe 1628">
          <a:extLst>
            <a:ext uri="{FF2B5EF4-FFF2-40B4-BE49-F238E27FC236}">
              <a16:creationId xmlns:a16="http://schemas.microsoft.com/office/drawing/2014/main" id="{8CFDA28C-8744-4A54-AA59-EA71A80E89C4}"/>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1630" name="pole tekstowe 1629">
          <a:extLst>
            <a:ext uri="{FF2B5EF4-FFF2-40B4-BE49-F238E27FC236}">
              <a16:creationId xmlns:a16="http://schemas.microsoft.com/office/drawing/2014/main" id="{554C116C-77CF-48D4-AA40-E88FDE4C11A4}"/>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1631" name="pole tekstowe 1630">
          <a:extLst>
            <a:ext uri="{FF2B5EF4-FFF2-40B4-BE49-F238E27FC236}">
              <a16:creationId xmlns:a16="http://schemas.microsoft.com/office/drawing/2014/main" id="{ACD47BAD-DD03-42FA-8184-1C206002DF5C}"/>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1632" name="pole tekstowe 1631">
          <a:extLst>
            <a:ext uri="{FF2B5EF4-FFF2-40B4-BE49-F238E27FC236}">
              <a16:creationId xmlns:a16="http://schemas.microsoft.com/office/drawing/2014/main" id="{FA3EFCEE-AC6F-487E-A6D8-0302A994A9FF}"/>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1633" name="pole tekstowe 1632">
          <a:extLst>
            <a:ext uri="{FF2B5EF4-FFF2-40B4-BE49-F238E27FC236}">
              <a16:creationId xmlns:a16="http://schemas.microsoft.com/office/drawing/2014/main" id="{39E07C10-E634-480E-A5E4-8DB9378626C5}"/>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1634" name="pole tekstowe 1633">
          <a:extLst>
            <a:ext uri="{FF2B5EF4-FFF2-40B4-BE49-F238E27FC236}">
              <a16:creationId xmlns:a16="http://schemas.microsoft.com/office/drawing/2014/main" id="{427B7BD0-F676-4E1F-A07B-96594AACF67F}"/>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1635" name="pole tekstowe 1634">
          <a:extLst>
            <a:ext uri="{FF2B5EF4-FFF2-40B4-BE49-F238E27FC236}">
              <a16:creationId xmlns:a16="http://schemas.microsoft.com/office/drawing/2014/main" id="{9C34BB6E-EBA6-4DFB-8B41-74FECCA3C6A1}"/>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1636" name="pole tekstowe 1635">
          <a:extLst>
            <a:ext uri="{FF2B5EF4-FFF2-40B4-BE49-F238E27FC236}">
              <a16:creationId xmlns:a16="http://schemas.microsoft.com/office/drawing/2014/main" id="{36DE3CF1-D406-47EB-9A58-23E5D773793B}"/>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1637" name="pole tekstowe 1636">
          <a:extLst>
            <a:ext uri="{FF2B5EF4-FFF2-40B4-BE49-F238E27FC236}">
              <a16:creationId xmlns:a16="http://schemas.microsoft.com/office/drawing/2014/main" id="{78AE97A3-8752-40E9-9AE6-AA2827445F55}"/>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1638" name="pole tekstowe 1637">
          <a:extLst>
            <a:ext uri="{FF2B5EF4-FFF2-40B4-BE49-F238E27FC236}">
              <a16:creationId xmlns:a16="http://schemas.microsoft.com/office/drawing/2014/main" id="{38FD1691-2FFC-4970-90D9-6AC9A9D741C9}"/>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1639" name="pole tekstowe 1638">
          <a:extLst>
            <a:ext uri="{FF2B5EF4-FFF2-40B4-BE49-F238E27FC236}">
              <a16:creationId xmlns:a16="http://schemas.microsoft.com/office/drawing/2014/main" id="{60062991-B3E3-4DCA-8E5D-FE1D69089149}"/>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1640" name="pole tekstowe 1639">
          <a:extLst>
            <a:ext uri="{FF2B5EF4-FFF2-40B4-BE49-F238E27FC236}">
              <a16:creationId xmlns:a16="http://schemas.microsoft.com/office/drawing/2014/main" id="{A5767CF2-DAF4-488D-BFA6-4AD2F40CB9A1}"/>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1641" name="pole tekstowe 1640">
          <a:extLst>
            <a:ext uri="{FF2B5EF4-FFF2-40B4-BE49-F238E27FC236}">
              <a16:creationId xmlns:a16="http://schemas.microsoft.com/office/drawing/2014/main" id="{05A9C71B-5D71-4B1F-87BA-DE3FB2E7E4A5}"/>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1642" name="pole tekstowe 1641">
          <a:extLst>
            <a:ext uri="{FF2B5EF4-FFF2-40B4-BE49-F238E27FC236}">
              <a16:creationId xmlns:a16="http://schemas.microsoft.com/office/drawing/2014/main" id="{47E349A6-4B80-4D0D-AEA9-D035532555F1}"/>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1643" name="pole tekstowe 1642">
          <a:extLst>
            <a:ext uri="{FF2B5EF4-FFF2-40B4-BE49-F238E27FC236}">
              <a16:creationId xmlns:a16="http://schemas.microsoft.com/office/drawing/2014/main" id="{4DA6DF85-F0B5-4203-A513-566D2B081248}"/>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1644" name="pole tekstowe 1643">
          <a:extLst>
            <a:ext uri="{FF2B5EF4-FFF2-40B4-BE49-F238E27FC236}">
              <a16:creationId xmlns:a16="http://schemas.microsoft.com/office/drawing/2014/main" id="{7D66DA5A-A05F-40A3-97A7-6735AF8F02E7}"/>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0</xdr:rowOff>
    </xdr:from>
    <xdr:ext cx="184731" cy="264560"/>
    <xdr:sp macro="" textlink="">
      <xdr:nvSpPr>
        <xdr:cNvPr id="1645" name="pole tekstowe 1644">
          <a:extLst>
            <a:ext uri="{FF2B5EF4-FFF2-40B4-BE49-F238E27FC236}">
              <a16:creationId xmlns:a16="http://schemas.microsoft.com/office/drawing/2014/main" id="{31074DC3-F3EF-4939-A756-342CBC10908F}"/>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1646" name="pole tekstowe 1645">
          <a:extLst>
            <a:ext uri="{FF2B5EF4-FFF2-40B4-BE49-F238E27FC236}">
              <a16:creationId xmlns:a16="http://schemas.microsoft.com/office/drawing/2014/main" id="{594075A7-3937-4055-8AB2-3A41A91267FC}"/>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1647" name="pole tekstowe 1646">
          <a:extLst>
            <a:ext uri="{FF2B5EF4-FFF2-40B4-BE49-F238E27FC236}">
              <a16:creationId xmlns:a16="http://schemas.microsoft.com/office/drawing/2014/main" id="{0D9DE0C3-FD5D-4D75-A4EC-CEE8F004F652}"/>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1648" name="pole tekstowe 1647">
          <a:extLst>
            <a:ext uri="{FF2B5EF4-FFF2-40B4-BE49-F238E27FC236}">
              <a16:creationId xmlns:a16="http://schemas.microsoft.com/office/drawing/2014/main" id="{C83EB519-FE28-48E4-BB0F-B5991DCB56F9}"/>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1649" name="pole tekstowe 1648">
          <a:extLst>
            <a:ext uri="{FF2B5EF4-FFF2-40B4-BE49-F238E27FC236}">
              <a16:creationId xmlns:a16="http://schemas.microsoft.com/office/drawing/2014/main" id="{ED48D9B8-1727-4A60-B00E-D8B3C6ECB95C}"/>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1650" name="pole tekstowe 1649">
          <a:extLst>
            <a:ext uri="{FF2B5EF4-FFF2-40B4-BE49-F238E27FC236}">
              <a16:creationId xmlns:a16="http://schemas.microsoft.com/office/drawing/2014/main" id="{4036ED35-92E5-4C35-9F53-BCDAA6762DD4}"/>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651" name="pole tekstowe 1650">
          <a:extLst>
            <a:ext uri="{FF2B5EF4-FFF2-40B4-BE49-F238E27FC236}">
              <a16:creationId xmlns:a16="http://schemas.microsoft.com/office/drawing/2014/main" id="{EBEA0DB3-4A18-4A0F-8C27-039DB3DB90C4}"/>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652" name="pole tekstowe 1651">
          <a:extLst>
            <a:ext uri="{FF2B5EF4-FFF2-40B4-BE49-F238E27FC236}">
              <a16:creationId xmlns:a16="http://schemas.microsoft.com/office/drawing/2014/main" id="{F85DE220-E561-4391-A8C8-1679D68A4C0F}"/>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653" name="pole tekstowe 1652">
          <a:extLst>
            <a:ext uri="{FF2B5EF4-FFF2-40B4-BE49-F238E27FC236}">
              <a16:creationId xmlns:a16="http://schemas.microsoft.com/office/drawing/2014/main" id="{6516F25C-EB29-49FB-B672-456F9E6E066A}"/>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654" name="pole tekstowe 1653">
          <a:extLst>
            <a:ext uri="{FF2B5EF4-FFF2-40B4-BE49-F238E27FC236}">
              <a16:creationId xmlns:a16="http://schemas.microsoft.com/office/drawing/2014/main" id="{BE9C6781-40E4-494F-910C-C4AF74850671}"/>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655" name="pole tekstowe 1654">
          <a:extLst>
            <a:ext uri="{FF2B5EF4-FFF2-40B4-BE49-F238E27FC236}">
              <a16:creationId xmlns:a16="http://schemas.microsoft.com/office/drawing/2014/main" id="{1944AC65-B93A-4C15-A801-E4F98479C97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656" name="pole tekstowe 1655">
          <a:extLst>
            <a:ext uri="{FF2B5EF4-FFF2-40B4-BE49-F238E27FC236}">
              <a16:creationId xmlns:a16="http://schemas.microsoft.com/office/drawing/2014/main" id="{7FAC2E5A-7737-4D89-ACB2-C3D138776B39}"/>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657" name="pole tekstowe 1656">
          <a:extLst>
            <a:ext uri="{FF2B5EF4-FFF2-40B4-BE49-F238E27FC236}">
              <a16:creationId xmlns:a16="http://schemas.microsoft.com/office/drawing/2014/main" id="{FE01BB25-2912-4BB2-BBC7-47C912ADB24A}"/>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658" name="pole tekstowe 1657">
          <a:extLst>
            <a:ext uri="{FF2B5EF4-FFF2-40B4-BE49-F238E27FC236}">
              <a16:creationId xmlns:a16="http://schemas.microsoft.com/office/drawing/2014/main" id="{2AAFFF07-AFEF-45C7-9A50-B51DD99CB973}"/>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659" name="pole tekstowe 1658">
          <a:extLst>
            <a:ext uri="{FF2B5EF4-FFF2-40B4-BE49-F238E27FC236}">
              <a16:creationId xmlns:a16="http://schemas.microsoft.com/office/drawing/2014/main" id="{F2C34424-DCF8-40A2-8C5F-DC555E738A8C}"/>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660" name="pole tekstowe 1659">
          <a:extLst>
            <a:ext uri="{FF2B5EF4-FFF2-40B4-BE49-F238E27FC236}">
              <a16:creationId xmlns:a16="http://schemas.microsoft.com/office/drawing/2014/main" id="{013D5132-6EE6-4F36-8B19-BAA5301ABC9B}"/>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1661" name="pole tekstowe 1660">
          <a:extLst>
            <a:ext uri="{FF2B5EF4-FFF2-40B4-BE49-F238E27FC236}">
              <a16:creationId xmlns:a16="http://schemas.microsoft.com/office/drawing/2014/main" id="{9F37CE0C-B7B2-495D-962A-B39785ADB045}"/>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662" name="pole tekstowe 1661">
          <a:extLst>
            <a:ext uri="{FF2B5EF4-FFF2-40B4-BE49-F238E27FC236}">
              <a16:creationId xmlns:a16="http://schemas.microsoft.com/office/drawing/2014/main" id="{766DAF1F-E380-498E-A28C-34441E81FAD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663" name="pole tekstowe 1662">
          <a:extLst>
            <a:ext uri="{FF2B5EF4-FFF2-40B4-BE49-F238E27FC236}">
              <a16:creationId xmlns:a16="http://schemas.microsoft.com/office/drawing/2014/main" id="{C83B2D6F-E681-438A-A4EE-2734F1A3071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664" name="pole tekstowe 1663">
          <a:extLst>
            <a:ext uri="{FF2B5EF4-FFF2-40B4-BE49-F238E27FC236}">
              <a16:creationId xmlns:a16="http://schemas.microsoft.com/office/drawing/2014/main" id="{E7B71F08-6BE7-4842-9500-9E69C3300C29}"/>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665" name="pole tekstowe 1664">
          <a:extLst>
            <a:ext uri="{FF2B5EF4-FFF2-40B4-BE49-F238E27FC236}">
              <a16:creationId xmlns:a16="http://schemas.microsoft.com/office/drawing/2014/main" id="{32D17C00-E4B0-400E-8464-40596330B6C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666" name="pole tekstowe 1665">
          <a:extLst>
            <a:ext uri="{FF2B5EF4-FFF2-40B4-BE49-F238E27FC236}">
              <a16:creationId xmlns:a16="http://schemas.microsoft.com/office/drawing/2014/main" id="{19DE0FBD-15FC-45FD-B270-525C968E2CB1}"/>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667" name="pole tekstowe 1666">
          <a:extLst>
            <a:ext uri="{FF2B5EF4-FFF2-40B4-BE49-F238E27FC236}">
              <a16:creationId xmlns:a16="http://schemas.microsoft.com/office/drawing/2014/main" id="{A66E399A-C390-4F1D-9A1F-82265628FDD3}"/>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668" name="pole tekstowe 1667">
          <a:extLst>
            <a:ext uri="{FF2B5EF4-FFF2-40B4-BE49-F238E27FC236}">
              <a16:creationId xmlns:a16="http://schemas.microsoft.com/office/drawing/2014/main" id="{4D30FEC7-8F36-4E83-862B-07CCE06E6CD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669" name="pole tekstowe 1668">
          <a:extLst>
            <a:ext uri="{FF2B5EF4-FFF2-40B4-BE49-F238E27FC236}">
              <a16:creationId xmlns:a16="http://schemas.microsoft.com/office/drawing/2014/main" id="{B127A958-821A-4BDE-BFA3-D7C767363D94}"/>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670" name="pole tekstowe 1669">
          <a:extLst>
            <a:ext uri="{FF2B5EF4-FFF2-40B4-BE49-F238E27FC236}">
              <a16:creationId xmlns:a16="http://schemas.microsoft.com/office/drawing/2014/main" id="{C04D625C-6B6D-437D-A9B1-1879228CD4C0}"/>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671" name="pole tekstowe 1670">
          <a:extLst>
            <a:ext uri="{FF2B5EF4-FFF2-40B4-BE49-F238E27FC236}">
              <a16:creationId xmlns:a16="http://schemas.microsoft.com/office/drawing/2014/main" id="{488CD1CE-B65A-4AD3-B8AD-4C12DBCB321C}"/>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672" name="pole tekstowe 1671">
          <a:extLst>
            <a:ext uri="{FF2B5EF4-FFF2-40B4-BE49-F238E27FC236}">
              <a16:creationId xmlns:a16="http://schemas.microsoft.com/office/drawing/2014/main" id="{6E123295-9372-4071-A51A-667F852E7642}"/>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673" name="pole tekstowe 1672">
          <a:extLst>
            <a:ext uri="{FF2B5EF4-FFF2-40B4-BE49-F238E27FC236}">
              <a16:creationId xmlns:a16="http://schemas.microsoft.com/office/drawing/2014/main" id="{833770E6-BE80-4580-BAE5-6E1BDDB9D17C}"/>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674" name="pole tekstowe 1673">
          <a:extLst>
            <a:ext uri="{FF2B5EF4-FFF2-40B4-BE49-F238E27FC236}">
              <a16:creationId xmlns:a16="http://schemas.microsoft.com/office/drawing/2014/main" id="{4B6E35C3-2592-4DBB-B30B-AD1604A72A3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675" name="pole tekstowe 1674">
          <a:extLst>
            <a:ext uri="{FF2B5EF4-FFF2-40B4-BE49-F238E27FC236}">
              <a16:creationId xmlns:a16="http://schemas.microsoft.com/office/drawing/2014/main" id="{069693F0-3596-4166-830A-DBD07A28A505}"/>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676" name="pole tekstowe 1675">
          <a:extLst>
            <a:ext uri="{FF2B5EF4-FFF2-40B4-BE49-F238E27FC236}">
              <a16:creationId xmlns:a16="http://schemas.microsoft.com/office/drawing/2014/main" id="{5DFA8958-8903-463D-9F70-6C1CB729BA61}"/>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677" name="pole tekstowe 1676">
          <a:extLst>
            <a:ext uri="{FF2B5EF4-FFF2-40B4-BE49-F238E27FC236}">
              <a16:creationId xmlns:a16="http://schemas.microsoft.com/office/drawing/2014/main" id="{48DB3D33-91BE-4733-9E50-2C890DF0EE29}"/>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678" name="pole tekstowe 1677">
          <a:extLst>
            <a:ext uri="{FF2B5EF4-FFF2-40B4-BE49-F238E27FC236}">
              <a16:creationId xmlns:a16="http://schemas.microsoft.com/office/drawing/2014/main" id="{7697CAB1-B6D1-4847-AF96-8BB835EE4EAD}"/>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679" name="pole tekstowe 1678">
          <a:extLst>
            <a:ext uri="{FF2B5EF4-FFF2-40B4-BE49-F238E27FC236}">
              <a16:creationId xmlns:a16="http://schemas.microsoft.com/office/drawing/2014/main" id="{1E060E5F-5B67-4126-8521-3731BBA138CF}"/>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1680" name="pole tekstowe 1679">
          <a:extLst>
            <a:ext uri="{FF2B5EF4-FFF2-40B4-BE49-F238E27FC236}">
              <a16:creationId xmlns:a16="http://schemas.microsoft.com/office/drawing/2014/main" id="{15888722-AA87-4D6B-B862-219ACF12A1F6}"/>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681" name="pole tekstowe 1680">
          <a:extLst>
            <a:ext uri="{FF2B5EF4-FFF2-40B4-BE49-F238E27FC236}">
              <a16:creationId xmlns:a16="http://schemas.microsoft.com/office/drawing/2014/main" id="{FFEBB12B-2AEF-43FE-B808-D52BCF6E6787}"/>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682" name="pole tekstowe 1681">
          <a:extLst>
            <a:ext uri="{FF2B5EF4-FFF2-40B4-BE49-F238E27FC236}">
              <a16:creationId xmlns:a16="http://schemas.microsoft.com/office/drawing/2014/main" id="{76154B3D-6B17-46A7-8592-89821AAD4F81}"/>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683" name="pole tekstowe 1682">
          <a:extLst>
            <a:ext uri="{FF2B5EF4-FFF2-40B4-BE49-F238E27FC236}">
              <a16:creationId xmlns:a16="http://schemas.microsoft.com/office/drawing/2014/main" id="{42A5DF6D-819C-4AE4-83AB-9C64DFEB6FCB}"/>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684" name="pole tekstowe 1683">
          <a:extLst>
            <a:ext uri="{FF2B5EF4-FFF2-40B4-BE49-F238E27FC236}">
              <a16:creationId xmlns:a16="http://schemas.microsoft.com/office/drawing/2014/main" id="{24A92ED8-44B2-4AE3-8946-4D504EF2F4A4}"/>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685" name="pole tekstowe 1684">
          <a:extLst>
            <a:ext uri="{FF2B5EF4-FFF2-40B4-BE49-F238E27FC236}">
              <a16:creationId xmlns:a16="http://schemas.microsoft.com/office/drawing/2014/main" id="{86BFF33D-EFAA-42E6-BA9E-685FED9F576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686" name="pole tekstowe 1685">
          <a:extLst>
            <a:ext uri="{FF2B5EF4-FFF2-40B4-BE49-F238E27FC236}">
              <a16:creationId xmlns:a16="http://schemas.microsoft.com/office/drawing/2014/main" id="{4FF40F3A-967B-44B9-99ED-E6CCB30FE6B4}"/>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687" name="pole tekstowe 1686">
          <a:extLst>
            <a:ext uri="{FF2B5EF4-FFF2-40B4-BE49-F238E27FC236}">
              <a16:creationId xmlns:a16="http://schemas.microsoft.com/office/drawing/2014/main" id="{0A5CF096-ADBA-4F6A-B6B5-76518436353F}"/>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688" name="pole tekstowe 1687">
          <a:extLst>
            <a:ext uri="{FF2B5EF4-FFF2-40B4-BE49-F238E27FC236}">
              <a16:creationId xmlns:a16="http://schemas.microsoft.com/office/drawing/2014/main" id="{5B90BCF3-316E-4D4D-B33D-97B25C5E159C}"/>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689" name="pole tekstowe 1688">
          <a:extLst>
            <a:ext uri="{FF2B5EF4-FFF2-40B4-BE49-F238E27FC236}">
              <a16:creationId xmlns:a16="http://schemas.microsoft.com/office/drawing/2014/main" id="{CF61EA07-E3EC-4169-AAC4-B9830DB19A26}"/>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690" name="pole tekstowe 1689">
          <a:extLst>
            <a:ext uri="{FF2B5EF4-FFF2-40B4-BE49-F238E27FC236}">
              <a16:creationId xmlns:a16="http://schemas.microsoft.com/office/drawing/2014/main" id="{17C9E91E-582A-4988-9CB9-1615D8E44C4D}"/>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691" name="pole tekstowe 1690">
          <a:extLst>
            <a:ext uri="{FF2B5EF4-FFF2-40B4-BE49-F238E27FC236}">
              <a16:creationId xmlns:a16="http://schemas.microsoft.com/office/drawing/2014/main" id="{DBC52079-40D9-4D42-A204-BBEFA64F741D}"/>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692" name="pole tekstowe 1691">
          <a:extLst>
            <a:ext uri="{FF2B5EF4-FFF2-40B4-BE49-F238E27FC236}">
              <a16:creationId xmlns:a16="http://schemas.microsoft.com/office/drawing/2014/main" id="{91A5597A-E65A-4BBA-A531-97A6DBEC8FB8}"/>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693" name="pole tekstowe 1692">
          <a:extLst>
            <a:ext uri="{FF2B5EF4-FFF2-40B4-BE49-F238E27FC236}">
              <a16:creationId xmlns:a16="http://schemas.microsoft.com/office/drawing/2014/main" id="{350FD0D9-E9CB-4CD8-BAFF-DBD72D28E0FB}"/>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694" name="pole tekstowe 1693">
          <a:extLst>
            <a:ext uri="{FF2B5EF4-FFF2-40B4-BE49-F238E27FC236}">
              <a16:creationId xmlns:a16="http://schemas.microsoft.com/office/drawing/2014/main" id="{E98BB273-745F-4501-A339-528A6F58D14B}"/>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695" name="pole tekstowe 1694">
          <a:extLst>
            <a:ext uri="{FF2B5EF4-FFF2-40B4-BE49-F238E27FC236}">
              <a16:creationId xmlns:a16="http://schemas.microsoft.com/office/drawing/2014/main" id="{28292D84-2C7A-4639-930F-3ED1F19493EC}"/>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696" name="pole tekstowe 1695">
          <a:extLst>
            <a:ext uri="{FF2B5EF4-FFF2-40B4-BE49-F238E27FC236}">
              <a16:creationId xmlns:a16="http://schemas.microsoft.com/office/drawing/2014/main" id="{7C123C22-727E-4C40-9AA7-4117E199FE7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697" name="pole tekstowe 1696">
          <a:extLst>
            <a:ext uri="{FF2B5EF4-FFF2-40B4-BE49-F238E27FC236}">
              <a16:creationId xmlns:a16="http://schemas.microsoft.com/office/drawing/2014/main" id="{6777E7CA-BA2F-4348-B916-E3C5A97E7154}"/>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698" name="pole tekstowe 1697">
          <a:extLst>
            <a:ext uri="{FF2B5EF4-FFF2-40B4-BE49-F238E27FC236}">
              <a16:creationId xmlns:a16="http://schemas.microsoft.com/office/drawing/2014/main" id="{D60E32C4-7619-4D6E-864B-7C19D4512CA0}"/>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1699" name="pole tekstowe 1698">
          <a:extLst>
            <a:ext uri="{FF2B5EF4-FFF2-40B4-BE49-F238E27FC236}">
              <a16:creationId xmlns:a16="http://schemas.microsoft.com/office/drawing/2014/main" id="{1C263CBD-5E61-482E-A463-C36E756D8861}"/>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00" name="pole tekstowe 1699">
          <a:extLst>
            <a:ext uri="{FF2B5EF4-FFF2-40B4-BE49-F238E27FC236}">
              <a16:creationId xmlns:a16="http://schemas.microsoft.com/office/drawing/2014/main" id="{478149F0-707B-4CC3-8695-14B1F33E900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01" name="pole tekstowe 1700">
          <a:extLst>
            <a:ext uri="{FF2B5EF4-FFF2-40B4-BE49-F238E27FC236}">
              <a16:creationId xmlns:a16="http://schemas.microsoft.com/office/drawing/2014/main" id="{96B61C3D-CB33-4D18-8B32-028647DAE1A6}"/>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02" name="pole tekstowe 1701">
          <a:extLst>
            <a:ext uri="{FF2B5EF4-FFF2-40B4-BE49-F238E27FC236}">
              <a16:creationId xmlns:a16="http://schemas.microsoft.com/office/drawing/2014/main" id="{4A22525F-2450-4C7B-948B-D8D1F8EDDBA7}"/>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03" name="pole tekstowe 1702">
          <a:extLst>
            <a:ext uri="{FF2B5EF4-FFF2-40B4-BE49-F238E27FC236}">
              <a16:creationId xmlns:a16="http://schemas.microsoft.com/office/drawing/2014/main" id="{863F7D89-9705-4450-977B-51E0BF526C8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04" name="pole tekstowe 1703">
          <a:extLst>
            <a:ext uri="{FF2B5EF4-FFF2-40B4-BE49-F238E27FC236}">
              <a16:creationId xmlns:a16="http://schemas.microsoft.com/office/drawing/2014/main" id="{8126C0AA-5CCA-4F72-A85B-FA7B7CBB115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05" name="pole tekstowe 1704">
          <a:extLst>
            <a:ext uri="{FF2B5EF4-FFF2-40B4-BE49-F238E27FC236}">
              <a16:creationId xmlns:a16="http://schemas.microsoft.com/office/drawing/2014/main" id="{2A0C98C8-A9A6-4E54-A4E0-C9455AF6E425}"/>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06" name="pole tekstowe 1705">
          <a:extLst>
            <a:ext uri="{FF2B5EF4-FFF2-40B4-BE49-F238E27FC236}">
              <a16:creationId xmlns:a16="http://schemas.microsoft.com/office/drawing/2014/main" id="{4C383599-2A6D-4382-96A4-785A2FE7303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07" name="pole tekstowe 1706">
          <a:extLst>
            <a:ext uri="{FF2B5EF4-FFF2-40B4-BE49-F238E27FC236}">
              <a16:creationId xmlns:a16="http://schemas.microsoft.com/office/drawing/2014/main" id="{08BA1FDF-233F-429B-9B50-4AC75B111732}"/>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08" name="pole tekstowe 1707">
          <a:extLst>
            <a:ext uri="{FF2B5EF4-FFF2-40B4-BE49-F238E27FC236}">
              <a16:creationId xmlns:a16="http://schemas.microsoft.com/office/drawing/2014/main" id="{657A6AEA-2A78-4AEB-BD39-AC5E15D204F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09" name="pole tekstowe 1708">
          <a:extLst>
            <a:ext uri="{FF2B5EF4-FFF2-40B4-BE49-F238E27FC236}">
              <a16:creationId xmlns:a16="http://schemas.microsoft.com/office/drawing/2014/main" id="{6EAD5A55-BDD8-4547-A7DA-5C59B730769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10" name="pole tekstowe 1709">
          <a:extLst>
            <a:ext uri="{FF2B5EF4-FFF2-40B4-BE49-F238E27FC236}">
              <a16:creationId xmlns:a16="http://schemas.microsoft.com/office/drawing/2014/main" id="{4E74F434-4F38-4A53-BF4D-6FF0529C29F4}"/>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11" name="pole tekstowe 1710">
          <a:extLst>
            <a:ext uri="{FF2B5EF4-FFF2-40B4-BE49-F238E27FC236}">
              <a16:creationId xmlns:a16="http://schemas.microsoft.com/office/drawing/2014/main" id="{A226F45F-3A1A-4FF8-BE51-CD18A93EEE2E}"/>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12" name="pole tekstowe 1711">
          <a:extLst>
            <a:ext uri="{FF2B5EF4-FFF2-40B4-BE49-F238E27FC236}">
              <a16:creationId xmlns:a16="http://schemas.microsoft.com/office/drawing/2014/main" id="{3C1B2ACC-25F6-4257-8CFF-4A9CE2E5892D}"/>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13" name="pole tekstowe 1712">
          <a:extLst>
            <a:ext uri="{FF2B5EF4-FFF2-40B4-BE49-F238E27FC236}">
              <a16:creationId xmlns:a16="http://schemas.microsoft.com/office/drawing/2014/main" id="{890521A0-DB78-48BB-B648-90DD71DA7880}"/>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394</xdr:row>
      <xdr:rowOff>1457325</xdr:rowOff>
    </xdr:from>
    <xdr:ext cx="184731" cy="264560"/>
    <xdr:sp macro="" textlink="">
      <xdr:nvSpPr>
        <xdr:cNvPr id="1714" name="pole tekstowe 1713">
          <a:extLst>
            <a:ext uri="{FF2B5EF4-FFF2-40B4-BE49-F238E27FC236}">
              <a16:creationId xmlns:a16="http://schemas.microsoft.com/office/drawing/2014/main" id="{0B22CEE2-DB9E-49D4-B329-F44DBB4D7AEA}"/>
            </a:ext>
          </a:extLst>
        </xdr:cNvPr>
        <xdr:cNvSpPr txBox="1"/>
      </xdr:nvSpPr>
      <xdr:spPr>
        <a:xfrm>
          <a:off x="6257925"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15" name="pole tekstowe 1714">
          <a:extLst>
            <a:ext uri="{FF2B5EF4-FFF2-40B4-BE49-F238E27FC236}">
              <a16:creationId xmlns:a16="http://schemas.microsoft.com/office/drawing/2014/main" id="{67DB5D5B-581A-4455-A361-F326CF5C2820}"/>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16" name="pole tekstowe 1715">
          <a:extLst>
            <a:ext uri="{FF2B5EF4-FFF2-40B4-BE49-F238E27FC236}">
              <a16:creationId xmlns:a16="http://schemas.microsoft.com/office/drawing/2014/main" id="{87938771-F8A5-4BD2-802D-28FCE73C4B74}"/>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17" name="pole tekstowe 1716">
          <a:extLst>
            <a:ext uri="{FF2B5EF4-FFF2-40B4-BE49-F238E27FC236}">
              <a16:creationId xmlns:a16="http://schemas.microsoft.com/office/drawing/2014/main" id="{E90090E2-6BD8-49C4-9E91-54CC305CD0E0}"/>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18" name="pole tekstowe 1717">
          <a:extLst>
            <a:ext uri="{FF2B5EF4-FFF2-40B4-BE49-F238E27FC236}">
              <a16:creationId xmlns:a16="http://schemas.microsoft.com/office/drawing/2014/main" id="{6404E886-8E0D-465A-A3CA-5E8B86E08FD8}"/>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19" name="pole tekstowe 1718">
          <a:extLst>
            <a:ext uri="{FF2B5EF4-FFF2-40B4-BE49-F238E27FC236}">
              <a16:creationId xmlns:a16="http://schemas.microsoft.com/office/drawing/2014/main" id="{19094E42-EF2E-43F3-B2FE-F535FF6DFF10}"/>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20" name="pole tekstowe 1719">
          <a:extLst>
            <a:ext uri="{FF2B5EF4-FFF2-40B4-BE49-F238E27FC236}">
              <a16:creationId xmlns:a16="http://schemas.microsoft.com/office/drawing/2014/main" id="{B19ED11F-A94B-494A-B8BA-598A8CED993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21" name="pole tekstowe 1720">
          <a:extLst>
            <a:ext uri="{FF2B5EF4-FFF2-40B4-BE49-F238E27FC236}">
              <a16:creationId xmlns:a16="http://schemas.microsoft.com/office/drawing/2014/main" id="{09FA697A-F708-4862-8845-062185E20B39}"/>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394</xdr:row>
      <xdr:rowOff>1457325</xdr:rowOff>
    </xdr:from>
    <xdr:ext cx="184731" cy="264560"/>
    <xdr:sp macro="" textlink="">
      <xdr:nvSpPr>
        <xdr:cNvPr id="1722" name="pole tekstowe 1721">
          <a:extLst>
            <a:ext uri="{FF2B5EF4-FFF2-40B4-BE49-F238E27FC236}">
              <a16:creationId xmlns:a16="http://schemas.microsoft.com/office/drawing/2014/main" id="{271877FA-CD43-48E0-8A84-972BE4EF4A61}"/>
            </a:ext>
          </a:extLst>
        </xdr:cNvPr>
        <xdr:cNvSpPr txBox="1"/>
      </xdr:nvSpPr>
      <xdr:spPr>
        <a:xfrm>
          <a:off x="6257925"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23" name="pole tekstowe 1722">
          <a:extLst>
            <a:ext uri="{FF2B5EF4-FFF2-40B4-BE49-F238E27FC236}">
              <a16:creationId xmlns:a16="http://schemas.microsoft.com/office/drawing/2014/main" id="{DC4CCBA9-CA73-4606-B5E3-24DD56EA30B6}"/>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24" name="pole tekstowe 1723">
          <a:extLst>
            <a:ext uri="{FF2B5EF4-FFF2-40B4-BE49-F238E27FC236}">
              <a16:creationId xmlns:a16="http://schemas.microsoft.com/office/drawing/2014/main" id="{D9A56C96-EB8B-457B-BC48-F02C1AC7B81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25" name="pole tekstowe 1724">
          <a:extLst>
            <a:ext uri="{FF2B5EF4-FFF2-40B4-BE49-F238E27FC236}">
              <a16:creationId xmlns:a16="http://schemas.microsoft.com/office/drawing/2014/main" id="{A6B6D0FF-23F8-4C5C-8023-B18837A2704D}"/>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26" name="pole tekstowe 1725">
          <a:extLst>
            <a:ext uri="{FF2B5EF4-FFF2-40B4-BE49-F238E27FC236}">
              <a16:creationId xmlns:a16="http://schemas.microsoft.com/office/drawing/2014/main" id="{5BAF56A2-B74D-4DA3-9916-3B1CB4F770AF}"/>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27" name="pole tekstowe 1726">
          <a:extLst>
            <a:ext uri="{FF2B5EF4-FFF2-40B4-BE49-F238E27FC236}">
              <a16:creationId xmlns:a16="http://schemas.microsoft.com/office/drawing/2014/main" id="{A266CFAE-8E2A-4E53-8E6B-80DF444EF5ED}"/>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28" name="pole tekstowe 1727">
          <a:extLst>
            <a:ext uri="{FF2B5EF4-FFF2-40B4-BE49-F238E27FC236}">
              <a16:creationId xmlns:a16="http://schemas.microsoft.com/office/drawing/2014/main" id="{3875FEC8-D697-4759-9CBC-AF37CE31ACEE}"/>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29" name="pole tekstowe 1728">
          <a:extLst>
            <a:ext uri="{FF2B5EF4-FFF2-40B4-BE49-F238E27FC236}">
              <a16:creationId xmlns:a16="http://schemas.microsoft.com/office/drawing/2014/main" id="{37C92CCA-869E-40E6-A9CE-29B3C2F0D27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394</xdr:row>
      <xdr:rowOff>1457325</xdr:rowOff>
    </xdr:from>
    <xdr:ext cx="184731" cy="264560"/>
    <xdr:sp macro="" textlink="">
      <xdr:nvSpPr>
        <xdr:cNvPr id="1730" name="pole tekstowe 1729">
          <a:extLst>
            <a:ext uri="{FF2B5EF4-FFF2-40B4-BE49-F238E27FC236}">
              <a16:creationId xmlns:a16="http://schemas.microsoft.com/office/drawing/2014/main" id="{0AC8FD7E-204C-47D1-B16D-157BF3A4FDDF}"/>
            </a:ext>
          </a:extLst>
        </xdr:cNvPr>
        <xdr:cNvSpPr txBox="1"/>
      </xdr:nvSpPr>
      <xdr:spPr>
        <a:xfrm>
          <a:off x="6257925"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31" name="pole tekstowe 1730">
          <a:extLst>
            <a:ext uri="{FF2B5EF4-FFF2-40B4-BE49-F238E27FC236}">
              <a16:creationId xmlns:a16="http://schemas.microsoft.com/office/drawing/2014/main" id="{2231F1F0-E4D4-43A6-8066-7664D2F48ADC}"/>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32" name="pole tekstowe 1731">
          <a:extLst>
            <a:ext uri="{FF2B5EF4-FFF2-40B4-BE49-F238E27FC236}">
              <a16:creationId xmlns:a16="http://schemas.microsoft.com/office/drawing/2014/main" id="{4AC9A38C-F4FC-4416-9A0A-89ADD1A85FFC}"/>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33" name="pole tekstowe 1732">
          <a:extLst>
            <a:ext uri="{FF2B5EF4-FFF2-40B4-BE49-F238E27FC236}">
              <a16:creationId xmlns:a16="http://schemas.microsoft.com/office/drawing/2014/main" id="{DDBA399D-0AF2-4F6F-B149-8780C1070BD1}"/>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34" name="pole tekstowe 1733">
          <a:extLst>
            <a:ext uri="{FF2B5EF4-FFF2-40B4-BE49-F238E27FC236}">
              <a16:creationId xmlns:a16="http://schemas.microsoft.com/office/drawing/2014/main" id="{C1DEB0B1-1863-4E2D-9CAF-DF1367EDDE5B}"/>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35" name="pole tekstowe 1734">
          <a:extLst>
            <a:ext uri="{FF2B5EF4-FFF2-40B4-BE49-F238E27FC236}">
              <a16:creationId xmlns:a16="http://schemas.microsoft.com/office/drawing/2014/main" id="{C8EA5CCE-6E6E-4BCE-AA82-46C53286ACDE}"/>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36" name="pole tekstowe 1735">
          <a:extLst>
            <a:ext uri="{FF2B5EF4-FFF2-40B4-BE49-F238E27FC236}">
              <a16:creationId xmlns:a16="http://schemas.microsoft.com/office/drawing/2014/main" id="{24CF06AC-A402-4758-A1A8-1DBEB52F303C}"/>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37" name="pole tekstowe 1736">
          <a:extLst>
            <a:ext uri="{FF2B5EF4-FFF2-40B4-BE49-F238E27FC236}">
              <a16:creationId xmlns:a16="http://schemas.microsoft.com/office/drawing/2014/main" id="{1F241FF7-C20E-4CBB-BA2D-7EEA45F89C86}"/>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394</xdr:row>
      <xdr:rowOff>1457325</xdr:rowOff>
    </xdr:from>
    <xdr:ext cx="184731" cy="264560"/>
    <xdr:sp macro="" textlink="">
      <xdr:nvSpPr>
        <xdr:cNvPr id="1738" name="pole tekstowe 1737">
          <a:extLst>
            <a:ext uri="{FF2B5EF4-FFF2-40B4-BE49-F238E27FC236}">
              <a16:creationId xmlns:a16="http://schemas.microsoft.com/office/drawing/2014/main" id="{931A3884-CA24-4CEC-97A6-927AD37992BF}"/>
            </a:ext>
          </a:extLst>
        </xdr:cNvPr>
        <xdr:cNvSpPr txBox="1"/>
      </xdr:nvSpPr>
      <xdr:spPr>
        <a:xfrm>
          <a:off x="6257925"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39" name="pole tekstowe 1738">
          <a:extLst>
            <a:ext uri="{FF2B5EF4-FFF2-40B4-BE49-F238E27FC236}">
              <a16:creationId xmlns:a16="http://schemas.microsoft.com/office/drawing/2014/main" id="{445E6CB3-6468-409E-BAFD-38ED14BC1C29}"/>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40" name="pole tekstowe 1739">
          <a:extLst>
            <a:ext uri="{FF2B5EF4-FFF2-40B4-BE49-F238E27FC236}">
              <a16:creationId xmlns:a16="http://schemas.microsoft.com/office/drawing/2014/main" id="{DD026E89-BC22-4450-83C2-447E4C9B4B81}"/>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41" name="pole tekstowe 1740">
          <a:extLst>
            <a:ext uri="{FF2B5EF4-FFF2-40B4-BE49-F238E27FC236}">
              <a16:creationId xmlns:a16="http://schemas.microsoft.com/office/drawing/2014/main" id="{89D02AE4-F1F8-4AAD-95B7-349C6FE0B795}"/>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42" name="pole tekstowe 1741">
          <a:extLst>
            <a:ext uri="{FF2B5EF4-FFF2-40B4-BE49-F238E27FC236}">
              <a16:creationId xmlns:a16="http://schemas.microsoft.com/office/drawing/2014/main" id="{F0FC3E9A-67E6-414B-A442-32E7863A79A0}"/>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43" name="pole tekstowe 1742">
          <a:extLst>
            <a:ext uri="{FF2B5EF4-FFF2-40B4-BE49-F238E27FC236}">
              <a16:creationId xmlns:a16="http://schemas.microsoft.com/office/drawing/2014/main" id="{74DCF2C6-C439-4C76-98FA-66AEE80F93AB}"/>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44" name="pole tekstowe 1743">
          <a:extLst>
            <a:ext uri="{FF2B5EF4-FFF2-40B4-BE49-F238E27FC236}">
              <a16:creationId xmlns:a16="http://schemas.microsoft.com/office/drawing/2014/main" id="{D40783D0-F557-4122-B22F-EA6912017D51}"/>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45" name="pole tekstowe 1744">
          <a:extLst>
            <a:ext uri="{FF2B5EF4-FFF2-40B4-BE49-F238E27FC236}">
              <a16:creationId xmlns:a16="http://schemas.microsoft.com/office/drawing/2014/main" id="{8485B7B2-0095-46BE-AAD8-1EA70F0A0075}"/>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394</xdr:row>
      <xdr:rowOff>1457325</xdr:rowOff>
    </xdr:from>
    <xdr:ext cx="184731" cy="264560"/>
    <xdr:sp macro="" textlink="">
      <xdr:nvSpPr>
        <xdr:cNvPr id="1746" name="pole tekstowe 1745">
          <a:extLst>
            <a:ext uri="{FF2B5EF4-FFF2-40B4-BE49-F238E27FC236}">
              <a16:creationId xmlns:a16="http://schemas.microsoft.com/office/drawing/2014/main" id="{0AB95144-4B9E-4813-AA7A-338852CD684F}"/>
            </a:ext>
          </a:extLst>
        </xdr:cNvPr>
        <xdr:cNvSpPr txBox="1"/>
      </xdr:nvSpPr>
      <xdr:spPr>
        <a:xfrm>
          <a:off x="6257925"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394</xdr:row>
      <xdr:rowOff>1457325</xdr:rowOff>
    </xdr:from>
    <xdr:ext cx="184731" cy="264560"/>
    <xdr:sp macro="" textlink="">
      <xdr:nvSpPr>
        <xdr:cNvPr id="1747" name="pole tekstowe 1746">
          <a:extLst>
            <a:ext uri="{FF2B5EF4-FFF2-40B4-BE49-F238E27FC236}">
              <a16:creationId xmlns:a16="http://schemas.microsoft.com/office/drawing/2014/main" id="{D59A0408-063C-47D0-B88D-38D95B8528B4}"/>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748" name="pole tekstowe 1747">
          <a:extLst>
            <a:ext uri="{FF2B5EF4-FFF2-40B4-BE49-F238E27FC236}">
              <a16:creationId xmlns:a16="http://schemas.microsoft.com/office/drawing/2014/main" id="{91F4A369-306D-495F-BF0D-4CD9825AD71B}"/>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749" name="pole tekstowe 1748">
          <a:extLst>
            <a:ext uri="{FF2B5EF4-FFF2-40B4-BE49-F238E27FC236}">
              <a16:creationId xmlns:a16="http://schemas.microsoft.com/office/drawing/2014/main" id="{CFA5CB6E-3F16-4210-BC61-6BCE067AFC82}"/>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750" name="pole tekstowe 1749">
          <a:extLst>
            <a:ext uri="{FF2B5EF4-FFF2-40B4-BE49-F238E27FC236}">
              <a16:creationId xmlns:a16="http://schemas.microsoft.com/office/drawing/2014/main" id="{C0D66B19-7291-46B8-9CA3-66A487D0B92E}"/>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398</xdr:row>
      <xdr:rowOff>1457325</xdr:rowOff>
    </xdr:from>
    <xdr:ext cx="184731" cy="264560"/>
    <xdr:sp macro="" textlink="">
      <xdr:nvSpPr>
        <xdr:cNvPr id="1751" name="pole tekstowe 1750">
          <a:extLst>
            <a:ext uri="{FF2B5EF4-FFF2-40B4-BE49-F238E27FC236}">
              <a16:creationId xmlns:a16="http://schemas.microsoft.com/office/drawing/2014/main" id="{50B2BD9E-B118-42F4-9149-76BC53AB4D71}"/>
            </a:ext>
          </a:extLst>
        </xdr:cNvPr>
        <xdr:cNvSpPr txBox="1"/>
      </xdr:nvSpPr>
      <xdr:spPr>
        <a:xfrm>
          <a:off x="6257925"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752" name="pole tekstowe 1751">
          <a:extLst>
            <a:ext uri="{FF2B5EF4-FFF2-40B4-BE49-F238E27FC236}">
              <a16:creationId xmlns:a16="http://schemas.microsoft.com/office/drawing/2014/main" id="{9CEDC276-AC1F-42DA-A4AD-EAA11C02B5B6}"/>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753" name="pole tekstowe 1752">
          <a:extLst>
            <a:ext uri="{FF2B5EF4-FFF2-40B4-BE49-F238E27FC236}">
              <a16:creationId xmlns:a16="http://schemas.microsoft.com/office/drawing/2014/main" id="{F20EE530-1CCD-412F-99ED-35A897B7D621}"/>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754" name="pole tekstowe 1753">
          <a:extLst>
            <a:ext uri="{FF2B5EF4-FFF2-40B4-BE49-F238E27FC236}">
              <a16:creationId xmlns:a16="http://schemas.microsoft.com/office/drawing/2014/main" id="{F7827544-F9DD-494B-B89D-43B7AF35C230}"/>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398</xdr:row>
      <xdr:rowOff>1457325</xdr:rowOff>
    </xdr:from>
    <xdr:ext cx="184731" cy="264560"/>
    <xdr:sp macro="" textlink="">
      <xdr:nvSpPr>
        <xdr:cNvPr id="1755" name="pole tekstowe 1754">
          <a:extLst>
            <a:ext uri="{FF2B5EF4-FFF2-40B4-BE49-F238E27FC236}">
              <a16:creationId xmlns:a16="http://schemas.microsoft.com/office/drawing/2014/main" id="{73482E4D-BC50-4421-A8B2-C69DBBA93302}"/>
            </a:ext>
          </a:extLst>
        </xdr:cNvPr>
        <xdr:cNvSpPr txBox="1"/>
      </xdr:nvSpPr>
      <xdr:spPr>
        <a:xfrm>
          <a:off x="6257925"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756" name="pole tekstowe 1755">
          <a:extLst>
            <a:ext uri="{FF2B5EF4-FFF2-40B4-BE49-F238E27FC236}">
              <a16:creationId xmlns:a16="http://schemas.microsoft.com/office/drawing/2014/main" id="{3F5E9C30-536B-4C83-81AA-456641F93089}"/>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757" name="pole tekstowe 1756">
          <a:extLst>
            <a:ext uri="{FF2B5EF4-FFF2-40B4-BE49-F238E27FC236}">
              <a16:creationId xmlns:a16="http://schemas.microsoft.com/office/drawing/2014/main" id="{3D0EFC80-A368-40DB-8E50-5782969F80AE}"/>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758" name="pole tekstowe 1757">
          <a:extLst>
            <a:ext uri="{FF2B5EF4-FFF2-40B4-BE49-F238E27FC236}">
              <a16:creationId xmlns:a16="http://schemas.microsoft.com/office/drawing/2014/main" id="{2356EE93-0A26-4418-8C5E-9C61FABB0928}"/>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398</xdr:row>
      <xdr:rowOff>1457325</xdr:rowOff>
    </xdr:from>
    <xdr:ext cx="184731" cy="264560"/>
    <xdr:sp macro="" textlink="">
      <xdr:nvSpPr>
        <xdr:cNvPr id="1759" name="pole tekstowe 1758">
          <a:extLst>
            <a:ext uri="{FF2B5EF4-FFF2-40B4-BE49-F238E27FC236}">
              <a16:creationId xmlns:a16="http://schemas.microsoft.com/office/drawing/2014/main" id="{30695352-8AB9-4F1F-A939-01C8700800FF}"/>
            </a:ext>
          </a:extLst>
        </xdr:cNvPr>
        <xdr:cNvSpPr txBox="1"/>
      </xdr:nvSpPr>
      <xdr:spPr>
        <a:xfrm>
          <a:off x="6257925"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60" name="pole tekstowe 1759">
          <a:extLst>
            <a:ext uri="{FF2B5EF4-FFF2-40B4-BE49-F238E27FC236}">
              <a16:creationId xmlns:a16="http://schemas.microsoft.com/office/drawing/2014/main" id="{04D5FD93-A9ED-4E44-9BEA-329CB5245E78}"/>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61" name="pole tekstowe 1760">
          <a:extLst>
            <a:ext uri="{FF2B5EF4-FFF2-40B4-BE49-F238E27FC236}">
              <a16:creationId xmlns:a16="http://schemas.microsoft.com/office/drawing/2014/main" id="{0E3E5146-8803-4EB5-ACDC-619B42BE549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62" name="pole tekstowe 1761">
          <a:extLst>
            <a:ext uri="{FF2B5EF4-FFF2-40B4-BE49-F238E27FC236}">
              <a16:creationId xmlns:a16="http://schemas.microsoft.com/office/drawing/2014/main" id="{8F4A030A-90A3-4D61-B427-D45449110F9D}"/>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63" name="pole tekstowe 1762">
          <a:extLst>
            <a:ext uri="{FF2B5EF4-FFF2-40B4-BE49-F238E27FC236}">
              <a16:creationId xmlns:a16="http://schemas.microsoft.com/office/drawing/2014/main" id="{C75151E2-DB60-422C-866C-17E9650873FE}"/>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64" name="pole tekstowe 1763">
          <a:extLst>
            <a:ext uri="{FF2B5EF4-FFF2-40B4-BE49-F238E27FC236}">
              <a16:creationId xmlns:a16="http://schemas.microsoft.com/office/drawing/2014/main" id="{464512F8-8341-4154-97D2-6FED60D129B5}"/>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65" name="pole tekstowe 1764">
          <a:extLst>
            <a:ext uri="{FF2B5EF4-FFF2-40B4-BE49-F238E27FC236}">
              <a16:creationId xmlns:a16="http://schemas.microsoft.com/office/drawing/2014/main" id="{B70E6A69-6FD2-49EF-A3DD-3EF7B280A56C}"/>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66" name="pole tekstowe 1765">
          <a:extLst>
            <a:ext uri="{FF2B5EF4-FFF2-40B4-BE49-F238E27FC236}">
              <a16:creationId xmlns:a16="http://schemas.microsoft.com/office/drawing/2014/main" id="{F37393EE-EB76-49D1-918C-6D23B39907AF}"/>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67" name="pole tekstowe 1766">
          <a:extLst>
            <a:ext uri="{FF2B5EF4-FFF2-40B4-BE49-F238E27FC236}">
              <a16:creationId xmlns:a16="http://schemas.microsoft.com/office/drawing/2014/main" id="{D92D403B-BA64-4713-8883-F46CC43D2DAD}"/>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68" name="pole tekstowe 1767">
          <a:extLst>
            <a:ext uri="{FF2B5EF4-FFF2-40B4-BE49-F238E27FC236}">
              <a16:creationId xmlns:a16="http://schemas.microsoft.com/office/drawing/2014/main" id="{4747023F-BAB0-45E5-AF04-4B37B1E3865D}"/>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69" name="pole tekstowe 1768">
          <a:extLst>
            <a:ext uri="{FF2B5EF4-FFF2-40B4-BE49-F238E27FC236}">
              <a16:creationId xmlns:a16="http://schemas.microsoft.com/office/drawing/2014/main" id="{51F6473D-F447-457D-B992-9DA0D3A86098}"/>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70" name="pole tekstowe 1769">
          <a:extLst>
            <a:ext uri="{FF2B5EF4-FFF2-40B4-BE49-F238E27FC236}">
              <a16:creationId xmlns:a16="http://schemas.microsoft.com/office/drawing/2014/main" id="{152C2D49-93FA-4E5A-8019-DD4C94130638}"/>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71" name="pole tekstowe 1770">
          <a:extLst>
            <a:ext uri="{FF2B5EF4-FFF2-40B4-BE49-F238E27FC236}">
              <a16:creationId xmlns:a16="http://schemas.microsoft.com/office/drawing/2014/main" id="{0E6177B4-4ECF-449D-ACCC-6783881914EF}"/>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72" name="pole tekstowe 1771">
          <a:extLst>
            <a:ext uri="{FF2B5EF4-FFF2-40B4-BE49-F238E27FC236}">
              <a16:creationId xmlns:a16="http://schemas.microsoft.com/office/drawing/2014/main" id="{4A881491-DD1D-464C-BB06-D11094373A5A}"/>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73" name="pole tekstowe 1772">
          <a:extLst>
            <a:ext uri="{FF2B5EF4-FFF2-40B4-BE49-F238E27FC236}">
              <a16:creationId xmlns:a16="http://schemas.microsoft.com/office/drawing/2014/main" id="{587A7154-5AA5-4AF6-B3C2-2143D745034B}"/>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74" name="pole tekstowe 1773">
          <a:extLst>
            <a:ext uri="{FF2B5EF4-FFF2-40B4-BE49-F238E27FC236}">
              <a16:creationId xmlns:a16="http://schemas.microsoft.com/office/drawing/2014/main" id="{0844DF60-E686-4108-9C35-3BD1142BF3FF}"/>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75" name="pole tekstowe 1774">
          <a:extLst>
            <a:ext uri="{FF2B5EF4-FFF2-40B4-BE49-F238E27FC236}">
              <a16:creationId xmlns:a16="http://schemas.microsoft.com/office/drawing/2014/main" id="{B41A8E55-192E-4F65-8A33-37A4B3F4A2FC}"/>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76" name="pole tekstowe 1775">
          <a:extLst>
            <a:ext uri="{FF2B5EF4-FFF2-40B4-BE49-F238E27FC236}">
              <a16:creationId xmlns:a16="http://schemas.microsoft.com/office/drawing/2014/main" id="{8ABF2AD1-92F6-4E6A-9DEF-C5C0FED7E696}"/>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77" name="pole tekstowe 1776">
          <a:extLst>
            <a:ext uri="{FF2B5EF4-FFF2-40B4-BE49-F238E27FC236}">
              <a16:creationId xmlns:a16="http://schemas.microsoft.com/office/drawing/2014/main" id="{41AA436B-4C47-4B92-9CC4-54CB76D266E6}"/>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78" name="pole tekstowe 1777">
          <a:extLst>
            <a:ext uri="{FF2B5EF4-FFF2-40B4-BE49-F238E27FC236}">
              <a16:creationId xmlns:a16="http://schemas.microsoft.com/office/drawing/2014/main" id="{B6B59605-93C3-4A9D-B194-5E3DB1D71876}"/>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79" name="pole tekstowe 1778">
          <a:extLst>
            <a:ext uri="{FF2B5EF4-FFF2-40B4-BE49-F238E27FC236}">
              <a16:creationId xmlns:a16="http://schemas.microsoft.com/office/drawing/2014/main" id="{8E5871A5-D480-425D-9615-1D9F650596FE}"/>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80" name="pole tekstowe 1779">
          <a:extLst>
            <a:ext uri="{FF2B5EF4-FFF2-40B4-BE49-F238E27FC236}">
              <a16:creationId xmlns:a16="http://schemas.microsoft.com/office/drawing/2014/main" id="{EB0C46FC-9217-4507-96FD-308290A5066D}"/>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81" name="pole tekstowe 1780">
          <a:extLst>
            <a:ext uri="{FF2B5EF4-FFF2-40B4-BE49-F238E27FC236}">
              <a16:creationId xmlns:a16="http://schemas.microsoft.com/office/drawing/2014/main" id="{E4CFBABA-4523-4F30-B91E-6831C2C0AA6D}"/>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82" name="pole tekstowe 1781">
          <a:extLst>
            <a:ext uri="{FF2B5EF4-FFF2-40B4-BE49-F238E27FC236}">
              <a16:creationId xmlns:a16="http://schemas.microsoft.com/office/drawing/2014/main" id="{C29D30DE-69E9-4B82-A330-E71B5C99A987}"/>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83" name="pole tekstowe 1782">
          <a:extLst>
            <a:ext uri="{FF2B5EF4-FFF2-40B4-BE49-F238E27FC236}">
              <a16:creationId xmlns:a16="http://schemas.microsoft.com/office/drawing/2014/main" id="{4828BEB7-356B-4938-82FE-E9F015CB04F1}"/>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405</xdr:row>
      <xdr:rowOff>361950</xdr:rowOff>
    </xdr:from>
    <xdr:ext cx="65" cy="172227"/>
    <xdr:sp macro="" textlink="">
      <xdr:nvSpPr>
        <xdr:cNvPr id="1784" name="pole tekstowe 1783">
          <a:extLst>
            <a:ext uri="{FF2B5EF4-FFF2-40B4-BE49-F238E27FC236}">
              <a16:creationId xmlns:a16="http://schemas.microsoft.com/office/drawing/2014/main" id="{004A7E3D-CC5F-4AC8-AF02-441D86FAAE6D}"/>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1785" name="pole tekstowe 1784">
          <a:extLst>
            <a:ext uri="{FF2B5EF4-FFF2-40B4-BE49-F238E27FC236}">
              <a16:creationId xmlns:a16="http://schemas.microsoft.com/office/drawing/2014/main" id="{E6472B8A-699F-4BA9-8D70-15AA29DC59BC}"/>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1786" name="pole tekstowe 1785">
          <a:extLst>
            <a:ext uri="{FF2B5EF4-FFF2-40B4-BE49-F238E27FC236}">
              <a16:creationId xmlns:a16="http://schemas.microsoft.com/office/drawing/2014/main" id="{8F78CB49-4194-40BF-B14B-E670075D71FA}"/>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1787" name="pole tekstowe 1786">
          <a:extLst>
            <a:ext uri="{FF2B5EF4-FFF2-40B4-BE49-F238E27FC236}">
              <a16:creationId xmlns:a16="http://schemas.microsoft.com/office/drawing/2014/main" id="{35E17967-9262-4B19-9ADF-2B6233B61055}"/>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1788" name="pole tekstowe 1787">
          <a:extLst>
            <a:ext uri="{FF2B5EF4-FFF2-40B4-BE49-F238E27FC236}">
              <a16:creationId xmlns:a16="http://schemas.microsoft.com/office/drawing/2014/main" id="{AAC17477-AE80-43E5-A021-0FD88F6C7884}"/>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1789" name="pole tekstowe 1788">
          <a:extLst>
            <a:ext uri="{FF2B5EF4-FFF2-40B4-BE49-F238E27FC236}">
              <a16:creationId xmlns:a16="http://schemas.microsoft.com/office/drawing/2014/main" id="{F95AD4DA-0B45-4420-85A7-C589291BEA2F}"/>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1790" name="pole tekstowe 1789">
          <a:extLst>
            <a:ext uri="{FF2B5EF4-FFF2-40B4-BE49-F238E27FC236}">
              <a16:creationId xmlns:a16="http://schemas.microsoft.com/office/drawing/2014/main" id="{A64C3F47-5606-4562-B450-3D2F2570A7AC}"/>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58</xdr:row>
      <xdr:rowOff>0</xdr:rowOff>
    </xdr:from>
    <xdr:ext cx="0" cy="25400"/>
    <xdr:pic>
      <xdr:nvPicPr>
        <xdr:cNvPr id="1791" name="Obraz 1790">
          <a:extLst>
            <a:ext uri="{FF2B5EF4-FFF2-40B4-BE49-F238E27FC236}">
              <a16:creationId xmlns:a16="http://schemas.microsoft.com/office/drawing/2014/main" id="{B34A3DFE-01E4-4C3B-84E2-68379F3CE337}"/>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1</xdr:col>
      <xdr:colOff>0</xdr:colOff>
      <xdr:row>58</xdr:row>
      <xdr:rowOff>0</xdr:rowOff>
    </xdr:from>
    <xdr:ext cx="3028" cy="88900"/>
    <xdr:pic>
      <xdr:nvPicPr>
        <xdr:cNvPr id="1792" name="Obraz 1791">
          <a:extLst>
            <a:ext uri="{FF2B5EF4-FFF2-40B4-BE49-F238E27FC236}">
              <a16:creationId xmlns:a16="http://schemas.microsoft.com/office/drawing/2014/main" id="{4887C14C-53F2-4F4D-B2B3-B192BD006F38}"/>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88900"/>
        </a:xfrm>
        <a:prstGeom prst="rect">
          <a:avLst/>
        </a:prstGeom>
      </xdr:spPr>
    </xdr:pic>
    <xdr:clientData/>
  </xdr:oneCellAnchor>
  <xdr:oneCellAnchor>
    <xdr:from>
      <xdr:col>1</xdr:col>
      <xdr:colOff>0</xdr:colOff>
      <xdr:row>56</xdr:row>
      <xdr:rowOff>219075</xdr:rowOff>
    </xdr:from>
    <xdr:ext cx="288150" cy="0"/>
    <xdr:pic>
      <xdr:nvPicPr>
        <xdr:cNvPr id="1793" name="Obraz 1792">
          <a:extLst>
            <a:ext uri="{FF2B5EF4-FFF2-40B4-BE49-F238E27FC236}">
              <a16:creationId xmlns:a16="http://schemas.microsoft.com/office/drawing/2014/main" id="{4CA623EC-2818-4C72-9005-703D74E001ED}"/>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1</xdr:col>
      <xdr:colOff>0</xdr:colOff>
      <xdr:row>58</xdr:row>
      <xdr:rowOff>0</xdr:rowOff>
    </xdr:from>
    <xdr:ext cx="0" cy="25400"/>
    <xdr:pic>
      <xdr:nvPicPr>
        <xdr:cNvPr id="1794" name="Obraz 1793">
          <a:extLst>
            <a:ext uri="{FF2B5EF4-FFF2-40B4-BE49-F238E27FC236}">
              <a16:creationId xmlns:a16="http://schemas.microsoft.com/office/drawing/2014/main" id="{62C69B1A-115D-436E-9E70-6A33ECA10BA0}"/>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1</xdr:col>
      <xdr:colOff>0</xdr:colOff>
      <xdr:row>58</xdr:row>
      <xdr:rowOff>0</xdr:rowOff>
    </xdr:from>
    <xdr:ext cx="3028" cy="88900"/>
    <xdr:pic>
      <xdr:nvPicPr>
        <xdr:cNvPr id="1795" name="Obraz 1794">
          <a:extLst>
            <a:ext uri="{FF2B5EF4-FFF2-40B4-BE49-F238E27FC236}">
              <a16:creationId xmlns:a16="http://schemas.microsoft.com/office/drawing/2014/main" id="{86C445A2-1BE4-44B7-BF30-FF03B6CD55AF}"/>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88900"/>
        </a:xfrm>
        <a:prstGeom prst="rect">
          <a:avLst/>
        </a:prstGeom>
      </xdr:spPr>
    </xdr:pic>
    <xdr:clientData/>
  </xdr:oneCellAnchor>
  <xdr:oneCellAnchor>
    <xdr:from>
      <xdr:col>1</xdr:col>
      <xdr:colOff>0</xdr:colOff>
      <xdr:row>56</xdr:row>
      <xdr:rowOff>219075</xdr:rowOff>
    </xdr:from>
    <xdr:ext cx="288150" cy="0"/>
    <xdr:pic>
      <xdr:nvPicPr>
        <xdr:cNvPr id="1796" name="Obraz 1795">
          <a:extLst>
            <a:ext uri="{FF2B5EF4-FFF2-40B4-BE49-F238E27FC236}">
              <a16:creationId xmlns:a16="http://schemas.microsoft.com/office/drawing/2014/main" id="{EF0B62D9-4366-4D35-8FD6-6C7594DDB5A1}"/>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1</xdr:col>
      <xdr:colOff>0</xdr:colOff>
      <xdr:row>57</xdr:row>
      <xdr:rowOff>161925</xdr:rowOff>
    </xdr:from>
    <xdr:ext cx="0" cy="25400"/>
    <xdr:pic>
      <xdr:nvPicPr>
        <xdr:cNvPr id="1797" name="Obraz 1796">
          <a:extLst>
            <a:ext uri="{FF2B5EF4-FFF2-40B4-BE49-F238E27FC236}">
              <a16:creationId xmlns:a16="http://schemas.microsoft.com/office/drawing/2014/main" id="{9F77BE01-6501-42D9-B94E-7EEE8D315992}"/>
            </a:ext>
          </a:extLst>
        </xdr:cNvPr>
        <xdr:cNvPicPr>
          <a:picLocks noChangeAspect="1"/>
        </xdr:cNvPicPr>
      </xdr:nvPicPr>
      <xdr:blipFill>
        <a:blip xmlns:r="http://schemas.openxmlformats.org/officeDocument/2006/relationships" r:embed="rId1" cstate="print"/>
        <a:stretch>
          <a:fillRect/>
        </a:stretch>
      </xdr:blipFill>
      <xdr:spPr>
        <a:xfrm>
          <a:off x="4305300" y="20116800"/>
          <a:ext cx="0" cy="25400"/>
        </a:xfrm>
        <a:prstGeom prst="rect">
          <a:avLst/>
        </a:prstGeom>
      </xdr:spPr>
    </xdr:pic>
    <xdr:clientData/>
  </xdr:oneCellAnchor>
  <xdr:oneCellAnchor>
    <xdr:from>
      <xdr:col>1</xdr:col>
      <xdr:colOff>0</xdr:colOff>
      <xdr:row>58</xdr:row>
      <xdr:rowOff>0</xdr:rowOff>
    </xdr:from>
    <xdr:ext cx="3028" cy="88900"/>
    <xdr:pic>
      <xdr:nvPicPr>
        <xdr:cNvPr id="1798" name="Obraz 1797">
          <a:extLst>
            <a:ext uri="{FF2B5EF4-FFF2-40B4-BE49-F238E27FC236}">
              <a16:creationId xmlns:a16="http://schemas.microsoft.com/office/drawing/2014/main" id="{AD7D8CA7-213A-4119-A2FB-7B1F65D307FB}"/>
            </a:ext>
          </a:extLst>
        </xdr:cNvPr>
        <xdr:cNvPicPr>
          <a:picLocks noChangeAspect="1"/>
        </xdr:cNvPicPr>
      </xdr:nvPicPr>
      <xdr:blipFill>
        <a:blip xmlns:r="http://schemas.openxmlformats.org/officeDocument/2006/relationships" r:embed="rId2" cstate="print"/>
        <a:stretch>
          <a:fillRect/>
        </a:stretch>
      </xdr:blipFill>
      <xdr:spPr>
        <a:xfrm>
          <a:off x="4295775" y="20450175"/>
          <a:ext cx="3028" cy="88900"/>
        </a:xfrm>
        <a:prstGeom prst="rect">
          <a:avLst/>
        </a:prstGeom>
      </xdr:spPr>
    </xdr:pic>
    <xdr:clientData/>
  </xdr:oneCellAnchor>
  <xdr:oneCellAnchor>
    <xdr:from>
      <xdr:col>1</xdr:col>
      <xdr:colOff>0</xdr:colOff>
      <xdr:row>55</xdr:row>
      <xdr:rowOff>219075</xdr:rowOff>
    </xdr:from>
    <xdr:ext cx="288150" cy="0"/>
    <xdr:pic>
      <xdr:nvPicPr>
        <xdr:cNvPr id="1799" name="Obraz 1798">
          <a:extLst>
            <a:ext uri="{FF2B5EF4-FFF2-40B4-BE49-F238E27FC236}">
              <a16:creationId xmlns:a16="http://schemas.microsoft.com/office/drawing/2014/main" id="{188C3BC2-9E26-4D3F-B983-3580D79B7BA1}"/>
            </a:ext>
          </a:extLst>
        </xdr:cNvPr>
        <xdr:cNvPicPr>
          <a:picLocks noChangeAspect="1"/>
        </xdr:cNvPicPr>
      </xdr:nvPicPr>
      <xdr:blipFill>
        <a:blip xmlns:r="http://schemas.openxmlformats.org/officeDocument/2006/relationships" r:embed="rId3" cstate="print"/>
        <a:stretch>
          <a:fillRect/>
        </a:stretch>
      </xdr:blipFill>
      <xdr:spPr>
        <a:xfrm>
          <a:off x="3895725" y="18888075"/>
          <a:ext cx="288150" cy="0"/>
        </a:xfrm>
        <a:prstGeom prst="rect">
          <a:avLst/>
        </a:prstGeom>
      </xdr:spPr>
    </xdr:pic>
    <xdr:clientData/>
  </xdr:oneCellAnchor>
  <xdr:oneCellAnchor>
    <xdr:from>
      <xdr:col>1</xdr:col>
      <xdr:colOff>0</xdr:colOff>
      <xdr:row>58</xdr:row>
      <xdr:rowOff>0</xdr:rowOff>
    </xdr:from>
    <xdr:ext cx="0" cy="25400"/>
    <xdr:pic>
      <xdr:nvPicPr>
        <xdr:cNvPr id="1800" name="Obraz 1799">
          <a:extLst>
            <a:ext uri="{FF2B5EF4-FFF2-40B4-BE49-F238E27FC236}">
              <a16:creationId xmlns:a16="http://schemas.microsoft.com/office/drawing/2014/main" id="{07CB26AD-D522-4718-88D2-706E7E6250DA}"/>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1</xdr:col>
      <xdr:colOff>0</xdr:colOff>
      <xdr:row>58</xdr:row>
      <xdr:rowOff>0</xdr:rowOff>
    </xdr:from>
    <xdr:ext cx="3028" cy="783665"/>
    <xdr:pic>
      <xdr:nvPicPr>
        <xdr:cNvPr id="1801" name="Obraz 1800">
          <a:extLst>
            <a:ext uri="{FF2B5EF4-FFF2-40B4-BE49-F238E27FC236}">
              <a16:creationId xmlns:a16="http://schemas.microsoft.com/office/drawing/2014/main" id="{B3F0D97B-BD83-4BEB-846F-7A7B8A3CC5FF}"/>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783665"/>
        </a:xfrm>
        <a:prstGeom prst="rect">
          <a:avLst/>
        </a:prstGeom>
      </xdr:spPr>
    </xdr:pic>
    <xdr:clientData/>
  </xdr:oneCellAnchor>
  <xdr:oneCellAnchor>
    <xdr:from>
      <xdr:col>1</xdr:col>
      <xdr:colOff>0</xdr:colOff>
      <xdr:row>56</xdr:row>
      <xdr:rowOff>219075</xdr:rowOff>
    </xdr:from>
    <xdr:ext cx="288150" cy="0"/>
    <xdr:pic>
      <xdr:nvPicPr>
        <xdr:cNvPr id="1802" name="Obraz 1801">
          <a:extLst>
            <a:ext uri="{FF2B5EF4-FFF2-40B4-BE49-F238E27FC236}">
              <a16:creationId xmlns:a16="http://schemas.microsoft.com/office/drawing/2014/main" id="{209C0E36-C849-46A1-BCAF-F79111E2136D}"/>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1</xdr:col>
      <xdr:colOff>0</xdr:colOff>
      <xdr:row>58</xdr:row>
      <xdr:rowOff>0</xdr:rowOff>
    </xdr:from>
    <xdr:ext cx="0" cy="25400"/>
    <xdr:pic>
      <xdr:nvPicPr>
        <xdr:cNvPr id="1803" name="Obraz 1802">
          <a:extLst>
            <a:ext uri="{FF2B5EF4-FFF2-40B4-BE49-F238E27FC236}">
              <a16:creationId xmlns:a16="http://schemas.microsoft.com/office/drawing/2014/main" id="{83FA626B-A071-4BFE-8AC1-37D8F149AE8D}"/>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1</xdr:col>
      <xdr:colOff>0</xdr:colOff>
      <xdr:row>58</xdr:row>
      <xdr:rowOff>0</xdr:rowOff>
    </xdr:from>
    <xdr:ext cx="3028" cy="783665"/>
    <xdr:pic>
      <xdr:nvPicPr>
        <xdr:cNvPr id="1804" name="Obraz 1803">
          <a:extLst>
            <a:ext uri="{FF2B5EF4-FFF2-40B4-BE49-F238E27FC236}">
              <a16:creationId xmlns:a16="http://schemas.microsoft.com/office/drawing/2014/main" id="{EB176A62-01FB-4BFC-AA15-B85E2295D896}"/>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783665"/>
        </a:xfrm>
        <a:prstGeom prst="rect">
          <a:avLst/>
        </a:prstGeom>
      </xdr:spPr>
    </xdr:pic>
    <xdr:clientData/>
  </xdr:oneCellAnchor>
  <xdr:oneCellAnchor>
    <xdr:from>
      <xdr:col>1</xdr:col>
      <xdr:colOff>0</xdr:colOff>
      <xdr:row>56</xdr:row>
      <xdr:rowOff>219075</xdr:rowOff>
    </xdr:from>
    <xdr:ext cx="288150" cy="0"/>
    <xdr:pic>
      <xdr:nvPicPr>
        <xdr:cNvPr id="1805" name="Obraz 1804">
          <a:extLst>
            <a:ext uri="{FF2B5EF4-FFF2-40B4-BE49-F238E27FC236}">
              <a16:creationId xmlns:a16="http://schemas.microsoft.com/office/drawing/2014/main" id="{1F0526A5-EEAD-4F58-80FE-09059B994EF6}"/>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1</xdr:col>
      <xdr:colOff>0</xdr:colOff>
      <xdr:row>57</xdr:row>
      <xdr:rowOff>161925</xdr:rowOff>
    </xdr:from>
    <xdr:ext cx="0" cy="25400"/>
    <xdr:pic>
      <xdr:nvPicPr>
        <xdr:cNvPr id="1806" name="Obraz 1805">
          <a:extLst>
            <a:ext uri="{FF2B5EF4-FFF2-40B4-BE49-F238E27FC236}">
              <a16:creationId xmlns:a16="http://schemas.microsoft.com/office/drawing/2014/main" id="{00E2F88E-9A39-4CB1-A448-F9B3DB16AA10}"/>
            </a:ext>
          </a:extLst>
        </xdr:cNvPr>
        <xdr:cNvPicPr>
          <a:picLocks noChangeAspect="1"/>
        </xdr:cNvPicPr>
      </xdr:nvPicPr>
      <xdr:blipFill>
        <a:blip xmlns:r="http://schemas.openxmlformats.org/officeDocument/2006/relationships" r:embed="rId1" cstate="print"/>
        <a:stretch>
          <a:fillRect/>
        </a:stretch>
      </xdr:blipFill>
      <xdr:spPr>
        <a:xfrm>
          <a:off x="4305300" y="20116800"/>
          <a:ext cx="0" cy="25400"/>
        </a:xfrm>
        <a:prstGeom prst="rect">
          <a:avLst/>
        </a:prstGeom>
      </xdr:spPr>
    </xdr:pic>
    <xdr:clientData/>
  </xdr:oneCellAnchor>
  <xdr:oneCellAnchor>
    <xdr:from>
      <xdr:col>1</xdr:col>
      <xdr:colOff>0</xdr:colOff>
      <xdr:row>58</xdr:row>
      <xdr:rowOff>0</xdr:rowOff>
    </xdr:from>
    <xdr:ext cx="3028" cy="88900"/>
    <xdr:pic>
      <xdr:nvPicPr>
        <xdr:cNvPr id="1807" name="Obraz 1806">
          <a:extLst>
            <a:ext uri="{FF2B5EF4-FFF2-40B4-BE49-F238E27FC236}">
              <a16:creationId xmlns:a16="http://schemas.microsoft.com/office/drawing/2014/main" id="{EB55FFCE-6569-4B1D-9376-67A2A4DD944E}"/>
            </a:ext>
          </a:extLst>
        </xdr:cNvPr>
        <xdr:cNvPicPr>
          <a:picLocks noChangeAspect="1"/>
        </xdr:cNvPicPr>
      </xdr:nvPicPr>
      <xdr:blipFill>
        <a:blip xmlns:r="http://schemas.openxmlformats.org/officeDocument/2006/relationships" r:embed="rId2" cstate="print"/>
        <a:stretch>
          <a:fillRect/>
        </a:stretch>
      </xdr:blipFill>
      <xdr:spPr>
        <a:xfrm>
          <a:off x="4295775" y="20450175"/>
          <a:ext cx="3028" cy="88900"/>
        </a:xfrm>
        <a:prstGeom prst="rect">
          <a:avLst/>
        </a:prstGeom>
      </xdr:spPr>
    </xdr:pic>
    <xdr:clientData/>
  </xdr:oneCellAnchor>
  <xdr:oneCellAnchor>
    <xdr:from>
      <xdr:col>1</xdr:col>
      <xdr:colOff>0</xdr:colOff>
      <xdr:row>55</xdr:row>
      <xdr:rowOff>219075</xdr:rowOff>
    </xdr:from>
    <xdr:ext cx="288150" cy="0"/>
    <xdr:pic>
      <xdr:nvPicPr>
        <xdr:cNvPr id="1808" name="Obraz 1807">
          <a:extLst>
            <a:ext uri="{FF2B5EF4-FFF2-40B4-BE49-F238E27FC236}">
              <a16:creationId xmlns:a16="http://schemas.microsoft.com/office/drawing/2014/main" id="{0D31137F-FE34-41A9-94C2-031535004304}"/>
            </a:ext>
          </a:extLst>
        </xdr:cNvPr>
        <xdr:cNvPicPr>
          <a:picLocks noChangeAspect="1"/>
        </xdr:cNvPicPr>
      </xdr:nvPicPr>
      <xdr:blipFill>
        <a:blip xmlns:r="http://schemas.openxmlformats.org/officeDocument/2006/relationships" r:embed="rId3" cstate="print"/>
        <a:stretch>
          <a:fillRect/>
        </a:stretch>
      </xdr:blipFill>
      <xdr:spPr>
        <a:xfrm>
          <a:off x="3895725" y="18888075"/>
          <a:ext cx="288150" cy="0"/>
        </a:xfrm>
        <a:prstGeom prst="rect">
          <a:avLst/>
        </a:prstGeom>
      </xdr:spPr>
    </xdr:pic>
    <xdr:clientData/>
  </xdr:oneCellAnchor>
  <xdr:oneCellAnchor>
    <xdr:from>
      <xdr:col>1</xdr:col>
      <xdr:colOff>0</xdr:colOff>
      <xdr:row>58</xdr:row>
      <xdr:rowOff>0</xdr:rowOff>
    </xdr:from>
    <xdr:ext cx="0" cy="25400"/>
    <xdr:pic>
      <xdr:nvPicPr>
        <xdr:cNvPr id="1809" name="Obraz 1808">
          <a:extLst>
            <a:ext uri="{FF2B5EF4-FFF2-40B4-BE49-F238E27FC236}">
              <a16:creationId xmlns:a16="http://schemas.microsoft.com/office/drawing/2014/main" id="{B9BCADED-7F12-401D-9B72-84BF68ACF417}"/>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1</xdr:col>
      <xdr:colOff>0</xdr:colOff>
      <xdr:row>58</xdr:row>
      <xdr:rowOff>0</xdr:rowOff>
    </xdr:from>
    <xdr:ext cx="3028" cy="783665"/>
    <xdr:pic>
      <xdr:nvPicPr>
        <xdr:cNvPr id="1810" name="Obraz 1809">
          <a:extLst>
            <a:ext uri="{FF2B5EF4-FFF2-40B4-BE49-F238E27FC236}">
              <a16:creationId xmlns:a16="http://schemas.microsoft.com/office/drawing/2014/main" id="{7CA688C8-4637-4010-A10F-3D38A6E785A2}"/>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783665"/>
        </a:xfrm>
        <a:prstGeom prst="rect">
          <a:avLst/>
        </a:prstGeom>
      </xdr:spPr>
    </xdr:pic>
    <xdr:clientData/>
  </xdr:oneCellAnchor>
  <xdr:oneCellAnchor>
    <xdr:from>
      <xdr:col>1</xdr:col>
      <xdr:colOff>0</xdr:colOff>
      <xdr:row>56</xdr:row>
      <xdr:rowOff>219075</xdr:rowOff>
    </xdr:from>
    <xdr:ext cx="288150" cy="0"/>
    <xdr:pic>
      <xdr:nvPicPr>
        <xdr:cNvPr id="1811" name="Obraz 1810">
          <a:extLst>
            <a:ext uri="{FF2B5EF4-FFF2-40B4-BE49-F238E27FC236}">
              <a16:creationId xmlns:a16="http://schemas.microsoft.com/office/drawing/2014/main" id="{99877149-4C8C-4117-B2F2-5E5616580924}"/>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1</xdr:col>
      <xdr:colOff>0</xdr:colOff>
      <xdr:row>58</xdr:row>
      <xdr:rowOff>0</xdr:rowOff>
    </xdr:from>
    <xdr:ext cx="0" cy="25400"/>
    <xdr:pic>
      <xdr:nvPicPr>
        <xdr:cNvPr id="1812" name="Obraz 1811">
          <a:extLst>
            <a:ext uri="{FF2B5EF4-FFF2-40B4-BE49-F238E27FC236}">
              <a16:creationId xmlns:a16="http://schemas.microsoft.com/office/drawing/2014/main" id="{00DD2398-EF56-407B-9FC9-0A4F34629509}"/>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1</xdr:col>
      <xdr:colOff>0</xdr:colOff>
      <xdr:row>58</xdr:row>
      <xdr:rowOff>0</xdr:rowOff>
    </xdr:from>
    <xdr:ext cx="3028" cy="783665"/>
    <xdr:pic>
      <xdr:nvPicPr>
        <xdr:cNvPr id="1813" name="Obraz 1812">
          <a:extLst>
            <a:ext uri="{FF2B5EF4-FFF2-40B4-BE49-F238E27FC236}">
              <a16:creationId xmlns:a16="http://schemas.microsoft.com/office/drawing/2014/main" id="{D75E72C3-104B-414F-B41E-43E4FC0C628F}"/>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783665"/>
        </a:xfrm>
        <a:prstGeom prst="rect">
          <a:avLst/>
        </a:prstGeom>
      </xdr:spPr>
    </xdr:pic>
    <xdr:clientData/>
  </xdr:oneCellAnchor>
  <xdr:oneCellAnchor>
    <xdr:from>
      <xdr:col>1</xdr:col>
      <xdr:colOff>0</xdr:colOff>
      <xdr:row>56</xdr:row>
      <xdr:rowOff>219075</xdr:rowOff>
    </xdr:from>
    <xdr:ext cx="288150" cy="0"/>
    <xdr:pic>
      <xdr:nvPicPr>
        <xdr:cNvPr id="1814" name="Obraz 1813">
          <a:extLst>
            <a:ext uri="{FF2B5EF4-FFF2-40B4-BE49-F238E27FC236}">
              <a16:creationId xmlns:a16="http://schemas.microsoft.com/office/drawing/2014/main" id="{0C3DC306-B2AB-4A2F-BF76-10B4886CD6A3}"/>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1</xdr:col>
      <xdr:colOff>0</xdr:colOff>
      <xdr:row>399</xdr:row>
      <xdr:rowOff>1457325</xdr:rowOff>
    </xdr:from>
    <xdr:ext cx="184731" cy="264560"/>
    <xdr:sp macro="" textlink="">
      <xdr:nvSpPr>
        <xdr:cNvPr id="1815" name="pole tekstowe 1814">
          <a:extLst>
            <a:ext uri="{FF2B5EF4-FFF2-40B4-BE49-F238E27FC236}">
              <a16:creationId xmlns:a16="http://schemas.microsoft.com/office/drawing/2014/main" id="{CBD61591-3A9B-4EA3-BB77-DAF81362FFB6}"/>
            </a:ext>
          </a:extLst>
        </xdr:cNvPr>
        <xdr:cNvSpPr txBox="1"/>
      </xdr:nvSpPr>
      <xdr:spPr>
        <a:xfrm>
          <a:off x="5638800"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1816" name="pole tekstowe 1815">
          <a:extLst>
            <a:ext uri="{FF2B5EF4-FFF2-40B4-BE49-F238E27FC236}">
              <a16:creationId xmlns:a16="http://schemas.microsoft.com/office/drawing/2014/main" id="{94B859CA-80F5-442E-82F6-869F6FA32A69}"/>
            </a:ext>
          </a:extLst>
        </xdr:cNvPr>
        <xdr:cNvSpPr txBox="1"/>
      </xdr:nvSpPr>
      <xdr:spPr>
        <a:xfrm>
          <a:off x="5638800" y="173154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1817" name="pole tekstowe 1816">
          <a:extLst>
            <a:ext uri="{FF2B5EF4-FFF2-40B4-BE49-F238E27FC236}">
              <a16:creationId xmlns:a16="http://schemas.microsoft.com/office/drawing/2014/main" id="{8CCE850A-4CDF-43EA-9AC5-34B93A682AAD}"/>
            </a:ext>
          </a:extLst>
        </xdr:cNvPr>
        <xdr:cNvSpPr txBox="1"/>
      </xdr:nvSpPr>
      <xdr:spPr>
        <a:xfrm>
          <a:off x="6248400"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1818" name="pole tekstowe 1817">
          <a:extLst>
            <a:ext uri="{FF2B5EF4-FFF2-40B4-BE49-F238E27FC236}">
              <a16:creationId xmlns:a16="http://schemas.microsoft.com/office/drawing/2014/main" id="{C7D67D6D-06B6-4000-BD02-A8A7AA2EB46D}"/>
            </a:ext>
          </a:extLst>
        </xdr:cNvPr>
        <xdr:cNvSpPr txBox="1"/>
      </xdr:nvSpPr>
      <xdr:spPr>
        <a:xfrm>
          <a:off x="6248400"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1819" name="pole tekstowe 1818">
          <a:extLst>
            <a:ext uri="{FF2B5EF4-FFF2-40B4-BE49-F238E27FC236}">
              <a16:creationId xmlns:a16="http://schemas.microsoft.com/office/drawing/2014/main" id="{10482B56-BC00-4446-9BCF-14708FF67896}"/>
            </a:ext>
          </a:extLst>
        </xdr:cNvPr>
        <xdr:cNvSpPr txBox="1"/>
      </xdr:nvSpPr>
      <xdr:spPr>
        <a:xfrm>
          <a:off x="6248400" y="173154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1820" name="pole tekstowe 1819">
          <a:extLst>
            <a:ext uri="{FF2B5EF4-FFF2-40B4-BE49-F238E27FC236}">
              <a16:creationId xmlns:a16="http://schemas.microsoft.com/office/drawing/2014/main" id="{46747FA0-96B9-40A7-B65F-F8F6922224E2}"/>
            </a:ext>
          </a:extLst>
        </xdr:cNvPr>
        <xdr:cNvSpPr txBox="1"/>
      </xdr:nvSpPr>
      <xdr:spPr>
        <a:xfrm>
          <a:off x="6248400"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1821" name="pole tekstowe 1820">
          <a:extLst>
            <a:ext uri="{FF2B5EF4-FFF2-40B4-BE49-F238E27FC236}">
              <a16:creationId xmlns:a16="http://schemas.microsoft.com/office/drawing/2014/main" id="{36367349-207E-4216-915B-0CBBF81FCA02}"/>
            </a:ext>
          </a:extLst>
        </xdr:cNvPr>
        <xdr:cNvSpPr txBox="1"/>
      </xdr:nvSpPr>
      <xdr:spPr>
        <a:xfrm>
          <a:off x="6248400" y="173154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1822" name="pole tekstowe 1821">
          <a:extLst>
            <a:ext uri="{FF2B5EF4-FFF2-40B4-BE49-F238E27FC236}">
              <a16:creationId xmlns:a16="http://schemas.microsoft.com/office/drawing/2014/main" id="{41D5439B-FEDF-4599-BEDC-DD0FFD0D2C85}"/>
            </a:ext>
          </a:extLst>
        </xdr:cNvPr>
        <xdr:cNvSpPr txBox="1"/>
      </xdr:nvSpPr>
      <xdr:spPr>
        <a:xfrm>
          <a:off x="5638800" y="1670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1823" name="pole tekstowe 1822">
          <a:extLst>
            <a:ext uri="{FF2B5EF4-FFF2-40B4-BE49-F238E27FC236}">
              <a16:creationId xmlns:a16="http://schemas.microsoft.com/office/drawing/2014/main" id="{74EF6E95-014A-4984-947C-06C22B115113}"/>
            </a:ext>
          </a:extLst>
        </xdr:cNvPr>
        <xdr:cNvSpPr txBox="1"/>
      </xdr:nvSpPr>
      <xdr:spPr>
        <a:xfrm>
          <a:off x="5638800" y="16750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1824" name="pole tekstowe 1823">
          <a:extLst>
            <a:ext uri="{FF2B5EF4-FFF2-40B4-BE49-F238E27FC236}">
              <a16:creationId xmlns:a16="http://schemas.microsoft.com/office/drawing/2014/main" id="{A6475339-65AC-40BF-847B-46DBE771F4F1}"/>
            </a:ext>
          </a:extLst>
        </xdr:cNvPr>
        <xdr:cNvSpPr txBox="1"/>
      </xdr:nvSpPr>
      <xdr:spPr>
        <a:xfrm>
          <a:off x="5638800" y="1679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1825" name="pole tekstowe 1824">
          <a:extLst>
            <a:ext uri="{FF2B5EF4-FFF2-40B4-BE49-F238E27FC236}">
              <a16:creationId xmlns:a16="http://schemas.microsoft.com/office/drawing/2014/main" id="{CBC6E780-AB2F-43A7-882D-F274268571FB}"/>
            </a:ext>
          </a:extLst>
        </xdr:cNvPr>
        <xdr:cNvSpPr txBox="1"/>
      </xdr:nvSpPr>
      <xdr:spPr>
        <a:xfrm>
          <a:off x="5638800" y="16861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1826" name="pole tekstowe 1825">
          <a:extLst>
            <a:ext uri="{FF2B5EF4-FFF2-40B4-BE49-F238E27FC236}">
              <a16:creationId xmlns:a16="http://schemas.microsoft.com/office/drawing/2014/main" id="{4FE663A5-E66D-4187-A099-3D55D1C9A51B}"/>
            </a:ext>
          </a:extLst>
        </xdr:cNvPr>
        <xdr:cNvSpPr txBox="1"/>
      </xdr:nvSpPr>
      <xdr:spPr>
        <a:xfrm>
          <a:off x="5638800" y="1699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1827" name="pole tekstowe 1826">
          <a:extLst>
            <a:ext uri="{FF2B5EF4-FFF2-40B4-BE49-F238E27FC236}">
              <a16:creationId xmlns:a16="http://schemas.microsoft.com/office/drawing/2014/main" id="{4D8F3AF3-69CA-4F93-9A9A-E747B8BB2B7C}"/>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1828" name="pole tekstowe 1827">
          <a:extLst>
            <a:ext uri="{FF2B5EF4-FFF2-40B4-BE49-F238E27FC236}">
              <a16:creationId xmlns:a16="http://schemas.microsoft.com/office/drawing/2014/main" id="{1873A3B4-C499-471F-A109-4AB3B19AB5BE}"/>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1829" name="pole tekstowe 1828">
          <a:extLst>
            <a:ext uri="{FF2B5EF4-FFF2-40B4-BE49-F238E27FC236}">
              <a16:creationId xmlns:a16="http://schemas.microsoft.com/office/drawing/2014/main" id="{A12C2002-8B38-47B6-988E-147318AA217E}"/>
            </a:ext>
          </a:extLst>
        </xdr:cNvPr>
        <xdr:cNvSpPr txBox="1"/>
      </xdr:nvSpPr>
      <xdr:spPr>
        <a:xfrm>
          <a:off x="5638800" y="17165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1830" name="pole tekstowe 1829">
          <a:extLst>
            <a:ext uri="{FF2B5EF4-FFF2-40B4-BE49-F238E27FC236}">
              <a16:creationId xmlns:a16="http://schemas.microsoft.com/office/drawing/2014/main" id="{F9AD4F1F-1759-4F0F-88A9-510F96C5F9FA}"/>
            </a:ext>
          </a:extLst>
        </xdr:cNvPr>
        <xdr:cNvSpPr txBox="1"/>
      </xdr:nvSpPr>
      <xdr:spPr>
        <a:xfrm>
          <a:off x="5638800" y="1720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1831" name="pole tekstowe 1830">
          <a:extLst>
            <a:ext uri="{FF2B5EF4-FFF2-40B4-BE49-F238E27FC236}">
              <a16:creationId xmlns:a16="http://schemas.microsoft.com/office/drawing/2014/main" id="{1EC1BE0A-B1FE-45E1-9370-30D6616D7B2A}"/>
            </a:ext>
          </a:extLst>
        </xdr:cNvPr>
        <xdr:cNvSpPr txBox="1"/>
      </xdr:nvSpPr>
      <xdr:spPr>
        <a:xfrm>
          <a:off x="5638800" y="1724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1832" name="pole tekstowe 1831">
          <a:extLst>
            <a:ext uri="{FF2B5EF4-FFF2-40B4-BE49-F238E27FC236}">
              <a16:creationId xmlns:a16="http://schemas.microsoft.com/office/drawing/2014/main" id="{CF947388-CDE2-4B68-BE20-7226D3414670}"/>
            </a:ext>
          </a:extLst>
        </xdr:cNvPr>
        <xdr:cNvSpPr txBox="1"/>
      </xdr:nvSpPr>
      <xdr:spPr>
        <a:xfrm>
          <a:off x="5638800" y="1727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1833" name="pole tekstowe 1832">
          <a:extLst>
            <a:ext uri="{FF2B5EF4-FFF2-40B4-BE49-F238E27FC236}">
              <a16:creationId xmlns:a16="http://schemas.microsoft.com/office/drawing/2014/main" id="{5A36F108-3FAE-45DC-B464-C482C83AD2D4}"/>
            </a:ext>
          </a:extLst>
        </xdr:cNvPr>
        <xdr:cNvSpPr txBox="1"/>
      </xdr:nvSpPr>
      <xdr:spPr>
        <a:xfrm>
          <a:off x="5638800" y="1731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1834" name="pole tekstowe 1833">
          <a:extLst>
            <a:ext uri="{FF2B5EF4-FFF2-40B4-BE49-F238E27FC236}">
              <a16:creationId xmlns:a16="http://schemas.microsoft.com/office/drawing/2014/main" id="{9BF98B8F-EBEB-4FD4-9113-B5BB80AE4577}"/>
            </a:ext>
          </a:extLst>
        </xdr:cNvPr>
        <xdr:cNvSpPr txBox="1"/>
      </xdr:nvSpPr>
      <xdr:spPr>
        <a:xfrm>
          <a:off x="5638800" y="1735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1835" name="pole tekstowe 1834">
          <a:extLst>
            <a:ext uri="{FF2B5EF4-FFF2-40B4-BE49-F238E27FC236}">
              <a16:creationId xmlns:a16="http://schemas.microsoft.com/office/drawing/2014/main" id="{68094AA4-E782-4FB3-AF6C-83DD132B1981}"/>
            </a:ext>
          </a:extLst>
        </xdr:cNvPr>
        <xdr:cNvSpPr txBox="1"/>
      </xdr:nvSpPr>
      <xdr:spPr>
        <a:xfrm>
          <a:off x="5638800" y="1739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1836" name="pole tekstowe 1835">
          <a:extLst>
            <a:ext uri="{FF2B5EF4-FFF2-40B4-BE49-F238E27FC236}">
              <a16:creationId xmlns:a16="http://schemas.microsoft.com/office/drawing/2014/main" id="{448D7FB3-F550-4BC8-96D8-3B0401325A34}"/>
            </a:ext>
          </a:extLst>
        </xdr:cNvPr>
        <xdr:cNvSpPr txBox="1"/>
      </xdr:nvSpPr>
      <xdr:spPr>
        <a:xfrm>
          <a:off x="563880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1837" name="pole tekstowe 1836">
          <a:extLst>
            <a:ext uri="{FF2B5EF4-FFF2-40B4-BE49-F238E27FC236}">
              <a16:creationId xmlns:a16="http://schemas.microsoft.com/office/drawing/2014/main" id="{AE7075EC-10EE-4B70-8039-F9DFA95C2042}"/>
            </a:ext>
          </a:extLst>
        </xdr:cNvPr>
        <xdr:cNvSpPr txBox="1"/>
      </xdr:nvSpPr>
      <xdr:spPr>
        <a:xfrm>
          <a:off x="5638800" y="1753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1838" name="pole tekstowe 1837">
          <a:extLst>
            <a:ext uri="{FF2B5EF4-FFF2-40B4-BE49-F238E27FC236}">
              <a16:creationId xmlns:a16="http://schemas.microsoft.com/office/drawing/2014/main" id="{AE4A0779-64B8-41B8-9B83-9C0AD84D700D}"/>
            </a:ext>
          </a:extLst>
        </xdr:cNvPr>
        <xdr:cNvSpPr txBox="1"/>
      </xdr:nvSpPr>
      <xdr:spPr>
        <a:xfrm>
          <a:off x="5638800" y="1760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1839" name="pole tekstowe 1838">
          <a:extLst>
            <a:ext uri="{FF2B5EF4-FFF2-40B4-BE49-F238E27FC236}">
              <a16:creationId xmlns:a16="http://schemas.microsoft.com/office/drawing/2014/main" id="{9DAD8666-6122-4785-8AA8-D222FC270925}"/>
            </a:ext>
          </a:extLst>
        </xdr:cNvPr>
        <xdr:cNvSpPr txBox="1"/>
      </xdr:nvSpPr>
      <xdr:spPr>
        <a:xfrm>
          <a:off x="5638800" y="17664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1840" name="pole tekstowe 1839">
          <a:extLst>
            <a:ext uri="{FF2B5EF4-FFF2-40B4-BE49-F238E27FC236}">
              <a16:creationId xmlns:a16="http://schemas.microsoft.com/office/drawing/2014/main" id="{CC6E6298-2693-42A0-83A3-627218C6B5D1}"/>
            </a:ext>
          </a:extLst>
        </xdr:cNvPr>
        <xdr:cNvSpPr txBox="1"/>
      </xdr:nvSpPr>
      <xdr:spPr>
        <a:xfrm>
          <a:off x="5638800" y="1769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1841" name="pole tekstowe 1840">
          <a:extLst>
            <a:ext uri="{FF2B5EF4-FFF2-40B4-BE49-F238E27FC236}">
              <a16:creationId xmlns:a16="http://schemas.microsoft.com/office/drawing/2014/main" id="{A7B911A8-AEFC-4BA9-A6AF-B093A6107873}"/>
            </a:ext>
          </a:extLst>
        </xdr:cNvPr>
        <xdr:cNvSpPr txBox="1"/>
      </xdr:nvSpPr>
      <xdr:spPr>
        <a:xfrm>
          <a:off x="5638800" y="1773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1842" name="pole tekstowe 1841">
          <a:extLst>
            <a:ext uri="{FF2B5EF4-FFF2-40B4-BE49-F238E27FC236}">
              <a16:creationId xmlns:a16="http://schemas.microsoft.com/office/drawing/2014/main" id="{3BF6CE36-7C3C-47BD-9F67-CCA3CB99120E}"/>
            </a:ext>
          </a:extLst>
        </xdr:cNvPr>
        <xdr:cNvSpPr txBox="1"/>
      </xdr:nvSpPr>
      <xdr:spPr>
        <a:xfrm>
          <a:off x="5638800" y="1776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1843" name="pole tekstowe 1842">
          <a:extLst>
            <a:ext uri="{FF2B5EF4-FFF2-40B4-BE49-F238E27FC236}">
              <a16:creationId xmlns:a16="http://schemas.microsoft.com/office/drawing/2014/main" id="{A7CCC3C8-3AC1-4B30-9F7E-B5E92BA8BCA5}"/>
            </a:ext>
          </a:extLst>
        </xdr:cNvPr>
        <xdr:cNvSpPr txBox="1"/>
      </xdr:nvSpPr>
      <xdr:spPr>
        <a:xfrm>
          <a:off x="5638800" y="1785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1844" name="pole tekstowe 1843">
          <a:extLst>
            <a:ext uri="{FF2B5EF4-FFF2-40B4-BE49-F238E27FC236}">
              <a16:creationId xmlns:a16="http://schemas.microsoft.com/office/drawing/2014/main" id="{5F704BAB-92F8-4DE8-8A6E-17B4CF562F65}"/>
            </a:ext>
          </a:extLst>
        </xdr:cNvPr>
        <xdr:cNvSpPr txBox="1"/>
      </xdr:nvSpPr>
      <xdr:spPr>
        <a:xfrm>
          <a:off x="5638800" y="17958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1845" name="pole tekstowe 1844">
          <a:extLst>
            <a:ext uri="{FF2B5EF4-FFF2-40B4-BE49-F238E27FC236}">
              <a16:creationId xmlns:a16="http://schemas.microsoft.com/office/drawing/2014/main" id="{98F00AAF-04A9-4522-94BB-F80CB3D9DAD9}"/>
            </a:ext>
          </a:extLst>
        </xdr:cNvPr>
        <xdr:cNvSpPr txBox="1"/>
      </xdr:nvSpPr>
      <xdr:spPr>
        <a:xfrm>
          <a:off x="5638800" y="1800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1846" name="pole tekstowe 1845">
          <a:extLst>
            <a:ext uri="{FF2B5EF4-FFF2-40B4-BE49-F238E27FC236}">
              <a16:creationId xmlns:a16="http://schemas.microsoft.com/office/drawing/2014/main" id="{543AC22E-6A1A-4E4E-A709-5C6AC5519B7C}"/>
            </a:ext>
          </a:extLst>
        </xdr:cNvPr>
        <xdr:cNvSpPr txBox="1"/>
      </xdr:nvSpPr>
      <xdr:spPr>
        <a:xfrm>
          <a:off x="5638800" y="18089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1847" name="pole tekstowe 1846">
          <a:extLst>
            <a:ext uri="{FF2B5EF4-FFF2-40B4-BE49-F238E27FC236}">
              <a16:creationId xmlns:a16="http://schemas.microsoft.com/office/drawing/2014/main" id="{B58F8ECD-8313-4F2E-BC4F-14BC1E29FD18}"/>
            </a:ext>
          </a:extLst>
        </xdr:cNvPr>
        <xdr:cNvSpPr txBox="1"/>
      </xdr:nvSpPr>
      <xdr:spPr>
        <a:xfrm>
          <a:off x="5638800" y="1815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848" name="pole tekstowe 1847">
          <a:extLst>
            <a:ext uri="{FF2B5EF4-FFF2-40B4-BE49-F238E27FC236}">
              <a16:creationId xmlns:a16="http://schemas.microsoft.com/office/drawing/2014/main" id="{FBF6E4DB-2E39-4157-8104-5D3605B5953B}"/>
            </a:ext>
          </a:extLst>
        </xdr:cNvPr>
        <xdr:cNvSpPr txBox="1"/>
      </xdr:nvSpPr>
      <xdr:spPr>
        <a:xfrm>
          <a:off x="5638800" y="1817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849" name="pole tekstowe 1848">
          <a:extLst>
            <a:ext uri="{FF2B5EF4-FFF2-40B4-BE49-F238E27FC236}">
              <a16:creationId xmlns:a16="http://schemas.microsoft.com/office/drawing/2014/main" id="{7AFECFC2-D5AD-4F48-A042-E01DD96B60AA}"/>
            </a:ext>
          </a:extLst>
        </xdr:cNvPr>
        <xdr:cNvSpPr txBox="1"/>
      </xdr:nvSpPr>
      <xdr:spPr>
        <a:xfrm>
          <a:off x="5638800" y="18194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850" name="pole tekstowe 1849">
          <a:extLst>
            <a:ext uri="{FF2B5EF4-FFF2-40B4-BE49-F238E27FC236}">
              <a16:creationId xmlns:a16="http://schemas.microsoft.com/office/drawing/2014/main" id="{C128C0BD-E344-405C-A850-2E03B94AA410}"/>
            </a:ext>
          </a:extLst>
        </xdr:cNvPr>
        <xdr:cNvSpPr txBox="1"/>
      </xdr:nvSpPr>
      <xdr:spPr>
        <a:xfrm>
          <a:off x="5638800" y="1825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851" name="pole tekstowe 1850">
          <a:extLst>
            <a:ext uri="{FF2B5EF4-FFF2-40B4-BE49-F238E27FC236}">
              <a16:creationId xmlns:a16="http://schemas.microsoft.com/office/drawing/2014/main" id="{146D07BB-386C-49F7-A7B7-59FA867EFA9D}"/>
            </a:ext>
          </a:extLst>
        </xdr:cNvPr>
        <xdr:cNvSpPr txBox="1"/>
      </xdr:nvSpPr>
      <xdr:spPr>
        <a:xfrm>
          <a:off x="5638800" y="18290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852" name="pole tekstowe 1851">
          <a:extLst>
            <a:ext uri="{FF2B5EF4-FFF2-40B4-BE49-F238E27FC236}">
              <a16:creationId xmlns:a16="http://schemas.microsoft.com/office/drawing/2014/main" id="{88B0585E-1AB2-4F41-A2D0-7DD3B6A106DB}"/>
            </a:ext>
          </a:extLst>
        </xdr:cNvPr>
        <xdr:cNvSpPr txBox="1"/>
      </xdr:nvSpPr>
      <xdr:spPr>
        <a:xfrm>
          <a:off x="5638800" y="1839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853" name="pole tekstowe 1852">
          <a:extLst>
            <a:ext uri="{FF2B5EF4-FFF2-40B4-BE49-F238E27FC236}">
              <a16:creationId xmlns:a16="http://schemas.microsoft.com/office/drawing/2014/main" id="{EB686D87-85BC-468D-80EB-E35FF9964C72}"/>
            </a:ext>
          </a:extLst>
        </xdr:cNvPr>
        <xdr:cNvSpPr txBox="1"/>
      </xdr:nvSpPr>
      <xdr:spPr>
        <a:xfrm>
          <a:off x="563880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854" name="pole tekstowe 1853">
          <a:extLst>
            <a:ext uri="{FF2B5EF4-FFF2-40B4-BE49-F238E27FC236}">
              <a16:creationId xmlns:a16="http://schemas.microsoft.com/office/drawing/2014/main" id="{9A29E7EF-3354-4648-BF63-ED92B6A152AF}"/>
            </a:ext>
          </a:extLst>
        </xdr:cNvPr>
        <xdr:cNvSpPr txBox="1"/>
      </xdr:nvSpPr>
      <xdr:spPr>
        <a:xfrm>
          <a:off x="5638800" y="1846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855" name="pole tekstowe 1854">
          <a:extLst>
            <a:ext uri="{FF2B5EF4-FFF2-40B4-BE49-F238E27FC236}">
              <a16:creationId xmlns:a16="http://schemas.microsoft.com/office/drawing/2014/main" id="{87A8338B-2626-4535-B499-C6B2860832FD}"/>
            </a:ext>
          </a:extLst>
        </xdr:cNvPr>
        <xdr:cNvSpPr txBox="1"/>
      </xdr:nvSpPr>
      <xdr:spPr>
        <a:xfrm>
          <a:off x="5638800" y="1850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856" name="pole tekstowe 1855">
          <a:extLst>
            <a:ext uri="{FF2B5EF4-FFF2-40B4-BE49-F238E27FC236}">
              <a16:creationId xmlns:a16="http://schemas.microsoft.com/office/drawing/2014/main" id="{D3630F36-F2CB-4C30-A08B-6FE8A4001C6F}"/>
            </a:ext>
          </a:extLst>
        </xdr:cNvPr>
        <xdr:cNvSpPr txBox="1"/>
      </xdr:nvSpPr>
      <xdr:spPr>
        <a:xfrm>
          <a:off x="5638800" y="1860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857" name="pole tekstowe 1856">
          <a:extLst>
            <a:ext uri="{FF2B5EF4-FFF2-40B4-BE49-F238E27FC236}">
              <a16:creationId xmlns:a16="http://schemas.microsoft.com/office/drawing/2014/main" id="{01C86ABB-5425-44FC-971E-EDB454E59274}"/>
            </a:ext>
          </a:extLst>
        </xdr:cNvPr>
        <xdr:cNvSpPr txBox="1"/>
      </xdr:nvSpPr>
      <xdr:spPr>
        <a:xfrm>
          <a:off x="5638800" y="1867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858" name="pole tekstowe 1857">
          <a:extLst>
            <a:ext uri="{FF2B5EF4-FFF2-40B4-BE49-F238E27FC236}">
              <a16:creationId xmlns:a16="http://schemas.microsoft.com/office/drawing/2014/main" id="{E037B0B1-2BAA-4A9F-B551-072B445F78B4}"/>
            </a:ext>
          </a:extLst>
        </xdr:cNvPr>
        <xdr:cNvSpPr txBox="1"/>
      </xdr:nvSpPr>
      <xdr:spPr>
        <a:xfrm>
          <a:off x="5638800" y="1874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859" name="pole tekstowe 1858">
          <a:extLst>
            <a:ext uri="{FF2B5EF4-FFF2-40B4-BE49-F238E27FC236}">
              <a16:creationId xmlns:a16="http://schemas.microsoft.com/office/drawing/2014/main" id="{20768E4E-941D-4DE5-B68A-B3B729413742}"/>
            </a:ext>
          </a:extLst>
        </xdr:cNvPr>
        <xdr:cNvSpPr txBox="1"/>
      </xdr:nvSpPr>
      <xdr:spPr>
        <a:xfrm>
          <a:off x="5638800" y="1881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860" name="pole tekstowe 1859">
          <a:extLst>
            <a:ext uri="{FF2B5EF4-FFF2-40B4-BE49-F238E27FC236}">
              <a16:creationId xmlns:a16="http://schemas.microsoft.com/office/drawing/2014/main" id="{56395F64-5DC7-4090-BCB0-805ACA940668}"/>
            </a:ext>
          </a:extLst>
        </xdr:cNvPr>
        <xdr:cNvSpPr txBox="1"/>
      </xdr:nvSpPr>
      <xdr:spPr>
        <a:xfrm>
          <a:off x="5638800" y="18945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861" name="pole tekstowe 1860">
          <a:extLst>
            <a:ext uri="{FF2B5EF4-FFF2-40B4-BE49-F238E27FC236}">
              <a16:creationId xmlns:a16="http://schemas.microsoft.com/office/drawing/2014/main" id="{B425B37A-6B23-4AC5-8164-17217D780E08}"/>
            </a:ext>
          </a:extLst>
        </xdr:cNvPr>
        <xdr:cNvSpPr txBox="1"/>
      </xdr:nvSpPr>
      <xdr:spPr>
        <a:xfrm>
          <a:off x="5638800" y="1900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862" name="pole tekstowe 1861">
          <a:extLst>
            <a:ext uri="{FF2B5EF4-FFF2-40B4-BE49-F238E27FC236}">
              <a16:creationId xmlns:a16="http://schemas.microsoft.com/office/drawing/2014/main" id="{D3A29AE5-6E52-487A-B225-C07C30DCE88D}"/>
            </a:ext>
          </a:extLst>
        </xdr:cNvPr>
        <xdr:cNvSpPr txBox="1"/>
      </xdr:nvSpPr>
      <xdr:spPr>
        <a:xfrm>
          <a:off x="5638800" y="1910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863" name="pole tekstowe 1862">
          <a:extLst>
            <a:ext uri="{FF2B5EF4-FFF2-40B4-BE49-F238E27FC236}">
              <a16:creationId xmlns:a16="http://schemas.microsoft.com/office/drawing/2014/main" id="{5AC16CFC-78E4-4A25-B7FD-6F4C130F10BF}"/>
            </a:ext>
          </a:extLst>
        </xdr:cNvPr>
        <xdr:cNvSpPr txBox="1"/>
      </xdr:nvSpPr>
      <xdr:spPr>
        <a:xfrm>
          <a:off x="5638800" y="1912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864" name="pole tekstowe 1863">
          <a:extLst>
            <a:ext uri="{FF2B5EF4-FFF2-40B4-BE49-F238E27FC236}">
              <a16:creationId xmlns:a16="http://schemas.microsoft.com/office/drawing/2014/main" id="{1782AA16-AB23-4289-884C-EB348917C4B3}"/>
            </a:ext>
          </a:extLst>
        </xdr:cNvPr>
        <xdr:cNvSpPr txBox="1"/>
      </xdr:nvSpPr>
      <xdr:spPr>
        <a:xfrm>
          <a:off x="5638800" y="1915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865" name="pole tekstowe 1864">
          <a:extLst>
            <a:ext uri="{FF2B5EF4-FFF2-40B4-BE49-F238E27FC236}">
              <a16:creationId xmlns:a16="http://schemas.microsoft.com/office/drawing/2014/main" id="{6D4BE40F-032E-4938-97D8-BAC916DF0242}"/>
            </a:ext>
          </a:extLst>
        </xdr:cNvPr>
        <xdr:cNvSpPr txBox="1"/>
      </xdr:nvSpPr>
      <xdr:spPr>
        <a:xfrm>
          <a:off x="5638800" y="1917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866" name="pole tekstowe 1865">
          <a:extLst>
            <a:ext uri="{FF2B5EF4-FFF2-40B4-BE49-F238E27FC236}">
              <a16:creationId xmlns:a16="http://schemas.microsoft.com/office/drawing/2014/main" id="{FB177CFD-CDD0-4DC0-92DB-7957F064D37E}"/>
            </a:ext>
          </a:extLst>
        </xdr:cNvPr>
        <xdr:cNvSpPr txBox="1"/>
      </xdr:nvSpPr>
      <xdr:spPr>
        <a:xfrm>
          <a:off x="5638800" y="1919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867" name="pole tekstowe 1866">
          <a:extLst>
            <a:ext uri="{FF2B5EF4-FFF2-40B4-BE49-F238E27FC236}">
              <a16:creationId xmlns:a16="http://schemas.microsoft.com/office/drawing/2014/main" id="{C04E1410-5CFA-4A0B-9F83-1970FC78AE0E}"/>
            </a:ext>
          </a:extLst>
        </xdr:cNvPr>
        <xdr:cNvSpPr txBox="1"/>
      </xdr:nvSpPr>
      <xdr:spPr>
        <a:xfrm>
          <a:off x="5638800" y="1920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868" name="pole tekstowe 1867">
          <a:extLst>
            <a:ext uri="{FF2B5EF4-FFF2-40B4-BE49-F238E27FC236}">
              <a16:creationId xmlns:a16="http://schemas.microsoft.com/office/drawing/2014/main" id="{80CB7B1F-8444-45F3-859E-0BC5A9B47F30}"/>
            </a:ext>
          </a:extLst>
        </xdr:cNvPr>
        <xdr:cNvSpPr txBox="1"/>
      </xdr:nvSpPr>
      <xdr:spPr>
        <a:xfrm>
          <a:off x="5638800" y="1922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869" name="pole tekstowe 1868">
          <a:extLst>
            <a:ext uri="{FF2B5EF4-FFF2-40B4-BE49-F238E27FC236}">
              <a16:creationId xmlns:a16="http://schemas.microsoft.com/office/drawing/2014/main" id="{8ECB981E-447E-4612-B1F6-C0F5ED3CB911}"/>
            </a:ext>
          </a:extLst>
        </xdr:cNvPr>
        <xdr:cNvSpPr txBox="1"/>
      </xdr:nvSpPr>
      <xdr:spPr>
        <a:xfrm>
          <a:off x="5638800" y="1924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1870" name="pole tekstowe 1869">
          <a:extLst>
            <a:ext uri="{FF2B5EF4-FFF2-40B4-BE49-F238E27FC236}">
              <a16:creationId xmlns:a16="http://schemas.microsoft.com/office/drawing/2014/main" id="{02E8B58F-B316-44BC-A1F0-A50C73EC47BD}"/>
            </a:ext>
          </a:extLst>
        </xdr:cNvPr>
        <xdr:cNvSpPr txBox="1"/>
      </xdr:nvSpPr>
      <xdr:spPr>
        <a:xfrm>
          <a:off x="6486525"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1871" name="pole tekstowe 1870">
          <a:extLst>
            <a:ext uri="{FF2B5EF4-FFF2-40B4-BE49-F238E27FC236}">
              <a16:creationId xmlns:a16="http://schemas.microsoft.com/office/drawing/2014/main" id="{F72E3E7F-F160-411E-ABD1-1EA4AAEC5345}"/>
            </a:ext>
          </a:extLst>
        </xdr:cNvPr>
        <xdr:cNvSpPr txBox="1"/>
      </xdr:nvSpPr>
      <xdr:spPr>
        <a:xfrm>
          <a:off x="6905625"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1872" name="pole tekstowe 1871">
          <a:extLst>
            <a:ext uri="{FF2B5EF4-FFF2-40B4-BE49-F238E27FC236}">
              <a16:creationId xmlns:a16="http://schemas.microsoft.com/office/drawing/2014/main" id="{76A657BA-029A-4F33-9FD0-7CEA562F7A0F}"/>
            </a:ext>
          </a:extLst>
        </xdr:cNvPr>
        <xdr:cNvSpPr txBox="1"/>
      </xdr:nvSpPr>
      <xdr:spPr>
        <a:xfrm>
          <a:off x="6905625" y="173154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1873" name="pole tekstowe 1872">
          <a:extLst>
            <a:ext uri="{FF2B5EF4-FFF2-40B4-BE49-F238E27FC236}">
              <a16:creationId xmlns:a16="http://schemas.microsoft.com/office/drawing/2014/main" id="{1EEE8AEC-3B88-4139-92F6-EBF0451F1668}"/>
            </a:ext>
          </a:extLst>
        </xdr:cNvPr>
        <xdr:cNvSpPr txBox="1"/>
      </xdr:nvSpPr>
      <xdr:spPr>
        <a:xfrm>
          <a:off x="56388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1874" name="pole tekstowe 1873">
          <a:extLst>
            <a:ext uri="{FF2B5EF4-FFF2-40B4-BE49-F238E27FC236}">
              <a16:creationId xmlns:a16="http://schemas.microsoft.com/office/drawing/2014/main" id="{D4AE8A35-995E-4AFC-B80E-82BAD496F75E}"/>
            </a:ext>
          </a:extLst>
        </xdr:cNvPr>
        <xdr:cNvSpPr txBox="1"/>
      </xdr:nvSpPr>
      <xdr:spPr>
        <a:xfrm>
          <a:off x="56388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1875" name="pole tekstowe 1874">
          <a:extLst>
            <a:ext uri="{FF2B5EF4-FFF2-40B4-BE49-F238E27FC236}">
              <a16:creationId xmlns:a16="http://schemas.microsoft.com/office/drawing/2014/main" id="{1705F0B5-DD69-415E-B151-3A4245D3C501}"/>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1876" name="pole tekstowe 1875">
          <a:extLst>
            <a:ext uri="{FF2B5EF4-FFF2-40B4-BE49-F238E27FC236}">
              <a16:creationId xmlns:a16="http://schemas.microsoft.com/office/drawing/2014/main" id="{8B43FA46-4006-4F52-BCFA-7BAECE934BFE}"/>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1877" name="pole tekstowe 1876">
          <a:extLst>
            <a:ext uri="{FF2B5EF4-FFF2-40B4-BE49-F238E27FC236}">
              <a16:creationId xmlns:a16="http://schemas.microsoft.com/office/drawing/2014/main" id="{BE26B457-DDC1-464D-98F3-CB930AFD512F}"/>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1878" name="pole tekstowe 1877">
          <a:extLst>
            <a:ext uri="{FF2B5EF4-FFF2-40B4-BE49-F238E27FC236}">
              <a16:creationId xmlns:a16="http://schemas.microsoft.com/office/drawing/2014/main" id="{6404A2CA-A832-4F7B-82CD-0CE1C8A7C606}"/>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1879" name="pole tekstowe 1878">
          <a:extLst>
            <a:ext uri="{FF2B5EF4-FFF2-40B4-BE49-F238E27FC236}">
              <a16:creationId xmlns:a16="http://schemas.microsoft.com/office/drawing/2014/main" id="{A1F6371C-D766-4A98-8D08-765A082950FE}"/>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1880" name="pole tekstowe 1879">
          <a:extLst>
            <a:ext uri="{FF2B5EF4-FFF2-40B4-BE49-F238E27FC236}">
              <a16:creationId xmlns:a16="http://schemas.microsoft.com/office/drawing/2014/main" id="{FB218BC8-8BC3-4D47-8F76-5C9283A3CCA4}"/>
            </a:ext>
          </a:extLst>
        </xdr:cNvPr>
        <xdr:cNvSpPr txBox="1"/>
      </xdr:nvSpPr>
      <xdr:spPr>
        <a:xfrm>
          <a:off x="5638800" y="1633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1881" name="pole tekstowe 1880">
          <a:extLst>
            <a:ext uri="{FF2B5EF4-FFF2-40B4-BE49-F238E27FC236}">
              <a16:creationId xmlns:a16="http://schemas.microsoft.com/office/drawing/2014/main" id="{443B38D2-E559-4103-9A09-21251950CA6E}"/>
            </a:ext>
          </a:extLst>
        </xdr:cNvPr>
        <xdr:cNvSpPr txBox="1"/>
      </xdr:nvSpPr>
      <xdr:spPr>
        <a:xfrm>
          <a:off x="5638800" y="1644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1882" name="pole tekstowe 1881">
          <a:extLst>
            <a:ext uri="{FF2B5EF4-FFF2-40B4-BE49-F238E27FC236}">
              <a16:creationId xmlns:a16="http://schemas.microsoft.com/office/drawing/2014/main" id="{C78CF367-F106-450C-ABB6-0B0D7487919B}"/>
            </a:ext>
          </a:extLst>
        </xdr:cNvPr>
        <xdr:cNvSpPr txBox="1"/>
      </xdr:nvSpPr>
      <xdr:spPr>
        <a:xfrm>
          <a:off x="5638800" y="16570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1883" name="pole tekstowe 1882">
          <a:extLst>
            <a:ext uri="{FF2B5EF4-FFF2-40B4-BE49-F238E27FC236}">
              <a16:creationId xmlns:a16="http://schemas.microsoft.com/office/drawing/2014/main" id="{CA66F9E1-9BCE-46F7-A239-5AF454416605}"/>
            </a:ext>
          </a:extLst>
        </xdr:cNvPr>
        <xdr:cNvSpPr txBox="1"/>
      </xdr:nvSpPr>
      <xdr:spPr>
        <a:xfrm>
          <a:off x="5638800"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1884" name="pole tekstowe 1883">
          <a:extLst>
            <a:ext uri="{FF2B5EF4-FFF2-40B4-BE49-F238E27FC236}">
              <a16:creationId xmlns:a16="http://schemas.microsoft.com/office/drawing/2014/main" id="{6889E6DD-DDD0-4829-A418-02A5FD85E4AF}"/>
            </a:ext>
          </a:extLst>
        </xdr:cNvPr>
        <xdr:cNvSpPr txBox="1"/>
      </xdr:nvSpPr>
      <xdr:spPr>
        <a:xfrm>
          <a:off x="5638800" y="1670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1885" name="pole tekstowe 1884">
          <a:extLst>
            <a:ext uri="{FF2B5EF4-FFF2-40B4-BE49-F238E27FC236}">
              <a16:creationId xmlns:a16="http://schemas.microsoft.com/office/drawing/2014/main" id="{09B24F6F-6A32-4D00-87B6-9CC234C7C9B0}"/>
            </a:ext>
          </a:extLst>
        </xdr:cNvPr>
        <xdr:cNvSpPr txBox="1"/>
      </xdr:nvSpPr>
      <xdr:spPr>
        <a:xfrm>
          <a:off x="5638800" y="16750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1886" name="pole tekstowe 1885">
          <a:extLst>
            <a:ext uri="{FF2B5EF4-FFF2-40B4-BE49-F238E27FC236}">
              <a16:creationId xmlns:a16="http://schemas.microsoft.com/office/drawing/2014/main" id="{AC4C8552-CDD0-4855-9EAB-070C315CBFB1}"/>
            </a:ext>
          </a:extLst>
        </xdr:cNvPr>
        <xdr:cNvSpPr txBox="1"/>
      </xdr:nvSpPr>
      <xdr:spPr>
        <a:xfrm>
          <a:off x="5638800" y="1679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1887" name="pole tekstowe 1886">
          <a:extLst>
            <a:ext uri="{FF2B5EF4-FFF2-40B4-BE49-F238E27FC236}">
              <a16:creationId xmlns:a16="http://schemas.microsoft.com/office/drawing/2014/main" id="{55783B5E-39AB-46D4-B24D-E48D65C02E28}"/>
            </a:ext>
          </a:extLst>
        </xdr:cNvPr>
        <xdr:cNvSpPr txBox="1"/>
      </xdr:nvSpPr>
      <xdr:spPr>
        <a:xfrm>
          <a:off x="5638800" y="16861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1888" name="pole tekstowe 1887">
          <a:extLst>
            <a:ext uri="{FF2B5EF4-FFF2-40B4-BE49-F238E27FC236}">
              <a16:creationId xmlns:a16="http://schemas.microsoft.com/office/drawing/2014/main" id="{E2D0B624-194E-43B9-91B7-AA1208D623E7}"/>
            </a:ext>
          </a:extLst>
        </xdr:cNvPr>
        <xdr:cNvSpPr txBox="1"/>
      </xdr:nvSpPr>
      <xdr:spPr>
        <a:xfrm>
          <a:off x="5638800" y="1699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1889" name="pole tekstowe 1888">
          <a:extLst>
            <a:ext uri="{FF2B5EF4-FFF2-40B4-BE49-F238E27FC236}">
              <a16:creationId xmlns:a16="http://schemas.microsoft.com/office/drawing/2014/main" id="{0E692E82-C6A5-4813-8670-810D59A7A679}"/>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1890" name="pole tekstowe 1889">
          <a:extLst>
            <a:ext uri="{FF2B5EF4-FFF2-40B4-BE49-F238E27FC236}">
              <a16:creationId xmlns:a16="http://schemas.microsoft.com/office/drawing/2014/main" id="{2CE08E3D-B6A3-4004-8339-2C641BB23547}"/>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1891" name="pole tekstowe 1890">
          <a:extLst>
            <a:ext uri="{FF2B5EF4-FFF2-40B4-BE49-F238E27FC236}">
              <a16:creationId xmlns:a16="http://schemas.microsoft.com/office/drawing/2014/main" id="{678BA10D-E98E-45DA-B13C-23073F8231A0}"/>
            </a:ext>
          </a:extLst>
        </xdr:cNvPr>
        <xdr:cNvSpPr txBox="1"/>
      </xdr:nvSpPr>
      <xdr:spPr>
        <a:xfrm>
          <a:off x="5638800" y="17165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1892" name="pole tekstowe 1891">
          <a:extLst>
            <a:ext uri="{FF2B5EF4-FFF2-40B4-BE49-F238E27FC236}">
              <a16:creationId xmlns:a16="http://schemas.microsoft.com/office/drawing/2014/main" id="{B5920220-3BDC-465F-B139-40985FBE7913}"/>
            </a:ext>
          </a:extLst>
        </xdr:cNvPr>
        <xdr:cNvSpPr txBox="1"/>
      </xdr:nvSpPr>
      <xdr:spPr>
        <a:xfrm>
          <a:off x="5638800" y="1720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1893" name="pole tekstowe 1892">
          <a:extLst>
            <a:ext uri="{FF2B5EF4-FFF2-40B4-BE49-F238E27FC236}">
              <a16:creationId xmlns:a16="http://schemas.microsoft.com/office/drawing/2014/main" id="{0948B00E-D3A2-4285-8B25-E0440C02EEFC}"/>
            </a:ext>
          </a:extLst>
        </xdr:cNvPr>
        <xdr:cNvSpPr txBox="1"/>
      </xdr:nvSpPr>
      <xdr:spPr>
        <a:xfrm>
          <a:off x="5638800" y="1724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1894" name="pole tekstowe 1893">
          <a:extLst>
            <a:ext uri="{FF2B5EF4-FFF2-40B4-BE49-F238E27FC236}">
              <a16:creationId xmlns:a16="http://schemas.microsoft.com/office/drawing/2014/main" id="{67CC91B2-86DF-4B5A-A7A7-7247F9F2E280}"/>
            </a:ext>
          </a:extLst>
        </xdr:cNvPr>
        <xdr:cNvSpPr txBox="1"/>
      </xdr:nvSpPr>
      <xdr:spPr>
        <a:xfrm>
          <a:off x="5638800" y="1731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1895" name="pole tekstowe 1894">
          <a:extLst>
            <a:ext uri="{FF2B5EF4-FFF2-40B4-BE49-F238E27FC236}">
              <a16:creationId xmlns:a16="http://schemas.microsoft.com/office/drawing/2014/main" id="{F1F8CFC6-2F45-4924-ADED-298F42F104F8}"/>
            </a:ext>
          </a:extLst>
        </xdr:cNvPr>
        <xdr:cNvSpPr txBox="1"/>
      </xdr:nvSpPr>
      <xdr:spPr>
        <a:xfrm>
          <a:off x="5638800" y="1735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1896" name="pole tekstowe 1895">
          <a:extLst>
            <a:ext uri="{FF2B5EF4-FFF2-40B4-BE49-F238E27FC236}">
              <a16:creationId xmlns:a16="http://schemas.microsoft.com/office/drawing/2014/main" id="{445A2565-8964-4935-8E9E-6E35329073D3}"/>
            </a:ext>
          </a:extLst>
        </xdr:cNvPr>
        <xdr:cNvSpPr txBox="1"/>
      </xdr:nvSpPr>
      <xdr:spPr>
        <a:xfrm>
          <a:off x="5638800" y="1739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1897" name="pole tekstowe 1896">
          <a:extLst>
            <a:ext uri="{FF2B5EF4-FFF2-40B4-BE49-F238E27FC236}">
              <a16:creationId xmlns:a16="http://schemas.microsoft.com/office/drawing/2014/main" id="{B78DFAF3-2128-48A1-9F9D-A69C50418635}"/>
            </a:ext>
          </a:extLst>
        </xdr:cNvPr>
        <xdr:cNvSpPr txBox="1"/>
      </xdr:nvSpPr>
      <xdr:spPr>
        <a:xfrm>
          <a:off x="563880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1898" name="pole tekstowe 1897">
          <a:extLst>
            <a:ext uri="{FF2B5EF4-FFF2-40B4-BE49-F238E27FC236}">
              <a16:creationId xmlns:a16="http://schemas.microsoft.com/office/drawing/2014/main" id="{8FABD638-DCB1-4F6B-B781-9D1A7CD477C4}"/>
            </a:ext>
          </a:extLst>
        </xdr:cNvPr>
        <xdr:cNvSpPr txBox="1"/>
      </xdr:nvSpPr>
      <xdr:spPr>
        <a:xfrm>
          <a:off x="5638800" y="1753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1899" name="pole tekstowe 1898">
          <a:extLst>
            <a:ext uri="{FF2B5EF4-FFF2-40B4-BE49-F238E27FC236}">
              <a16:creationId xmlns:a16="http://schemas.microsoft.com/office/drawing/2014/main" id="{79A2ADE2-D374-498D-98E3-B68D673980D4}"/>
            </a:ext>
          </a:extLst>
        </xdr:cNvPr>
        <xdr:cNvSpPr txBox="1"/>
      </xdr:nvSpPr>
      <xdr:spPr>
        <a:xfrm>
          <a:off x="5638800" y="1760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1900" name="pole tekstowe 1899">
          <a:extLst>
            <a:ext uri="{FF2B5EF4-FFF2-40B4-BE49-F238E27FC236}">
              <a16:creationId xmlns:a16="http://schemas.microsoft.com/office/drawing/2014/main" id="{AB4B5A51-558B-4121-B71C-FEB410B86A9E}"/>
            </a:ext>
          </a:extLst>
        </xdr:cNvPr>
        <xdr:cNvSpPr txBox="1"/>
      </xdr:nvSpPr>
      <xdr:spPr>
        <a:xfrm>
          <a:off x="5638800" y="17664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1901" name="pole tekstowe 1900">
          <a:extLst>
            <a:ext uri="{FF2B5EF4-FFF2-40B4-BE49-F238E27FC236}">
              <a16:creationId xmlns:a16="http://schemas.microsoft.com/office/drawing/2014/main" id="{286322B6-6FFC-4203-AAA5-638481A88676}"/>
            </a:ext>
          </a:extLst>
        </xdr:cNvPr>
        <xdr:cNvSpPr txBox="1"/>
      </xdr:nvSpPr>
      <xdr:spPr>
        <a:xfrm>
          <a:off x="5638800" y="1769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1902" name="pole tekstowe 1901">
          <a:extLst>
            <a:ext uri="{FF2B5EF4-FFF2-40B4-BE49-F238E27FC236}">
              <a16:creationId xmlns:a16="http://schemas.microsoft.com/office/drawing/2014/main" id="{8E2BE805-3642-437B-B2AC-441071940C71}"/>
            </a:ext>
          </a:extLst>
        </xdr:cNvPr>
        <xdr:cNvSpPr txBox="1"/>
      </xdr:nvSpPr>
      <xdr:spPr>
        <a:xfrm>
          <a:off x="5638800" y="1773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1903" name="pole tekstowe 1902">
          <a:extLst>
            <a:ext uri="{FF2B5EF4-FFF2-40B4-BE49-F238E27FC236}">
              <a16:creationId xmlns:a16="http://schemas.microsoft.com/office/drawing/2014/main" id="{2B707FFB-334B-46A1-A7DE-D29D07697D4C}"/>
            </a:ext>
          </a:extLst>
        </xdr:cNvPr>
        <xdr:cNvSpPr txBox="1"/>
      </xdr:nvSpPr>
      <xdr:spPr>
        <a:xfrm>
          <a:off x="5638800" y="1776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1904" name="pole tekstowe 1903">
          <a:extLst>
            <a:ext uri="{FF2B5EF4-FFF2-40B4-BE49-F238E27FC236}">
              <a16:creationId xmlns:a16="http://schemas.microsoft.com/office/drawing/2014/main" id="{FEB430E2-3B78-41E1-8DF6-D686E2833D3E}"/>
            </a:ext>
          </a:extLst>
        </xdr:cNvPr>
        <xdr:cNvSpPr txBox="1"/>
      </xdr:nvSpPr>
      <xdr:spPr>
        <a:xfrm>
          <a:off x="5638800" y="1785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1905" name="pole tekstowe 1904">
          <a:extLst>
            <a:ext uri="{FF2B5EF4-FFF2-40B4-BE49-F238E27FC236}">
              <a16:creationId xmlns:a16="http://schemas.microsoft.com/office/drawing/2014/main" id="{4BA606A7-5CC1-48B8-BD40-4C02B59C9591}"/>
            </a:ext>
          </a:extLst>
        </xdr:cNvPr>
        <xdr:cNvSpPr txBox="1"/>
      </xdr:nvSpPr>
      <xdr:spPr>
        <a:xfrm>
          <a:off x="5638800" y="17958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1906" name="pole tekstowe 1905">
          <a:extLst>
            <a:ext uri="{FF2B5EF4-FFF2-40B4-BE49-F238E27FC236}">
              <a16:creationId xmlns:a16="http://schemas.microsoft.com/office/drawing/2014/main" id="{1CD8F78D-6416-456A-8CBF-2A2FC747774D}"/>
            </a:ext>
          </a:extLst>
        </xdr:cNvPr>
        <xdr:cNvSpPr txBox="1"/>
      </xdr:nvSpPr>
      <xdr:spPr>
        <a:xfrm>
          <a:off x="5638800" y="1800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1907" name="pole tekstowe 1906">
          <a:extLst>
            <a:ext uri="{FF2B5EF4-FFF2-40B4-BE49-F238E27FC236}">
              <a16:creationId xmlns:a16="http://schemas.microsoft.com/office/drawing/2014/main" id="{5F0F4619-01D3-4C7F-8592-DACDEB848B98}"/>
            </a:ext>
          </a:extLst>
        </xdr:cNvPr>
        <xdr:cNvSpPr txBox="1"/>
      </xdr:nvSpPr>
      <xdr:spPr>
        <a:xfrm>
          <a:off x="5638800" y="18089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1908" name="pole tekstowe 1907">
          <a:extLst>
            <a:ext uri="{FF2B5EF4-FFF2-40B4-BE49-F238E27FC236}">
              <a16:creationId xmlns:a16="http://schemas.microsoft.com/office/drawing/2014/main" id="{83EC29C6-2F9D-4F11-9BD4-E5B906FBFE26}"/>
            </a:ext>
          </a:extLst>
        </xdr:cNvPr>
        <xdr:cNvSpPr txBox="1"/>
      </xdr:nvSpPr>
      <xdr:spPr>
        <a:xfrm>
          <a:off x="5638800" y="1815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909" name="pole tekstowe 1908">
          <a:extLst>
            <a:ext uri="{FF2B5EF4-FFF2-40B4-BE49-F238E27FC236}">
              <a16:creationId xmlns:a16="http://schemas.microsoft.com/office/drawing/2014/main" id="{0CF2E144-7378-491D-BC3F-6D509A38CA95}"/>
            </a:ext>
          </a:extLst>
        </xdr:cNvPr>
        <xdr:cNvSpPr txBox="1"/>
      </xdr:nvSpPr>
      <xdr:spPr>
        <a:xfrm>
          <a:off x="5638800" y="1817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910" name="pole tekstowe 1909">
          <a:extLst>
            <a:ext uri="{FF2B5EF4-FFF2-40B4-BE49-F238E27FC236}">
              <a16:creationId xmlns:a16="http://schemas.microsoft.com/office/drawing/2014/main" id="{66275FF5-B013-453F-8FBE-3090E706F3FC}"/>
            </a:ext>
          </a:extLst>
        </xdr:cNvPr>
        <xdr:cNvSpPr txBox="1"/>
      </xdr:nvSpPr>
      <xdr:spPr>
        <a:xfrm>
          <a:off x="5638800" y="18194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911" name="pole tekstowe 1910">
          <a:extLst>
            <a:ext uri="{FF2B5EF4-FFF2-40B4-BE49-F238E27FC236}">
              <a16:creationId xmlns:a16="http://schemas.microsoft.com/office/drawing/2014/main" id="{7BE6343B-85A3-48B4-B6CC-610E930E382E}"/>
            </a:ext>
          </a:extLst>
        </xdr:cNvPr>
        <xdr:cNvSpPr txBox="1"/>
      </xdr:nvSpPr>
      <xdr:spPr>
        <a:xfrm>
          <a:off x="5638800" y="1825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912" name="pole tekstowe 1911">
          <a:extLst>
            <a:ext uri="{FF2B5EF4-FFF2-40B4-BE49-F238E27FC236}">
              <a16:creationId xmlns:a16="http://schemas.microsoft.com/office/drawing/2014/main" id="{CE03C67D-9F37-4C6D-BACB-336EA96F9CE2}"/>
            </a:ext>
          </a:extLst>
        </xdr:cNvPr>
        <xdr:cNvSpPr txBox="1"/>
      </xdr:nvSpPr>
      <xdr:spPr>
        <a:xfrm>
          <a:off x="5638800" y="18290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913" name="pole tekstowe 1912">
          <a:extLst>
            <a:ext uri="{FF2B5EF4-FFF2-40B4-BE49-F238E27FC236}">
              <a16:creationId xmlns:a16="http://schemas.microsoft.com/office/drawing/2014/main" id="{3A6D7145-3BD6-4D78-AB39-D74F086FA69C}"/>
            </a:ext>
          </a:extLst>
        </xdr:cNvPr>
        <xdr:cNvSpPr txBox="1"/>
      </xdr:nvSpPr>
      <xdr:spPr>
        <a:xfrm>
          <a:off x="5638800" y="1839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914" name="pole tekstowe 1913">
          <a:extLst>
            <a:ext uri="{FF2B5EF4-FFF2-40B4-BE49-F238E27FC236}">
              <a16:creationId xmlns:a16="http://schemas.microsoft.com/office/drawing/2014/main" id="{AD11F290-2B03-477B-918B-3F238091CFE6}"/>
            </a:ext>
          </a:extLst>
        </xdr:cNvPr>
        <xdr:cNvSpPr txBox="1"/>
      </xdr:nvSpPr>
      <xdr:spPr>
        <a:xfrm>
          <a:off x="563880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915" name="pole tekstowe 1914">
          <a:extLst>
            <a:ext uri="{FF2B5EF4-FFF2-40B4-BE49-F238E27FC236}">
              <a16:creationId xmlns:a16="http://schemas.microsoft.com/office/drawing/2014/main" id="{99B9BD7E-43FA-4E9E-B13B-361CD695EEEF}"/>
            </a:ext>
          </a:extLst>
        </xdr:cNvPr>
        <xdr:cNvSpPr txBox="1"/>
      </xdr:nvSpPr>
      <xdr:spPr>
        <a:xfrm>
          <a:off x="5638800" y="1846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916" name="pole tekstowe 1915">
          <a:extLst>
            <a:ext uri="{FF2B5EF4-FFF2-40B4-BE49-F238E27FC236}">
              <a16:creationId xmlns:a16="http://schemas.microsoft.com/office/drawing/2014/main" id="{284CD07A-BCD4-4B1E-8331-3801A27DA9A5}"/>
            </a:ext>
          </a:extLst>
        </xdr:cNvPr>
        <xdr:cNvSpPr txBox="1"/>
      </xdr:nvSpPr>
      <xdr:spPr>
        <a:xfrm>
          <a:off x="5638800" y="1850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917" name="pole tekstowe 1916">
          <a:extLst>
            <a:ext uri="{FF2B5EF4-FFF2-40B4-BE49-F238E27FC236}">
              <a16:creationId xmlns:a16="http://schemas.microsoft.com/office/drawing/2014/main" id="{2C6EEEFF-4C51-4565-B924-21FAF1A8D937}"/>
            </a:ext>
          </a:extLst>
        </xdr:cNvPr>
        <xdr:cNvSpPr txBox="1"/>
      </xdr:nvSpPr>
      <xdr:spPr>
        <a:xfrm>
          <a:off x="5638800" y="1860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918" name="pole tekstowe 1917">
          <a:extLst>
            <a:ext uri="{FF2B5EF4-FFF2-40B4-BE49-F238E27FC236}">
              <a16:creationId xmlns:a16="http://schemas.microsoft.com/office/drawing/2014/main" id="{27D8E06F-E12A-4B34-8120-F745F782574D}"/>
            </a:ext>
          </a:extLst>
        </xdr:cNvPr>
        <xdr:cNvSpPr txBox="1"/>
      </xdr:nvSpPr>
      <xdr:spPr>
        <a:xfrm>
          <a:off x="5638800" y="1867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919" name="pole tekstowe 1918">
          <a:extLst>
            <a:ext uri="{FF2B5EF4-FFF2-40B4-BE49-F238E27FC236}">
              <a16:creationId xmlns:a16="http://schemas.microsoft.com/office/drawing/2014/main" id="{224B1AEC-43D5-4B33-980F-BE33D04844DE}"/>
            </a:ext>
          </a:extLst>
        </xdr:cNvPr>
        <xdr:cNvSpPr txBox="1"/>
      </xdr:nvSpPr>
      <xdr:spPr>
        <a:xfrm>
          <a:off x="5638800" y="1874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920" name="pole tekstowe 1919">
          <a:extLst>
            <a:ext uri="{FF2B5EF4-FFF2-40B4-BE49-F238E27FC236}">
              <a16:creationId xmlns:a16="http://schemas.microsoft.com/office/drawing/2014/main" id="{319742AF-EE8C-434E-8899-6084592571EF}"/>
            </a:ext>
          </a:extLst>
        </xdr:cNvPr>
        <xdr:cNvSpPr txBox="1"/>
      </xdr:nvSpPr>
      <xdr:spPr>
        <a:xfrm>
          <a:off x="5638800" y="1881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921" name="pole tekstowe 1920">
          <a:extLst>
            <a:ext uri="{FF2B5EF4-FFF2-40B4-BE49-F238E27FC236}">
              <a16:creationId xmlns:a16="http://schemas.microsoft.com/office/drawing/2014/main" id="{505D8CE2-4272-4099-AB41-619C5306DA7D}"/>
            </a:ext>
          </a:extLst>
        </xdr:cNvPr>
        <xdr:cNvSpPr txBox="1"/>
      </xdr:nvSpPr>
      <xdr:spPr>
        <a:xfrm>
          <a:off x="5638800" y="18945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922" name="pole tekstowe 1921">
          <a:extLst>
            <a:ext uri="{FF2B5EF4-FFF2-40B4-BE49-F238E27FC236}">
              <a16:creationId xmlns:a16="http://schemas.microsoft.com/office/drawing/2014/main" id="{7B9E8D19-9E46-42A7-AD86-3DA8DEA57DD6}"/>
            </a:ext>
          </a:extLst>
        </xdr:cNvPr>
        <xdr:cNvSpPr txBox="1"/>
      </xdr:nvSpPr>
      <xdr:spPr>
        <a:xfrm>
          <a:off x="5638800" y="1900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923" name="pole tekstowe 1922">
          <a:extLst>
            <a:ext uri="{FF2B5EF4-FFF2-40B4-BE49-F238E27FC236}">
              <a16:creationId xmlns:a16="http://schemas.microsoft.com/office/drawing/2014/main" id="{F2D85976-CB76-48CA-BBBA-85C623E96640}"/>
            </a:ext>
          </a:extLst>
        </xdr:cNvPr>
        <xdr:cNvSpPr txBox="1"/>
      </xdr:nvSpPr>
      <xdr:spPr>
        <a:xfrm>
          <a:off x="5638800" y="1910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924" name="pole tekstowe 1923">
          <a:extLst>
            <a:ext uri="{FF2B5EF4-FFF2-40B4-BE49-F238E27FC236}">
              <a16:creationId xmlns:a16="http://schemas.microsoft.com/office/drawing/2014/main" id="{BCB1705A-0819-4F31-B27B-876B9D815820}"/>
            </a:ext>
          </a:extLst>
        </xdr:cNvPr>
        <xdr:cNvSpPr txBox="1"/>
      </xdr:nvSpPr>
      <xdr:spPr>
        <a:xfrm>
          <a:off x="5638800" y="1912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925" name="pole tekstowe 1924">
          <a:extLst>
            <a:ext uri="{FF2B5EF4-FFF2-40B4-BE49-F238E27FC236}">
              <a16:creationId xmlns:a16="http://schemas.microsoft.com/office/drawing/2014/main" id="{871470BB-517D-40B5-A898-972DAD7474C6}"/>
            </a:ext>
          </a:extLst>
        </xdr:cNvPr>
        <xdr:cNvSpPr txBox="1"/>
      </xdr:nvSpPr>
      <xdr:spPr>
        <a:xfrm>
          <a:off x="5638800" y="1915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926" name="pole tekstowe 1925">
          <a:extLst>
            <a:ext uri="{FF2B5EF4-FFF2-40B4-BE49-F238E27FC236}">
              <a16:creationId xmlns:a16="http://schemas.microsoft.com/office/drawing/2014/main" id="{C4B0FA7B-4E80-4744-8D48-701CA174C58A}"/>
            </a:ext>
          </a:extLst>
        </xdr:cNvPr>
        <xdr:cNvSpPr txBox="1"/>
      </xdr:nvSpPr>
      <xdr:spPr>
        <a:xfrm>
          <a:off x="5638800" y="1917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927" name="pole tekstowe 1926">
          <a:extLst>
            <a:ext uri="{FF2B5EF4-FFF2-40B4-BE49-F238E27FC236}">
              <a16:creationId xmlns:a16="http://schemas.microsoft.com/office/drawing/2014/main" id="{253D11FA-A90F-41F1-A25B-49F239044AC4}"/>
            </a:ext>
          </a:extLst>
        </xdr:cNvPr>
        <xdr:cNvSpPr txBox="1"/>
      </xdr:nvSpPr>
      <xdr:spPr>
        <a:xfrm>
          <a:off x="5638800" y="1919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928" name="pole tekstowe 1927">
          <a:extLst>
            <a:ext uri="{FF2B5EF4-FFF2-40B4-BE49-F238E27FC236}">
              <a16:creationId xmlns:a16="http://schemas.microsoft.com/office/drawing/2014/main" id="{8BF6E805-392D-4E44-82F1-180559AF4449}"/>
            </a:ext>
          </a:extLst>
        </xdr:cNvPr>
        <xdr:cNvSpPr txBox="1"/>
      </xdr:nvSpPr>
      <xdr:spPr>
        <a:xfrm>
          <a:off x="5638800" y="1920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929" name="pole tekstowe 1928">
          <a:extLst>
            <a:ext uri="{FF2B5EF4-FFF2-40B4-BE49-F238E27FC236}">
              <a16:creationId xmlns:a16="http://schemas.microsoft.com/office/drawing/2014/main" id="{B46C4116-570C-4D2E-8A52-6E8DFEA2C146}"/>
            </a:ext>
          </a:extLst>
        </xdr:cNvPr>
        <xdr:cNvSpPr txBox="1"/>
      </xdr:nvSpPr>
      <xdr:spPr>
        <a:xfrm>
          <a:off x="5638800" y="1922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1930" name="pole tekstowe 1929">
          <a:extLst>
            <a:ext uri="{FF2B5EF4-FFF2-40B4-BE49-F238E27FC236}">
              <a16:creationId xmlns:a16="http://schemas.microsoft.com/office/drawing/2014/main" id="{88F21EAB-1D7A-4D40-8E99-ED5176B4E74F}"/>
            </a:ext>
          </a:extLst>
        </xdr:cNvPr>
        <xdr:cNvSpPr txBox="1"/>
      </xdr:nvSpPr>
      <xdr:spPr>
        <a:xfrm>
          <a:off x="56388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1931" name="pole tekstowe 1930">
          <a:extLst>
            <a:ext uri="{FF2B5EF4-FFF2-40B4-BE49-F238E27FC236}">
              <a16:creationId xmlns:a16="http://schemas.microsoft.com/office/drawing/2014/main" id="{E9C52611-4D94-4F13-AB78-F263DBCDE79C}"/>
            </a:ext>
          </a:extLst>
        </xdr:cNvPr>
        <xdr:cNvSpPr txBox="1"/>
      </xdr:nvSpPr>
      <xdr:spPr>
        <a:xfrm>
          <a:off x="56388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1932" name="pole tekstowe 1931">
          <a:extLst>
            <a:ext uri="{FF2B5EF4-FFF2-40B4-BE49-F238E27FC236}">
              <a16:creationId xmlns:a16="http://schemas.microsoft.com/office/drawing/2014/main" id="{12E43FDC-394E-4FCB-B0D7-F2755ED4AA6F}"/>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1933" name="pole tekstowe 1932">
          <a:extLst>
            <a:ext uri="{FF2B5EF4-FFF2-40B4-BE49-F238E27FC236}">
              <a16:creationId xmlns:a16="http://schemas.microsoft.com/office/drawing/2014/main" id="{2578EB37-3E39-40D1-9964-D554DEC3654B}"/>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1934" name="pole tekstowe 1933">
          <a:extLst>
            <a:ext uri="{FF2B5EF4-FFF2-40B4-BE49-F238E27FC236}">
              <a16:creationId xmlns:a16="http://schemas.microsoft.com/office/drawing/2014/main" id="{4AC5C8A2-0925-40A5-8AD5-AB07ACF44AF8}"/>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1935" name="pole tekstowe 1934">
          <a:extLst>
            <a:ext uri="{FF2B5EF4-FFF2-40B4-BE49-F238E27FC236}">
              <a16:creationId xmlns:a16="http://schemas.microsoft.com/office/drawing/2014/main" id="{70C36496-5E5A-4E6C-A28B-496F0497CA43}"/>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1936" name="pole tekstowe 1935">
          <a:extLst>
            <a:ext uri="{FF2B5EF4-FFF2-40B4-BE49-F238E27FC236}">
              <a16:creationId xmlns:a16="http://schemas.microsoft.com/office/drawing/2014/main" id="{05144A11-4C52-4D1B-B037-8820D2C45236}"/>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1937" name="pole tekstowe 1936">
          <a:extLst>
            <a:ext uri="{FF2B5EF4-FFF2-40B4-BE49-F238E27FC236}">
              <a16:creationId xmlns:a16="http://schemas.microsoft.com/office/drawing/2014/main" id="{E61949DF-C55D-4A52-BCCB-092BEB8208C9}"/>
            </a:ext>
          </a:extLst>
        </xdr:cNvPr>
        <xdr:cNvSpPr txBox="1"/>
      </xdr:nvSpPr>
      <xdr:spPr>
        <a:xfrm>
          <a:off x="5638800" y="1633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1938" name="pole tekstowe 1937">
          <a:extLst>
            <a:ext uri="{FF2B5EF4-FFF2-40B4-BE49-F238E27FC236}">
              <a16:creationId xmlns:a16="http://schemas.microsoft.com/office/drawing/2014/main" id="{AB522BC3-8C02-437D-9B21-01B83BCA2A72}"/>
            </a:ext>
          </a:extLst>
        </xdr:cNvPr>
        <xdr:cNvSpPr txBox="1"/>
      </xdr:nvSpPr>
      <xdr:spPr>
        <a:xfrm>
          <a:off x="5638800" y="1644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1939" name="pole tekstowe 1938">
          <a:extLst>
            <a:ext uri="{FF2B5EF4-FFF2-40B4-BE49-F238E27FC236}">
              <a16:creationId xmlns:a16="http://schemas.microsoft.com/office/drawing/2014/main" id="{05ADC149-E326-4D91-8D05-50FCCBCA53F0}"/>
            </a:ext>
          </a:extLst>
        </xdr:cNvPr>
        <xdr:cNvSpPr txBox="1"/>
      </xdr:nvSpPr>
      <xdr:spPr>
        <a:xfrm>
          <a:off x="5638800" y="16570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1940" name="pole tekstowe 1939">
          <a:extLst>
            <a:ext uri="{FF2B5EF4-FFF2-40B4-BE49-F238E27FC236}">
              <a16:creationId xmlns:a16="http://schemas.microsoft.com/office/drawing/2014/main" id="{4A747F0A-AC45-49AB-AFDB-ACBA80E4C182}"/>
            </a:ext>
          </a:extLst>
        </xdr:cNvPr>
        <xdr:cNvSpPr txBox="1"/>
      </xdr:nvSpPr>
      <xdr:spPr>
        <a:xfrm>
          <a:off x="5638800"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1941" name="pole tekstowe 1940">
          <a:extLst>
            <a:ext uri="{FF2B5EF4-FFF2-40B4-BE49-F238E27FC236}">
              <a16:creationId xmlns:a16="http://schemas.microsoft.com/office/drawing/2014/main" id="{F9AA6A96-517F-451F-8011-0972632AD92C}"/>
            </a:ext>
          </a:extLst>
        </xdr:cNvPr>
        <xdr:cNvSpPr txBox="1"/>
      </xdr:nvSpPr>
      <xdr:spPr>
        <a:xfrm>
          <a:off x="5638800" y="1670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1942" name="pole tekstowe 1941">
          <a:extLst>
            <a:ext uri="{FF2B5EF4-FFF2-40B4-BE49-F238E27FC236}">
              <a16:creationId xmlns:a16="http://schemas.microsoft.com/office/drawing/2014/main" id="{4EF27DC4-6254-44E8-8626-E26F1CE9F30C}"/>
            </a:ext>
          </a:extLst>
        </xdr:cNvPr>
        <xdr:cNvSpPr txBox="1"/>
      </xdr:nvSpPr>
      <xdr:spPr>
        <a:xfrm>
          <a:off x="5638800" y="16750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1943" name="pole tekstowe 1942">
          <a:extLst>
            <a:ext uri="{FF2B5EF4-FFF2-40B4-BE49-F238E27FC236}">
              <a16:creationId xmlns:a16="http://schemas.microsoft.com/office/drawing/2014/main" id="{6BD6AC26-5595-46C0-862E-604DD46720EA}"/>
            </a:ext>
          </a:extLst>
        </xdr:cNvPr>
        <xdr:cNvSpPr txBox="1"/>
      </xdr:nvSpPr>
      <xdr:spPr>
        <a:xfrm>
          <a:off x="5638800" y="1679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1944" name="pole tekstowe 1943">
          <a:extLst>
            <a:ext uri="{FF2B5EF4-FFF2-40B4-BE49-F238E27FC236}">
              <a16:creationId xmlns:a16="http://schemas.microsoft.com/office/drawing/2014/main" id="{0EFC5062-9F65-4151-BED9-51338D20AB84}"/>
            </a:ext>
          </a:extLst>
        </xdr:cNvPr>
        <xdr:cNvSpPr txBox="1"/>
      </xdr:nvSpPr>
      <xdr:spPr>
        <a:xfrm>
          <a:off x="5638800" y="16861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1945" name="pole tekstowe 1944">
          <a:extLst>
            <a:ext uri="{FF2B5EF4-FFF2-40B4-BE49-F238E27FC236}">
              <a16:creationId xmlns:a16="http://schemas.microsoft.com/office/drawing/2014/main" id="{E0A4EEA5-1685-40BE-A517-FB04C5934C37}"/>
            </a:ext>
          </a:extLst>
        </xdr:cNvPr>
        <xdr:cNvSpPr txBox="1"/>
      </xdr:nvSpPr>
      <xdr:spPr>
        <a:xfrm>
          <a:off x="5638800" y="1699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1946" name="pole tekstowe 1945">
          <a:extLst>
            <a:ext uri="{FF2B5EF4-FFF2-40B4-BE49-F238E27FC236}">
              <a16:creationId xmlns:a16="http://schemas.microsoft.com/office/drawing/2014/main" id="{12BA0C52-60B9-4E2B-891F-2D2F2B171D89}"/>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1947" name="pole tekstowe 1946">
          <a:extLst>
            <a:ext uri="{FF2B5EF4-FFF2-40B4-BE49-F238E27FC236}">
              <a16:creationId xmlns:a16="http://schemas.microsoft.com/office/drawing/2014/main" id="{360766C9-8F93-40B3-A10F-D738FBF48774}"/>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1948" name="pole tekstowe 1947">
          <a:extLst>
            <a:ext uri="{FF2B5EF4-FFF2-40B4-BE49-F238E27FC236}">
              <a16:creationId xmlns:a16="http://schemas.microsoft.com/office/drawing/2014/main" id="{9A22396A-0EE0-4DFC-95E9-EE1E449730F4}"/>
            </a:ext>
          </a:extLst>
        </xdr:cNvPr>
        <xdr:cNvSpPr txBox="1"/>
      </xdr:nvSpPr>
      <xdr:spPr>
        <a:xfrm>
          <a:off x="5638800" y="17165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1949" name="pole tekstowe 1948">
          <a:extLst>
            <a:ext uri="{FF2B5EF4-FFF2-40B4-BE49-F238E27FC236}">
              <a16:creationId xmlns:a16="http://schemas.microsoft.com/office/drawing/2014/main" id="{661F2AF6-804A-48E5-914B-395B3B0BC368}"/>
            </a:ext>
          </a:extLst>
        </xdr:cNvPr>
        <xdr:cNvSpPr txBox="1"/>
      </xdr:nvSpPr>
      <xdr:spPr>
        <a:xfrm>
          <a:off x="5638800" y="1720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1950" name="pole tekstowe 1949">
          <a:extLst>
            <a:ext uri="{FF2B5EF4-FFF2-40B4-BE49-F238E27FC236}">
              <a16:creationId xmlns:a16="http://schemas.microsoft.com/office/drawing/2014/main" id="{987B3097-C142-4133-898E-5676308CA5CA}"/>
            </a:ext>
          </a:extLst>
        </xdr:cNvPr>
        <xdr:cNvSpPr txBox="1"/>
      </xdr:nvSpPr>
      <xdr:spPr>
        <a:xfrm>
          <a:off x="5638800" y="1724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1951" name="pole tekstowe 1950">
          <a:extLst>
            <a:ext uri="{FF2B5EF4-FFF2-40B4-BE49-F238E27FC236}">
              <a16:creationId xmlns:a16="http://schemas.microsoft.com/office/drawing/2014/main" id="{CEA4D956-9705-4087-9876-10216B3ED40A}"/>
            </a:ext>
          </a:extLst>
        </xdr:cNvPr>
        <xdr:cNvSpPr txBox="1"/>
      </xdr:nvSpPr>
      <xdr:spPr>
        <a:xfrm>
          <a:off x="5638800" y="1731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1952" name="pole tekstowe 1951">
          <a:extLst>
            <a:ext uri="{FF2B5EF4-FFF2-40B4-BE49-F238E27FC236}">
              <a16:creationId xmlns:a16="http://schemas.microsoft.com/office/drawing/2014/main" id="{912D8E99-8C6C-494B-B48E-6CBEB6A2E317}"/>
            </a:ext>
          </a:extLst>
        </xdr:cNvPr>
        <xdr:cNvSpPr txBox="1"/>
      </xdr:nvSpPr>
      <xdr:spPr>
        <a:xfrm>
          <a:off x="5638800" y="1735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1953" name="pole tekstowe 1952">
          <a:extLst>
            <a:ext uri="{FF2B5EF4-FFF2-40B4-BE49-F238E27FC236}">
              <a16:creationId xmlns:a16="http://schemas.microsoft.com/office/drawing/2014/main" id="{B9CA167B-B85B-4A47-BEE5-ABF87EA36E35}"/>
            </a:ext>
          </a:extLst>
        </xdr:cNvPr>
        <xdr:cNvSpPr txBox="1"/>
      </xdr:nvSpPr>
      <xdr:spPr>
        <a:xfrm>
          <a:off x="5638800" y="1739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1954" name="pole tekstowe 1953">
          <a:extLst>
            <a:ext uri="{FF2B5EF4-FFF2-40B4-BE49-F238E27FC236}">
              <a16:creationId xmlns:a16="http://schemas.microsoft.com/office/drawing/2014/main" id="{EBEDA121-E6D5-47BC-AD27-DC285FEA8A41}"/>
            </a:ext>
          </a:extLst>
        </xdr:cNvPr>
        <xdr:cNvSpPr txBox="1"/>
      </xdr:nvSpPr>
      <xdr:spPr>
        <a:xfrm>
          <a:off x="563880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1955" name="pole tekstowe 1954">
          <a:extLst>
            <a:ext uri="{FF2B5EF4-FFF2-40B4-BE49-F238E27FC236}">
              <a16:creationId xmlns:a16="http://schemas.microsoft.com/office/drawing/2014/main" id="{20311558-59E6-48A1-9D75-27C39AEC9397}"/>
            </a:ext>
          </a:extLst>
        </xdr:cNvPr>
        <xdr:cNvSpPr txBox="1"/>
      </xdr:nvSpPr>
      <xdr:spPr>
        <a:xfrm>
          <a:off x="5638800" y="1753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1956" name="pole tekstowe 1955">
          <a:extLst>
            <a:ext uri="{FF2B5EF4-FFF2-40B4-BE49-F238E27FC236}">
              <a16:creationId xmlns:a16="http://schemas.microsoft.com/office/drawing/2014/main" id="{7D9B89AD-FC1B-4554-8D76-6B8C413CF6F5}"/>
            </a:ext>
          </a:extLst>
        </xdr:cNvPr>
        <xdr:cNvSpPr txBox="1"/>
      </xdr:nvSpPr>
      <xdr:spPr>
        <a:xfrm>
          <a:off x="5638800" y="1760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1957" name="pole tekstowe 1956">
          <a:extLst>
            <a:ext uri="{FF2B5EF4-FFF2-40B4-BE49-F238E27FC236}">
              <a16:creationId xmlns:a16="http://schemas.microsoft.com/office/drawing/2014/main" id="{D50DFBFC-9B1F-48A3-BDF5-E5A452DA2B3E}"/>
            </a:ext>
          </a:extLst>
        </xdr:cNvPr>
        <xdr:cNvSpPr txBox="1"/>
      </xdr:nvSpPr>
      <xdr:spPr>
        <a:xfrm>
          <a:off x="5638800" y="17664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1958" name="pole tekstowe 1957">
          <a:extLst>
            <a:ext uri="{FF2B5EF4-FFF2-40B4-BE49-F238E27FC236}">
              <a16:creationId xmlns:a16="http://schemas.microsoft.com/office/drawing/2014/main" id="{0BFB437A-6C9B-42D5-B899-2920D2209DDF}"/>
            </a:ext>
          </a:extLst>
        </xdr:cNvPr>
        <xdr:cNvSpPr txBox="1"/>
      </xdr:nvSpPr>
      <xdr:spPr>
        <a:xfrm>
          <a:off x="5638800" y="1769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1959" name="pole tekstowe 1958">
          <a:extLst>
            <a:ext uri="{FF2B5EF4-FFF2-40B4-BE49-F238E27FC236}">
              <a16:creationId xmlns:a16="http://schemas.microsoft.com/office/drawing/2014/main" id="{95580ADB-0CD3-4DC6-9006-DAB2C332B594}"/>
            </a:ext>
          </a:extLst>
        </xdr:cNvPr>
        <xdr:cNvSpPr txBox="1"/>
      </xdr:nvSpPr>
      <xdr:spPr>
        <a:xfrm>
          <a:off x="5638800" y="1773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1960" name="pole tekstowe 1959">
          <a:extLst>
            <a:ext uri="{FF2B5EF4-FFF2-40B4-BE49-F238E27FC236}">
              <a16:creationId xmlns:a16="http://schemas.microsoft.com/office/drawing/2014/main" id="{A1162DF4-53A4-4023-BDEC-D3A78BF2DA6D}"/>
            </a:ext>
          </a:extLst>
        </xdr:cNvPr>
        <xdr:cNvSpPr txBox="1"/>
      </xdr:nvSpPr>
      <xdr:spPr>
        <a:xfrm>
          <a:off x="5638800" y="1776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1961" name="pole tekstowe 1960">
          <a:extLst>
            <a:ext uri="{FF2B5EF4-FFF2-40B4-BE49-F238E27FC236}">
              <a16:creationId xmlns:a16="http://schemas.microsoft.com/office/drawing/2014/main" id="{2157C28F-2AD3-4E01-8074-3AFE7A1F4199}"/>
            </a:ext>
          </a:extLst>
        </xdr:cNvPr>
        <xdr:cNvSpPr txBox="1"/>
      </xdr:nvSpPr>
      <xdr:spPr>
        <a:xfrm>
          <a:off x="5638800" y="1785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1962" name="pole tekstowe 1961">
          <a:extLst>
            <a:ext uri="{FF2B5EF4-FFF2-40B4-BE49-F238E27FC236}">
              <a16:creationId xmlns:a16="http://schemas.microsoft.com/office/drawing/2014/main" id="{48BE353A-4C7C-4B02-B31C-57186C4F7490}"/>
            </a:ext>
          </a:extLst>
        </xdr:cNvPr>
        <xdr:cNvSpPr txBox="1"/>
      </xdr:nvSpPr>
      <xdr:spPr>
        <a:xfrm>
          <a:off x="5638800" y="17958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1963" name="pole tekstowe 1962">
          <a:extLst>
            <a:ext uri="{FF2B5EF4-FFF2-40B4-BE49-F238E27FC236}">
              <a16:creationId xmlns:a16="http://schemas.microsoft.com/office/drawing/2014/main" id="{20C33119-0021-416D-A07A-8D9E2538E62A}"/>
            </a:ext>
          </a:extLst>
        </xdr:cNvPr>
        <xdr:cNvSpPr txBox="1"/>
      </xdr:nvSpPr>
      <xdr:spPr>
        <a:xfrm>
          <a:off x="5638800" y="1800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1964" name="pole tekstowe 1963">
          <a:extLst>
            <a:ext uri="{FF2B5EF4-FFF2-40B4-BE49-F238E27FC236}">
              <a16:creationId xmlns:a16="http://schemas.microsoft.com/office/drawing/2014/main" id="{B6A7D61F-7F0D-4E96-8883-774AB8CD99F5}"/>
            </a:ext>
          </a:extLst>
        </xdr:cNvPr>
        <xdr:cNvSpPr txBox="1"/>
      </xdr:nvSpPr>
      <xdr:spPr>
        <a:xfrm>
          <a:off x="5638800" y="18089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1965" name="pole tekstowe 1964">
          <a:extLst>
            <a:ext uri="{FF2B5EF4-FFF2-40B4-BE49-F238E27FC236}">
              <a16:creationId xmlns:a16="http://schemas.microsoft.com/office/drawing/2014/main" id="{6FB86E36-5C11-4AA5-B5F3-B016BEF96BC7}"/>
            </a:ext>
          </a:extLst>
        </xdr:cNvPr>
        <xdr:cNvSpPr txBox="1"/>
      </xdr:nvSpPr>
      <xdr:spPr>
        <a:xfrm>
          <a:off x="5638800" y="1815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966" name="pole tekstowe 1965">
          <a:extLst>
            <a:ext uri="{FF2B5EF4-FFF2-40B4-BE49-F238E27FC236}">
              <a16:creationId xmlns:a16="http://schemas.microsoft.com/office/drawing/2014/main" id="{0621CA13-D0A6-46CC-8987-53CB150C019F}"/>
            </a:ext>
          </a:extLst>
        </xdr:cNvPr>
        <xdr:cNvSpPr txBox="1"/>
      </xdr:nvSpPr>
      <xdr:spPr>
        <a:xfrm>
          <a:off x="5638800" y="1817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967" name="pole tekstowe 1966">
          <a:extLst>
            <a:ext uri="{FF2B5EF4-FFF2-40B4-BE49-F238E27FC236}">
              <a16:creationId xmlns:a16="http://schemas.microsoft.com/office/drawing/2014/main" id="{3919738B-C49C-48BD-B65A-58FAB8008237}"/>
            </a:ext>
          </a:extLst>
        </xdr:cNvPr>
        <xdr:cNvSpPr txBox="1"/>
      </xdr:nvSpPr>
      <xdr:spPr>
        <a:xfrm>
          <a:off x="5638800" y="18194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968" name="pole tekstowe 1967">
          <a:extLst>
            <a:ext uri="{FF2B5EF4-FFF2-40B4-BE49-F238E27FC236}">
              <a16:creationId xmlns:a16="http://schemas.microsoft.com/office/drawing/2014/main" id="{524792F4-E6FD-4467-AC7D-FEB546A253C2}"/>
            </a:ext>
          </a:extLst>
        </xdr:cNvPr>
        <xdr:cNvSpPr txBox="1"/>
      </xdr:nvSpPr>
      <xdr:spPr>
        <a:xfrm>
          <a:off x="5638800" y="1825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969" name="pole tekstowe 1968">
          <a:extLst>
            <a:ext uri="{FF2B5EF4-FFF2-40B4-BE49-F238E27FC236}">
              <a16:creationId xmlns:a16="http://schemas.microsoft.com/office/drawing/2014/main" id="{F51A4759-F509-449E-8575-98EA778657F9}"/>
            </a:ext>
          </a:extLst>
        </xdr:cNvPr>
        <xdr:cNvSpPr txBox="1"/>
      </xdr:nvSpPr>
      <xdr:spPr>
        <a:xfrm>
          <a:off x="5638800" y="18290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970" name="pole tekstowe 1969">
          <a:extLst>
            <a:ext uri="{FF2B5EF4-FFF2-40B4-BE49-F238E27FC236}">
              <a16:creationId xmlns:a16="http://schemas.microsoft.com/office/drawing/2014/main" id="{C8AC187F-99BB-4CD8-A296-F3676D5AEA35}"/>
            </a:ext>
          </a:extLst>
        </xdr:cNvPr>
        <xdr:cNvSpPr txBox="1"/>
      </xdr:nvSpPr>
      <xdr:spPr>
        <a:xfrm>
          <a:off x="5638800" y="1839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971" name="pole tekstowe 1970">
          <a:extLst>
            <a:ext uri="{FF2B5EF4-FFF2-40B4-BE49-F238E27FC236}">
              <a16:creationId xmlns:a16="http://schemas.microsoft.com/office/drawing/2014/main" id="{604F1E43-67FE-4BD8-9988-32A878386EC7}"/>
            </a:ext>
          </a:extLst>
        </xdr:cNvPr>
        <xdr:cNvSpPr txBox="1"/>
      </xdr:nvSpPr>
      <xdr:spPr>
        <a:xfrm>
          <a:off x="563880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972" name="pole tekstowe 1971">
          <a:extLst>
            <a:ext uri="{FF2B5EF4-FFF2-40B4-BE49-F238E27FC236}">
              <a16:creationId xmlns:a16="http://schemas.microsoft.com/office/drawing/2014/main" id="{090DAB0F-1815-4DA8-9500-81BF729803E9}"/>
            </a:ext>
          </a:extLst>
        </xdr:cNvPr>
        <xdr:cNvSpPr txBox="1"/>
      </xdr:nvSpPr>
      <xdr:spPr>
        <a:xfrm>
          <a:off x="5638800" y="1846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973" name="pole tekstowe 1972">
          <a:extLst>
            <a:ext uri="{FF2B5EF4-FFF2-40B4-BE49-F238E27FC236}">
              <a16:creationId xmlns:a16="http://schemas.microsoft.com/office/drawing/2014/main" id="{288BB921-F308-41DC-8810-AE9827C88B9F}"/>
            </a:ext>
          </a:extLst>
        </xdr:cNvPr>
        <xdr:cNvSpPr txBox="1"/>
      </xdr:nvSpPr>
      <xdr:spPr>
        <a:xfrm>
          <a:off x="5638800" y="1850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974" name="pole tekstowe 1973">
          <a:extLst>
            <a:ext uri="{FF2B5EF4-FFF2-40B4-BE49-F238E27FC236}">
              <a16:creationId xmlns:a16="http://schemas.microsoft.com/office/drawing/2014/main" id="{C539ABF3-0581-4CCB-9576-33CEFEAB456F}"/>
            </a:ext>
          </a:extLst>
        </xdr:cNvPr>
        <xdr:cNvSpPr txBox="1"/>
      </xdr:nvSpPr>
      <xdr:spPr>
        <a:xfrm>
          <a:off x="5638800" y="1860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975" name="pole tekstowe 1974">
          <a:extLst>
            <a:ext uri="{FF2B5EF4-FFF2-40B4-BE49-F238E27FC236}">
              <a16:creationId xmlns:a16="http://schemas.microsoft.com/office/drawing/2014/main" id="{F622D9DF-646D-409C-95AB-71E1A521DBE6}"/>
            </a:ext>
          </a:extLst>
        </xdr:cNvPr>
        <xdr:cNvSpPr txBox="1"/>
      </xdr:nvSpPr>
      <xdr:spPr>
        <a:xfrm>
          <a:off x="5638800" y="1867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976" name="pole tekstowe 1975">
          <a:extLst>
            <a:ext uri="{FF2B5EF4-FFF2-40B4-BE49-F238E27FC236}">
              <a16:creationId xmlns:a16="http://schemas.microsoft.com/office/drawing/2014/main" id="{A25BB48D-A0C9-473C-A1F1-114B0D2FDC52}"/>
            </a:ext>
          </a:extLst>
        </xdr:cNvPr>
        <xdr:cNvSpPr txBox="1"/>
      </xdr:nvSpPr>
      <xdr:spPr>
        <a:xfrm>
          <a:off x="5638800" y="1874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977" name="pole tekstowe 1976">
          <a:extLst>
            <a:ext uri="{FF2B5EF4-FFF2-40B4-BE49-F238E27FC236}">
              <a16:creationId xmlns:a16="http://schemas.microsoft.com/office/drawing/2014/main" id="{BC3D8F6E-F8E5-4B26-B014-6894E3D98634}"/>
            </a:ext>
          </a:extLst>
        </xdr:cNvPr>
        <xdr:cNvSpPr txBox="1"/>
      </xdr:nvSpPr>
      <xdr:spPr>
        <a:xfrm>
          <a:off x="5638800" y="1881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978" name="pole tekstowe 1977">
          <a:extLst>
            <a:ext uri="{FF2B5EF4-FFF2-40B4-BE49-F238E27FC236}">
              <a16:creationId xmlns:a16="http://schemas.microsoft.com/office/drawing/2014/main" id="{9DB293E9-C3E9-42C7-9FA0-53DF472E6C67}"/>
            </a:ext>
          </a:extLst>
        </xdr:cNvPr>
        <xdr:cNvSpPr txBox="1"/>
      </xdr:nvSpPr>
      <xdr:spPr>
        <a:xfrm>
          <a:off x="5638800" y="18945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979" name="pole tekstowe 1978">
          <a:extLst>
            <a:ext uri="{FF2B5EF4-FFF2-40B4-BE49-F238E27FC236}">
              <a16:creationId xmlns:a16="http://schemas.microsoft.com/office/drawing/2014/main" id="{803B76EC-9B3D-4FF0-BC2B-ADD67F3AED7F}"/>
            </a:ext>
          </a:extLst>
        </xdr:cNvPr>
        <xdr:cNvSpPr txBox="1"/>
      </xdr:nvSpPr>
      <xdr:spPr>
        <a:xfrm>
          <a:off x="5638800" y="1900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980" name="pole tekstowe 1979">
          <a:extLst>
            <a:ext uri="{FF2B5EF4-FFF2-40B4-BE49-F238E27FC236}">
              <a16:creationId xmlns:a16="http://schemas.microsoft.com/office/drawing/2014/main" id="{8ABBF786-A0F7-4C37-BAC3-E8A0ADFD6791}"/>
            </a:ext>
          </a:extLst>
        </xdr:cNvPr>
        <xdr:cNvSpPr txBox="1"/>
      </xdr:nvSpPr>
      <xdr:spPr>
        <a:xfrm>
          <a:off x="5638800" y="1910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981" name="pole tekstowe 1980">
          <a:extLst>
            <a:ext uri="{FF2B5EF4-FFF2-40B4-BE49-F238E27FC236}">
              <a16:creationId xmlns:a16="http://schemas.microsoft.com/office/drawing/2014/main" id="{9E9D717A-8C73-4382-B396-D325600896F7}"/>
            </a:ext>
          </a:extLst>
        </xdr:cNvPr>
        <xdr:cNvSpPr txBox="1"/>
      </xdr:nvSpPr>
      <xdr:spPr>
        <a:xfrm>
          <a:off x="5638800" y="1912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982" name="pole tekstowe 1981">
          <a:extLst>
            <a:ext uri="{FF2B5EF4-FFF2-40B4-BE49-F238E27FC236}">
              <a16:creationId xmlns:a16="http://schemas.microsoft.com/office/drawing/2014/main" id="{F928938D-10B2-480D-904C-945ADABC27EF}"/>
            </a:ext>
          </a:extLst>
        </xdr:cNvPr>
        <xdr:cNvSpPr txBox="1"/>
      </xdr:nvSpPr>
      <xdr:spPr>
        <a:xfrm>
          <a:off x="5638800" y="1915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983" name="pole tekstowe 1982">
          <a:extLst>
            <a:ext uri="{FF2B5EF4-FFF2-40B4-BE49-F238E27FC236}">
              <a16:creationId xmlns:a16="http://schemas.microsoft.com/office/drawing/2014/main" id="{A1556E22-B580-4269-99B1-5622BDC62BF9}"/>
            </a:ext>
          </a:extLst>
        </xdr:cNvPr>
        <xdr:cNvSpPr txBox="1"/>
      </xdr:nvSpPr>
      <xdr:spPr>
        <a:xfrm>
          <a:off x="5638800" y="1917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984" name="pole tekstowe 1983">
          <a:extLst>
            <a:ext uri="{FF2B5EF4-FFF2-40B4-BE49-F238E27FC236}">
              <a16:creationId xmlns:a16="http://schemas.microsoft.com/office/drawing/2014/main" id="{6C7FEF10-060F-4608-A02B-98508719DEF2}"/>
            </a:ext>
          </a:extLst>
        </xdr:cNvPr>
        <xdr:cNvSpPr txBox="1"/>
      </xdr:nvSpPr>
      <xdr:spPr>
        <a:xfrm>
          <a:off x="5638800" y="1919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985" name="pole tekstowe 1984">
          <a:extLst>
            <a:ext uri="{FF2B5EF4-FFF2-40B4-BE49-F238E27FC236}">
              <a16:creationId xmlns:a16="http://schemas.microsoft.com/office/drawing/2014/main" id="{461BEFE8-3063-48A3-9F6B-FC39CD099987}"/>
            </a:ext>
          </a:extLst>
        </xdr:cNvPr>
        <xdr:cNvSpPr txBox="1"/>
      </xdr:nvSpPr>
      <xdr:spPr>
        <a:xfrm>
          <a:off x="5638800" y="1920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986" name="pole tekstowe 1985">
          <a:extLst>
            <a:ext uri="{FF2B5EF4-FFF2-40B4-BE49-F238E27FC236}">
              <a16:creationId xmlns:a16="http://schemas.microsoft.com/office/drawing/2014/main" id="{79703D79-9CD8-44F4-BC7C-84D094F1A798}"/>
            </a:ext>
          </a:extLst>
        </xdr:cNvPr>
        <xdr:cNvSpPr txBox="1"/>
      </xdr:nvSpPr>
      <xdr:spPr>
        <a:xfrm>
          <a:off x="5638800" y="1922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1987" name="pole tekstowe 1986">
          <a:extLst>
            <a:ext uri="{FF2B5EF4-FFF2-40B4-BE49-F238E27FC236}">
              <a16:creationId xmlns:a16="http://schemas.microsoft.com/office/drawing/2014/main" id="{E903D722-3001-4EBF-870A-EE98617510F7}"/>
            </a:ext>
          </a:extLst>
        </xdr:cNvPr>
        <xdr:cNvSpPr txBox="1"/>
      </xdr:nvSpPr>
      <xdr:spPr>
        <a:xfrm>
          <a:off x="64865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1988" name="pole tekstowe 1987">
          <a:extLst>
            <a:ext uri="{FF2B5EF4-FFF2-40B4-BE49-F238E27FC236}">
              <a16:creationId xmlns:a16="http://schemas.microsoft.com/office/drawing/2014/main" id="{1F84DA61-6D93-434D-AAAC-E6F279D31B96}"/>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1989" name="pole tekstowe 1988">
          <a:extLst>
            <a:ext uri="{FF2B5EF4-FFF2-40B4-BE49-F238E27FC236}">
              <a16:creationId xmlns:a16="http://schemas.microsoft.com/office/drawing/2014/main" id="{927296DD-FD37-409D-97A1-255B41B46D47}"/>
            </a:ext>
          </a:extLst>
        </xdr:cNvPr>
        <xdr:cNvSpPr txBox="1"/>
      </xdr:nvSpPr>
      <xdr:spPr>
        <a:xfrm>
          <a:off x="6905625"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1990" name="pole tekstowe 1989">
          <a:extLst>
            <a:ext uri="{FF2B5EF4-FFF2-40B4-BE49-F238E27FC236}">
              <a16:creationId xmlns:a16="http://schemas.microsoft.com/office/drawing/2014/main" id="{0B6C7619-C9D0-4526-AE74-D5B4C61699BC}"/>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1991" name="pole tekstowe 1990">
          <a:extLst>
            <a:ext uri="{FF2B5EF4-FFF2-40B4-BE49-F238E27FC236}">
              <a16:creationId xmlns:a16="http://schemas.microsoft.com/office/drawing/2014/main" id="{C17EE559-746E-4422-BFF2-A06F6308B8A0}"/>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1992" name="pole tekstowe 1991">
          <a:extLst>
            <a:ext uri="{FF2B5EF4-FFF2-40B4-BE49-F238E27FC236}">
              <a16:creationId xmlns:a16="http://schemas.microsoft.com/office/drawing/2014/main" id="{8DA2FD12-B18B-489C-8DB6-C693B19D84FF}"/>
            </a:ext>
          </a:extLst>
        </xdr:cNvPr>
        <xdr:cNvSpPr txBox="1"/>
      </xdr:nvSpPr>
      <xdr:spPr>
        <a:xfrm>
          <a:off x="5638800" y="1724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1993" name="pole tekstowe 1992">
          <a:extLst>
            <a:ext uri="{FF2B5EF4-FFF2-40B4-BE49-F238E27FC236}">
              <a16:creationId xmlns:a16="http://schemas.microsoft.com/office/drawing/2014/main" id="{7BDA267A-AAB2-4E48-993F-C742F935F6F3}"/>
            </a:ext>
          </a:extLst>
        </xdr:cNvPr>
        <xdr:cNvSpPr txBox="1"/>
      </xdr:nvSpPr>
      <xdr:spPr>
        <a:xfrm>
          <a:off x="5638800" y="1724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1994" name="pole tekstowe 1993">
          <a:extLst>
            <a:ext uri="{FF2B5EF4-FFF2-40B4-BE49-F238E27FC236}">
              <a16:creationId xmlns:a16="http://schemas.microsoft.com/office/drawing/2014/main" id="{1F2FA8CF-7447-4A60-8D4A-BEF9F7A0C4AA}"/>
            </a:ext>
          </a:extLst>
        </xdr:cNvPr>
        <xdr:cNvSpPr txBox="1"/>
      </xdr:nvSpPr>
      <xdr:spPr>
        <a:xfrm>
          <a:off x="5638800" y="1724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1995" name="pole tekstowe 1994">
          <a:extLst>
            <a:ext uri="{FF2B5EF4-FFF2-40B4-BE49-F238E27FC236}">
              <a16:creationId xmlns:a16="http://schemas.microsoft.com/office/drawing/2014/main" id="{3265A49E-1B47-49E4-A567-9CC9B4289769}"/>
            </a:ext>
          </a:extLst>
        </xdr:cNvPr>
        <xdr:cNvSpPr txBox="1"/>
      </xdr:nvSpPr>
      <xdr:spPr>
        <a:xfrm>
          <a:off x="56388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1996" name="pole tekstowe 1995">
          <a:extLst>
            <a:ext uri="{FF2B5EF4-FFF2-40B4-BE49-F238E27FC236}">
              <a16:creationId xmlns:a16="http://schemas.microsoft.com/office/drawing/2014/main" id="{BECCE29E-4FC7-44B2-B960-F5FA30005DDE}"/>
            </a:ext>
          </a:extLst>
        </xdr:cNvPr>
        <xdr:cNvSpPr txBox="1"/>
      </xdr:nvSpPr>
      <xdr:spPr>
        <a:xfrm>
          <a:off x="56388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1997" name="pole tekstowe 1996">
          <a:extLst>
            <a:ext uri="{FF2B5EF4-FFF2-40B4-BE49-F238E27FC236}">
              <a16:creationId xmlns:a16="http://schemas.microsoft.com/office/drawing/2014/main" id="{F76D12DE-CDFB-4493-8FCE-04028BD26660}"/>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1998" name="pole tekstowe 1997">
          <a:extLst>
            <a:ext uri="{FF2B5EF4-FFF2-40B4-BE49-F238E27FC236}">
              <a16:creationId xmlns:a16="http://schemas.microsoft.com/office/drawing/2014/main" id="{0027B79E-4ADB-4D25-B838-F48921EE1AB8}"/>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1999" name="pole tekstowe 1998">
          <a:extLst>
            <a:ext uri="{FF2B5EF4-FFF2-40B4-BE49-F238E27FC236}">
              <a16:creationId xmlns:a16="http://schemas.microsoft.com/office/drawing/2014/main" id="{7E057071-E5BA-47C7-9200-BFD070FE4614}"/>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000" name="pole tekstowe 1999">
          <a:extLst>
            <a:ext uri="{FF2B5EF4-FFF2-40B4-BE49-F238E27FC236}">
              <a16:creationId xmlns:a16="http://schemas.microsoft.com/office/drawing/2014/main" id="{CD81DF38-B14F-40E7-97D7-1C4B17B568A7}"/>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001" name="pole tekstowe 2000">
          <a:extLst>
            <a:ext uri="{FF2B5EF4-FFF2-40B4-BE49-F238E27FC236}">
              <a16:creationId xmlns:a16="http://schemas.microsoft.com/office/drawing/2014/main" id="{40857635-D1FA-4C78-A436-6764400B160F}"/>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002" name="pole tekstowe 2001">
          <a:extLst>
            <a:ext uri="{FF2B5EF4-FFF2-40B4-BE49-F238E27FC236}">
              <a16:creationId xmlns:a16="http://schemas.microsoft.com/office/drawing/2014/main" id="{F183E96E-596A-4CD6-ABE8-B6AB6CAB4BB8}"/>
            </a:ext>
          </a:extLst>
        </xdr:cNvPr>
        <xdr:cNvSpPr txBox="1"/>
      </xdr:nvSpPr>
      <xdr:spPr>
        <a:xfrm>
          <a:off x="5638800" y="1633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2003" name="pole tekstowe 2002">
          <a:extLst>
            <a:ext uri="{FF2B5EF4-FFF2-40B4-BE49-F238E27FC236}">
              <a16:creationId xmlns:a16="http://schemas.microsoft.com/office/drawing/2014/main" id="{B9116D89-73CE-48BA-9C6F-09385D1DEDEC}"/>
            </a:ext>
          </a:extLst>
        </xdr:cNvPr>
        <xdr:cNvSpPr txBox="1"/>
      </xdr:nvSpPr>
      <xdr:spPr>
        <a:xfrm>
          <a:off x="5638800" y="1644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2004" name="pole tekstowe 2003">
          <a:extLst>
            <a:ext uri="{FF2B5EF4-FFF2-40B4-BE49-F238E27FC236}">
              <a16:creationId xmlns:a16="http://schemas.microsoft.com/office/drawing/2014/main" id="{B580B376-8420-4338-9855-6C49E783C16B}"/>
            </a:ext>
          </a:extLst>
        </xdr:cNvPr>
        <xdr:cNvSpPr txBox="1"/>
      </xdr:nvSpPr>
      <xdr:spPr>
        <a:xfrm>
          <a:off x="5638800" y="16570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005" name="pole tekstowe 2004">
          <a:extLst>
            <a:ext uri="{FF2B5EF4-FFF2-40B4-BE49-F238E27FC236}">
              <a16:creationId xmlns:a16="http://schemas.microsoft.com/office/drawing/2014/main" id="{CFC3A9D6-2DB5-40D2-B112-88872EB31CDA}"/>
            </a:ext>
          </a:extLst>
        </xdr:cNvPr>
        <xdr:cNvSpPr txBox="1"/>
      </xdr:nvSpPr>
      <xdr:spPr>
        <a:xfrm>
          <a:off x="5638800"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2006" name="pole tekstowe 2005">
          <a:extLst>
            <a:ext uri="{FF2B5EF4-FFF2-40B4-BE49-F238E27FC236}">
              <a16:creationId xmlns:a16="http://schemas.microsoft.com/office/drawing/2014/main" id="{AB40DA51-3A9F-4BBF-9ACF-D75A8CB5085D}"/>
            </a:ext>
          </a:extLst>
        </xdr:cNvPr>
        <xdr:cNvSpPr txBox="1"/>
      </xdr:nvSpPr>
      <xdr:spPr>
        <a:xfrm>
          <a:off x="5638800" y="1670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2007" name="pole tekstowe 2006">
          <a:extLst>
            <a:ext uri="{FF2B5EF4-FFF2-40B4-BE49-F238E27FC236}">
              <a16:creationId xmlns:a16="http://schemas.microsoft.com/office/drawing/2014/main" id="{40BE5829-354A-41D1-BAFA-3C4612A8BD84}"/>
            </a:ext>
          </a:extLst>
        </xdr:cNvPr>
        <xdr:cNvSpPr txBox="1"/>
      </xdr:nvSpPr>
      <xdr:spPr>
        <a:xfrm>
          <a:off x="5638800" y="16750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2008" name="pole tekstowe 2007">
          <a:extLst>
            <a:ext uri="{FF2B5EF4-FFF2-40B4-BE49-F238E27FC236}">
              <a16:creationId xmlns:a16="http://schemas.microsoft.com/office/drawing/2014/main" id="{D1D5116C-61FE-439A-80D2-C33C247E26C2}"/>
            </a:ext>
          </a:extLst>
        </xdr:cNvPr>
        <xdr:cNvSpPr txBox="1"/>
      </xdr:nvSpPr>
      <xdr:spPr>
        <a:xfrm>
          <a:off x="5638800" y="1679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2009" name="pole tekstowe 2008">
          <a:extLst>
            <a:ext uri="{FF2B5EF4-FFF2-40B4-BE49-F238E27FC236}">
              <a16:creationId xmlns:a16="http://schemas.microsoft.com/office/drawing/2014/main" id="{752E3247-0252-4627-BE0D-9595AE8B0E58}"/>
            </a:ext>
          </a:extLst>
        </xdr:cNvPr>
        <xdr:cNvSpPr txBox="1"/>
      </xdr:nvSpPr>
      <xdr:spPr>
        <a:xfrm>
          <a:off x="5638800" y="16861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2010" name="pole tekstowe 2009">
          <a:extLst>
            <a:ext uri="{FF2B5EF4-FFF2-40B4-BE49-F238E27FC236}">
              <a16:creationId xmlns:a16="http://schemas.microsoft.com/office/drawing/2014/main" id="{ADBEE3FE-B0A4-4EB8-A156-4E6D4C88F6FC}"/>
            </a:ext>
          </a:extLst>
        </xdr:cNvPr>
        <xdr:cNvSpPr txBox="1"/>
      </xdr:nvSpPr>
      <xdr:spPr>
        <a:xfrm>
          <a:off x="5638800" y="1699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2011" name="pole tekstowe 2010">
          <a:extLst>
            <a:ext uri="{FF2B5EF4-FFF2-40B4-BE49-F238E27FC236}">
              <a16:creationId xmlns:a16="http://schemas.microsoft.com/office/drawing/2014/main" id="{0A599C09-8A5E-4C5E-892A-40847CFB57C3}"/>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2012" name="pole tekstowe 2011">
          <a:extLst>
            <a:ext uri="{FF2B5EF4-FFF2-40B4-BE49-F238E27FC236}">
              <a16:creationId xmlns:a16="http://schemas.microsoft.com/office/drawing/2014/main" id="{5BE7AFC8-4A74-462A-89B2-38FAAD4DBEB9}"/>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2013" name="pole tekstowe 2012">
          <a:extLst>
            <a:ext uri="{FF2B5EF4-FFF2-40B4-BE49-F238E27FC236}">
              <a16:creationId xmlns:a16="http://schemas.microsoft.com/office/drawing/2014/main" id="{D9B9830C-4FBE-4C06-BFC2-EB43E6450F57}"/>
            </a:ext>
          </a:extLst>
        </xdr:cNvPr>
        <xdr:cNvSpPr txBox="1"/>
      </xdr:nvSpPr>
      <xdr:spPr>
        <a:xfrm>
          <a:off x="5638800" y="17165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2014" name="pole tekstowe 2013">
          <a:extLst>
            <a:ext uri="{FF2B5EF4-FFF2-40B4-BE49-F238E27FC236}">
              <a16:creationId xmlns:a16="http://schemas.microsoft.com/office/drawing/2014/main" id="{F2742DC3-BADE-4C61-83F5-36A38B92C7A3}"/>
            </a:ext>
          </a:extLst>
        </xdr:cNvPr>
        <xdr:cNvSpPr txBox="1"/>
      </xdr:nvSpPr>
      <xdr:spPr>
        <a:xfrm>
          <a:off x="5638800" y="1720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2015" name="pole tekstowe 2014">
          <a:extLst>
            <a:ext uri="{FF2B5EF4-FFF2-40B4-BE49-F238E27FC236}">
              <a16:creationId xmlns:a16="http://schemas.microsoft.com/office/drawing/2014/main" id="{A0132267-8EE9-4BA6-9B65-8E44A5D9FCCE}"/>
            </a:ext>
          </a:extLst>
        </xdr:cNvPr>
        <xdr:cNvSpPr txBox="1"/>
      </xdr:nvSpPr>
      <xdr:spPr>
        <a:xfrm>
          <a:off x="5638800" y="1724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2016" name="pole tekstowe 2015">
          <a:extLst>
            <a:ext uri="{FF2B5EF4-FFF2-40B4-BE49-F238E27FC236}">
              <a16:creationId xmlns:a16="http://schemas.microsoft.com/office/drawing/2014/main" id="{6758D3CA-FFFF-48BD-ADB5-810AA981B4CA}"/>
            </a:ext>
          </a:extLst>
        </xdr:cNvPr>
        <xdr:cNvSpPr txBox="1"/>
      </xdr:nvSpPr>
      <xdr:spPr>
        <a:xfrm>
          <a:off x="5638800" y="1731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2017" name="pole tekstowe 2016">
          <a:extLst>
            <a:ext uri="{FF2B5EF4-FFF2-40B4-BE49-F238E27FC236}">
              <a16:creationId xmlns:a16="http://schemas.microsoft.com/office/drawing/2014/main" id="{7CCAD686-DA94-4DAD-B461-9B6183BE853F}"/>
            </a:ext>
          </a:extLst>
        </xdr:cNvPr>
        <xdr:cNvSpPr txBox="1"/>
      </xdr:nvSpPr>
      <xdr:spPr>
        <a:xfrm>
          <a:off x="5638800" y="1735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2018" name="pole tekstowe 2017">
          <a:extLst>
            <a:ext uri="{FF2B5EF4-FFF2-40B4-BE49-F238E27FC236}">
              <a16:creationId xmlns:a16="http://schemas.microsoft.com/office/drawing/2014/main" id="{943DA48D-BAE7-4E10-9209-885B126B060A}"/>
            </a:ext>
          </a:extLst>
        </xdr:cNvPr>
        <xdr:cNvSpPr txBox="1"/>
      </xdr:nvSpPr>
      <xdr:spPr>
        <a:xfrm>
          <a:off x="5638800" y="1739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2019" name="pole tekstowe 2018">
          <a:extLst>
            <a:ext uri="{FF2B5EF4-FFF2-40B4-BE49-F238E27FC236}">
              <a16:creationId xmlns:a16="http://schemas.microsoft.com/office/drawing/2014/main" id="{157A0773-06F5-4F52-AFA7-68F316860B7A}"/>
            </a:ext>
          </a:extLst>
        </xdr:cNvPr>
        <xdr:cNvSpPr txBox="1"/>
      </xdr:nvSpPr>
      <xdr:spPr>
        <a:xfrm>
          <a:off x="563880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2020" name="pole tekstowe 2019">
          <a:extLst>
            <a:ext uri="{FF2B5EF4-FFF2-40B4-BE49-F238E27FC236}">
              <a16:creationId xmlns:a16="http://schemas.microsoft.com/office/drawing/2014/main" id="{DA8E9748-FAD1-4FAD-9CBC-CC72E292281D}"/>
            </a:ext>
          </a:extLst>
        </xdr:cNvPr>
        <xdr:cNvSpPr txBox="1"/>
      </xdr:nvSpPr>
      <xdr:spPr>
        <a:xfrm>
          <a:off x="5638800" y="1753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2021" name="pole tekstowe 2020">
          <a:extLst>
            <a:ext uri="{FF2B5EF4-FFF2-40B4-BE49-F238E27FC236}">
              <a16:creationId xmlns:a16="http://schemas.microsoft.com/office/drawing/2014/main" id="{55C38EB7-80F2-4C85-AAC0-FB50AB87E287}"/>
            </a:ext>
          </a:extLst>
        </xdr:cNvPr>
        <xdr:cNvSpPr txBox="1"/>
      </xdr:nvSpPr>
      <xdr:spPr>
        <a:xfrm>
          <a:off x="5638800" y="1760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2022" name="pole tekstowe 2021">
          <a:extLst>
            <a:ext uri="{FF2B5EF4-FFF2-40B4-BE49-F238E27FC236}">
              <a16:creationId xmlns:a16="http://schemas.microsoft.com/office/drawing/2014/main" id="{ABDC9C51-AA56-4A8C-8EA4-A308F785F5B3}"/>
            </a:ext>
          </a:extLst>
        </xdr:cNvPr>
        <xdr:cNvSpPr txBox="1"/>
      </xdr:nvSpPr>
      <xdr:spPr>
        <a:xfrm>
          <a:off x="5638800" y="17664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2023" name="pole tekstowe 2022">
          <a:extLst>
            <a:ext uri="{FF2B5EF4-FFF2-40B4-BE49-F238E27FC236}">
              <a16:creationId xmlns:a16="http://schemas.microsoft.com/office/drawing/2014/main" id="{D250D395-8F2E-4B0C-8E6E-CA204554DA79}"/>
            </a:ext>
          </a:extLst>
        </xdr:cNvPr>
        <xdr:cNvSpPr txBox="1"/>
      </xdr:nvSpPr>
      <xdr:spPr>
        <a:xfrm>
          <a:off x="5638800" y="1769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2024" name="pole tekstowe 2023">
          <a:extLst>
            <a:ext uri="{FF2B5EF4-FFF2-40B4-BE49-F238E27FC236}">
              <a16:creationId xmlns:a16="http://schemas.microsoft.com/office/drawing/2014/main" id="{A677BD0A-27DB-4D34-A928-A43FA4812F1D}"/>
            </a:ext>
          </a:extLst>
        </xdr:cNvPr>
        <xdr:cNvSpPr txBox="1"/>
      </xdr:nvSpPr>
      <xdr:spPr>
        <a:xfrm>
          <a:off x="5638800" y="1773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2025" name="pole tekstowe 2024">
          <a:extLst>
            <a:ext uri="{FF2B5EF4-FFF2-40B4-BE49-F238E27FC236}">
              <a16:creationId xmlns:a16="http://schemas.microsoft.com/office/drawing/2014/main" id="{B538E157-CF76-4A6A-93FE-FEAE1286C8D5}"/>
            </a:ext>
          </a:extLst>
        </xdr:cNvPr>
        <xdr:cNvSpPr txBox="1"/>
      </xdr:nvSpPr>
      <xdr:spPr>
        <a:xfrm>
          <a:off x="5638800" y="1776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2026" name="pole tekstowe 2025">
          <a:extLst>
            <a:ext uri="{FF2B5EF4-FFF2-40B4-BE49-F238E27FC236}">
              <a16:creationId xmlns:a16="http://schemas.microsoft.com/office/drawing/2014/main" id="{1D433020-39F2-4130-B1C4-CFC3C8806193}"/>
            </a:ext>
          </a:extLst>
        </xdr:cNvPr>
        <xdr:cNvSpPr txBox="1"/>
      </xdr:nvSpPr>
      <xdr:spPr>
        <a:xfrm>
          <a:off x="5638800" y="1785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2027" name="pole tekstowe 2026">
          <a:extLst>
            <a:ext uri="{FF2B5EF4-FFF2-40B4-BE49-F238E27FC236}">
              <a16:creationId xmlns:a16="http://schemas.microsoft.com/office/drawing/2014/main" id="{A82E66B2-0ED1-42D4-8C36-2AAA5319EE1F}"/>
            </a:ext>
          </a:extLst>
        </xdr:cNvPr>
        <xdr:cNvSpPr txBox="1"/>
      </xdr:nvSpPr>
      <xdr:spPr>
        <a:xfrm>
          <a:off x="5638800" y="17958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2028" name="pole tekstowe 2027">
          <a:extLst>
            <a:ext uri="{FF2B5EF4-FFF2-40B4-BE49-F238E27FC236}">
              <a16:creationId xmlns:a16="http://schemas.microsoft.com/office/drawing/2014/main" id="{41C7C1CA-49AB-4BFA-9286-51EFB11A5BD0}"/>
            </a:ext>
          </a:extLst>
        </xdr:cNvPr>
        <xdr:cNvSpPr txBox="1"/>
      </xdr:nvSpPr>
      <xdr:spPr>
        <a:xfrm>
          <a:off x="5638800" y="1800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2029" name="pole tekstowe 2028">
          <a:extLst>
            <a:ext uri="{FF2B5EF4-FFF2-40B4-BE49-F238E27FC236}">
              <a16:creationId xmlns:a16="http://schemas.microsoft.com/office/drawing/2014/main" id="{342F5D45-E90C-4624-8D8B-3295CA682A91}"/>
            </a:ext>
          </a:extLst>
        </xdr:cNvPr>
        <xdr:cNvSpPr txBox="1"/>
      </xdr:nvSpPr>
      <xdr:spPr>
        <a:xfrm>
          <a:off x="5638800" y="18089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2030" name="pole tekstowe 2029">
          <a:extLst>
            <a:ext uri="{FF2B5EF4-FFF2-40B4-BE49-F238E27FC236}">
              <a16:creationId xmlns:a16="http://schemas.microsoft.com/office/drawing/2014/main" id="{C9A27803-ED67-4793-B7DC-93C96DB59C15}"/>
            </a:ext>
          </a:extLst>
        </xdr:cNvPr>
        <xdr:cNvSpPr txBox="1"/>
      </xdr:nvSpPr>
      <xdr:spPr>
        <a:xfrm>
          <a:off x="5638800" y="1815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2031" name="pole tekstowe 2030">
          <a:extLst>
            <a:ext uri="{FF2B5EF4-FFF2-40B4-BE49-F238E27FC236}">
              <a16:creationId xmlns:a16="http://schemas.microsoft.com/office/drawing/2014/main" id="{F80EDFFC-F579-445C-9451-B2327E171B17}"/>
            </a:ext>
          </a:extLst>
        </xdr:cNvPr>
        <xdr:cNvSpPr txBox="1"/>
      </xdr:nvSpPr>
      <xdr:spPr>
        <a:xfrm>
          <a:off x="5638800" y="1817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2032" name="pole tekstowe 2031">
          <a:extLst>
            <a:ext uri="{FF2B5EF4-FFF2-40B4-BE49-F238E27FC236}">
              <a16:creationId xmlns:a16="http://schemas.microsoft.com/office/drawing/2014/main" id="{C21CF0E7-DE28-48B6-A619-FAFC8F910A55}"/>
            </a:ext>
          </a:extLst>
        </xdr:cNvPr>
        <xdr:cNvSpPr txBox="1"/>
      </xdr:nvSpPr>
      <xdr:spPr>
        <a:xfrm>
          <a:off x="5638800" y="18194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2033" name="pole tekstowe 2032">
          <a:extLst>
            <a:ext uri="{FF2B5EF4-FFF2-40B4-BE49-F238E27FC236}">
              <a16:creationId xmlns:a16="http://schemas.microsoft.com/office/drawing/2014/main" id="{68BCABA3-FC94-4E69-99BC-2FD6CA7B63EB}"/>
            </a:ext>
          </a:extLst>
        </xdr:cNvPr>
        <xdr:cNvSpPr txBox="1"/>
      </xdr:nvSpPr>
      <xdr:spPr>
        <a:xfrm>
          <a:off x="5638800" y="1825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2034" name="pole tekstowe 2033">
          <a:extLst>
            <a:ext uri="{FF2B5EF4-FFF2-40B4-BE49-F238E27FC236}">
              <a16:creationId xmlns:a16="http://schemas.microsoft.com/office/drawing/2014/main" id="{6A11CCBF-21CC-429B-BA73-E2CCC3E345C5}"/>
            </a:ext>
          </a:extLst>
        </xdr:cNvPr>
        <xdr:cNvSpPr txBox="1"/>
      </xdr:nvSpPr>
      <xdr:spPr>
        <a:xfrm>
          <a:off x="5638800" y="18290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2035" name="pole tekstowe 2034">
          <a:extLst>
            <a:ext uri="{FF2B5EF4-FFF2-40B4-BE49-F238E27FC236}">
              <a16:creationId xmlns:a16="http://schemas.microsoft.com/office/drawing/2014/main" id="{9CFA8478-90D8-4D8F-9294-966669AFDFF0}"/>
            </a:ext>
          </a:extLst>
        </xdr:cNvPr>
        <xdr:cNvSpPr txBox="1"/>
      </xdr:nvSpPr>
      <xdr:spPr>
        <a:xfrm>
          <a:off x="5638800" y="1839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2036" name="pole tekstowe 2035">
          <a:extLst>
            <a:ext uri="{FF2B5EF4-FFF2-40B4-BE49-F238E27FC236}">
              <a16:creationId xmlns:a16="http://schemas.microsoft.com/office/drawing/2014/main" id="{D05A08AA-F520-462A-9F71-90329C410A82}"/>
            </a:ext>
          </a:extLst>
        </xdr:cNvPr>
        <xdr:cNvSpPr txBox="1"/>
      </xdr:nvSpPr>
      <xdr:spPr>
        <a:xfrm>
          <a:off x="563880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2037" name="pole tekstowe 2036">
          <a:extLst>
            <a:ext uri="{FF2B5EF4-FFF2-40B4-BE49-F238E27FC236}">
              <a16:creationId xmlns:a16="http://schemas.microsoft.com/office/drawing/2014/main" id="{AFE30D4E-A604-4AC1-B60E-D6814415F0C6}"/>
            </a:ext>
          </a:extLst>
        </xdr:cNvPr>
        <xdr:cNvSpPr txBox="1"/>
      </xdr:nvSpPr>
      <xdr:spPr>
        <a:xfrm>
          <a:off x="5638800" y="1846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2038" name="pole tekstowe 2037">
          <a:extLst>
            <a:ext uri="{FF2B5EF4-FFF2-40B4-BE49-F238E27FC236}">
              <a16:creationId xmlns:a16="http://schemas.microsoft.com/office/drawing/2014/main" id="{F8CE720F-6680-4476-9AF2-13F15BDE6086}"/>
            </a:ext>
          </a:extLst>
        </xdr:cNvPr>
        <xdr:cNvSpPr txBox="1"/>
      </xdr:nvSpPr>
      <xdr:spPr>
        <a:xfrm>
          <a:off x="5638800" y="1850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2039" name="pole tekstowe 2038">
          <a:extLst>
            <a:ext uri="{FF2B5EF4-FFF2-40B4-BE49-F238E27FC236}">
              <a16:creationId xmlns:a16="http://schemas.microsoft.com/office/drawing/2014/main" id="{64EE407A-B96B-47F2-B2AD-47B284E7AB0B}"/>
            </a:ext>
          </a:extLst>
        </xdr:cNvPr>
        <xdr:cNvSpPr txBox="1"/>
      </xdr:nvSpPr>
      <xdr:spPr>
        <a:xfrm>
          <a:off x="5638800" y="1860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2040" name="pole tekstowe 2039">
          <a:extLst>
            <a:ext uri="{FF2B5EF4-FFF2-40B4-BE49-F238E27FC236}">
              <a16:creationId xmlns:a16="http://schemas.microsoft.com/office/drawing/2014/main" id="{ABCFDDEB-6299-44EB-A287-8656DC2DD1CA}"/>
            </a:ext>
          </a:extLst>
        </xdr:cNvPr>
        <xdr:cNvSpPr txBox="1"/>
      </xdr:nvSpPr>
      <xdr:spPr>
        <a:xfrm>
          <a:off x="5638800" y="1867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2041" name="pole tekstowe 2040">
          <a:extLst>
            <a:ext uri="{FF2B5EF4-FFF2-40B4-BE49-F238E27FC236}">
              <a16:creationId xmlns:a16="http://schemas.microsoft.com/office/drawing/2014/main" id="{2D28DB1D-665C-4932-BE9E-3C040EC96701}"/>
            </a:ext>
          </a:extLst>
        </xdr:cNvPr>
        <xdr:cNvSpPr txBox="1"/>
      </xdr:nvSpPr>
      <xdr:spPr>
        <a:xfrm>
          <a:off x="5638800" y="1874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2042" name="pole tekstowe 2041">
          <a:extLst>
            <a:ext uri="{FF2B5EF4-FFF2-40B4-BE49-F238E27FC236}">
              <a16:creationId xmlns:a16="http://schemas.microsoft.com/office/drawing/2014/main" id="{D827E2CB-9A05-41B5-ACD2-0A07211B92DA}"/>
            </a:ext>
          </a:extLst>
        </xdr:cNvPr>
        <xdr:cNvSpPr txBox="1"/>
      </xdr:nvSpPr>
      <xdr:spPr>
        <a:xfrm>
          <a:off x="5638800" y="1881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2043" name="pole tekstowe 2042">
          <a:extLst>
            <a:ext uri="{FF2B5EF4-FFF2-40B4-BE49-F238E27FC236}">
              <a16:creationId xmlns:a16="http://schemas.microsoft.com/office/drawing/2014/main" id="{9A6414C7-6819-4187-BE02-CF6654150B14}"/>
            </a:ext>
          </a:extLst>
        </xdr:cNvPr>
        <xdr:cNvSpPr txBox="1"/>
      </xdr:nvSpPr>
      <xdr:spPr>
        <a:xfrm>
          <a:off x="5638800" y="18945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2044" name="pole tekstowe 2043">
          <a:extLst>
            <a:ext uri="{FF2B5EF4-FFF2-40B4-BE49-F238E27FC236}">
              <a16:creationId xmlns:a16="http://schemas.microsoft.com/office/drawing/2014/main" id="{D3B1B5F7-6F6F-42D6-B734-8437D9499514}"/>
            </a:ext>
          </a:extLst>
        </xdr:cNvPr>
        <xdr:cNvSpPr txBox="1"/>
      </xdr:nvSpPr>
      <xdr:spPr>
        <a:xfrm>
          <a:off x="5638800" y="1900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2045" name="pole tekstowe 2044">
          <a:extLst>
            <a:ext uri="{FF2B5EF4-FFF2-40B4-BE49-F238E27FC236}">
              <a16:creationId xmlns:a16="http://schemas.microsoft.com/office/drawing/2014/main" id="{64B2B195-73A8-4B30-B52B-7149F1E9574A}"/>
            </a:ext>
          </a:extLst>
        </xdr:cNvPr>
        <xdr:cNvSpPr txBox="1"/>
      </xdr:nvSpPr>
      <xdr:spPr>
        <a:xfrm>
          <a:off x="5638800" y="1910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2046" name="pole tekstowe 2045">
          <a:extLst>
            <a:ext uri="{FF2B5EF4-FFF2-40B4-BE49-F238E27FC236}">
              <a16:creationId xmlns:a16="http://schemas.microsoft.com/office/drawing/2014/main" id="{BBC5AC3B-6D99-4963-9B1F-5A81B56E3B8F}"/>
            </a:ext>
          </a:extLst>
        </xdr:cNvPr>
        <xdr:cNvSpPr txBox="1"/>
      </xdr:nvSpPr>
      <xdr:spPr>
        <a:xfrm>
          <a:off x="5638800" y="1912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2047" name="pole tekstowe 2046">
          <a:extLst>
            <a:ext uri="{FF2B5EF4-FFF2-40B4-BE49-F238E27FC236}">
              <a16:creationId xmlns:a16="http://schemas.microsoft.com/office/drawing/2014/main" id="{D046FF92-82B3-45E7-8F6B-EEF33B7699CD}"/>
            </a:ext>
          </a:extLst>
        </xdr:cNvPr>
        <xdr:cNvSpPr txBox="1"/>
      </xdr:nvSpPr>
      <xdr:spPr>
        <a:xfrm>
          <a:off x="5638800" y="1915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2048" name="pole tekstowe 2047">
          <a:extLst>
            <a:ext uri="{FF2B5EF4-FFF2-40B4-BE49-F238E27FC236}">
              <a16:creationId xmlns:a16="http://schemas.microsoft.com/office/drawing/2014/main" id="{C0AEB991-D018-4C54-9A6D-90F10DC640CD}"/>
            </a:ext>
          </a:extLst>
        </xdr:cNvPr>
        <xdr:cNvSpPr txBox="1"/>
      </xdr:nvSpPr>
      <xdr:spPr>
        <a:xfrm>
          <a:off x="5638800" y="1917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2049" name="pole tekstowe 2048">
          <a:extLst>
            <a:ext uri="{FF2B5EF4-FFF2-40B4-BE49-F238E27FC236}">
              <a16:creationId xmlns:a16="http://schemas.microsoft.com/office/drawing/2014/main" id="{F5419EB4-BAB3-4A4B-BC0B-2BCB515EA136}"/>
            </a:ext>
          </a:extLst>
        </xdr:cNvPr>
        <xdr:cNvSpPr txBox="1"/>
      </xdr:nvSpPr>
      <xdr:spPr>
        <a:xfrm>
          <a:off x="5638800" y="1919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2050" name="pole tekstowe 2049">
          <a:extLst>
            <a:ext uri="{FF2B5EF4-FFF2-40B4-BE49-F238E27FC236}">
              <a16:creationId xmlns:a16="http://schemas.microsoft.com/office/drawing/2014/main" id="{36163AFA-66D1-4825-B654-F1750618BBD0}"/>
            </a:ext>
          </a:extLst>
        </xdr:cNvPr>
        <xdr:cNvSpPr txBox="1"/>
      </xdr:nvSpPr>
      <xdr:spPr>
        <a:xfrm>
          <a:off x="5638800" y="1920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2051" name="pole tekstowe 2050">
          <a:extLst>
            <a:ext uri="{FF2B5EF4-FFF2-40B4-BE49-F238E27FC236}">
              <a16:creationId xmlns:a16="http://schemas.microsoft.com/office/drawing/2014/main" id="{A3E1F558-5489-4916-BA23-1E0A5E45B09E}"/>
            </a:ext>
          </a:extLst>
        </xdr:cNvPr>
        <xdr:cNvSpPr txBox="1"/>
      </xdr:nvSpPr>
      <xdr:spPr>
        <a:xfrm>
          <a:off x="5638800" y="1922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052" name="pole tekstowe 2051">
          <a:extLst>
            <a:ext uri="{FF2B5EF4-FFF2-40B4-BE49-F238E27FC236}">
              <a16:creationId xmlns:a16="http://schemas.microsoft.com/office/drawing/2014/main" id="{637A3104-9942-421A-9D2D-055F80D18FFE}"/>
            </a:ext>
          </a:extLst>
        </xdr:cNvPr>
        <xdr:cNvSpPr txBox="1"/>
      </xdr:nvSpPr>
      <xdr:spPr>
        <a:xfrm>
          <a:off x="56388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053" name="pole tekstowe 2052">
          <a:extLst>
            <a:ext uri="{FF2B5EF4-FFF2-40B4-BE49-F238E27FC236}">
              <a16:creationId xmlns:a16="http://schemas.microsoft.com/office/drawing/2014/main" id="{44204747-CF56-44D2-BD4D-9C8EBB55D9B0}"/>
            </a:ext>
          </a:extLst>
        </xdr:cNvPr>
        <xdr:cNvSpPr txBox="1"/>
      </xdr:nvSpPr>
      <xdr:spPr>
        <a:xfrm>
          <a:off x="56388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054" name="pole tekstowe 2053">
          <a:extLst>
            <a:ext uri="{FF2B5EF4-FFF2-40B4-BE49-F238E27FC236}">
              <a16:creationId xmlns:a16="http://schemas.microsoft.com/office/drawing/2014/main" id="{C2272285-53CA-4705-B93A-093F7843D170}"/>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055" name="pole tekstowe 2054">
          <a:extLst>
            <a:ext uri="{FF2B5EF4-FFF2-40B4-BE49-F238E27FC236}">
              <a16:creationId xmlns:a16="http://schemas.microsoft.com/office/drawing/2014/main" id="{5F85022F-3E51-4B82-8142-148C0C4A0883}"/>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056" name="pole tekstowe 2055">
          <a:extLst>
            <a:ext uri="{FF2B5EF4-FFF2-40B4-BE49-F238E27FC236}">
              <a16:creationId xmlns:a16="http://schemas.microsoft.com/office/drawing/2014/main" id="{202B6408-41B3-4D38-A6A2-DCF2A934B352}"/>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057" name="pole tekstowe 2056">
          <a:extLst>
            <a:ext uri="{FF2B5EF4-FFF2-40B4-BE49-F238E27FC236}">
              <a16:creationId xmlns:a16="http://schemas.microsoft.com/office/drawing/2014/main" id="{46EF991F-12BA-4FE9-8783-1A131B433C3D}"/>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058" name="pole tekstowe 2057">
          <a:extLst>
            <a:ext uri="{FF2B5EF4-FFF2-40B4-BE49-F238E27FC236}">
              <a16:creationId xmlns:a16="http://schemas.microsoft.com/office/drawing/2014/main" id="{48B23C75-56C0-49BF-8924-38497D1E7F10}"/>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059" name="pole tekstowe 2058">
          <a:extLst>
            <a:ext uri="{FF2B5EF4-FFF2-40B4-BE49-F238E27FC236}">
              <a16:creationId xmlns:a16="http://schemas.microsoft.com/office/drawing/2014/main" id="{ABAA4D04-69F6-4ED0-817B-E1D095EB7AF7}"/>
            </a:ext>
          </a:extLst>
        </xdr:cNvPr>
        <xdr:cNvSpPr txBox="1"/>
      </xdr:nvSpPr>
      <xdr:spPr>
        <a:xfrm>
          <a:off x="5638800" y="1633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2060" name="pole tekstowe 2059">
          <a:extLst>
            <a:ext uri="{FF2B5EF4-FFF2-40B4-BE49-F238E27FC236}">
              <a16:creationId xmlns:a16="http://schemas.microsoft.com/office/drawing/2014/main" id="{A3F91F85-3743-443A-8F25-749D535C8E3B}"/>
            </a:ext>
          </a:extLst>
        </xdr:cNvPr>
        <xdr:cNvSpPr txBox="1"/>
      </xdr:nvSpPr>
      <xdr:spPr>
        <a:xfrm>
          <a:off x="5638800" y="1644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2061" name="pole tekstowe 2060">
          <a:extLst>
            <a:ext uri="{FF2B5EF4-FFF2-40B4-BE49-F238E27FC236}">
              <a16:creationId xmlns:a16="http://schemas.microsoft.com/office/drawing/2014/main" id="{B44D4959-F0A7-420D-B6C9-0218A25C2C1E}"/>
            </a:ext>
          </a:extLst>
        </xdr:cNvPr>
        <xdr:cNvSpPr txBox="1"/>
      </xdr:nvSpPr>
      <xdr:spPr>
        <a:xfrm>
          <a:off x="5638800" y="16570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062" name="pole tekstowe 2061">
          <a:extLst>
            <a:ext uri="{FF2B5EF4-FFF2-40B4-BE49-F238E27FC236}">
              <a16:creationId xmlns:a16="http://schemas.microsoft.com/office/drawing/2014/main" id="{BF0C1217-979F-41A0-995C-B20D43A49BD7}"/>
            </a:ext>
          </a:extLst>
        </xdr:cNvPr>
        <xdr:cNvSpPr txBox="1"/>
      </xdr:nvSpPr>
      <xdr:spPr>
        <a:xfrm>
          <a:off x="5638800"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2063" name="pole tekstowe 2062">
          <a:extLst>
            <a:ext uri="{FF2B5EF4-FFF2-40B4-BE49-F238E27FC236}">
              <a16:creationId xmlns:a16="http://schemas.microsoft.com/office/drawing/2014/main" id="{3A2B317C-FFA9-4793-AE7A-D90E9F87E43A}"/>
            </a:ext>
          </a:extLst>
        </xdr:cNvPr>
        <xdr:cNvSpPr txBox="1"/>
      </xdr:nvSpPr>
      <xdr:spPr>
        <a:xfrm>
          <a:off x="5638800" y="1670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2064" name="pole tekstowe 2063">
          <a:extLst>
            <a:ext uri="{FF2B5EF4-FFF2-40B4-BE49-F238E27FC236}">
              <a16:creationId xmlns:a16="http://schemas.microsoft.com/office/drawing/2014/main" id="{F759B23C-DE9E-4B53-B8D7-8D90BE70A329}"/>
            </a:ext>
          </a:extLst>
        </xdr:cNvPr>
        <xdr:cNvSpPr txBox="1"/>
      </xdr:nvSpPr>
      <xdr:spPr>
        <a:xfrm>
          <a:off x="5638800" y="16750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2065" name="pole tekstowe 2064">
          <a:extLst>
            <a:ext uri="{FF2B5EF4-FFF2-40B4-BE49-F238E27FC236}">
              <a16:creationId xmlns:a16="http://schemas.microsoft.com/office/drawing/2014/main" id="{FBE53048-C23C-48E3-A721-3EEA6E5AD53B}"/>
            </a:ext>
          </a:extLst>
        </xdr:cNvPr>
        <xdr:cNvSpPr txBox="1"/>
      </xdr:nvSpPr>
      <xdr:spPr>
        <a:xfrm>
          <a:off x="5638800" y="1679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2066" name="pole tekstowe 2065">
          <a:extLst>
            <a:ext uri="{FF2B5EF4-FFF2-40B4-BE49-F238E27FC236}">
              <a16:creationId xmlns:a16="http://schemas.microsoft.com/office/drawing/2014/main" id="{ECDE8290-C0D4-4BF0-A870-A8F697443187}"/>
            </a:ext>
          </a:extLst>
        </xdr:cNvPr>
        <xdr:cNvSpPr txBox="1"/>
      </xdr:nvSpPr>
      <xdr:spPr>
        <a:xfrm>
          <a:off x="5638800" y="16861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2067" name="pole tekstowe 2066">
          <a:extLst>
            <a:ext uri="{FF2B5EF4-FFF2-40B4-BE49-F238E27FC236}">
              <a16:creationId xmlns:a16="http://schemas.microsoft.com/office/drawing/2014/main" id="{A8C6F571-560D-406A-A2C1-5A03B3203E16}"/>
            </a:ext>
          </a:extLst>
        </xdr:cNvPr>
        <xdr:cNvSpPr txBox="1"/>
      </xdr:nvSpPr>
      <xdr:spPr>
        <a:xfrm>
          <a:off x="5638800" y="1699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2068" name="pole tekstowe 2067">
          <a:extLst>
            <a:ext uri="{FF2B5EF4-FFF2-40B4-BE49-F238E27FC236}">
              <a16:creationId xmlns:a16="http://schemas.microsoft.com/office/drawing/2014/main" id="{EBB2693E-9D1D-4BE1-8569-635951F4A2EC}"/>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2069" name="pole tekstowe 2068">
          <a:extLst>
            <a:ext uri="{FF2B5EF4-FFF2-40B4-BE49-F238E27FC236}">
              <a16:creationId xmlns:a16="http://schemas.microsoft.com/office/drawing/2014/main" id="{DD055E70-C6DC-4134-93CE-E3D206957581}"/>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2070" name="pole tekstowe 2069">
          <a:extLst>
            <a:ext uri="{FF2B5EF4-FFF2-40B4-BE49-F238E27FC236}">
              <a16:creationId xmlns:a16="http://schemas.microsoft.com/office/drawing/2014/main" id="{9D52D8B8-A4A1-4D59-A8C9-30A8569200B6}"/>
            </a:ext>
          </a:extLst>
        </xdr:cNvPr>
        <xdr:cNvSpPr txBox="1"/>
      </xdr:nvSpPr>
      <xdr:spPr>
        <a:xfrm>
          <a:off x="5638800" y="17165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2071" name="pole tekstowe 2070">
          <a:extLst>
            <a:ext uri="{FF2B5EF4-FFF2-40B4-BE49-F238E27FC236}">
              <a16:creationId xmlns:a16="http://schemas.microsoft.com/office/drawing/2014/main" id="{2A2D903D-49C2-4AE7-8B64-6AC351C164D5}"/>
            </a:ext>
          </a:extLst>
        </xdr:cNvPr>
        <xdr:cNvSpPr txBox="1"/>
      </xdr:nvSpPr>
      <xdr:spPr>
        <a:xfrm>
          <a:off x="5638800" y="1720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2072" name="pole tekstowe 2071">
          <a:extLst>
            <a:ext uri="{FF2B5EF4-FFF2-40B4-BE49-F238E27FC236}">
              <a16:creationId xmlns:a16="http://schemas.microsoft.com/office/drawing/2014/main" id="{E4093E68-DFFC-4DB8-9586-26663A062EEA}"/>
            </a:ext>
          </a:extLst>
        </xdr:cNvPr>
        <xdr:cNvSpPr txBox="1"/>
      </xdr:nvSpPr>
      <xdr:spPr>
        <a:xfrm>
          <a:off x="5638800" y="1724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2073" name="pole tekstowe 2072">
          <a:extLst>
            <a:ext uri="{FF2B5EF4-FFF2-40B4-BE49-F238E27FC236}">
              <a16:creationId xmlns:a16="http://schemas.microsoft.com/office/drawing/2014/main" id="{C88D7F75-6AAB-40ED-B9AB-B21BE23942B6}"/>
            </a:ext>
          </a:extLst>
        </xdr:cNvPr>
        <xdr:cNvSpPr txBox="1"/>
      </xdr:nvSpPr>
      <xdr:spPr>
        <a:xfrm>
          <a:off x="5638800" y="1731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2074" name="pole tekstowe 2073">
          <a:extLst>
            <a:ext uri="{FF2B5EF4-FFF2-40B4-BE49-F238E27FC236}">
              <a16:creationId xmlns:a16="http://schemas.microsoft.com/office/drawing/2014/main" id="{D03A6EE7-392E-4706-A594-D9C35A500180}"/>
            </a:ext>
          </a:extLst>
        </xdr:cNvPr>
        <xdr:cNvSpPr txBox="1"/>
      </xdr:nvSpPr>
      <xdr:spPr>
        <a:xfrm>
          <a:off x="5638800" y="1735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2075" name="pole tekstowe 2074">
          <a:extLst>
            <a:ext uri="{FF2B5EF4-FFF2-40B4-BE49-F238E27FC236}">
              <a16:creationId xmlns:a16="http://schemas.microsoft.com/office/drawing/2014/main" id="{59073081-0988-4340-8181-4A101C192A51}"/>
            </a:ext>
          </a:extLst>
        </xdr:cNvPr>
        <xdr:cNvSpPr txBox="1"/>
      </xdr:nvSpPr>
      <xdr:spPr>
        <a:xfrm>
          <a:off x="5638800" y="1739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2076" name="pole tekstowe 2075">
          <a:extLst>
            <a:ext uri="{FF2B5EF4-FFF2-40B4-BE49-F238E27FC236}">
              <a16:creationId xmlns:a16="http://schemas.microsoft.com/office/drawing/2014/main" id="{2CE03DBA-6E21-4EED-8809-87BB0973845A}"/>
            </a:ext>
          </a:extLst>
        </xdr:cNvPr>
        <xdr:cNvSpPr txBox="1"/>
      </xdr:nvSpPr>
      <xdr:spPr>
        <a:xfrm>
          <a:off x="563880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2077" name="pole tekstowe 2076">
          <a:extLst>
            <a:ext uri="{FF2B5EF4-FFF2-40B4-BE49-F238E27FC236}">
              <a16:creationId xmlns:a16="http://schemas.microsoft.com/office/drawing/2014/main" id="{0940431C-DBAE-4A27-B15E-57743F6BE554}"/>
            </a:ext>
          </a:extLst>
        </xdr:cNvPr>
        <xdr:cNvSpPr txBox="1"/>
      </xdr:nvSpPr>
      <xdr:spPr>
        <a:xfrm>
          <a:off x="5638800" y="1753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2078" name="pole tekstowe 2077">
          <a:extLst>
            <a:ext uri="{FF2B5EF4-FFF2-40B4-BE49-F238E27FC236}">
              <a16:creationId xmlns:a16="http://schemas.microsoft.com/office/drawing/2014/main" id="{F0D0E6C3-CCC5-4085-9536-448DC1441859}"/>
            </a:ext>
          </a:extLst>
        </xdr:cNvPr>
        <xdr:cNvSpPr txBox="1"/>
      </xdr:nvSpPr>
      <xdr:spPr>
        <a:xfrm>
          <a:off x="5638800" y="1760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2079" name="pole tekstowe 2078">
          <a:extLst>
            <a:ext uri="{FF2B5EF4-FFF2-40B4-BE49-F238E27FC236}">
              <a16:creationId xmlns:a16="http://schemas.microsoft.com/office/drawing/2014/main" id="{CBBF79EC-38CD-42D5-A580-70E73A535EF5}"/>
            </a:ext>
          </a:extLst>
        </xdr:cNvPr>
        <xdr:cNvSpPr txBox="1"/>
      </xdr:nvSpPr>
      <xdr:spPr>
        <a:xfrm>
          <a:off x="5638800" y="17664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2080" name="pole tekstowe 2079">
          <a:extLst>
            <a:ext uri="{FF2B5EF4-FFF2-40B4-BE49-F238E27FC236}">
              <a16:creationId xmlns:a16="http://schemas.microsoft.com/office/drawing/2014/main" id="{FD332DB1-F4BC-4B80-A74D-D5FC7D6C74E6}"/>
            </a:ext>
          </a:extLst>
        </xdr:cNvPr>
        <xdr:cNvSpPr txBox="1"/>
      </xdr:nvSpPr>
      <xdr:spPr>
        <a:xfrm>
          <a:off x="5638800" y="1769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2081" name="pole tekstowe 2080">
          <a:extLst>
            <a:ext uri="{FF2B5EF4-FFF2-40B4-BE49-F238E27FC236}">
              <a16:creationId xmlns:a16="http://schemas.microsoft.com/office/drawing/2014/main" id="{0508BEFC-EEAD-4734-9D1B-BE673C3CCF7C}"/>
            </a:ext>
          </a:extLst>
        </xdr:cNvPr>
        <xdr:cNvSpPr txBox="1"/>
      </xdr:nvSpPr>
      <xdr:spPr>
        <a:xfrm>
          <a:off x="5638800" y="1773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2082" name="pole tekstowe 2081">
          <a:extLst>
            <a:ext uri="{FF2B5EF4-FFF2-40B4-BE49-F238E27FC236}">
              <a16:creationId xmlns:a16="http://schemas.microsoft.com/office/drawing/2014/main" id="{A7FC069A-76A1-43E6-9A9E-43ADFABFC8D0}"/>
            </a:ext>
          </a:extLst>
        </xdr:cNvPr>
        <xdr:cNvSpPr txBox="1"/>
      </xdr:nvSpPr>
      <xdr:spPr>
        <a:xfrm>
          <a:off x="5638800" y="1776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2083" name="pole tekstowe 2082">
          <a:extLst>
            <a:ext uri="{FF2B5EF4-FFF2-40B4-BE49-F238E27FC236}">
              <a16:creationId xmlns:a16="http://schemas.microsoft.com/office/drawing/2014/main" id="{4CC0806D-2475-4F54-A987-2DA2FD058987}"/>
            </a:ext>
          </a:extLst>
        </xdr:cNvPr>
        <xdr:cNvSpPr txBox="1"/>
      </xdr:nvSpPr>
      <xdr:spPr>
        <a:xfrm>
          <a:off x="5638800" y="1785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2084" name="pole tekstowe 2083">
          <a:extLst>
            <a:ext uri="{FF2B5EF4-FFF2-40B4-BE49-F238E27FC236}">
              <a16:creationId xmlns:a16="http://schemas.microsoft.com/office/drawing/2014/main" id="{9197E784-B5C1-48B3-B90B-6EB76B0A77AC}"/>
            </a:ext>
          </a:extLst>
        </xdr:cNvPr>
        <xdr:cNvSpPr txBox="1"/>
      </xdr:nvSpPr>
      <xdr:spPr>
        <a:xfrm>
          <a:off x="5638800" y="17958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2085" name="pole tekstowe 2084">
          <a:extLst>
            <a:ext uri="{FF2B5EF4-FFF2-40B4-BE49-F238E27FC236}">
              <a16:creationId xmlns:a16="http://schemas.microsoft.com/office/drawing/2014/main" id="{CECB654E-4D73-44C1-8654-ABA31D730778}"/>
            </a:ext>
          </a:extLst>
        </xdr:cNvPr>
        <xdr:cNvSpPr txBox="1"/>
      </xdr:nvSpPr>
      <xdr:spPr>
        <a:xfrm>
          <a:off x="5638800" y="1800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2086" name="pole tekstowe 2085">
          <a:extLst>
            <a:ext uri="{FF2B5EF4-FFF2-40B4-BE49-F238E27FC236}">
              <a16:creationId xmlns:a16="http://schemas.microsoft.com/office/drawing/2014/main" id="{B8A596F5-1B84-4D8D-BFE0-68272FD320C7}"/>
            </a:ext>
          </a:extLst>
        </xdr:cNvPr>
        <xdr:cNvSpPr txBox="1"/>
      </xdr:nvSpPr>
      <xdr:spPr>
        <a:xfrm>
          <a:off x="5638800" y="18089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2087" name="pole tekstowe 2086">
          <a:extLst>
            <a:ext uri="{FF2B5EF4-FFF2-40B4-BE49-F238E27FC236}">
              <a16:creationId xmlns:a16="http://schemas.microsoft.com/office/drawing/2014/main" id="{9023C9A9-B26A-4B3A-984F-D6000881F373}"/>
            </a:ext>
          </a:extLst>
        </xdr:cNvPr>
        <xdr:cNvSpPr txBox="1"/>
      </xdr:nvSpPr>
      <xdr:spPr>
        <a:xfrm>
          <a:off x="5638800" y="1815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2088" name="pole tekstowe 2087">
          <a:extLst>
            <a:ext uri="{FF2B5EF4-FFF2-40B4-BE49-F238E27FC236}">
              <a16:creationId xmlns:a16="http://schemas.microsoft.com/office/drawing/2014/main" id="{F351EFAC-9305-4832-B17F-59E808552EAB}"/>
            </a:ext>
          </a:extLst>
        </xdr:cNvPr>
        <xdr:cNvSpPr txBox="1"/>
      </xdr:nvSpPr>
      <xdr:spPr>
        <a:xfrm>
          <a:off x="5638800" y="1817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2089" name="pole tekstowe 2088">
          <a:extLst>
            <a:ext uri="{FF2B5EF4-FFF2-40B4-BE49-F238E27FC236}">
              <a16:creationId xmlns:a16="http://schemas.microsoft.com/office/drawing/2014/main" id="{E6FA673A-7B35-4A3C-9A07-4944942093A8}"/>
            </a:ext>
          </a:extLst>
        </xdr:cNvPr>
        <xdr:cNvSpPr txBox="1"/>
      </xdr:nvSpPr>
      <xdr:spPr>
        <a:xfrm>
          <a:off x="5638800" y="18194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2090" name="pole tekstowe 2089">
          <a:extLst>
            <a:ext uri="{FF2B5EF4-FFF2-40B4-BE49-F238E27FC236}">
              <a16:creationId xmlns:a16="http://schemas.microsoft.com/office/drawing/2014/main" id="{0CBB5036-5D65-4FA7-A071-893509A4C780}"/>
            </a:ext>
          </a:extLst>
        </xdr:cNvPr>
        <xdr:cNvSpPr txBox="1"/>
      </xdr:nvSpPr>
      <xdr:spPr>
        <a:xfrm>
          <a:off x="5638800" y="1825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2091" name="pole tekstowe 2090">
          <a:extLst>
            <a:ext uri="{FF2B5EF4-FFF2-40B4-BE49-F238E27FC236}">
              <a16:creationId xmlns:a16="http://schemas.microsoft.com/office/drawing/2014/main" id="{861EEBE0-CE2D-4913-970C-5C823EE5F099}"/>
            </a:ext>
          </a:extLst>
        </xdr:cNvPr>
        <xdr:cNvSpPr txBox="1"/>
      </xdr:nvSpPr>
      <xdr:spPr>
        <a:xfrm>
          <a:off x="5638800" y="18290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2092" name="pole tekstowe 2091">
          <a:extLst>
            <a:ext uri="{FF2B5EF4-FFF2-40B4-BE49-F238E27FC236}">
              <a16:creationId xmlns:a16="http://schemas.microsoft.com/office/drawing/2014/main" id="{DDE660ED-2DB2-431C-9E2F-3E478C12C8BB}"/>
            </a:ext>
          </a:extLst>
        </xdr:cNvPr>
        <xdr:cNvSpPr txBox="1"/>
      </xdr:nvSpPr>
      <xdr:spPr>
        <a:xfrm>
          <a:off x="5638800" y="1839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2093" name="pole tekstowe 2092">
          <a:extLst>
            <a:ext uri="{FF2B5EF4-FFF2-40B4-BE49-F238E27FC236}">
              <a16:creationId xmlns:a16="http://schemas.microsoft.com/office/drawing/2014/main" id="{FE56F5A7-1F05-4AF9-944C-107877743DA6}"/>
            </a:ext>
          </a:extLst>
        </xdr:cNvPr>
        <xdr:cNvSpPr txBox="1"/>
      </xdr:nvSpPr>
      <xdr:spPr>
        <a:xfrm>
          <a:off x="563880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2094" name="pole tekstowe 2093">
          <a:extLst>
            <a:ext uri="{FF2B5EF4-FFF2-40B4-BE49-F238E27FC236}">
              <a16:creationId xmlns:a16="http://schemas.microsoft.com/office/drawing/2014/main" id="{F93A5F3B-6800-49AE-A182-B531DA56662B}"/>
            </a:ext>
          </a:extLst>
        </xdr:cNvPr>
        <xdr:cNvSpPr txBox="1"/>
      </xdr:nvSpPr>
      <xdr:spPr>
        <a:xfrm>
          <a:off x="5638800" y="1846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2095" name="pole tekstowe 2094">
          <a:extLst>
            <a:ext uri="{FF2B5EF4-FFF2-40B4-BE49-F238E27FC236}">
              <a16:creationId xmlns:a16="http://schemas.microsoft.com/office/drawing/2014/main" id="{AAA8126E-CDC0-42C0-9A5B-A8A73832D687}"/>
            </a:ext>
          </a:extLst>
        </xdr:cNvPr>
        <xdr:cNvSpPr txBox="1"/>
      </xdr:nvSpPr>
      <xdr:spPr>
        <a:xfrm>
          <a:off x="5638800" y="1850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2096" name="pole tekstowe 2095">
          <a:extLst>
            <a:ext uri="{FF2B5EF4-FFF2-40B4-BE49-F238E27FC236}">
              <a16:creationId xmlns:a16="http://schemas.microsoft.com/office/drawing/2014/main" id="{E6900FB9-6C2E-4FF8-B6BB-9133FE14B6E0}"/>
            </a:ext>
          </a:extLst>
        </xdr:cNvPr>
        <xdr:cNvSpPr txBox="1"/>
      </xdr:nvSpPr>
      <xdr:spPr>
        <a:xfrm>
          <a:off x="5638800" y="1860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2097" name="pole tekstowe 2096">
          <a:extLst>
            <a:ext uri="{FF2B5EF4-FFF2-40B4-BE49-F238E27FC236}">
              <a16:creationId xmlns:a16="http://schemas.microsoft.com/office/drawing/2014/main" id="{F9F83DBB-0585-47AB-9339-B3B4378B3120}"/>
            </a:ext>
          </a:extLst>
        </xdr:cNvPr>
        <xdr:cNvSpPr txBox="1"/>
      </xdr:nvSpPr>
      <xdr:spPr>
        <a:xfrm>
          <a:off x="5638800" y="1867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2098" name="pole tekstowe 2097">
          <a:extLst>
            <a:ext uri="{FF2B5EF4-FFF2-40B4-BE49-F238E27FC236}">
              <a16:creationId xmlns:a16="http://schemas.microsoft.com/office/drawing/2014/main" id="{165AD610-9337-4B22-AA1F-3F056658D9F3}"/>
            </a:ext>
          </a:extLst>
        </xdr:cNvPr>
        <xdr:cNvSpPr txBox="1"/>
      </xdr:nvSpPr>
      <xdr:spPr>
        <a:xfrm>
          <a:off x="5638800" y="1874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2099" name="pole tekstowe 2098">
          <a:extLst>
            <a:ext uri="{FF2B5EF4-FFF2-40B4-BE49-F238E27FC236}">
              <a16:creationId xmlns:a16="http://schemas.microsoft.com/office/drawing/2014/main" id="{FCD0E355-86BB-4371-A3D3-5F446B19D5F8}"/>
            </a:ext>
          </a:extLst>
        </xdr:cNvPr>
        <xdr:cNvSpPr txBox="1"/>
      </xdr:nvSpPr>
      <xdr:spPr>
        <a:xfrm>
          <a:off x="5638800" y="1881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2100" name="pole tekstowe 2099">
          <a:extLst>
            <a:ext uri="{FF2B5EF4-FFF2-40B4-BE49-F238E27FC236}">
              <a16:creationId xmlns:a16="http://schemas.microsoft.com/office/drawing/2014/main" id="{D2BD0450-9659-48CE-8954-406F257292ED}"/>
            </a:ext>
          </a:extLst>
        </xdr:cNvPr>
        <xdr:cNvSpPr txBox="1"/>
      </xdr:nvSpPr>
      <xdr:spPr>
        <a:xfrm>
          <a:off x="5638800" y="18945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2101" name="pole tekstowe 2100">
          <a:extLst>
            <a:ext uri="{FF2B5EF4-FFF2-40B4-BE49-F238E27FC236}">
              <a16:creationId xmlns:a16="http://schemas.microsoft.com/office/drawing/2014/main" id="{745EFA3F-16BF-4F05-AC58-138DC4DFE648}"/>
            </a:ext>
          </a:extLst>
        </xdr:cNvPr>
        <xdr:cNvSpPr txBox="1"/>
      </xdr:nvSpPr>
      <xdr:spPr>
        <a:xfrm>
          <a:off x="5638800" y="1900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2102" name="pole tekstowe 2101">
          <a:extLst>
            <a:ext uri="{FF2B5EF4-FFF2-40B4-BE49-F238E27FC236}">
              <a16:creationId xmlns:a16="http://schemas.microsoft.com/office/drawing/2014/main" id="{3315EB1C-0314-4E48-84AD-7DAF8EE2AE72}"/>
            </a:ext>
          </a:extLst>
        </xdr:cNvPr>
        <xdr:cNvSpPr txBox="1"/>
      </xdr:nvSpPr>
      <xdr:spPr>
        <a:xfrm>
          <a:off x="5638800" y="1910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2103" name="pole tekstowe 2102">
          <a:extLst>
            <a:ext uri="{FF2B5EF4-FFF2-40B4-BE49-F238E27FC236}">
              <a16:creationId xmlns:a16="http://schemas.microsoft.com/office/drawing/2014/main" id="{A2AA74A5-9BC7-4DD6-B734-FC6D25323B9C}"/>
            </a:ext>
          </a:extLst>
        </xdr:cNvPr>
        <xdr:cNvSpPr txBox="1"/>
      </xdr:nvSpPr>
      <xdr:spPr>
        <a:xfrm>
          <a:off x="5638800" y="1912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2104" name="pole tekstowe 2103">
          <a:extLst>
            <a:ext uri="{FF2B5EF4-FFF2-40B4-BE49-F238E27FC236}">
              <a16:creationId xmlns:a16="http://schemas.microsoft.com/office/drawing/2014/main" id="{40CBF190-1DED-498B-B453-B82D9392B196}"/>
            </a:ext>
          </a:extLst>
        </xdr:cNvPr>
        <xdr:cNvSpPr txBox="1"/>
      </xdr:nvSpPr>
      <xdr:spPr>
        <a:xfrm>
          <a:off x="5638800" y="1915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2105" name="pole tekstowe 2104">
          <a:extLst>
            <a:ext uri="{FF2B5EF4-FFF2-40B4-BE49-F238E27FC236}">
              <a16:creationId xmlns:a16="http://schemas.microsoft.com/office/drawing/2014/main" id="{E30DDCFE-F983-4FA2-BF79-E2132C9B0E92}"/>
            </a:ext>
          </a:extLst>
        </xdr:cNvPr>
        <xdr:cNvSpPr txBox="1"/>
      </xdr:nvSpPr>
      <xdr:spPr>
        <a:xfrm>
          <a:off x="5638800" y="1917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2106" name="pole tekstowe 2105">
          <a:extLst>
            <a:ext uri="{FF2B5EF4-FFF2-40B4-BE49-F238E27FC236}">
              <a16:creationId xmlns:a16="http://schemas.microsoft.com/office/drawing/2014/main" id="{FF4417F6-BC00-4911-B39D-DB68AD124C9B}"/>
            </a:ext>
          </a:extLst>
        </xdr:cNvPr>
        <xdr:cNvSpPr txBox="1"/>
      </xdr:nvSpPr>
      <xdr:spPr>
        <a:xfrm>
          <a:off x="5638800" y="1919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2107" name="pole tekstowe 2106">
          <a:extLst>
            <a:ext uri="{FF2B5EF4-FFF2-40B4-BE49-F238E27FC236}">
              <a16:creationId xmlns:a16="http://schemas.microsoft.com/office/drawing/2014/main" id="{11318BBF-CF47-4D08-9836-F768A1C51899}"/>
            </a:ext>
          </a:extLst>
        </xdr:cNvPr>
        <xdr:cNvSpPr txBox="1"/>
      </xdr:nvSpPr>
      <xdr:spPr>
        <a:xfrm>
          <a:off x="5638800" y="1920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2108" name="pole tekstowe 2107">
          <a:extLst>
            <a:ext uri="{FF2B5EF4-FFF2-40B4-BE49-F238E27FC236}">
              <a16:creationId xmlns:a16="http://schemas.microsoft.com/office/drawing/2014/main" id="{2A9CAD9F-DE99-4722-A401-5FA6ADA0E313}"/>
            </a:ext>
          </a:extLst>
        </xdr:cNvPr>
        <xdr:cNvSpPr txBox="1"/>
      </xdr:nvSpPr>
      <xdr:spPr>
        <a:xfrm>
          <a:off x="5638800" y="1922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109" name="pole tekstowe 2108">
          <a:extLst>
            <a:ext uri="{FF2B5EF4-FFF2-40B4-BE49-F238E27FC236}">
              <a16:creationId xmlns:a16="http://schemas.microsoft.com/office/drawing/2014/main" id="{85D51D13-1001-4483-912F-8C68C477508A}"/>
            </a:ext>
          </a:extLst>
        </xdr:cNvPr>
        <xdr:cNvSpPr txBox="1"/>
      </xdr:nvSpPr>
      <xdr:spPr>
        <a:xfrm>
          <a:off x="64865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110" name="pole tekstowe 2109">
          <a:extLst>
            <a:ext uri="{FF2B5EF4-FFF2-40B4-BE49-F238E27FC236}">
              <a16:creationId xmlns:a16="http://schemas.microsoft.com/office/drawing/2014/main" id="{F25ECD2B-4BBE-442D-84D7-43203B730734}"/>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111" name="pole tekstowe 2110">
          <a:extLst>
            <a:ext uri="{FF2B5EF4-FFF2-40B4-BE49-F238E27FC236}">
              <a16:creationId xmlns:a16="http://schemas.microsoft.com/office/drawing/2014/main" id="{D5A078E8-95A7-4BB0-809A-12F1113118A4}"/>
            </a:ext>
          </a:extLst>
        </xdr:cNvPr>
        <xdr:cNvSpPr txBox="1"/>
      </xdr:nvSpPr>
      <xdr:spPr>
        <a:xfrm>
          <a:off x="6905625"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112" name="pole tekstowe 2111">
          <a:extLst>
            <a:ext uri="{FF2B5EF4-FFF2-40B4-BE49-F238E27FC236}">
              <a16:creationId xmlns:a16="http://schemas.microsoft.com/office/drawing/2014/main" id="{32E72816-4F6F-4D99-B95E-38BE8EBF9B9C}"/>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113" name="pole tekstowe 2112">
          <a:extLst>
            <a:ext uri="{FF2B5EF4-FFF2-40B4-BE49-F238E27FC236}">
              <a16:creationId xmlns:a16="http://schemas.microsoft.com/office/drawing/2014/main" id="{F3F0E2F0-9DBC-4D9B-AF79-104990EA8C78}"/>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114" name="pole tekstowe 2113">
          <a:extLst>
            <a:ext uri="{FF2B5EF4-FFF2-40B4-BE49-F238E27FC236}">
              <a16:creationId xmlns:a16="http://schemas.microsoft.com/office/drawing/2014/main" id="{5667CE4A-1C52-4815-BAF6-F0B4EB22CE5C}"/>
            </a:ext>
          </a:extLst>
        </xdr:cNvPr>
        <xdr:cNvSpPr txBox="1"/>
      </xdr:nvSpPr>
      <xdr:spPr>
        <a:xfrm>
          <a:off x="5638800"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2115" name="pole tekstowe 2114">
          <a:extLst>
            <a:ext uri="{FF2B5EF4-FFF2-40B4-BE49-F238E27FC236}">
              <a16:creationId xmlns:a16="http://schemas.microsoft.com/office/drawing/2014/main" id="{D635D39E-F367-467A-B19B-882B8CCB8A4E}"/>
            </a:ext>
          </a:extLst>
        </xdr:cNvPr>
        <xdr:cNvSpPr txBox="1"/>
      </xdr:nvSpPr>
      <xdr:spPr>
        <a:xfrm>
          <a:off x="5638800" y="173154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116" name="pole tekstowe 2115">
          <a:extLst>
            <a:ext uri="{FF2B5EF4-FFF2-40B4-BE49-F238E27FC236}">
              <a16:creationId xmlns:a16="http://schemas.microsoft.com/office/drawing/2014/main" id="{0E12D604-8ACB-4227-9C1A-25C063C18C5B}"/>
            </a:ext>
          </a:extLst>
        </xdr:cNvPr>
        <xdr:cNvSpPr txBox="1"/>
      </xdr:nvSpPr>
      <xdr:spPr>
        <a:xfrm>
          <a:off x="6248400"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117" name="pole tekstowe 2116">
          <a:extLst>
            <a:ext uri="{FF2B5EF4-FFF2-40B4-BE49-F238E27FC236}">
              <a16:creationId xmlns:a16="http://schemas.microsoft.com/office/drawing/2014/main" id="{BAFF8198-EA90-4039-B3F8-0885ED7D62C2}"/>
            </a:ext>
          </a:extLst>
        </xdr:cNvPr>
        <xdr:cNvSpPr txBox="1"/>
      </xdr:nvSpPr>
      <xdr:spPr>
        <a:xfrm>
          <a:off x="6248400"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2118" name="pole tekstowe 2117">
          <a:extLst>
            <a:ext uri="{FF2B5EF4-FFF2-40B4-BE49-F238E27FC236}">
              <a16:creationId xmlns:a16="http://schemas.microsoft.com/office/drawing/2014/main" id="{71F03C86-2A91-41C8-9166-46FAC1C5B7CA}"/>
            </a:ext>
          </a:extLst>
        </xdr:cNvPr>
        <xdr:cNvSpPr txBox="1"/>
      </xdr:nvSpPr>
      <xdr:spPr>
        <a:xfrm>
          <a:off x="6248400" y="173154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119" name="pole tekstowe 2118">
          <a:extLst>
            <a:ext uri="{FF2B5EF4-FFF2-40B4-BE49-F238E27FC236}">
              <a16:creationId xmlns:a16="http://schemas.microsoft.com/office/drawing/2014/main" id="{FB83CEFD-1E57-40AF-9563-C6B0EA006A60}"/>
            </a:ext>
          </a:extLst>
        </xdr:cNvPr>
        <xdr:cNvSpPr txBox="1"/>
      </xdr:nvSpPr>
      <xdr:spPr>
        <a:xfrm>
          <a:off x="6248400"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2120" name="pole tekstowe 2119">
          <a:extLst>
            <a:ext uri="{FF2B5EF4-FFF2-40B4-BE49-F238E27FC236}">
              <a16:creationId xmlns:a16="http://schemas.microsoft.com/office/drawing/2014/main" id="{F9EE37D6-0F4B-4E3B-A4DE-24628B935BCE}"/>
            </a:ext>
          </a:extLst>
        </xdr:cNvPr>
        <xdr:cNvSpPr txBox="1"/>
      </xdr:nvSpPr>
      <xdr:spPr>
        <a:xfrm>
          <a:off x="6248400" y="173154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2121" name="pole tekstowe 2120">
          <a:extLst>
            <a:ext uri="{FF2B5EF4-FFF2-40B4-BE49-F238E27FC236}">
              <a16:creationId xmlns:a16="http://schemas.microsoft.com/office/drawing/2014/main" id="{CF671AAD-DC7B-49EF-B812-E23B77A3C564}"/>
            </a:ext>
          </a:extLst>
        </xdr:cNvPr>
        <xdr:cNvSpPr txBox="1"/>
      </xdr:nvSpPr>
      <xdr:spPr>
        <a:xfrm>
          <a:off x="5638800" y="1670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2122" name="pole tekstowe 2121">
          <a:extLst>
            <a:ext uri="{FF2B5EF4-FFF2-40B4-BE49-F238E27FC236}">
              <a16:creationId xmlns:a16="http://schemas.microsoft.com/office/drawing/2014/main" id="{D4B63BEF-75B7-41F5-8C91-3D810A5A5626}"/>
            </a:ext>
          </a:extLst>
        </xdr:cNvPr>
        <xdr:cNvSpPr txBox="1"/>
      </xdr:nvSpPr>
      <xdr:spPr>
        <a:xfrm>
          <a:off x="5638800" y="16750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2123" name="pole tekstowe 2122">
          <a:extLst>
            <a:ext uri="{FF2B5EF4-FFF2-40B4-BE49-F238E27FC236}">
              <a16:creationId xmlns:a16="http://schemas.microsoft.com/office/drawing/2014/main" id="{925326C0-37A4-4DA0-AC6D-4884350B1464}"/>
            </a:ext>
          </a:extLst>
        </xdr:cNvPr>
        <xdr:cNvSpPr txBox="1"/>
      </xdr:nvSpPr>
      <xdr:spPr>
        <a:xfrm>
          <a:off x="5638800" y="1679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2124" name="pole tekstowe 2123">
          <a:extLst>
            <a:ext uri="{FF2B5EF4-FFF2-40B4-BE49-F238E27FC236}">
              <a16:creationId xmlns:a16="http://schemas.microsoft.com/office/drawing/2014/main" id="{EEC7DBEE-084C-460C-94F9-BDE73B6930E4}"/>
            </a:ext>
          </a:extLst>
        </xdr:cNvPr>
        <xdr:cNvSpPr txBox="1"/>
      </xdr:nvSpPr>
      <xdr:spPr>
        <a:xfrm>
          <a:off x="5638800" y="16861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2125" name="pole tekstowe 2124">
          <a:extLst>
            <a:ext uri="{FF2B5EF4-FFF2-40B4-BE49-F238E27FC236}">
              <a16:creationId xmlns:a16="http://schemas.microsoft.com/office/drawing/2014/main" id="{6A1FC1EE-64E8-4591-AABC-F6446805A5B8}"/>
            </a:ext>
          </a:extLst>
        </xdr:cNvPr>
        <xdr:cNvSpPr txBox="1"/>
      </xdr:nvSpPr>
      <xdr:spPr>
        <a:xfrm>
          <a:off x="5638800" y="1699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2126" name="pole tekstowe 2125">
          <a:extLst>
            <a:ext uri="{FF2B5EF4-FFF2-40B4-BE49-F238E27FC236}">
              <a16:creationId xmlns:a16="http://schemas.microsoft.com/office/drawing/2014/main" id="{9A351C14-7647-4279-AED8-7B0A3B0E52F4}"/>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2127" name="pole tekstowe 2126">
          <a:extLst>
            <a:ext uri="{FF2B5EF4-FFF2-40B4-BE49-F238E27FC236}">
              <a16:creationId xmlns:a16="http://schemas.microsoft.com/office/drawing/2014/main" id="{20F9EEF9-036A-41DB-BA77-0784FEBE47D0}"/>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2128" name="pole tekstowe 2127">
          <a:extLst>
            <a:ext uri="{FF2B5EF4-FFF2-40B4-BE49-F238E27FC236}">
              <a16:creationId xmlns:a16="http://schemas.microsoft.com/office/drawing/2014/main" id="{D290272E-AEFA-41F6-B0DF-99BF9CD0884F}"/>
            </a:ext>
          </a:extLst>
        </xdr:cNvPr>
        <xdr:cNvSpPr txBox="1"/>
      </xdr:nvSpPr>
      <xdr:spPr>
        <a:xfrm>
          <a:off x="5638800" y="17165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2129" name="pole tekstowe 2128">
          <a:extLst>
            <a:ext uri="{FF2B5EF4-FFF2-40B4-BE49-F238E27FC236}">
              <a16:creationId xmlns:a16="http://schemas.microsoft.com/office/drawing/2014/main" id="{9B1BBB47-B903-4384-BB9D-4A7468FA5E8C}"/>
            </a:ext>
          </a:extLst>
        </xdr:cNvPr>
        <xdr:cNvSpPr txBox="1"/>
      </xdr:nvSpPr>
      <xdr:spPr>
        <a:xfrm>
          <a:off x="5638800" y="1720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2130" name="pole tekstowe 2129">
          <a:extLst>
            <a:ext uri="{FF2B5EF4-FFF2-40B4-BE49-F238E27FC236}">
              <a16:creationId xmlns:a16="http://schemas.microsoft.com/office/drawing/2014/main" id="{45BD4993-EF43-42C6-978B-7092D2B1F8C6}"/>
            </a:ext>
          </a:extLst>
        </xdr:cNvPr>
        <xdr:cNvSpPr txBox="1"/>
      </xdr:nvSpPr>
      <xdr:spPr>
        <a:xfrm>
          <a:off x="5638800" y="1724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2131" name="pole tekstowe 2130">
          <a:extLst>
            <a:ext uri="{FF2B5EF4-FFF2-40B4-BE49-F238E27FC236}">
              <a16:creationId xmlns:a16="http://schemas.microsoft.com/office/drawing/2014/main" id="{00CD0671-1B52-4C53-8924-A0B1460C0D03}"/>
            </a:ext>
          </a:extLst>
        </xdr:cNvPr>
        <xdr:cNvSpPr txBox="1"/>
      </xdr:nvSpPr>
      <xdr:spPr>
        <a:xfrm>
          <a:off x="5638800" y="1727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2132" name="pole tekstowe 2131">
          <a:extLst>
            <a:ext uri="{FF2B5EF4-FFF2-40B4-BE49-F238E27FC236}">
              <a16:creationId xmlns:a16="http://schemas.microsoft.com/office/drawing/2014/main" id="{D14547DA-6C6B-40D0-8281-9676C106AA13}"/>
            </a:ext>
          </a:extLst>
        </xdr:cNvPr>
        <xdr:cNvSpPr txBox="1"/>
      </xdr:nvSpPr>
      <xdr:spPr>
        <a:xfrm>
          <a:off x="5638800" y="1731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2133" name="pole tekstowe 2132">
          <a:extLst>
            <a:ext uri="{FF2B5EF4-FFF2-40B4-BE49-F238E27FC236}">
              <a16:creationId xmlns:a16="http://schemas.microsoft.com/office/drawing/2014/main" id="{A63EA0B7-155F-4C11-A859-6427F03A663D}"/>
            </a:ext>
          </a:extLst>
        </xdr:cNvPr>
        <xdr:cNvSpPr txBox="1"/>
      </xdr:nvSpPr>
      <xdr:spPr>
        <a:xfrm>
          <a:off x="5638800" y="1735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2134" name="pole tekstowe 2133">
          <a:extLst>
            <a:ext uri="{FF2B5EF4-FFF2-40B4-BE49-F238E27FC236}">
              <a16:creationId xmlns:a16="http://schemas.microsoft.com/office/drawing/2014/main" id="{25DEA6CB-6BBD-4076-8511-38990CE210B2}"/>
            </a:ext>
          </a:extLst>
        </xdr:cNvPr>
        <xdr:cNvSpPr txBox="1"/>
      </xdr:nvSpPr>
      <xdr:spPr>
        <a:xfrm>
          <a:off x="5638800" y="1739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2135" name="pole tekstowe 2134">
          <a:extLst>
            <a:ext uri="{FF2B5EF4-FFF2-40B4-BE49-F238E27FC236}">
              <a16:creationId xmlns:a16="http://schemas.microsoft.com/office/drawing/2014/main" id="{E826F13C-0B1D-4D14-98C4-8A5E50F40453}"/>
            </a:ext>
          </a:extLst>
        </xdr:cNvPr>
        <xdr:cNvSpPr txBox="1"/>
      </xdr:nvSpPr>
      <xdr:spPr>
        <a:xfrm>
          <a:off x="563880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2136" name="pole tekstowe 2135">
          <a:extLst>
            <a:ext uri="{FF2B5EF4-FFF2-40B4-BE49-F238E27FC236}">
              <a16:creationId xmlns:a16="http://schemas.microsoft.com/office/drawing/2014/main" id="{04AE95D2-AC24-4D35-8F71-B1B4EFC220C9}"/>
            </a:ext>
          </a:extLst>
        </xdr:cNvPr>
        <xdr:cNvSpPr txBox="1"/>
      </xdr:nvSpPr>
      <xdr:spPr>
        <a:xfrm>
          <a:off x="5638800" y="1753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2137" name="pole tekstowe 2136">
          <a:extLst>
            <a:ext uri="{FF2B5EF4-FFF2-40B4-BE49-F238E27FC236}">
              <a16:creationId xmlns:a16="http://schemas.microsoft.com/office/drawing/2014/main" id="{1FBA55A2-5D64-4F73-95AB-4E2D457444E2}"/>
            </a:ext>
          </a:extLst>
        </xdr:cNvPr>
        <xdr:cNvSpPr txBox="1"/>
      </xdr:nvSpPr>
      <xdr:spPr>
        <a:xfrm>
          <a:off x="5638800" y="1760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2138" name="pole tekstowe 2137">
          <a:extLst>
            <a:ext uri="{FF2B5EF4-FFF2-40B4-BE49-F238E27FC236}">
              <a16:creationId xmlns:a16="http://schemas.microsoft.com/office/drawing/2014/main" id="{1F4D0CD0-0087-4087-ACB4-EAD2A020FCCF}"/>
            </a:ext>
          </a:extLst>
        </xdr:cNvPr>
        <xdr:cNvSpPr txBox="1"/>
      </xdr:nvSpPr>
      <xdr:spPr>
        <a:xfrm>
          <a:off x="5638800" y="17664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2139" name="pole tekstowe 2138">
          <a:extLst>
            <a:ext uri="{FF2B5EF4-FFF2-40B4-BE49-F238E27FC236}">
              <a16:creationId xmlns:a16="http://schemas.microsoft.com/office/drawing/2014/main" id="{D4E9DB78-0FEF-4DCA-AC3D-903645644886}"/>
            </a:ext>
          </a:extLst>
        </xdr:cNvPr>
        <xdr:cNvSpPr txBox="1"/>
      </xdr:nvSpPr>
      <xdr:spPr>
        <a:xfrm>
          <a:off x="5638800" y="1769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2140" name="pole tekstowe 2139">
          <a:extLst>
            <a:ext uri="{FF2B5EF4-FFF2-40B4-BE49-F238E27FC236}">
              <a16:creationId xmlns:a16="http://schemas.microsoft.com/office/drawing/2014/main" id="{1E1F7998-1EF2-48E9-9C37-AD8E7CD9FD9A}"/>
            </a:ext>
          </a:extLst>
        </xdr:cNvPr>
        <xdr:cNvSpPr txBox="1"/>
      </xdr:nvSpPr>
      <xdr:spPr>
        <a:xfrm>
          <a:off x="5638800" y="1773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2141" name="pole tekstowe 2140">
          <a:extLst>
            <a:ext uri="{FF2B5EF4-FFF2-40B4-BE49-F238E27FC236}">
              <a16:creationId xmlns:a16="http://schemas.microsoft.com/office/drawing/2014/main" id="{4ACC28E2-5353-4656-A485-EBE027190734}"/>
            </a:ext>
          </a:extLst>
        </xdr:cNvPr>
        <xdr:cNvSpPr txBox="1"/>
      </xdr:nvSpPr>
      <xdr:spPr>
        <a:xfrm>
          <a:off x="5638800" y="1776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2142" name="pole tekstowe 2141">
          <a:extLst>
            <a:ext uri="{FF2B5EF4-FFF2-40B4-BE49-F238E27FC236}">
              <a16:creationId xmlns:a16="http://schemas.microsoft.com/office/drawing/2014/main" id="{8A497226-9FA7-4186-95BA-5F9CEDD5A729}"/>
            </a:ext>
          </a:extLst>
        </xdr:cNvPr>
        <xdr:cNvSpPr txBox="1"/>
      </xdr:nvSpPr>
      <xdr:spPr>
        <a:xfrm>
          <a:off x="5638800" y="1785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2143" name="pole tekstowe 2142">
          <a:extLst>
            <a:ext uri="{FF2B5EF4-FFF2-40B4-BE49-F238E27FC236}">
              <a16:creationId xmlns:a16="http://schemas.microsoft.com/office/drawing/2014/main" id="{97CCF6C4-6C07-48D5-B10A-A8BD7DD41B02}"/>
            </a:ext>
          </a:extLst>
        </xdr:cNvPr>
        <xdr:cNvSpPr txBox="1"/>
      </xdr:nvSpPr>
      <xdr:spPr>
        <a:xfrm>
          <a:off x="5638800" y="17958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2144" name="pole tekstowe 2143">
          <a:extLst>
            <a:ext uri="{FF2B5EF4-FFF2-40B4-BE49-F238E27FC236}">
              <a16:creationId xmlns:a16="http://schemas.microsoft.com/office/drawing/2014/main" id="{4C79301E-987B-4979-9AFB-EC1BD340A2C3}"/>
            </a:ext>
          </a:extLst>
        </xdr:cNvPr>
        <xdr:cNvSpPr txBox="1"/>
      </xdr:nvSpPr>
      <xdr:spPr>
        <a:xfrm>
          <a:off x="5638800" y="1800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2145" name="pole tekstowe 2144">
          <a:extLst>
            <a:ext uri="{FF2B5EF4-FFF2-40B4-BE49-F238E27FC236}">
              <a16:creationId xmlns:a16="http://schemas.microsoft.com/office/drawing/2014/main" id="{05CF04A3-5C32-4C44-A44C-CD6E6D38F0C0}"/>
            </a:ext>
          </a:extLst>
        </xdr:cNvPr>
        <xdr:cNvSpPr txBox="1"/>
      </xdr:nvSpPr>
      <xdr:spPr>
        <a:xfrm>
          <a:off x="5638800" y="18089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2146" name="pole tekstowe 2145">
          <a:extLst>
            <a:ext uri="{FF2B5EF4-FFF2-40B4-BE49-F238E27FC236}">
              <a16:creationId xmlns:a16="http://schemas.microsoft.com/office/drawing/2014/main" id="{2AB67D79-1EFA-4DDC-BAB3-433F993C1372}"/>
            </a:ext>
          </a:extLst>
        </xdr:cNvPr>
        <xdr:cNvSpPr txBox="1"/>
      </xdr:nvSpPr>
      <xdr:spPr>
        <a:xfrm>
          <a:off x="5638800" y="1815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2147" name="pole tekstowe 2146">
          <a:extLst>
            <a:ext uri="{FF2B5EF4-FFF2-40B4-BE49-F238E27FC236}">
              <a16:creationId xmlns:a16="http://schemas.microsoft.com/office/drawing/2014/main" id="{3AD7DCC8-B64D-459E-80F0-E2022B29449A}"/>
            </a:ext>
          </a:extLst>
        </xdr:cNvPr>
        <xdr:cNvSpPr txBox="1"/>
      </xdr:nvSpPr>
      <xdr:spPr>
        <a:xfrm>
          <a:off x="5638800" y="1817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2148" name="pole tekstowe 2147">
          <a:extLst>
            <a:ext uri="{FF2B5EF4-FFF2-40B4-BE49-F238E27FC236}">
              <a16:creationId xmlns:a16="http://schemas.microsoft.com/office/drawing/2014/main" id="{60A0FC08-F999-4A6D-939E-49738E7AA017}"/>
            </a:ext>
          </a:extLst>
        </xdr:cNvPr>
        <xdr:cNvSpPr txBox="1"/>
      </xdr:nvSpPr>
      <xdr:spPr>
        <a:xfrm>
          <a:off x="5638800" y="18194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2149" name="pole tekstowe 2148">
          <a:extLst>
            <a:ext uri="{FF2B5EF4-FFF2-40B4-BE49-F238E27FC236}">
              <a16:creationId xmlns:a16="http://schemas.microsoft.com/office/drawing/2014/main" id="{D66C3B34-AE89-474D-B648-FE8FEB490C24}"/>
            </a:ext>
          </a:extLst>
        </xdr:cNvPr>
        <xdr:cNvSpPr txBox="1"/>
      </xdr:nvSpPr>
      <xdr:spPr>
        <a:xfrm>
          <a:off x="5638800" y="1825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2150" name="pole tekstowe 2149">
          <a:extLst>
            <a:ext uri="{FF2B5EF4-FFF2-40B4-BE49-F238E27FC236}">
              <a16:creationId xmlns:a16="http://schemas.microsoft.com/office/drawing/2014/main" id="{74EFE13E-5B9D-4C1F-9AE6-1E76CBD46A53}"/>
            </a:ext>
          </a:extLst>
        </xdr:cNvPr>
        <xdr:cNvSpPr txBox="1"/>
      </xdr:nvSpPr>
      <xdr:spPr>
        <a:xfrm>
          <a:off x="5638800" y="18290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2151" name="pole tekstowe 2150">
          <a:extLst>
            <a:ext uri="{FF2B5EF4-FFF2-40B4-BE49-F238E27FC236}">
              <a16:creationId xmlns:a16="http://schemas.microsoft.com/office/drawing/2014/main" id="{83B20482-4292-4CF1-9AEF-A3431D6C2C50}"/>
            </a:ext>
          </a:extLst>
        </xdr:cNvPr>
        <xdr:cNvSpPr txBox="1"/>
      </xdr:nvSpPr>
      <xdr:spPr>
        <a:xfrm>
          <a:off x="5638800" y="1839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2152" name="pole tekstowe 2151">
          <a:extLst>
            <a:ext uri="{FF2B5EF4-FFF2-40B4-BE49-F238E27FC236}">
              <a16:creationId xmlns:a16="http://schemas.microsoft.com/office/drawing/2014/main" id="{80E6EDEB-491F-41F4-AE3D-94570D6B173A}"/>
            </a:ext>
          </a:extLst>
        </xdr:cNvPr>
        <xdr:cNvSpPr txBox="1"/>
      </xdr:nvSpPr>
      <xdr:spPr>
        <a:xfrm>
          <a:off x="563880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2153" name="pole tekstowe 2152">
          <a:extLst>
            <a:ext uri="{FF2B5EF4-FFF2-40B4-BE49-F238E27FC236}">
              <a16:creationId xmlns:a16="http://schemas.microsoft.com/office/drawing/2014/main" id="{734CD3F6-B71E-43F5-B51C-B66DC93676AB}"/>
            </a:ext>
          </a:extLst>
        </xdr:cNvPr>
        <xdr:cNvSpPr txBox="1"/>
      </xdr:nvSpPr>
      <xdr:spPr>
        <a:xfrm>
          <a:off x="5638800" y="1846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2154" name="pole tekstowe 2153">
          <a:extLst>
            <a:ext uri="{FF2B5EF4-FFF2-40B4-BE49-F238E27FC236}">
              <a16:creationId xmlns:a16="http://schemas.microsoft.com/office/drawing/2014/main" id="{7F158D5B-6D42-442B-86DF-DCC15FEE5C57}"/>
            </a:ext>
          </a:extLst>
        </xdr:cNvPr>
        <xdr:cNvSpPr txBox="1"/>
      </xdr:nvSpPr>
      <xdr:spPr>
        <a:xfrm>
          <a:off x="5638800" y="1850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2155" name="pole tekstowe 2154">
          <a:extLst>
            <a:ext uri="{FF2B5EF4-FFF2-40B4-BE49-F238E27FC236}">
              <a16:creationId xmlns:a16="http://schemas.microsoft.com/office/drawing/2014/main" id="{31478E95-DDA6-4ED7-8735-D96DE804F21C}"/>
            </a:ext>
          </a:extLst>
        </xdr:cNvPr>
        <xdr:cNvSpPr txBox="1"/>
      </xdr:nvSpPr>
      <xdr:spPr>
        <a:xfrm>
          <a:off x="5638800" y="1860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2156" name="pole tekstowe 2155">
          <a:extLst>
            <a:ext uri="{FF2B5EF4-FFF2-40B4-BE49-F238E27FC236}">
              <a16:creationId xmlns:a16="http://schemas.microsoft.com/office/drawing/2014/main" id="{8C7D0041-6FA2-40DF-9DF6-FCED402447DE}"/>
            </a:ext>
          </a:extLst>
        </xdr:cNvPr>
        <xdr:cNvSpPr txBox="1"/>
      </xdr:nvSpPr>
      <xdr:spPr>
        <a:xfrm>
          <a:off x="5638800" y="1867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2157" name="pole tekstowe 2156">
          <a:extLst>
            <a:ext uri="{FF2B5EF4-FFF2-40B4-BE49-F238E27FC236}">
              <a16:creationId xmlns:a16="http://schemas.microsoft.com/office/drawing/2014/main" id="{4F996B93-B20C-4760-BF70-699F32277665}"/>
            </a:ext>
          </a:extLst>
        </xdr:cNvPr>
        <xdr:cNvSpPr txBox="1"/>
      </xdr:nvSpPr>
      <xdr:spPr>
        <a:xfrm>
          <a:off x="5638800" y="1874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2158" name="pole tekstowe 2157">
          <a:extLst>
            <a:ext uri="{FF2B5EF4-FFF2-40B4-BE49-F238E27FC236}">
              <a16:creationId xmlns:a16="http://schemas.microsoft.com/office/drawing/2014/main" id="{AD708B6A-7263-4658-BC42-A47A582E4139}"/>
            </a:ext>
          </a:extLst>
        </xdr:cNvPr>
        <xdr:cNvSpPr txBox="1"/>
      </xdr:nvSpPr>
      <xdr:spPr>
        <a:xfrm>
          <a:off x="5638800" y="1881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2159" name="pole tekstowe 2158">
          <a:extLst>
            <a:ext uri="{FF2B5EF4-FFF2-40B4-BE49-F238E27FC236}">
              <a16:creationId xmlns:a16="http://schemas.microsoft.com/office/drawing/2014/main" id="{91512E2F-1DA4-48CB-B6D4-57A4FF39F556}"/>
            </a:ext>
          </a:extLst>
        </xdr:cNvPr>
        <xdr:cNvSpPr txBox="1"/>
      </xdr:nvSpPr>
      <xdr:spPr>
        <a:xfrm>
          <a:off x="5638800" y="18945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2160" name="pole tekstowe 2159">
          <a:extLst>
            <a:ext uri="{FF2B5EF4-FFF2-40B4-BE49-F238E27FC236}">
              <a16:creationId xmlns:a16="http://schemas.microsoft.com/office/drawing/2014/main" id="{F469EEC9-F5AE-499C-B3B7-6E94F2CEBF58}"/>
            </a:ext>
          </a:extLst>
        </xdr:cNvPr>
        <xdr:cNvSpPr txBox="1"/>
      </xdr:nvSpPr>
      <xdr:spPr>
        <a:xfrm>
          <a:off x="5638800" y="1900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2161" name="pole tekstowe 2160">
          <a:extLst>
            <a:ext uri="{FF2B5EF4-FFF2-40B4-BE49-F238E27FC236}">
              <a16:creationId xmlns:a16="http://schemas.microsoft.com/office/drawing/2014/main" id="{B63C81EC-A0FA-4684-AD44-AA5277BF38E4}"/>
            </a:ext>
          </a:extLst>
        </xdr:cNvPr>
        <xdr:cNvSpPr txBox="1"/>
      </xdr:nvSpPr>
      <xdr:spPr>
        <a:xfrm>
          <a:off x="5638800" y="1910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2162" name="pole tekstowe 2161">
          <a:extLst>
            <a:ext uri="{FF2B5EF4-FFF2-40B4-BE49-F238E27FC236}">
              <a16:creationId xmlns:a16="http://schemas.microsoft.com/office/drawing/2014/main" id="{F1A31A30-E94F-4087-AB88-F88DDF4FCDFB}"/>
            </a:ext>
          </a:extLst>
        </xdr:cNvPr>
        <xdr:cNvSpPr txBox="1"/>
      </xdr:nvSpPr>
      <xdr:spPr>
        <a:xfrm>
          <a:off x="5638800" y="1912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2163" name="pole tekstowe 2162">
          <a:extLst>
            <a:ext uri="{FF2B5EF4-FFF2-40B4-BE49-F238E27FC236}">
              <a16:creationId xmlns:a16="http://schemas.microsoft.com/office/drawing/2014/main" id="{42B45775-0DD0-4220-9963-4CF842878690}"/>
            </a:ext>
          </a:extLst>
        </xdr:cNvPr>
        <xdr:cNvSpPr txBox="1"/>
      </xdr:nvSpPr>
      <xdr:spPr>
        <a:xfrm>
          <a:off x="5638800" y="1915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2164" name="pole tekstowe 2163">
          <a:extLst>
            <a:ext uri="{FF2B5EF4-FFF2-40B4-BE49-F238E27FC236}">
              <a16:creationId xmlns:a16="http://schemas.microsoft.com/office/drawing/2014/main" id="{80F57611-482C-4185-8697-7883B9490D10}"/>
            </a:ext>
          </a:extLst>
        </xdr:cNvPr>
        <xdr:cNvSpPr txBox="1"/>
      </xdr:nvSpPr>
      <xdr:spPr>
        <a:xfrm>
          <a:off x="5638800" y="1917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2165" name="pole tekstowe 2164">
          <a:extLst>
            <a:ext uri="{FF2B5EF4-FFF2-40B4-BE49-F238E27FC236}">
              <a16:creationId xmlns:a16="http://schemas.microsoft.com/office/drawing/2014/main" id="{9A63AB53-FDD8-41AD-9B34-0A7DC802C210}"/>
            </a:ext>
          </a:extLst>
        </xdr:cNvPr>
        <xdr:cNvSpPr txBox="1"/>
      </xdr:nvSpPr>
      <xdr:spPr>
        <a:xfrm>
          <a:off x="5638800" y="1919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2166" name="pole tekstowe 2165">
          <a:extLst>
            <a:ext uri="{FF2B5EF4-FFF2-40B4-BE49-F238E27FC236}">
              <a16:creationId xmlns:a16="http://schemas.microsoft.com/office/drawing/2014/main" id="{83A9388D-C329-478C-A3E0-716D23C23F3A}"/>
            </a:ext>
          </a:extLst>
        </xdr:cNvPr>
        <xdr:cNvSpPr txBox="1"/>
      </xdr:nvSpPr>
      <xdr:spPr>
        <a:xfrm>
          <a:off x="5638800" y="1920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2167" name="pole tekstowe 2166">
          <a:extLst>
            <a:ext uri="{FF2B5EF4-FFF2-40B4-BE49-F238E27FC236}">
              <a16:creationId xmlns:a16="http://schemas.microsoft.com/office/drawing/2014/main" id="{384A3137-5296-49FA-AFCC-554D4F214011}"/>
            </a:ext>
          </a:extLst>
        </xdr:cNvPr>
        <xdr:cNvSpPr txBox="1"/>
      </xdr:nvSpPr>
      <xdr:spPr>
        <a:xfrm>
          <a:off x="5638800" y="1922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2168" name="pole tekstowe 2167">
          <a:extLst>
            <a:ext uri="{FF2B5EF4-FFF2-40B4-BE49-F238E27FC236}">
              <a16:creationId xmlns:a16="http://schemas.microsoft.com/office/drawing/2014/main" id="{86A02E46-58B1-4175-AED3-4202C31884A6}"/>
            </a:ext>
          </a:extLst>
        </xdr:cNvPr>
        <xdr:cNvSpPr txBox="1"/>
      </xdr:nvSpPr>
      <xdr:spPr>
        <a:xfrm>
          <a:off x="5638800" y="1924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169" name="pole tekstowe 2168">
          <a:extLst>
            <a:ext uri="{FF2B5EF4-FFF2-40B4-BE49-F238E27FC236}">
              <a16:creationId xmlns:a16="http://schemas.microsoft.com/office/drawing/2014/main" id="{3EDD540B-5F00-4C6B-A728-BED817E7FD5B}"/>
            </a:ext>
          </a:extLst>
        </xdr:cNvPr>
        <xdr:cNvSpPr txBox="1"/>
      </xdr:nvSpPr>
      <xdr:spPr>
        <a:xfrm>
          <a:off x="6486525"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170" name="pole tekstowe 2169">
          <a:extLst>
            <a:ext uri="{FF2B5EF4-FFF2-40B4-BE49-F238E27FC236}">
              <a16:creationId xmlns:a16="http://schemas.microsoft.com/office/drawing/2014/main" id="{9362D569-CB15-4682-8551-672C6E1D78DD}"/>
            </a:ext>
          </a:extLst>
        </xdr:cNvPr>
        <xdr:cNvSpPr txBox="1"/>
      </xdr:nvSpPr>
      <xdr:spPr>
        <a:xfrm>
          <a:off x="6905625"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2171" name="pole tekstowe 2170">
          <a:extLst>
            <a:ext uri="{FF2B5EF4-FFF2-40B4-BE49-F238E27FC236}">
              <a16:creationId xmlns:a16="http://schemas.microsoft.com/office/drawing/2014/main" id="{E91FAAB1-6C60-4DC0-B084-0B697F824537}"/>
            </a:ext>
          </a:extLst>
        </xdr:cNvPr>
        <xdr:cNvSpPr txBox="1"/>
      </xdr:nvSpPr>
      <xdr:spPr>
        <a:xfrm>
          <a:off x="6905625" y="173154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172" name="pole tekstowe 2171">
          <a:extLst>
            <a:ext uri="{FF2B5EF4-FFF2-40B4-BE49-F238E27FC236}">
              <a16:creationId xmlns:a16="http://schemas.microsoft.com/office/drawing/2014/main" id="{4317B14A-033A-422F-867E-7130EE38B846}"/>
            </a:ext>
          </a:extLst>
        </xdr:cNvPr>
        <xdr:cNvSpPr txBox="1"/>
      </xdr:nvSpPr>
      <xdr:spPr>
        <a:xfrm>
          <a:off x="56388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173" name="pole tekstowe 2172">
          <a:extLst>
            <a:ext uri="{FF2B5EF4-FFF2-40B4-BE49-F238E27FC236}">
              <a16:creationId xmlns:a16="http://schemas.microsoft.com/office/drawing/2014/main" id="{5B583494-6FD5-43CC-834C-13B83F9BC044}"/>
            </a:ext>
          </a:extLst>
        </xdr:cNvPr>
        <xdr:cNvSpPr txBox="1"/>
      </xdr:nvSpPr>
      <xdr:spPr>
        <a:xfrm>
          <a:off x="56388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174" name="pole tekstowe 2173">
          <a:extLst>
            <a:ext uri="{FF2B5EF4-FFF2-40B4-BE49-F238E27FC236}">
              <a16:creationId xmlns:a16="http://schemas.microsoft.com/office/drawing/2014/main" id="{B11BA669-CF2F-4217-8523-722B45EA766D}"/>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175" name="pole tekstowe 2174">
          <a:extLst>
            <a:ext uri="{FF2B5EF4-FFF2-40B4-BE49-F238E27FC236}">
              <a16:creationId xmlns:a16="http://schemas.microsoft.com/office/drawing/2014/main" id="{484B0B75-8E75-494B-952B-8600C0E345AE}"/>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176" name="pole tekstowe 2175">
          <a:extLst>
            <a:ext uri="{FF2B5EF4-FFF2-40B4-BE49-F238E27FC236}">
              <a16:creationId xmlns:a16="http://schemas.microsoft.com/office/drawing/2014/main" id="{2C6212A5-0CF5-45F6-9869-3CEF47524C60}"/>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177" name="pole tekstowe 2176">
          <a:extLst>
            <a:ext uri="{FF2B5EF4-FFF2-40B4-BE49-F238E27FC236}">
              <a16:creationId xmlns:a16="http://schemas.microsoft.com/office/drawing/2014/main" id="{D998F393-E1F1-433F-B90A-15DE90007B50}"/>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178" name="pole tekstowe 2177">
          <a:extLst>
            <a:ext uri="{FF2B5EF4-FFF2-40B4-BE49-F238E27FC236}">
              <a16:creationId xmlns:a16="http://schemas.microsoft.com/office/drawing/2014/main" id="{729314F6-883C-4098-A12D-0FA708876FC0}"/>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179" name="pole tekstowe 2178">
          <a:extLst>
            <a:ext uri="{FF2B5EF4-FFF2-40B4-BE49-F238E27FC236}">
              <a16:creationId xmlns:a16="http://schemas.microsoft.com/office/drawing/2014/main" id="{ACA78566-E6BF-4E03-8A09-F3314F204633}"/>
            </a:ext>
          </a:extLst>
        </xdr:cNvPr>
        <xdr:cNvSpPr txBox="1"/>
      </xdr:nvSpPr>
      <xdr:spPr>
        <a:xfrm>
          <a:off x="5638800" y="1633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2180" name="pole tekstowe 2179">
          <a:extLst>
            <a:ext uri="{FF2B5EF4-FFF2-40B4-BE49-F238E27FC236}">
              <a16:creationId xmlns:a16="http://schemas.microsoft.com/office/drawing/2014/main" id="{D650CDF0-1992-4A94-BD85-D5B826C954C7}"/>
            </a:ext>
          </a:extLst>
        </xdr:cNvPr>
        <xdr:cNvSpPr txBox="1"/>
      </xdr:nvSpPr>
      <xdr:spPr>
        <a:xfrm>
          <a:off x="5638800" y="1644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2181" name="pole tekstowe 2180">
          <a:extLst>
            <a:ext uri="{FF2B5EF4-FFF2-40B4-BE49-F238E27FC236}">
              <a16:creationId xmlns:a16="http://schemas.microsoft.com/office/drawing/2014/main" id="{F5C270FC-96D8-4835-9884-7A8BD8E16B4D}"/>
            </a:ext>
          </a:extLst>
        </xdr:cNvPr>
        <xdr:cNvSpPr txBox="1"/>
      </xdr:nvSpPr>
      <xdr:spPr>
        <a:xfrm>
          <a:off x="5638800" y="16570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182" name="pole tekstowe 2181">
          <a:extLst>
            <a:ext uri="{FF2B5EF4-FFF2-40B4-BE49-F238E27FC236}">
              <a16:creationId xmlns:a16="http://schemas.microsoft.com/office/drawing/2014/main" id="{D5093BBC-9701-48B3-B61D-ACFBFAB9F3C6}"/>
            </a:ext>
          </a:extLst>
        </xdr:cNvPr>
        <xdr:cNvSpPr txBox="1"/>
      </xdr:nvSpPr>
      <xdr:spPr>
        <a:xfrm>
          <a:off x="5638800"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2183" name="pole tekstowe 2182">
          <a:extLst>
            <a:ext uri="{FF2B5EF4-FFF2-40B4-BE49-F238E27FC236}">
              <a16:creationId xmlns:a16="http://schemas.microsoft.com/office/drawing/2014/main" id="{BB8600CA-E0B4-47E8-A7FC-7B38860AAC42}"/>
            </a:ext>
          </a:extLst>
        </xdr:cNvPr>
        <xdr:cNvSpPr txBox="1"/>
      </xdr:nvSpPr>
      <xdr:spPr>
        <a:xfrm>
          <a:off x="5638800" y="1670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2184" name="pole tekstowe 2183">
          <a:extLst>
            <a:ext uri="{FF2B5EF4-FFF2-40B4-BE49-F238E27FC236}">
              <a16:creationId xmlns:a16="http://schemas.microsoft.com/office/drawing/2014/main" id="{13803FD6-64E8-45A2-9727-FB37A6D5FFC5}"/>
            </a:ext>
          </a:extLst>
        </xdr:cNvPr>
        <xdr:cNvSpPr txBox="1"/>
      </xdr:nvSpPr>
      <xdr:spPr>
        <a:xfrm>
          <a:off x="5638800" y="16750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2185" name="pole tekstowe 2184">
          <a:extLst>
            <a:ext uri="{FF2B5EF4-FFF2-40B4-BE49-F238E27FC236}">
              <a16:creationId xmlns:a16="http://schemas.microsoft.com/office/drawing/2014/main" id="{83496CF8-D03E-48A5-AC5A-5C05D5B073EF}"/>
            </a:ext>
          </a:extLst>
        </xdr:cNvPr>
        <xdr:cNvSpPr txBox="1"/>
      </xdr:nvSpPr>
      <xdr:spPr>
        <a:xfrm>
          <a:off x="5638800" y="1679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2186" name="pole tekstowe 2185">
          <a:extLst>
            <a:ext uri="{FF2B5EF4-FFF2-40B4-BE49-F238E27FC236}">
              <a16:creationId xmlns:a16="http://schemas.microsoft.com/office/drawing/2014/main" id="{451E63CA-9A77-4C40-876B-A293B2A8027A}"/>
            </a:ext>
          </a:extLst>
        </xdr:cNvPr>
        <xdr:cNvSpPr txBox="1"/>
      </xdr:nvSpPr>
      <xdr:spPr>
        <a:xfrm>
          <a:off x="5638800" y="16861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2187" name="pole tekstowe 2186">
          <a:extLst>
            <a:ext uri="{FF2B5EF4-FFF2-40B4-BE49-F238E27FC236}">
              <a16:creationId xmlns:a16="http://schemas.microsoft.com/office/drawing/2014/main" id="{7B4CB274-BBDD-4337-A540-0EC6A86F5C05}"/>
            </a:ext>
          </a:extLst>
        </xdr:cNvPr>
        <xdr:cNvSpPr txBox="1"/>
      </xdr:nvSpPr>
      <xdr:spPr>
        <a:xfrm>
          <a:off x="5638800" y="1699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2188" name="pole tekstowe 2187">
          <a:extLst>
            <a:ext uri="{FF2B5EF4-FFF2-40B4-BE49-F238E27FC236}">
              <a16:creationId xmlns:a16="http://schemas.microsoft.com/office/drawing/2014/main" id="{8F6FBE8C-F1C4-4C79-8899-3920B5CE29DD}"/>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2189" name="pole tekstowe 2188">
          <a:extLst>
            <a:ext uri="{FF2B5EF4-FFF2-40B4-BE49-F238E27FC236}">
              <a16:creationId xmlns:a16="http://schemas.microsoft.com/office/drawing/2014/main" id="{927FD098-76DF-4557-93F7-FA05507BE29F}"/>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2190" name="pole tekstowe 2189">
          <a:extLst>
            <a:ext uri="{FF2B5EF4-FFF2-40B4-BE49-F238E27FC236}">
              <a16:creationId xmlns:a16="http://schemas.microsoft.com/office/drawing/2014/main" id="{F7BE5383-814D-46B0-824A-2FCB95336FE0}"/>
            </a:ext>
          </a:extLst>
        </xdr:cNvPr>
        <xdr:cNvSpPr txBox="1"/>
      </xdr:nvSpPr>
      <xdr:spPr>
        <a:xfrm>
          <a:off x="5638800" y="17165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2191" name="pole tekstowe 2190">
          <a:extLst>
            <a:ext uri="{FF2B5EF4-FFF2-40B4-BE49-F238E27FC236}">
              <a16:creationId xmlns:a16="http://schemas.microsoft.com/office/drawing/2014/main" id="{3C90DB15-E69F-4ABE-91B9-4D9E4080B016}"/>
            </a:ext>
          </a:extLst>
        </xdr:cNvPr>
        <xdr:cNvSpPr txBox="1"/>
      </xdr:nvSpPr>
      <xdr:spPr>
        <a:xfrm>
          <a:off x="5638800" y="1720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2192" name="pole tekstowe 2191">
          <a:extLst>
            <a:ext uri="{FF2B5EF4-FFF2-40B4-BE49-F238E27FC236}">
              <a16:creationId xmlns:a16="http://schemas.microsoft.com/office/drawing/2014/main" id="{7FD8F7CF-F4C1-4116-A445-A8F9FC111E41}"/>
            </a:ext>
          </a:extLst>
        </xdr:cNvPr>
        <xdr:cNvSpPr txBox="1"/>
      </xdr:nvSpPr>
      <xdr:spPr>
        <a:xfrm>
          <a:off x="5638800" y="1724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2193" name="pole tekstowe 2192">
          <a:extLst>
            <a:ext uri="{FF2B5EF4-FFF2-40B4-BE49-F238E27FC236}">
              <a16:creationId xmlns:a16="http://schemas.microsoft.com/office/drawing/2014/main" id="{6D351FAE-1B27-474E-98D5-88C728080A87}"/>
            </a:ext>
          </a:extLst>
        </xdr:cNvPr>
        <xdr:cNvSpPr txBox="1"/>
      </xdr:nvSpPr>
      <xdr:spPr>
        <a:xfrm>
          <a:off x="5638800" y="1731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2194" name="pole tekstowe 2193">
          <a:extLst>
            <a:ext uri="{FF2B5EF4-FFF2-40B4-BE49-F238E27FC236}">
              <a16:creationId xmlns:a16="http://schemas.microsoft.com/office/drawing/2014/main" id="{1813A69C-88B8-456D-92AD-A6EE35BA051D}"/>
            </a:ext>
          </a:extLst>
        </xdr:cNvPr>
        <xdr:cNvSpPr txBox="1"/>
      </xdr:nvSpPr>
      <xdr:spPr>
        <a:xfrm>
          <a:off x="5638800" y="1735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2195" name="pole tekstowe 2194">
          <a:extLst>
            <a:ext uri="{FF2B5EF4-FFF2-40B4-BE49-F238E27FC236}">
              <a16:creationId xmlns:a16="http://schemas.microsoft.com/office/drawing/2014/main" id="{FA669FE7-6159-4BFE-A34A-F63A2CEEDC5D}"/>
            </a:ext>
          </a:extLst>
        </xdr:cNvPr>
        <xdr:cNvSpPr txBox="1"/>
      </xdr:nvSpPr>
      <xdr:spPr>
        <a:xfrm>
          <a:off x="5638800" y="1739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2196" name="pole tekstowe 2195">
          <a:extLst>
            <a:ext uri="{FF2B5EF4-FFF2-40B4-BE49-F238E27FC236}">
              <a16:creationId xmlns:a16="http://schemas.microsoft.com/office/drawing/2014/main" id="{F1BE033A-BD4C-435A-8060-629BB07CA85E}"/>
            </a:ext>
          </a:extLst>
        </xdr:cNvPr>
        <xdr:cNvSpPr txBox="1"/>
      </xdr:nvSpPr>
      <xdr:spPr>
        <a:xfrm>
          <a:off x="563880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2197" name="pole tekstowe 2196">
          <a:extLst>
            <a:ext uri="{FF2B5EF4-FFF2-40B4-BE49-F238E27FC236}">
              <a16:creationId xmlns:a16="http://schemas.microsoft.com/office/drawing/2014/main" id="{CCB57B62-DBFF-4FEA-813F-F7943FFECDA0}"/>
            </a:ext>
          </a:extLst>
        </xdr:cNvPr>
        <xdr:cNvSpPr txBox="1"/>
      </xdr:nvSpPr>
      <xdr:spPr>
        <a:xfrm>
          <a:off x="5638800" y="1753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2198" name="pole tekstowe 2197">
          <a:extLst>
            <a:ext uri="{FF2B5EF4-FFF2-40B4-BE49-F238E27FC236}">
              <a16:creationId xmlns:a16="http://schemas.microsoft.com/office/drawing/2014/main" id="{A5CE536F-3950-4477-B987-0096979967BE}"/>
            </a:ext>
          </a:extLst>
        </xdr:cNvPr>
        <xdr:cNvSpPr txBox="1"/>
      </xdr:nvSpPr>
      <xdr:spPr>
        <a:xfrm>
          <a:off x="5638800" y="1760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2199" name="pole tekstowe 2198">
          <a:extLst>
            <a:ext uri="{FF2B5EF4-FFF2-40B4-BE49-F238E27FC236}">
              <a16:creationId xmlns:a16="http://schemas.microsoft.com/office/drawing/2014/main" id="{194DF6BE-8A5C-4437-A489-7F5EC4013B1D}"/>
            </a:ext>
          </a:extLst>
        </xdr:cNvPr>
        <xdr:cNvSpPr txBox="1"/>
      </xdr:nvSpPr>
      <xdr:spPr>
        <a:xfrm>
          <a:off x="5638800" y="17664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2200" name="pole tekstowe 2199">
          <a:extLst>
            <a:ext uri="{FF2B5EF4-FFF2-40B4-BE49-F238E27FC236}">
              <a16:creationId xmlns:a16="http://schemas.microsoft.com/office/drawing/2014/main" id="{37839618-5948-47E4-8010-E4616CBE5662}"/>
            </a:ext>
          </a:extLst>
        </xdr:cNvPr>
        <xdr:cNvSpPr txBox="1"/>
      </xdr:nvSpPr>
      <xdr:spPr>
        <a:xfrm>
          <a:off x="5638800" y="1769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2201" name="pole tekstowe 2200">
          <a:extLst>
            <a:ext uri="{FF2B5EF4-FFF2-40B4-BE49-F238E27FC236}">
              <a16:creationId xmlns:a16="http://schemas.microsoft.com/office/drawing/2014/main" id="{A86A53F0-BFAF-4366-859D-616796782D8B}"/>
            </a:ext>
          </a:extLst>
        </xdr:cNvPr>
        <xdr:cNvSpPr txBox="1"/>
      </xdr:nvSpPr>
      <xdr:spPr>
        <a:xfrm>
          <a:off x="5638800" y="1773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2202" name="pole tekstowe 2201">
          <a:extLst>
            <a:ext uri="{FF2B5EF4-FFF2-40B4-BE49-F238E27FC236}">
              <a16:creationId xmlns:a16="http://schemas.microsoft.com/office/drawing/2014/main" id="{57A069A8-50AE-4D2A-922A-4E2900D3D229}"/>
            </a:ext>
          </a:extLst>
        </xdr:cNvPr>
        <xdr:cNvSpPr txBox="1"/>
      </xdr:nvSpPr>
      <xdr:spPr>
        <a:xfrm>
          <a:off x="5638800" y="1776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2203" name="pole tekstowe 2202">
          <a:extLst>
            <a:ext uri="{FF2B5EF4-FFF2-40B4-BE49-F238E27FC236}">
              <a16:creationId xmlns:a16="http://schemas.microsoft.com/office/drawing/2014/main" id="{20060B9E-8E57-4C9C-A7FD-0229D401E45D}"/>
            </a:ext>
          </a:extLst>
        </xdr:cNvPr>
        <xdr:cNvSpPr txBox="1"/>
      </xdr:nvSpPr>
      <xdr:spPr>
        <a:xfrm>
          <a:off x="5638800" y="1785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2204" name="pole tekstowe 2203">
          <a:extLst>
            <a:ext uri="{FF2B5EF4-FFF2-40B4-BE49-F238E27FC236}">
              <a16:creationId xmlns:a16="http://schemas.microsoft.com/office/drawing/2014/main" id="{99232652-2F5C-4AC2-96B9-5DC0CA9924B3}"/>
            </a:ext>
          </a:extLst>
        </xdr:cNvPr>
        <xdr:cNvSpPr txBox="1"/>
      </xdr:nvSpPr>
      <xdr:spPr>
        <a:xfrm>
          <a:off x="5638800" y="17958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2205" name="pole tekstowe 2204">
          <a:extLst>
            <a:ext uri="{FF2B5EF4-FFF2-40B4-BE49-F238E27FC236}">
              <a16:creationId xmlns:a16="http://schemas.microsoft.com/office/drawing/2014/main" id="{C3186B19-F6D6-4583-8073-1E8DD6E03ED4}"/>
            </a:ext>
          </a:extLst>
        </xdr:cNvPr>
        <xdr:cNvSpPr txBox="1"/>
      </xdr:nvSpPr>
      <xdr:spPr>
        <a:xfrm>
          <a:off x="5638800" y="1800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2206" name="pole tekstowe 2205">
          <a:extLst>
            <a:ext uri="{FF2B5EF4-FFF2-40B4-BE49-F238E27FC236}">
              <a16:creationId xmlns:a16="http://schemas.microsoft.com/office/drawing/2014/main" id="{E7ACAB6F-31C5-4FA0-B890-AFB6E4AE586C}"/>
            </a:ext>
          </a:extLst>
        </xdr:cNvPr>
        <xdr:cNvSpPr txBox="1"/>
      </xdr:nvSpPr>
      <xdr:spPr>
        <a:xfrm>
          <a:off x="5638800" y="18089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2207" name="pole tekstowe 2206">
          <a:extLst>
            <a:ext uri="{FF2B5EF4-FFF2-40B4-BE49-F238E27FC236}">
              <a16:creationId xmlns:a16="http://schemas.microsoft.com/office/drawing/2014/main" id="{0B3645C1-FF0C-4D67-AAC4-481FAA2221DC}"/>
            </a:ext>
          </a:extLst>
        </xdr:cNvPr>
        <xdr:cNvSpPr txBox="1"/>
      </xdr:nvSpPr>
      <xdr:spPr>
        <a:xfrm>
          <a:off x="5638800" y="1815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2208" name="pole tekstowe 2207">
          <a:extLst>
            <a:ext uri="{FF2B5EF4-FFF2-40B4-BE49-F238E27FC236}">
              <a16:creationId xmlns:a16="http://schemas.microsoft.com/office/drawing/2014/main" id="{9D064E41-C03E-4A46-8303-45CEEDA7DF89}"/>
            </a:ext>
          </a:extLst>
        </xdr:cNvPr>
        <xdr:cNvSpPr txBox="1"/>
      </xdr:nvSpPr>
      <xdr:spPr>
        <a:xfrm>
          <a:off x="5638800" y="1817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2209" name="pole tekstowe 2208">
          <a:extLst>
            <a:ext uri="{FF2B5EF4-FFF2-40B4-BE49-F238E27FC236}">
              <a16:creationId xmlns:a16="http://schemas.microsoft.com/office/drawing/2014/main" id="{B65CCC64-4173-4BBE-9A23-8538213EB834}"/>
            </a:ext>
          </a:extLst>
        </xdr:cNvPr>
        <xdr:cNvSpPr txBox="1"/>
      </xdr:nvSpPr>
      <xdr:spPr>
        <a:xfrm>
          <a:off x="5638800" y="18194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2210" name="pole tekstowe 2209">
          <a:extLst>
            <a:ext uri="{FF2B5EF4-FFF2-40B4-BE49-F238E27FC236}">
              <a16:creationId xmlns:a16="http://schemas.microsoft.com/office/drawing/2014/main" id="{8ED36225-4619-488A-B4A0-6F1056370B82}"/>
            </a:ext>
          </a:extLst>
        </xdr:cNvPr>
        <xdr:cNvSpPr txBox="1"/>
      </xdr:nvSpPr>
      <xdr:spPr>
        <a:xfrm>
          <a:off x="5638800" y="1825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2211" name="pole tekstowe 2210">
          <a:extLst>
            <a:ext uri="{FF2B5EF4-FFF2-40B4-BE49-F238E27FC236}">
              <a16:creationId xmlns:a16="http://schemas.microsoft.com/office/drawing/2014/main" id="{EC08712A-F1E1-403B-814E-F09FD05A0799}"/>
            </a:ext>
          </a:extLst>
        </xdr:cNvPr>
        <xdr:cNvSpPr txBox="1"/>
      </xdr:nvSpPr>
      <xdr:spPr>
        <a:xfrm>
          <a:off x="5638800" y="18290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2212" name="pole tekstowe 2211">
          <a:extLst>
            <a:ext uri="{FF2B5EF4-FFF2-40B4-BE49-F238E27FC236}">
              <a16:creationId xmlns:a16="http://schemas.microsoft.com/office/drawing/2014/main" id="{3C590ACA-D8E9-4EFA-8DF8-78A712E0D4FC}"/>
            </a:ext>
          </a:extLst>
        </xdr:cNvPr>
        <xdr:cNvSpPr txBox="1"/>
      </xdr:nvSpPr>
      <xdr:spPr>
        <a:xfrm>
          <a:off x="5638800" y="1839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2213" name="pole tekstowe 2212">
          <a:extLst>
            <a:ext uri="{FF2B5EF4-FFF2-40B4-BE49-F238E27FC236}">
              <a16:creationId xmlns:a16="http://schemas.microsoft.com/office/drawing/2014/main" id="{0B1CE125-9F74-472E-A393-EDA98C4B52C3}"/>
            </a:ext>
          </a:extLst>
        </xdr:cNvPr>
        <xdr:cNvSpPr txBox="1"/>
      </xdr:nvSpPr>
      <xdr:spPr>
        <a:xfrm>
          <a:off x="563880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2214" name="pole tekstowe 2213">
          <a:extLst>
            <a:ext uri="{FF2B5EF4-FFF2-40B4-BE49-F238E27FC236}">
              <a16:creationId xmlns:a16="http://schemas.microsoft.com/office/drawing/2014/main" id="{98B53844-5D1E-499D-80B1-B448E051C198}"/>
            </a:ext>
          </a:extLst>
        </xdr:cNvPr>
        <xdr:cNvSpPr txBox="1"/>
      </xdr:nvSpPr>
      <xdr:spPr>
        <a:xfrm>
          <a:off x="5638800" y="1846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2215" name="pole tekstowe 2214">
          <a:extLst>
            <a:ext uri="{FF2B5EF4-FFF2-40B4-BE49-F238E27FC236}">
              <a16:creationId xmlns:a16="http://schemas.microsoft.com/office/drawing/2014/main" id="{ECEBA663-78B0-4A5A-858C-3EC8DAE052CF}"/>
            </a:ext>
          </a:extLst>
        </xdr:cNvPr>
        <xdr:cNvSpPr txBox="1"/>
      </xdr:nvSpPr>
      <xdr:spPr>
        <a:xfrm>
          <a:off x="5638800" y="1850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2216" name="pole tekstowe 2215">
          <a:extLst>
            <a:ext uri="{FF2B5EF4-FFF2-40B4-BE49-F238E27FC236}">
              <a16:creationId xmlns:a16="http://schemas.microsoft.com/office/drawing/2014/main" id="{98232929-057C-457F-B457-F15D1EE7769F}"/>
            </a:ext>
          </a:extLst>
        </xdr:cNvPr>
        <xdr:cNvSpPr txBox="1"/>
      </xdr:nvSpPr>
      <xdr:spPr>
        <a:xfrm>
          <a:off x="5638800" y="1860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2217" name="pole tekstowe 2216">
          <a:extLst>
            <a:ext uri="{FF2B5EF4-FFF2-40B4-BE49-F238E27FC236}">
              <a16:creationId xmlns:a16="http://schemas.microsoft.com/office/drawing/2014/main" id="{4E86797C-895C-401B-9868-510034D4EF5A}"/>
            </a:ext>
          </a:extLst>
        </xdr:cNvPr>
        <xdr:cNvSpPr txBox="1"/>
      </xdr:nvSpPr>
      <xdr:spPr>
        <a:xfrm>
          <a:off x="5638800" y="1867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2218" name="pole tekstowe 2217">
          <a:extLst>
            <a:ext uri="{FF2B5EF4-FFF2-40B4-BE49-F238E27FC236}">
              <a16:creationId xmlns:a16="http://schemas.microsoft.com/office/drawing/2014/main" id="{48BA6F3C-B9BB-4643-80E9-50802F480BBB}"/>
            </a:ext>
          </a:extLst>
        </xdr:cNvPr>
        <xdr:cNvSpPr txBox="1"/>
      </xdr:nvSpPr>
      <xdr:spPr>
        <a:xfrm>
          <a:off x="5638800" y="1874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2219" name="pole tekstowe 2218">
          <a:extLst>
            <a:ext uri="{FF2B5EF4-FFF2-40B4-BE49-F238E27FC236}">
              <a16:creationId xmlns:a16="http://schemas.microsoft.com/office/drawing/2014/main" id="{C76DB05F-7B13-4D5D-9FE7-290D3735F767}"/>
            </a:ext>
          </a:extLst>
        </xdr:cNvPr>
        <xdr:cNvSpPr txBox="1"/>
      </xdr:nvSpPr>
      <xdr:spPr>
        <a:xfrm>
          <a:off x="5638800" y="1881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2220" name="pole tekstowe 2219">
          <a:extLst>
            <a:ext uri="{FF2B5EF4-FFF2-40B4-BE49-F238E27FC236}">
              <a16:creationId xmlns:a16="http://schemas.microsoft.com/office/drawing/2014/main" id="{53454F04-E48B-49B9-8060-0EF1F290DAC1}"/>
            </a:ext>
          </a:extLst>
        </xdr:cNvPr>
        <xdr:cNvSpPr txBox="1"/>
      </xdr:nvSpPr>
      <xdr:spPr>
        <a:xfrm>
          <a:off x="5638800" y="18945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2221" name="pole tekstowe 2220">
          <a:extLst>
            <a:ext uri="{FF2B5EF4-FFF2-40B4-BE49-F238E27FC236}">
              <a16:creationId xmlns:a16="http://schemas.microsoft.com/office/drawing/2014/main" id="{51EFA847-24BF-4942-BCC2-07C85641F450}"/>
            </a:ext>
          </a:extLst>
        </xdr:cNvPr>
        <xdr:cNvSpPr txBox="1"/>
      </xdr:nvSpPr>
      <xdr:spPr>
        <a:xfrm>
          <a:off x="5638800" y="1900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2222" name="pole tekstowe 2221">
          <a:extLst>
            <a:ext uri="{FF2B5EF4-FFF2-40B4-BE49-F238E27FC236}">
              <a16:creationId xmlns:a16="http://schemas.microsoft.com/office/drawing/2014/main" id="{86E3C1EE-C747-4F5F-8EA1-579AEC73B226}"/>
            </a:ext>
          </a:extLst>
        </xdr:cNvPr>
        <xdr:cNvSpPr txBox="1"/>
      </xdr:nvSpPr>
      <xdr:spPr>
        <a:xfrm>
          <a:off x="5638800" y="1910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2223" name="pole tekstowe 2222">
          <a:extLst>
            <a:ext uri="{FF2B5EF4-FFF2-40B4-BE49-F238E27FC236}">
              <a16:creationId xmlns:a16="http://schemas.microsoft.com/office/drawing/2014/main" id="{F3911D01-1ED7-4330-A476-848F4F321002}"/>
            </a:ext>
          </a:extLst>
        </xdr:cNvPr>
        <xdr:cNvSpPr txBox="1"/>
      </xdr:nvSpPr>
      <xdr:spPr>
        <a:xfrm>
          <a:off x="5638800" y="1912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2224" name="pole tekstowe 2223">
          <a:extLst>
            <a:ext uri="{FF2B5EF4-FFF2-40B4-BE49-F238E27FC236}">
              <a16:creationId xmlns:a16="http://schemas.microsoft.com/office/drawing/2014/main" id="{AB461560-B363-4AF4-8DDE-E8E8518E778F}"/>
            </a:ext>
          </a:extLst>
        </xdr:cNvPr>
        <xdr:cNvSpPr txBox="1"/>
      </xdr:nvSpPr>
      <xdr:spPr>
        <a:xfrm>
          <a:off x="5638800" y="1915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2225" name="pole tekstowe 2224">
          <a:extLst>
            <a:ext uri="{FF2B5EF4-FFF2-40B4-BE49-F238E27FC236}">
              <a16:creationId xmlns:a16="http://schemas.microsoft.com/office/drawing/2014/main" id="{CC0B1B9A-6897-41F9-9312-55A7DD8D6D5F}"/>
            </a:ext>
          </a:extLst>
        </xdr:cNvPr>
        <xdr:cNvSpPr txBox="1"/>
      </xdr:nvSpPr>
      <xdr:spPr>
        <a:xfrm>
          <a:off x="5638800" y="1917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2226" name="pole tekstowe 2225">
          <a:extLst>
            <a:ext uri="{FF2B5EF4-FFF2-40B4-BE49-F238E27FC236}">
              <a16:creationId xmlns:a16="http://schemas.microsoft.com/office/drawing/2014/main" id="{646E393C-4C82-4C2F-88A2-ABFBD2BCF921}"/>
            </a:ext>
          </a:extLst>
        </xdr:cNvPr>
        <xdr:cNvSpPr txBox="1"/>
      </xdr:nvSpPr>
      <xdr:spPr>
        <a:xfrm>
          <a:off x="5638800" y="1919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2227" name="pole tekstowe 2226">
          <a:extLst>
            <a:ext uri="{FF2B5EF4-FFF2-40B4-BE49-F238E27FC236}">
              <a16:creationId xmlns:a16="http://schemas.microsoft.com/office/drawing/2014/main" id="{519A48B5-3A38-4ECF-BCED-CF9E0B627B3E}"/>
            </a:ext>
          </a:extLst>
        </xdr:cNvPr>
        <xdr:cNvSpPr txBox="1"/>
      </xdr:nvSpPr>
      <xdr:spPr>
        <a:xfrm>
          <a:off x="5638800" y="1920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2228" name="pole tekstowe 2227">
          <a:extLst>
            <a:ext uri="{FF2B5EF4-FFF2-40B4-BE49-F238E27FC236}">
              <a16:creationId xmlns:a16="http://schemas.microsoft.com/office/drawing/2014/main" id="{7DDDD625-78D1-47BC-BF25-C619A3708E33}"/>
            </a:ext>
          </a:extLst>
        </xdr:cNvPr>
        <xdr:cNvSpPr txBox="1"/>
      </xdr:nvSpPr>
      <xdr:spPr>
        <a:xfrm>
          <a:off x="5638800" y="1922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229" name="pole tekstowe 2228">
          <a:extLst>
            <a:ext uri="{FF2B5EF4-FFF2-40B4-BE49-F238E27FC236}">
              <a16:creationId xmlns:a16="http://schemas.microsoft.com/office/drawing/2014/main" id="{F2E7AFA8-DBC8-4F51-8B76-82B2943A7254}"/>
            </a:ext>
          </a:extLst>
        </xdr:cNvPr>
        <xdr:cNvSpPr txBox="1"/>
      </xdr:nvSpPr>
      <xdr:spPr>
        <a:xfrm>
          <a:off x="56388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230" name="pole tekstowe 2229">
          <a:extLst>
            <a:ext uri="{FF2B5EF4-FFF2-40B4-BE49-F238E27FC236}">
              <a16:creationId xmlns:a16="http://schemas.microsoft.com/office/drawing/2014/main" id="{8ADC137A-31F4-4A5C-9B6E-15BD331841BA}"/>
            </a:ext>
          </a:extLst>
        </xdr:cNvPr>
        <xdr:cNvSpPr txBox="1"/>
      </xdr:nvSpPr>
      <xdr:spPr>
        <a:xfrm>
          <a:off x="56388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231" name="pole tekstowe 2230">
          <a:extLst>
            <a:ext uri="{FF2B5EF4-FFF2-40B4-BE49-F238E27FC236}">
              <a16:creationId xmlns:a16="http://schemas.microsoft.com/office/drawing/2014/main" id="{DA56FA01-A53D-444D-9152-A90BDAF84D46}"/>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232" name="pole tekstowe 2231">
          <a:extLst>
            <a:ext uri="{FF2B5EF4-FFF2-40B4-BE49-F238E27FC236}">
              <a16:creationId xmlns:a16="http://schemas.microsoft.com/office/drawing/2014/main" id="{497E5DAD-51B4-411E-BA88-E103927630DD}"/>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233" name="pole tekstowe 2232">
          <a:extLst>
            <a:ext uri="{FF2B5EF4-FFF2-40B4-BE49-F238E27FC236}">
              <a16:creationId xmlns:a16="http://schemas.microsoft.com/office/drawing/2014/main" id="{3152130D-F8FD-4502-81DF-753C5D7636EE}"/>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234" name="pole tekstowe 2233">
          <a:extLst>
            <a:ext uri="{FF2B5EF4-FFF2-40B4-BE49-F238E27FC236}">
              <a16:creationId xmlns:a16="http://schemas.microsoft.com/office/drawing/2014/main" id="{0EC6CFCE-6B91-409F-9A33-5D430714E170}"/>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235" name="pole tekstowe 2234">
          <a:extLst>
            <a:ext uri="{FF2B5EF4-FFF2-40B4-BE49-F238E27FC236}">
              <a16:creationId xmlns:a16="http://schemas.microsoft.com/office/drawing/2014/main" id="{6856FC6B-685C-427B-ADA9-4B7F4EBACBEC}"/>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236" name="pole tekstowe 2235">
          <a:extLst>
            <a:ext uri="{FF2B5EF4-FFF2-40B4-BE49-F238E27FC236}">
              <a16:creationId xmlns:a16="http://schemas.microsoft.com/office/drawing/2014/main" id="{B3D46F21-478A-4CFA-AF59-E49BBEED61E7}"/>
            </a:ext>
          </a:extLst>
        </xdr:cNvPr>
        <xdr:cNvSpPr txBox="1"/>
      </xdr:nvSpPr>
      <xdr:spPr>
        <a:xfrm>
          <a:off x="5638800" y="1633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2237" name="pole tekstowe 2236">
          <a:extLst>
            <a:ext uri="{FF2B5EF4-FFF2-40B4-BE49-F238E27FC236}">
              <a16:creationId xmlns:a16="http://schemas.microsoft.com/office/drawing/2014/main" id="{93AA8DAF-87F5-4BA8-8985-F44B488A24D5}"/>
            </a:ext>
          </a:extLst>
        </xdr:cNvPr>
        <xdr:cNvSpPr txBox="1"/>
      </xdr:nvSpPr>
      <xdr:spPr>
        <a:xfrm>
          <a:off x="5638800" y="1644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2238" name="pole tekstowe 2237">
          <a:extLst>
            <a:ext uri="{FF2B5EF4-FFF2-40B4-BE49-F238E27FC236}">
              <a16:creationId xmlns:a16="http://schemas.microsoft.com/office/drawing/2014/main" id="{8A4DAD66-17DC-42AD-9EF7-3CD22173D307}"/>
            </a:ext>
          </a:extLst>
        </xdr:cNvPr>
        <xdr:cNvSpPr txBox="1"/>
      </xdr:nvSpPr>
      <xdr:spPr>
        <a:xfrm>
          <a:off x="5638800" y="16570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239" name="pole tekstowe 2238">
          <a:extLst>
            <a:ext uri="{FF2B5EF4-FFF2-40B4-BE49-F238E27FC236}">
              <a16:creationId xmlns:a16="http://schemas.microsoft.com/office/drawing/2014/main" id="{C7719898-9024-4064-8B56-6B60C101B422}"/>
            </a:ext>
          </a:extLst>
        </xdr:cNvPr>
        <xdr:cNvSpPr txBox="1"/>
      </xdr:nvSpPr>
      <xdr:spPr>
        <a:xfrm>
          <a:off x="5638800"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2240" name="pole tekstowe 2239">
          <a:extLst>
            <a:ext uri="{FF2B5EF4-FFF2-40B4-BE49-F238E27FC236}">
              <a16:creationId xmlns:a16="http://schemas.microsoft.com/office/drawing/2014/main" id="{029314BB-EA96-45F4-922D-6B77C40E90A5}"/>
            </a:ext>
          </a:extLst>
        </xdr:cNvPr>
        <xdr:cNvSpPr txBox="1"/>
      </xdr:nvSpPr>
      <xdr:spPr>
        <a:xfrm>
          <a:off x="5638800" y="1670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2241" name="pole tekstowe 2240">
          <a:extLst>
            <a:ext uri="{FF2B5EF4-FFF2-40B4-BE49-F238E27FC236}">
              <a16:creationId xmlns:a16="http://schemas.microsoft.com/office/drawing/2014/main" id="{D7CEE70F-BFE9-4D62-82C0-1C74D4695F52}"/>
            </a:ext>
          </a:extLst>
        </xdr:cNvPr>
        <xdr:cNvSpPr txBox="1"/>
      </xdr:nvSpPr>
      <xdr:spPr>
        <a:xfrm>
          <a:off x="5638800" y="16750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2242" name="pole tekstowe 2241">
          <a:extLst>
            <a:ext uri="{FF2B5EF4-FFF2-40B4-BE49-F238E27FC236}">
              <a16:creationId xmlns:a16="http://schemas.microsoft.com/office/drawing/2014/main" id="{FF0B8664-E723-4DF4-AFBD-614BECEFCF20}"/>
            </a:ext>
          </a:extLst>
        </xdr:cNvPr>
        <xdr:cNvSpPr txBox="1"/>
      </xdr:nvSpPr>
      <xdr:spPr>
        <a:xfrm>
          <a:off x="5638800" y="1679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2243" name="pole tekstowe 2242">
          <a:extLst>
            <a:ext uri="{FF2B5EF4-FFF2-40B4-BE49-F238E27FC236}">
              <a16:creationId xmlns:a16="http://schemas.microsoft.com/office/drawing/2014/main" id="{EBF124C7-067C-4DFE-BC0A-974CA6DADF23}"/>
            </a:ext>
          </a:extLst>
        </xdr:cNvPr>
        <xdr:cNvSpPr txBox="1"/>
      </xdr:nvSpPr>
      <xdr:spPr>
        <a:xfrm>
          <a:off x="5638800" y="16861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2244" name="pole tekstowe 2243">
          <a:extLst>
            <a:ext uri="{FF2B5EF4-FFF2-40B4-BE49-F238E27FC236}">
              <a16:creationId xmlns:a16="http://schemas.microsoft.com/office/drawing/2014/main" id="{EBB9B67A-A757-4936-B355-58B87B3199CB}"/>
            </a:ext>
          </a:extLst>
        </xdr:cNvPr>
        <xdr:cNvSpPr txBox="1"/>
      </xdr:nvSpPr>
      <xdr:spPr>
        <a:xfrm>
          <a:off x="5638800" y="1699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2245" name="pole tekstowe 2244">
          <a:extLst>
            <a:ext uri="{FF2B5EF4-FFF2-40B4-BE49-F238E27FC236}">
              <a16:creationId xmlns:a16="http://schemas.microsoft.com/office/drawing/2014/main" id="{3D6A2D5A-F6F4-404E-ABB2-9E62D1F45B33}"/>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2246" name="pole tekstowe 2245">
          <a:extLst>
            <a:ext uri="{FF2B5EF4-FFF2-40B4-BE49-F238E27FC236}">
              <a16:creationId xmlns:a16="http://schemas.microsoft.com/office/drawing/2014/main" id="{5CC68F9D-E901-452E-B663-781A9FBC7514}"/>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2247" name="pole tekstowe 2246">
          <a:extLst>
            <a:ext uri="{FF2B5EF4-FFF2-40B4-BE49-F238E27FC236}">
              <a16:creationId xmlns:a16="http://schemas.microsoft.com/office/drawing/2014/main" id="{532822AF-E835-4D0D-9BF3-99145C394F61}"/>
            </a:ext>
          </a:extLst>
        </xdr:cNvPr>
        <xdr:cNvSpPr txBox="1"/>
      </xdr:nvSpPr>
      <xdr:spPr>
        <a:xfrm>
          <a:off x="5638800" y="17165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2248" name="pole tekstowe 2247">
          <a:extLst>
            <a:ext uri="{FF2B5EF4-FFF2-40B4-BE49-F238E27FC236}">
              <a16:creationId xmlns:a16="http://schemas.microsoft.com/office/drawing/2014/main" id="{499AABDB-F1E6-45BD-886D-60350BF7F410}"/>
            </a:ext>
          </a:extLst>
        </xdr:cNvPr>
        <xdr:cNvSpPr txBox="1"/>
      </xdr:nvSpPr>
      <xdr:spPr>
        <a:xfrm>
          <a:off x="5638800" y="1720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2249" name="pole tekstowe 2248">
          <a:extLst>
            <a:ext uri="{FF2B5EF4-FFF2-40B4-BE49-F238E27FC236}">
              <a16:creationId xmlns:a16="http://schemas.microsoft.com/office/drawing/2014/main" id="{39D116C8-1B5C-471B-A4DB-71B5FD7403EC}"/>
            </a:ext>
          </a:extLst>
        </xdr:cNvPr>
        <xdr:cNvSpPr txBox="1"/>
      </xdr:nvSpPr>
      <xdr:spPr>
        <a:xfrm>
          <a:off x="5638800" y="1724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2250" name="pole tekstowe 2249">
          <a:extLst>
            <a:ext uri="{FF2B5EF4-FFF2-40B4-BE49-F238E27FC236}">
              <a16:creationId xmlns:a16="http://schemas.microsoft.com/office/drawing/2014/main" id="{7A2145E6-4E34-4AB8-901C-9B17319F5ED9}"/>
            </a:ext>
          </a:extLst>
        </xdr:cNvPr>
        <xdr:cNvSpPr txBox="1"/>
      </xdr:nvSpPr>
      <xdr:spPr>
        <a:xfrm>
          <a:off x="5638800" y="1731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2251" name="pole tekstowe 2250">
          <a:extLst>
            <a:ext uri="{FF2B5EF4-FFF2-40B4-BE49-F238E27FC236}">
              <a16:creationId xmlns:a16="http://schemas.microsoft.com/office/drawing/2014/main" id="{2D00EA7B-2BC9-4C02-B1FF-06FD66190212}"/>
            </a:ext>
          </a:extLst>
        </xdr:cNvPr>
        <xdr:cNvSpPr txBox="1"/>
      </xdr:nvSpPr>
      <xdr:spPr>
        <a:xfrm>
          <a:off x="5638800" y="1735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2252" name="pole tekstowe 2251">
          <a:extLst>
            <a:ext uri="{FF2B5EF4-FFF2-40B4-BE49-F238E27FC236}">
              <a16:creationId xmlns:a16="http://schemas.microsoft.com/office/drawing/2014/main" id="{3D427927-F22A-4F89-8E90-C69B9A21B5C4}"/>
            </a:ext>
          </a:extLst>
        </xdr:cNvPr>
        <xdr:cNvSpPr txBox="1"/>
      </xdr:nvSpPr>
      <xdr:spPr>
        <a:xfrm>
          <a:off x="5638800" y="1739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2253" name="pole tekstowe 2252">
          <a:extLst>
            <a:ext uri="{FF2B5EF4-FFF2-40B4-BE49-F238E27FC236}">
              <a16:creationId xmlns:a16="http://schemas.microsoft.com/office/drawing/2014/main" id="{77F59FB7-2C8A-4E3F-B2F7-97846CED83B7}"/>
            </a:ext>
          </a:extLst>
        </xdr:cNvPr>
        <xdr:cNvSpPr txBox="1"/>
      </xdr:nvSpPr>
      <xdr:spPr>
        <a:xfrm>
          <a:off x="563880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2254" name="pole tekstowe 2253">
          <a:extLst>
            <a:ext uri="{FF2B5EF4-FFF2-40B4-BE49-F238E27FC236}">
              <a16:creationId xmlns:a16="http://schemas.microsoft.com/office/drawing/2014/main" id="{E4F694EC-5D21-4AC5-8447-CE0EFF86008C}"/>
            </a:ext>
          </a:extLst>
        </xdr:cNvPr>
        <xdr:cNvSpPr txBox="1"/>
      </xdr:nvSpPr>
      <xdr:spPr>
        <a:xfrm>
          <a:off x="5638800" y="1753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2255" name="pole tekstowe 2254">
          <a:extLst>
            <a:ext uri="{FF2B5EF4-FFF2-40B4-BE49-F238E27FC236}">
              <a16:creationId xmlns:a16="http://schemas.microsoft.com/office/drawing/2014/main" id="{8600613F-2571-4B80-B4CA-EDB22A824802}"/>
            </a:ext>
          </a:extLst>
        </xdr:cNvPr>
        <xdr:cNvSpPr txBox="1"/>
      </xdr:nvSpPr>
      <xdr:spPr>
        <a:xfrm>
          <a:off x="5638800" y="1760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2256" name="pole tekstowe 2255">
          <a:extLst>
            <a:ext uri="{FF2B5EF4-FFF2-40B4-BE49-F238E27FC236}">
              <a16:creationId xmlns:a16="http://schemas.microsoft.com/office/drawing/2014/main" id="{5FA1E831-217F-43CF-A3EA-5DA59FF0229C}"/>
            </a:ext>
          </a:extLst>
        </xdr:cNvPr>
        <xdr:cNvSpPr txBox="1"/>
      </xdr:nvSpPr>
      <xdr:spPr>
        <a:xfrm>
          <a:off x="5638800" y="17664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2257" name="pole tekstowe 2256">
          <a:extLst>
            <a:ext uri="{FF2B5EF4-FFF2-40B4-BE49-F238E27FC236}">
              <a16:creationId xmlns:a16="http://schemas.microsoft.com/office/drawing/2014/main" id="{244A10D8-AB1A-42E6-A431-6FCBEC4B4B1F}"/>
            </a:ext>
          </a:extLst>
        </xdr:cNvPr>
        <xdr:cNvSpPr txBox="1"/>
      </xdr:nvSpPr>
      <xdr:spPr>
        <a:xfrm>
          <a:off x="5638800" y="1769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2258" name="pole tekstowe 2257">
          <a:extLst>
            <a:ext uri="{FF2B5EF4-FFF2-40B4-BE49-F238E27FC236}">
              <a16:creationId xmlns:a16="http://schemas.microsoft.com/office/drawing/2014/main" id="{1FD1AD68-FD3A-404C-AC8F-875D7254CDA2}"/>
            </a:ext>
          </a:extLst>
        </xdr:cNvPr>
        <xdr:cNvSpPr txBox="1"/>
      </xdr:nvSpPr>
      <xdr:spPr>
        <a:xfrm>
          <a:off x="5638800" y="1773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2259" name="pole tekstowe 2258">
          <a:extLst>
            <a:ext uri="{FF2B5EF4-FFF2-40B4-BE49-F238E27FC236}">
              <a16:creationId xmlns:a16="http://schemas.microsoft.com/office/drawing/2014/main" id="{2B6DA7B5-A3CA-4565-8CDE-5C9E21CC8BE2}"/>
            </a:ext>
          </a:extLst>
        </xdr:cNvPr>
        <xdr:cNvSpPr txBox="1"/>
      </xdr:nvSpPr>
      <xdr:spPr>
        <a:xfrm>
          <a:off x="5638800" y="1776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2260" name="pole tekstowe 2259">
          <a:extLst>
            <a:ext uri="{FF2B5EF4-FFF2-40B4-BE49-F238E27FC236}">
              <a16:creationId xmlns:a16="http://schemas.microsoft.com/office/drawing/2014/main" id="{1146A29B-7E75-4894-843F-A24AF9B8745A}"/>
            </a:ext>
          </a:extLst>
        </xdr:cNvPr>
        <xdr:cNvSpPr txBox="1"/>
      </xdr:nvSpPr>
      <xdr:spPr>
        <a:xfrm>
          <a:off x="5638800" y="1785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2261" name="pole tekstowe 2260">
          <a:extLst>
            <a:ext uri="{FF2B5EF4-FFF2-40B4-BE49-F238E27FC236}">
              <a16:creationId xmlns:a16="http://schemas.microsoft.com/office/drawing/2014/main" id="{F6517D52-692E-46BC-8713-39C6B09DEACF}"/>
            </a:ext>
          </a:extLst>
        </xdr:cNvPr>
        <xdr:cNvSpPr txBox="1"/>
      </xdr:nvSpPr>
      <xdr:spPr>
        <a:xfrm>
          <a:off x="5638800" y="17958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2262" name="pole tekstowe 2261">
          <a:extLst>
            <a:ext uri="{FF2B5EF4-FFF2-40B4-BE49-F238E27FC236}">
              <a16:creationId xmlns:a16="http://schemas.microsoft.com/office/drawing/2014/main" id="{6D3B7A1E-50B0-4EB8-8EDC-70064D17F171}"/>
            </a:ext>
          </a:extLst>
        </xdr:cNvPr>
        <xdr:cNvSpPr txBox="1"/>
      </xdr:nvSpPr>
      <xdr:spPr>
        <a:xfrm>
          <a:off x="5638800" y="1800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2263" name="pole tekstowe 2262">
          <a:extLst>
            <a:ext uri="{FF2B5EF4-FFF2-40B4-BE49-F238E27FC236}">
              <a16:creationId xmlns:a16="http://schemas.microsoft.com/office/drawing/2014/main" id="{AEDED0E0-FC72-49F7-A5D6-83CEBE70172E}"/>
            </a:ext>
          </a:extLst>
        </xdr:cNvPr>
        <xdr:cNvSpPr txBox="1"/>
      </xdr:nvSpPr>
      <xdr:spPr>
        <a:xfrm>
          <a:off x="5638800" y="18089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2264" name="pole tekstowe 2263">
          <a:extLst>
            <a:ext uri="{FF2B5EF4-FFF2-40B4-BE49-F238E27FC236}">
              <a16:creationId xmlns:a16="http://schemas.microsoft.com/office/drawing/2014/main" id="{AC0FD5A6-B63F-4B6F-BD04-A3354A00D481}"/>
            </a:ext>
          </a:extLst>
        </xdr:cNvPr>
        <xdr:cNvSpPr txBox="1"/>
      </xdr:nvSpPr>
      <xdr:spPr>
        <a:xfrm>
          <a:off x="5638800" y="1815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2265" name="pole tekstowe 2264">
          <a:extLst>
            <a:ext uri="{FF2B5EF4-FFF2-40B4-BE49-F238E27FC236}">
              <a16:creationId xmlns:a16="http://schemas.microsoft.com/office/drawing/2014/main" id="{557AC56B-9E92-40DE-92D5-E6CC26F1D76D}"/>
            </a:ext>
          </a:extLst>
        </xdr:cNvPr>
        <xdr:cNvSpPr txBox="1"/>
      </xdr:nvSpPr>
      <xdr:spPr>
        <a:xfrm>
          <a:off x="5638800" y="1817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2266" name="pole tekstowe 2265">
          <a:extLst>
            <a:ext uri="{FF2B5EF4-FFF2-40B4-BE49-F238E27FC236}">
              <a16:creationId xmlns:a16="http://schemas.microsoft.com/office/drawing/2014/main" id="{4D55A830-EAD4-497B-B93C-2B3B554D6D8C}"/>
            </a:ext>
          </a:extLst>
        </xdr:cNvPr>
        <xdr:cNvSpPr txBox="1"/>
      </xdr:nvSpPr>
      <xdr:spPr>
        <a:xfrm>
          <a:off x="5638800" y="18194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2267" name="pole tekstowe 2266">
          <a:extLst>
            <a:ext uri="{FF2B5EF4-FFF2-40B4-BE49-F238E27FC236}">
              <a16:creationId xmlns:a16="http://schemas.microsoft.com/office/drawing/2014/main" id="{54BAC028-AB4F-49EE-94F4-65D8B6FBA1F1}"/>
            </a:ext>
          </a:extLst>
        </xdr:cNvPr>
        <xdr:cNvSpPr txBox="1"/>
      </xdr:nvSpPr>
      <xdr:spPr>
        <a:xfrm>
          <a:off x="5638800" y="1825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2268" name="pole tekstowe 2267">
          <a:extLst>
            <a:ext uri="{FF2B5EF4-FFF2-40B4-BE49-F238E27FC236}">
              <a16:creationId xmlns:a16="http://schemas.microsoft.com/office/drawing/2014/main" id="{4FF1394E-ED68-46C6-BBAE-C6290B946A89}"/>
            </a:ext>
          </a:extLst>
        </xdr:cNvPr>
        <xdr:cNvSpPr txBox="1"/>
      </xdr:nvSpPr>
      <xdr:spPr>
        <a:xfrm>
          <a:off x="5638800" y="18290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2269" name="pole tekstowe 2268">
          <a:extLst>
            <a:ext uri="{FF2B5EF4-FFF2-40B4-BE49-F238E27FC236}">
              <a16:creationId xmlns:a16="http://schemas.microsoft.com/office/drawing/2014/main" id="{6AB0A22F-7A1C-41CA-BC46-F18344B09FA7}"/>
            </a:ext>
          </a:extLst>
        </xdr:cNvPr>
        <xdr:cNvSpPr txBox="1"/>
      </xdr:nvSpPr>
      <xdr:spPr>
        <a:xfrm>
          <a:off x="5638800" y="1839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2270" name="pole tekstowe 2269">
          <a:extLst>
            <a:ext uri="{FF2B5EF4-FFF2-40B4-BE49-F238E27FC236}">
              <a16:creationId xmlns:a16="http://schemas.microsoft.com/office/drawing/2014/main" id="{3DF530F8-EE57-4DEB-AE40-471CEAAE3736}"/>
            </a:ext>
          </a:extLst>
        </xdr:cNvPr>
        <xdr:cNvSpPr txBox="1"/>
      </xdr:nvSpPr>
      <xdr:spPr>
        <a:xfrm>
          <a:off x="563880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2271" name="pole tekstowe 2270">
          <a:extLst>
            <a:ext uri="{FF2B5EF4-FFF2-40B4-BE49-F238E27FC236}">
              <a16:creationId xmlns:a16="http://schemas.microsoft.com/office/drawing/2014/main" id="{1D87497D-FBB1-4C72-AAB1-6C8DE6CABB48}"/>
            </a:ext>
          </a:extLst>
        </xdr:cNvPr>
        <xdr:cNvSpPr txBox="1"/>
      </xdr:nvSpPr>
      <xdr:spPr>
        <a:xfrm>
          <a:off x="5638800" y="1846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2272" name="pole tekstowe 2271">
          <a:extLst>
            <a:ext uri="{FF2B5EF4-FFF2-40B4-BE49-F238E27FC236}">
              <a16:creationId xmlns:a16="http://schemas.microsoft.com/office/drawing/2014/main" id="{19DC22A1-8F09-4B21-8D8F-2165463F5336}"/>
            </a:ext>
          </a:extLst>
        </xdr:cNvPr>
        <xdr:cNvSpPr txBox="1"/>
      </xdr:nvSpPr>
      <xdr:spPr>
        <a:xfrm>
          <a:off x="5638800" y="1850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2273" name="pole tekstowe 2272">
          <a:extLst>
            <a:ext uri="{FF2B5EF4-FFF2-40B4-BE49-F238E27FC236}">
              <a16:creationId xmlns:a16="http://schemas.microsoft.com/office/drawing/2014/main" id="{FAAB93DF-DA54-463C-B239-914776696FD2}"/>
            </a:ext>
          </a:extLst>
        </xdr:cNvPr>
        <xdr:cNvSpPr txBox="1"/>
      </xdr:nvSpPr>
      <xdr:spPr>
        <a:xfrm>
          <a:off x="5638800" y="1860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2274" name="pole tekstowe 2273">
          <a:extLst>
            <a:ext uri="{FF2B5EF4-FFF2-40B4-BE49-F238E27FC236}">
              <a16:creationId xmlns:a16="http://schemas.microsoft.com/office/drawing/2014/main" id="{05ADD73D-9D60-4675-AEB3-024CCC5BB8F8}"/>
            </a:ext>
          </a:extLst>
        </xdr:cNvPr>
        <xdr:cNvSpPr txBox="1"/>
      </xdr:nvSpPr>
      <xdr:spPr>
        <a:xfrm>
          <a:off x="5638800" y="1867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2275" name="pole tekstowe 2274">
          <a:extLst>
            <a:ext uri="{FF2B5EF4-FFF2-40B4-BE49-F238E27FC236}">
              <a16:creationId xmlns:a16="http://schemas.microsoft.com/office/drawing/2014/main" id="{96F97A81-4E70-4A6B-B7D8-9DFDF0B084CC}"/>
            </a:ext>
          </a:extLst>
        </xdr:cNvPr>
        <xdr:cNvSpPr txBox="1"/>
      </xdr:nvSpPr>
      <xdr:spPr>
        <a:xfrm>
          <a:off x="5638800" y="1874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2276" name="pole tekstowe 2275">
          <a:extLst>
            <a:ext uri="{FF2B5EF4-FFF2-40B4-BE49-F238E27FC236}">
              <a16:creationId xmlns:a16="http://schemas.microsoft.com/office/drawing/2014/main" id="{F68F0F7F-A312-4BC7-A77C-917E3BF4A347}"/>
            </a:ext>
          </a:extLst>
        </xdr:cNvPr>
        <xdr:cNvSpPr txBox="1"/>
      </xdr:nvSpPr>
      <xdr:spPr>
        <a:xfrm>
          <a:off x="5638800" y="1881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2277" name="pole tekstowe 2276">
          <a:extLst>
            <a:ext uri="{FF2B5EF4-FFF2-40B4-BE49-F238E27FC236}">
              <a16:creationId xmlns:a16="http://schemas.microsoft.com/office/drawing/2014/main" id="{50FED925-514C-4083-8D6C-DFFBF35DA4CB}"/>
            </a:ext>
          </a:extLst>
        </xdr:cNvPr>
        <xdr:cNvSpPr txBox="1"/>
      </xdr:nvSpPr>
      <xdr:spPr>
        <a:xfrm>
          <a:off x="5638800" y="18945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2278" name="pole tekstowe 2277">
          <a:extLst>
            <a:ext uri="{FF2B5EF4-FFF2-40B4-BE49-F238E27FC236}">
              <a16:creationId xmlns:a16="http://schemas.microsoft.com/office/drawing/2014/main" id="{1CFA1631-7F96-4AA6-B1DE-AD148A6ED04D}"/>
            </a:ext>
          </a:extLst>
        </xdr:cNvPr>
        <xdr:cNvSpPr txBox="1"/>
      </xdr:nvSpPr>
      <xdr:spPr>
        <a:xfrm>
          <a:off x="5638800" y="1900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2279" name="pole tekstowe 2278">
          <a:extLst>
            <a:ext uri="{FF2B5EF4-FFF2-40B4-BE49-F238E27FC236}">
              <a16:creationId xmlns:a16="http://schemas.microsoft.com/office/drawing/2014/main" id="{36F2383D-9050-4706-BD81-1EC954CB4BA1}"/>
            </a:ext>
          </a:extLst>
        </xdr:cNvPr>
        <xdr:cNvSpPr txBox="1"/>
      </xdr:nvSpPr>
      <xdr:spPr>
        <a:xfrm>
          <a:off x="5638800" y="1910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2280" name="pole tekstowe 2279">
          <a:extLst>
            <a:ext uri="{FF2B5EF4-FFF2-40B4-BE49-F238E27FC236}">
              <a16:creationId xmlns:a16="http://schemas.microsoft.com/office/drawing/2014/main" id="{89D4CFB1-F09D-4CF3-BFC4-B1D4DEAF82A0}"/>
            </a:ext>
          </a:extLst>
        </xdr:cNvPr>
        <xdr:cNvSpPr txBox="1"/>
      </xdr:nvSpPr>
      <xdr:spPr>
        <a:xfrm>
          <a:off x="5638800" y="1912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2281" name="pole tekstowe 2280">
          <a:extLst>
            <a:ext uri="{FF2B5EF4-FFF2-40B4-BE49-F238E27FC236}">
              <a16:creationId xmlns:a16="http://schemas.microsoft.com/office/drawing/2014/main" id="{D3D843D2-39D1-45C2-AC90-0B2705277FFD}"/>
            </a:ext>
          </a:extLst>
        </xdr:cNvPr>
        <xdr:cNvSpPr txBox="1"/>
      </xdr:nvSpPr>
      <xdr:spPr>
        <a:xfrm>
          <a:off x="5638800" y="1915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2282" name="pole tekstowe 2281">
          <a:extLst>
            <a:ext uri="{FF2B5EF4-FFF2-40B4-BE49-F238E27FC236}">
              <a16:creationId xmlns:a16="http://schemas.microsoft.com/office/drawing/2014/main" id="{73949F59-BDF5-43C9-957E-31CB0E7892AD}"/>
            </a:ext>
          </a:extLst>
        </xdr:cNvPr>
        <xdr:cNvSpPr txBox="1"/>
      </xdr:nvSpPr>
      <xdr:spPr>
        <a:xfrm>
          <a:off x="5638800" y="1917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2283" name="pole tekstowe 2282">
          <a:extLst>
            <a:ext uri="{FF2B5EF4-FFF2-40B4-BE49-F238E27FC236}">
              <a16:creationId xmlns:a16="http://schemas.microsoft.com/office/drawing/2014/main" id="{2C37B2BF-EF4A-48DE-93DD-353855BF8F41}"/>
            </a:ext>
          </a:extLst>
        </xdr:cNvPr>
        <xdr:cNvSpPr txBox="1"/>
      </xdr:nvSpPr>
      <xdr:spPr>
        <a:xfrm>
          <a:off x="5638800" y="1919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2284" name="pole tekstowe 2283">
          <a:extLst>
            <a:ext uri="{FF2B5EF4-FFF2-40B4-BE49-F238E27FC236}">
              <a16:creationId xmlns:a16="http://schemas.microsoft.com/office/drawing/2014/main" id="{35982DE9-78D1-446A-B4AC-E6EF0EA1A5E8}"/>
            </a:ext>
          </a:extLst>
        </xdr:cNvPr>
        <xdr:cNvSpPr txBox="1"/>
      </xdr:nvSpPr>
      <xdr:spPr>
        <a:xfrm>
          <a:off x="5638800" y="1920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2285" name="pole tekstowe 2284">
          <a:extLst>
            <a:ext uri="{FF2B5EF4-FFF2-40B4-BE49-F238E27FC236}">
              <a16:creationId xmlns:a16="http://schemas.microsoft.com/office/drawing/2014/main" id="{B159AAE4-B330-4978-BCCE-56FFCA1C3B80}"/>
            </a:ext>
          </a:extLst>
        </xdr:cNvPr>
        <xdr:cNvSpPr txBox="1"/>
      </xdr:nvSpPr>
      <xdr:spPr>
        <a:xfrm>
          <a:off x="5638800" y="1922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286" name="pole tekstowe 2285">
          <a:extLst>
            <a:ext uri="{FF2B5EF4-FFF2-40B4-BE49-F238E27FC236}">
              <a16:creationId xmlns:a16="http://schemas.microsoft.com/office/drawing/2014/main" id="{16878914-CB17-4F0A-AC84-CD9A9BB4F0B6}"/>
            </a:ext>
          </a:extLst>
        </xdr:cNvPr>
        <xdr:cNvSpPr txBox="1"/>
      </xdr:nvSpPr>
      <xdr:spPr>
        <a:xfrm>
          <a:off x="64865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287" name="pole tekstowe 2286">
          <a:extLst>
            <a:ext uri="{FF2B5EF4-FFF2-40B4-BE49-F238E27FC236}">
              <a16:creationId xmlns:a16="http://schemas.microsoft.com/office/drawing/2014/main" id="{12E86C9C-06EB-4253-8C97-FFBD5B0742B1}"/>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288" name="pole tekstowe 2287">
          <a:extLst>
            <a:ext uri="{FF2B5EF4-FFF2-40B4-BE49-F238E27FC236}">
              <a16:creationId xmlns:a16="http://schemas.microsoft.com/office/drawing/2014/main" id="{69CE479A-1310-43B4-A37D-20E5703697AC}"/>
            </a:ext>
          </a:extLst>
        </xdr:cNvPr>
        <xdr:cNvSpPr txBox="1"/>
      </xdr:nvSpPr>
      <xdr:spPr>
        <a:xfrm>
          <a:off x="6905625"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289" name="pole tekstowe 2288">
          <a:extLst>
            <a:ext uri="{FF2B5EF4-FFF2-40B4-BE49-F238E27FC236}">
              <a16:creationId xmlns:a16="http://schemas.microsoft.com/office/drawing/2014/main" id="{CA6570E1-B1B0-4F33-ADB1-9B970F5FCDF8}"/>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290" name="pole tekstowe 2289">
          <a:extLst>
            <a:ext uri="{FF2B5EF4-FFF2-40B4-BE49-F238E27FC236}">
              <a16:creationId xmlns:a16="http://schemas.microsoft.com/office/drawing/2014/main" id="{01641F82-9919-467D-95EB-E99510B7EF61}"/>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2291" name="pole tekstowe 2290">
          <a:extLst>
            <a:ext uri="{FF2B5EF4-FFF2-40B4-BE49-F238E27FC236}">
              <a16:creationId xmlns:a16="http://schemas.microsoft.com/office/drawing/2014/main" id="{83C107DB-9ED7-4B22-9842-5750148CFADB}"/>
            </a:ext>
          </a:extLst>
        </xdr:cNvPr>
        <xdr:cNvSpPr txBox="1"/>
      </xdr:nvSpPr>
      <xdr:spPr>
        <a:xfrm>
          <a:off x="5638800" y="1724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2292" name="pole tekstowe 2291">
          <a:extLst>
            <a:ext uri="{FF2B5EF4-FFF2-40B4-BE49-F238E27FC236}">
              <a16:creationId xmlns:a16="http://schemas.microsoft.com/office/drawing/2014/main" id="{1EC27D87-4EB9-425C-A0AA-618CFD3CCE27}"/>
            </a:ext>
          </a:extLst>
        </xdr:cNvPr>
        <xdr:cNvSpPr txBox="1"/>
      </xdr:nvSpPr>
      <xdr:spPr>
        <a:xfrm>
          <a:off x="5638800" y="1724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2293" name="pole tekstowe 2292">
          <a:extLst>
            <a:ext uri="{FF2B5EF4-FFF2-40B4-BE49-F238E27FC236}">
              <a16:creationId xmlns:a16="http://schemas.microsoft.com/office/drawing/2014/main" id="{A99DDDFD-1807-4254-8E01-833A00B5AD61}"/>
            </a:ext>
          </a:extLst>
        </xdr:cNvPr>
        <xdr:cNvSpPr txBox="1"/>
      </xdr:nvSpPr>
      <xdr:spPr>
        <a:xfrm>
          <a:off x="5638800" y="1724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294" name="pole tekstowe 2293">
          <a:extLst>
            <a:ext uri="{FF2B5EF4-FFF2-40B4-BE49-F238E27FC236}">
              <a16:creationId xmlns:a16="http://schemas.microsoft.com/office/drawing/2014/main" id="{6A9E4BC5-6DFE-4A3D-AF4A-D51D4738AB80}"/>
            </a:ext>
          </a:extLst>
        </xdr:cNvPr>
        <xdr:cNvSpPr txBox="1"/>
      </xdr:nvSpPr>
      <xdr:spPr>
        <a:xfrm>
          <a:off x="56388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295" name="pole tekstowe 2294">
          <a:extLst>
            <a:ext uri="{FF2B5EF4-FFF2-40B4-BE49-F238E27FC236}">
              <a16:creationId xmlns:a16="http://schemas.microsoft.com/office/drawing/2014/main" id="{72ADFD36-9487-4D02-871E-6AF02FB2F7D1}"/>
            </a:ext>
          </a:extLst>
        </xdr:cNvPr>
        <xdr:cNvSpPr txBox="1"/>
      </xdr:nvSpPr>
      <xdr:spPr>
        <a:xfrm>
          <a:off x="56388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296" name="pole tekstowe 2295">
          <a:extLst>
            <a:ext uri="{FF2B5EF4-FFF2-40B4-BE49-F238E27FC236}">
              <a16:creationId xmlns:a16="http://schemas.microsoft.com/office/drawing/2014/main" id="{E386FA01-D528-4CA1-899D-C68A77E6CDB0}"/>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297" name="pole tekstowe 2296">
          <a:extLst>
            <a:ext uri="{FF2B5EF4-FFF2-40B4-BE49-F238E27FC236}">
              <a16:creationId xmlns:a16="http://schemas.microsoft.com/office/drawing/2014/main" id="{33E712B0-1AD7-40C2-85E2-5CC53C1D2F69}"/>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298" name="pole tekstowe 2297">
          <a:extLst>
            <a:ext uri="{FF2B5EF4-FFF2-40B4-BE49-F238E27FC236}">
              <a16:creationId xmlns:a16="http://schemas.microsoft.com/office/drawing/2014/main" id="{36F9F372-D255-48A2-BA48-C2EE3B8F3536}"/>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299" name="pole tekstowe 2298">
          <a:extLst>
            <a:ext uri="{FF2B5EF4-FFF2-40B4-BE49-F238E27FC236}">
              <a16:creationId xmlns:a16="http://schemas.microsoft.com/office/drawing/2014/main" id="{94E5D4D2-6589-47B4-B5A7-574FDD70AD35}"/>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300" name="pole tekstowe 2299">
          <a:extLst>
            <a:ext uri="{FF2B5EF4-FFF2-40B4-BE49-F238E27FC236}">
              <a16:creationId xmlns:a16="http://schemas.microsoft.com/office/drawing/2014/main" id="{BD17F721-603F-4F59-BD65-2736DD7DCB05}"/>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301" name="pole tekstowe 2300">
          <a:extLst>
            <a:ext uri="{FF2B5EF4-FFF2-40B4-BE49-F238E27FC236}">
              <a16:creationId xmlns:a16="http://schemas.microsoft.com/office/drawing/2014/main" id="{CA88A1F1-2009-4B2B-BCDC-CFA0D1FE29E9}"/>
            </a:ext>
          </a:extLst>
        </xdr:cNvPr>
        <xdr:cNvSpPr txBox="1"/>
      </xdr:nvSpPr>
      <xdr:spPr>
        <a:xfrm>
          <a:off x="5638800" y="1633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2302" name="pole tekstowe 2301">
          <a:extLst>
            <a:ext uri="{FF2B5EF4-FFF2-40B4-BE49-F238E27FC236}">
              <a16:creationId xmlns:a16="http://schemas.microsoft.com/office/drawing/2014/main" id="{3391777A-350B-4C4C-A2E5-CA3843EFEA34}"/>
            </a:ext>
          </a:extLst>
        </xdr:cNvPr>
        <xdr:cNvSpPr txBox="1"/>
      </xdr:nvSpPr>
      <xdr:spPr>
        <a:xfrm>
          <a:off x="5638800" y="1644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2303" name="pole tekstowe 2302">
          <a:extLst>
            <a:ext uri="{FF2B5EF4-FFF2-40B4-BE49-F238E27FC236}">
              <a16:creationId xmlns:a16="http://schemas.microsoft.com/office/drawing/2014/main" id="{54DC5557-130A-4948-9363-9758B0B232F6}"/>
            </a:ext>
          </a:extLst>
        </xdr:cNvPr>
        <xdr:cNvSpPr txBox="1"/>
      </xdr:nvSpPr>
      <xdr:spPr>
        <a:xfrm>
          <a:off x="5638800" y="16570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304" name="pole tekstowe 2303">
          <a:extLst>
            <a:ext uri="{FF2B5EF4-FFF2-40B4-BE49-F238E27FC236}">
              <a16:creationId xmlns:a16="http://schemas.microsoft.com/office/drawing/2014/main" id="{579BB015-F269-44F0-AA4F-801A4A04C494}"/>
            </a:ext>
          </a:extLst>
        </xdr:cNvPr>
        <xdr:cNvSpPr txBox="1"/>
      </xdr:nvSpPr>
      <xdr:spPr>
        <a:xfrm>
          <a:off x="5638800"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2305" name="pole tekstowe 2304">
          <a:extLst>
            <a:ext uri="{FF2B5EF4-FFF2-40B4-BE49-F238E27FC236}">
              <a16:creationId xmlns:a16="http://schemas.microsoft.com/office/drawing/2014/main" id="{4E6B107C-5689-4AE0-AFD5-3009A2B2C6EE}"/>
            </a:ext>
          </a:extLst>
        </xdr:cNvPr>
        <xdr:cNvSpPr txBox="1"/>
      </xdr:nvSpPr>
      <xdr:spPr>
        <a:xfrm>
          <a:off x="5638800" y="1670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2306" name="pole tekstowe 2305">
          <a:extLst>
            <a:ext uri="{FF2B5EF4-FFF2-40B4-BE49-F238E27FC236}">
              <a16:creationId xmlns:a16="http://schemas.microsoft.com/office/drawing/2014/main" id="{0D0702F4-1299-43A1-A3F4-701742616174}"/>
            </a:ext>
          </a:extLst>
        </xdr:cNvPr>
        <xdr:cNvSpPr txBox="1"/>
      </xdr:nvSpPr>
      <xdr:spPr>
        <a:xfrm>
          <a:off x="5638800" y="16750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2307" name="pole tekstowe 2306">
          <a:extLst>
            <a:ext uri="{FF2B5EF4-FFF2-40B4-BE49-F238E27FC236}">
              <a16:creationId xmlns:a16="http://schemas.microsoft.com/office/drawing/2014/main" id="{D3153DF4-D922-4FC5-A4F7-257DB0D26CF3}"/>
            </a:ext>
          </a:extLst>
        </xdr:cNvPr>
        <xdr:cNvSpPr txBox="1"/>
      </xdr:nvSpPr>
      <xdr:spPr>
        <a:xfrm>
          <a:off x="5638800" y="1679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2308" name="pole tekstowe 2307">
          <a:extLst>
            <a:ext uri="{FF2B5EF4-FFF2-40B4-BE49-F238E27FC236}">
              <a16:creationId xmlns:a16="http://schemas.microsoft.com/office/drawing/2014/main" id="{539A713A-B153-4078-B39A-BB58A7EA8226}"/>
            </a:ext>
          </a:extLst>
        </xdr:cNvPr>
        <xdr:cNvSpPr txBox="1"/>
      </xdr:nvSpPr>
      <xdr:spPr>
        <a:xfrm>
          <a:off x="5638800" y="16861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2309" name="pole tekstowe 2308">
          <a:extLst>
            <a:ext uri="{FF2B5EF4-FFF2-40B4-BE49-F238E27FC236}">
              <a16:creationId xmlns:a16="http://schemas.microsoft.com/office/drawing/2014/main" id="{9572D245-72EA-45F0-82CA-10612A2248E2}"/>
            </a:ext>
          </a:extLst>
        </xdr:cNvPr>
        <xdr:cNvSpPr txBox="1"/>
      </xdr:nvSpPr>
      <xdr:spPr>
        <a:xfrm>
          <a:off x="5638800" y="1699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2310" name="pole tekstowe 2309">
          <a:extLst>
            <a:ext uri="{FF2B5EF4-FFF2-40B4-BE49-F238E27FC236}">
              <a16:creationId xmlns:a16="http://schemas.microsoft.com/office/drawing/2014/main" id="{33D8D5F6-C68B-4D30-8531-AA5B2C36E52B}"/>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2311" name="pole tekstowe 2310">
          <a:extLst>
            <a:ext uri="{FF2B5EF4-FFF2-40B4-BE49-F238E27FC236}">
              <a16:creationId xmlns:a16="http://schemas.microsoft.com/office/drawing/2014/main" id="{A55947A0-D806-4EE3-83BA-A44380B2EFAC}"/>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2312" name="pole tekstowe 2311">
          <a:extLst>
            <a:ext uri="{FF2B5EF4-FFF2-40B4-BE49-F238E27FC236}">
              <a16:creationId xmlns:a16="http://schemas.microsoft.com/office/drawing/2014/main" id="{1FEE3225-4601-4506-8543-266AC12477AA}"/>
            </a:ext>
          </a:extLst>
        </xdr:cNvPr>
        <xdr:cNvSpPr txBox="1"/>
      </xdr:nvSpPr>
      <xdr:spPr>
        <a:xfrm>
          <a:off x="5638800" y="17165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2313" name="pole tekstowe 2312">
          <a:extLst>
            <a:ext uri="{FF2B5EF4-FFF2-40B4-BE49-F238E27FC236}">
              <a16:creationId xmlns:a16="http://schemas.microsoft.com/office/drawing/2014/main" id="{2CD76D0C-44B3-437B-BFA1-E89AF5E27968}"/>
            </a:ext>
          </a:extLst>
        </xdr:cNvPr>
        <xdr:cNvSpPr txBox="1"/>
      </xdr:nvSpPr>
      <xdr:spPr>
        <a:xfrm>
          <a:off x="5638800" y="1720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2314" name="pole tekstowe 2313">
          <a:extLst>
            <a:ext uri="{FF2B5EF4-FFF2-40B4-BE49-F238E27FC236}">
              <a16:creationId xmlns:a16="http://schemas.microsoft.com/office/drawing/2014/main" id="{4C8EEBF7-26AA-4A07-AE7F-03CBF2778E85}"/>
            </a:ext>
          </a:extLst>
        </xdr:cNvPr>
        <xdr:cNvSpPr txBox="1"/>
      </xdr:nvSpPr>
      <xdr:spPr>
        <a:xfrm>
          <a:off x="5638800" y="1724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2315" name="pole tekstowe 2314">
          <a:extLst>
            <a:ext uri="{FF2B5EF4-FFF2-40B4-BE49-F238E27FC236}">
              <a16:creationId xmlns:a16="http://schemas.microsoft.com/office/drawing/2014/main" id="{3BD64AF0-0294-4B5B-95DD-827E05E14D40}"/>
            </a:ext>
          </a:extLst>
        </xdr:cNvPr>
        <xdr:cNvSpPr txBox="1"/>
      </xdr:nvSpPr>
      <xdr:spPr>
        <a:xfrm>
          <a:off x="5638800" y="1731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2316" name="pole tekstowe 2315">
          <a:extLst>
            <a:ext uri="{FF2B5EF4-FFF2-40B4-BE49-F238E27FC236}">
              <a16:creationId xmlns:a16="http://schemas.microsoft.com/office/drawing/2014/main" id="{73A77F2B-0975-43A6-B837-B037151B6911}"/>
            </a:ext>
          </a:extLst>
        </xdr:cNvPr>
        <xdr:cNvSpPr txBox="1"/>
      </xdr:nvSpPr>
      <xdr:spPr>
        <a:xfrm>
          <a:off x="5638800" y="1735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2317" name="pole tekstowe 2316">
          <a:extLst>
            <a:ext uri="{FF2B5EF4-FFF2-40B4-BE49-F238E27FC236}">
              <a16:creationId xmlns:a16="http://schemas.microsoft.com/office/drawing/2014/main" id="{59E36A20-785A-4B82-BC26-8E49BA3BCE57}"/>
            </a:ext>
          </a:extLst>
        </xdr:cNvPr>
        <xdr:cNvSpPr txBox="1"/>
      </xdr:nvSpPr>
      <xdr:spPr>
        <a:xfrm>
          <a:off x="5638800" y="1739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2318" name="pole tekstowe 2317">
          <a:extLst>
            <a:ext uri="{FF2B5EF4-FFF2-40B4-BE49-F238E27FC236}">
              <a16:creationId xmlns:a16="http://schemas.microsoft.com/office/drawing/2014/main" id="{7F25AD57-A3A0-48AD-9681-DC10BFF28C12}"/>
            </a:ext>
          </a:extLst>
        </xdr:cNvPr>
        <xdr:cNvSpPr txBox="1"/>
      </xdr:nvSpPr>
      <xdr:spPr>
        <a:xfrm>
          <a:off x="563880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2319" name="pole tekstowe 2318">
          <a:extLst>
            <a:ext uri="{FF2B5EF4-FFF2-40B4-BE49-F238E27FC236}">
              <a16:creationId xmlns:a16="http://schemas.microsoft.com/office/drawing/2014/main" id="{D51A0231-B16B-4005-B11C-2BADAEDB9A46}"/>
            </a:ext>
          </a:extLst>
        </xdr:cNvPr>
        <xdr:cNvSpPr txBox="1"/>
      </xdr:nvSpPr>
      <xdr:spPr>
        <a:xfrm>
          <a:off x="5638800" y="1753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2320" name="pole tekstowe 2319">
          <a:extLst>
            <a:ext uri="{FF2B5EF4-FFF2-40B4-BE49-F238E27FC236}">
              <a16:creationId xmlns:a16="http://schemas.microsoft.com/office/drawing/2014/main" id="{C2D9158B-A628-4827-8CDA-F2DC349C4DBE}"/>
            </a:ext>
          </a:extLst>
        </xdr:cNvPr>
        <xdr:cNvSpPr txBox="1"/>
      </xdr:nvSpPr>
      <xdr:spPr>
        <a:xfrm>
          <a:off x="5638800" y="1760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2321" name="pole tekstowe 2320">
          <a:extLst>
            <a:ext uri="{FF2B5EF4-FFF2-40B4-BE49-F238E27FC236}">
              <a16:creationId xmlns:a16="http://schemas.microsoft.com/office/drawing/2014/main" id="{C8D095F0-8C88-4581-AE55-5050D780670A}"/>
            </a:ext>
          </a:extLst>
        </xdr:cNvPr>
        <xdr:cNvSpPr txBox="1"/>
      </xdr:nvSpPr>
      <xdr:spPr>
        <a:xfrm>
          <a:off x="5638800" y="17664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2322" name="pole tekstowe 2321">
          <a:extLst>
            <a:ext uri="{FF2B5EF4-FFF2-40B4-BE49-F238E27FC236}">
              <a16:creationId xmlns:a16="http://schemas.microsoft.com/office/drawing/2014/main" id="{405DDD2B-ECBF-41DC-A6B1-D1455403CD6D}"/>
            </a:ext>
          </a:extLst>
        </xdr:cNvPr>
        <xdr:cNvSpPr txBox="1"/>
      </xdr:nvSpPr>
      <xdr:spPr>
        <a:xfrm>
          <a:off x="5638800" y="1769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2323" name="pole tekstowe 2322">
          <a:extLst>
            <a:ext uri="{FF2B5EF4-FFF2-40B4-BE49-F238E27FC236}">
              <a16:creationId xmlns:a16="http://schemas.microsoft.com/office/drawing/2014/main" id="{7CB554CA-4F5B-4319-966F-7C515FF76BAB}"/>
            </a:ext>
          </a:extLst>
        </xdr:cNvPr>
        <xdr:cNvSpPr txBox="1"/>
      </xdr:nvSpPr>
      <xdr:spPr>
        <a:xfrm>
          <a:off x="5638800" y="1773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2324" name="pole tekstowe 2323">
          <a:extLst>
            <a:ext uri="{FF2B5EF4-FFF2-40B4-BE49-F238E27FC236}">
              <a16:creationId xmlns:a16="http://schemas.microsoft.com/office/drawing/2014/main" id="{E7137BDE-F3DE-4A4F-9327-956B1A661924}"/>
            </a:ext>
          </a:extLst>
        </xdr:cNvPr>
        <xdr:cNvSpPr txBox="1"/>
      </xdr:nvSpPr>
      <xdr:spPr>
        <a:xfrm>
          <a:off x="5638800" y="1776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2325" name="pole tekstowe 2324">
          <a:extLst>
            <a:ext uri="{FF2B5EF4-FFF2-40B4-BE49-F238E27FC236}">
              <a16:creationId xmlns:a16="http://schemas.microsoft.com/office/drawing/2014/main" id="{FC039CE3-2336-43C7-890A-1CEA42AE4B09}"/>
            </a:ext>
          </a:extLst>
        </xdr:cNvPr>
        <xdr:cNvSpPr txBox="1"/>
      </xdr:nvSpPr>
      <xdr:spPr>
        <a:xfrm>
          <a:off x="5638800" y="1785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2326" name="pole tekstowe 2325">
          <a:extLst>
            <a:ext uri="{FF2B5EF4-FFF2-40B4-BE49-F238E27FC236}">
              <a16:creationId xmlns:a16="http://schemas.microsoft.com/office/drawing/2014/main" id="{800EB9E2-0D97-49FF-86EE-EF05CFAF82B2}"/>
            </a:ext>
          </a:extLst>
        </xdr:cNvPr>
        <xdr:cNvSpPr txBox="1"/>
      </xdr:nvSpPr>
      <xdr:spPr>
        <a:xfrm>
          <a:off x="5638800" y="17958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2327" name="pole tekstowe 2326">
          <a:extLst>
            <a:ext uri="{FF2B5EF4-FFF2-40B4-BE49-F238E27FC236}">
              <a16:creationId xmlns:a16="http://schemas.microsoft.com/office/drawing/2014/main" id="{59179F9C-4C16-4CE7-8555-EFCA50A86B88}"/>
            </a:ext>
          </a:extLst>
        </xdr:cNvPr>
        <xdr:cNvSpPr txBox="1"/>
      </xdr:nvSpPr>
      <xdr:spPr>
        <a:xfrm>
          <a:off x="5638800" y="1800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2328" name="pole tekstowe 2327">
          <a:extLst>
            <a:ext uri="{FF2B5EF4-FFF2-40B4-BE49-F238E27FC236}">
              <a16:creationId xmlns:a16="http://schemas.microsoft.com/office/drawing/2014/main" id="{E3BE3D9E-6AA1-4271-96B5-19BA4A861A03}"/>
            </a:ext>
          </a:extLst>
        </xdr:cNvPr>
        <xdr:cNvSpPr txBox="1"/>
      </xdr:nvSpPr>
      <xdr:spPr>
        <a:xfrm>
          <a:off x="5638800" y="18089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2329" name="pole tekstowe 2328">
          <a:extLst>
            <a:ext uri="{FF2B5EF4-FFF2-40B4-BE49-F238E27FC236}">
              <a16:creationId xmlns:a16="http://schemas.microsoft.com/office/drawing/2014/main" id="{C010C168-E1BB-4F23-83CF-C0135FA1B58B}"/>
            </a:ext>
          </a:extLst>
        </xdr:cNvPr>
        <xdr:cNvSpPr txBox="1"/>
      </xdr:nvSpPr>
      <xdr:spPr>
        <a:xfrm>
          <a:off x="5638800" y="1815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2330" name="pole tekstowe 2329">
          <a:extLst>
            <a:ext uri="{FF2B5EF4-FFF2-40B4-BE49-F238E27FC236}">
              <a16:creationId xmlns:a16="http://schemas.microsoft.com/office/drawing/2014/main" id="{511D97C4-464C-45D5-A29C-AFCB266FCB98}"/>
            </a:ext>
          </a:extLst>
        </xdr:cNvPr>
        <xdr:cNvSpPr txBox="1"/>
      </xdr:nvSpPr>
      <xdr:spPr>
        <a:xfrm>
          <a:off x="5638800" y="1817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2331" name="pole tekstowe 2330">
          <a:extLst>
            <a:ext uri="{FF2B5EF4-FFF2-40B4-BE49-F238E27FC236}">
              <a16:creationId xmlns:a16="http://schemas.microsoft.com/office/drawing/2014/main" id="{02CF56A4-59A7-4798-9FA0-5E5F563838B7}"/>
            </a:ext>
          </a:extLst>
        </xdr:cNvPr>
        <xdr:cNvSpPr txBox="1"/>
      </xdr:nvSpPr>
      <xdr:spPr>
        <a:xfrm>
          <a:off x="5638800" y="18194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2332" name="pole tekstowe 2331">
          <a:extLst>
            <a:ext uri="{FF2B5EF4-FFF2-40B4-BE49-F238E27FC236}">
              <a16:creationId xmlns:a16="http://schemas.microsoft.com/office/drawing/2014/main" id="{6F204292-E03A-41D5-BD45-51CFEE01A0CB}"/>
            </a:ext>
          </a:extLst>
        </xdr:cNvPr>
        <xdr:cNvSpPr txBox="1"/>
      </xdr:nvSpPr>
      <xdr:spPr>
        <a:xfrm>
          <a:off x="5638800" y="1825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2333" name="pole tekstowe 2332">
          <a:extLst>
            <a:ext uri="{FF2B5EF4-FFF2-40B4-BE49-F238E27FC236}">
              <a16:creationId xmlns:a16="http://schemas.microsoft.com/office/drawing/2014/main" id="{71396452-61F2-47EC-8DC9-1DB68DACAF6A}"/>
            </a:ext>
          </a:extLst>
        </xdr:cNvPr>
        <xdr:cNvSpPr txBox="1"/>
      </xdr:nvSpPr>
      <xdr:spPr>
        <a:xfrm>
          <a:off x="5638800" y="18290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2334" name="pole tekstowe 2333">
          <a:extLst>
            <a:ext uri="{FF2B5EF4-FFF2-40B4-BE49-F238E27FC236}">
              <a16:creationId xmlns:a16="http://schemas.microsoft.com/office/drawing/2014/main" id="{13D0EA22-9AE9-418E-80F7-3A39FB368145}"/>
            </a:ext>
          </a:extLst>
        </xdr:cNvPr>
        <xdr:cNvSpPr txBox="1"/>
      </xdr:nvSpPr>
      <xdr:spPr>
        <a:xfrm>
          <a:off x="5638800" y="1839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2335" name="pole tekstowe 2334">
          <a:extLst>
            <a:ext uri="{FF2B5EF4-FFF2-40B4-BE49-F238E27FC236}">
              <a16:creationId xmlns:a16="http://schemas.microsoft.com/office/drawing/2014/main" id="{88F8A4E3-0708-478B-BC91-0758A6E6A101}"/>
            </a:ext>
          </a:extLst>
        </xdr:cNvPr>
        <xdr:cNvSpPr txBox="1"/>
      </xdr:nvSpPr>
      <xdr:spPr>
        <a:xfrm>
          <a:off x="563880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2336" name="pole tekstowe 2335">
          <a:extLst>
            <a:ext uri="{FF2B5EF4-FFF2-40B4-BE49-F238E27FC236}">
              <a16:creationId xmlns:a16="http://schemas.microsoft.com/office/drawing/2014/main" id="{EF90C6F1-A3EB-4B98-A677-84848AE0438D}"/>
            </a:ext>
          </a:extLst>
        </xdr:cNvPr>
        <xdr:cNvSpPr txBox="1"/>
      </xdr:nvSpPr>
      <xdr:spPr>
        <a:xfrm>
          <a:off x="5638800" y="1846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2337" name="pole tekstowe 2336">
          <a:extLst>
            <a:ext uri="{FF2B5EF4-FFF2-40B4-BE49-F238E27FC236}">
              <a16:creationId xmlns:a16="http://schemas.microsoft.com/office/drawing/2014/main" id="{7ECF630D-E671-4E96-9857-9752B66E9324}"/>
            </a:ext>
          </a:extLst>
        </xdr:cNvPr>
        <xdr:cNvSpPr txBox="1"/>
      </xdr:nvSpPr>
      <xdr:spPr>
        <a:xfrm>
          <a:off x="5638800" y="1850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2338" name="pole tekstowe 2337">
          <a:extLst>
            <a:ext uri="{FF2B5EF4-FFF2-40B4-BE49-F238E27FC236}">
              <a16:creationId xmlns:a16="http://schemas.microsoft.com/office/drawing/2014/main" id="{6562CC5B-891E-4611-93B5-E678A2D591F7}"/>
            </a:ext>
          </a:extLst>
        </xdr:cNvPr>
        <xdr:cNvSpPr txBox="1"/>
      </xdr:nvSpPr>
      <xdr:spPr>
        <a:xfrm>
          <a:off x="5638800" y="1860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2339" name="pole tekstowe 2338">
          <a:extLst>
            <a:ext uri="{FF2B5EF4-FFF2-40B4-BE49-F238E27FC236}">
              <a16:creationId xmlns:a16="http://schemas.microsoft.com/office/drawing/2014/main" id="{8279D8D3-0A64-4320-9093-39F003BCB6B1}"/>
            </a:ext>
          </a:extLst>
        </xdr:cNvPr>
        <xdr:cNvSpPr txBox="1"/>
      </xdr:nvSpPr>
      <xdr:spPr>
        <a:xfrm>
          <a:off x="5638800" y="1867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2340" name="pole tekstowe 2339">
          <a:extLst>
            <a:ext uri="{FF2B5EF4-FFF2-40B4-BE49-F238E27FC236}">
              <a16:creationId xmlns:a16="http://schemas.microsoft.com/office/drawing/2014/main" id="{F3451722-4DB3-4713-80D5-01151564F2AF}"/>
            </a:ext>
          </a:extLst>
        </xdr:cNvPr>
        <xdr:cNvSpPr txBox="1"/>
      </xdr:nvSpPr>
      <xdr:spPr>
        <a:xfrm>
          <a:off x="5638800" y="1874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2341" name="pole tekstowe 2340">
          <a:extLst>
            <a:ext uri="{FF2B5EF4-FFF2-40B4-BE49-F238E27FC236}">
              <a16:creationId xmlns:a16="http://schemas.microsoft.com/office/drawing/2014/main" id="{9D5E9925-3B36-4D54-9963-E18B26C8D3A4}"/>
            </a:ext>
          </a:extLst>
        </xdr:cNvPr>
        <xdr:cNvSpPr txBox="1"/>
      </xdr:nvSpPr>
      <xdr:spPr>
        <a:xfrm>
          <a:off x="5638800" y="1881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2342" name="pole tekstowe 2341">
          <a:extLst>
            <a:ext uri="{FF2B5EF4-FFF2-40B4-BE49-F238E27FC236}">
              <a16:creationId xmlns:a16="http://schemas.microsoft.com/office/drawing/2014/main" id="{FB29CBC0-9E64-409D-AFC0-C16981EB966D}"/>
            </a:ext>
          </a:extLst>
        </xdr:cNvPr>
        <xdr:cNvSpPr txBox="1"/>
      </xdr:nvSpPr>
      <xdr:spPr>
        <a:xfrm>
          <a:off x="5638800" y="18945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2343" name="pole tekstowe 2342">
          <a:extLst>
            <a:ext uri="{FF2B5EF4-FFF2-40B4-BE49-F238E27FC236}">
              <a16:creationId xmlns:a16="http://schemas.microsoft.com/office/drawing/2014/main" id="{E8FE26E1-F81B-46E0-8A44-C4A75923DBAC}"/>
            </a:ext>
          </a:extLst>
        </xdr:cNvPr>
        <xdr:cNvSpPr txBox="1"/>
      </xdr:nvSpPr>
      <xdr:spPr>
        <a:xfrm>
          <a:off x="5638800" y="1900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2344" name="pole tekstowe 2343">
          <a:extLst>
            <a:ext uri="{FF2B5EF4-FFF2-40B4-BE49-F238E27FC236}">
              <a16:creationId xmlns:a16="http://schemas.microsoft.com/office/drawing/2014/main" id="{1AF90FC4-7F8B-493C-B054-A050A9DC4A79}"/>
            </a:ext>
          </a:extLst>
        </xdr:cNvPr>
        <xdr:cNvSpPr txBox="1"/>
      </xdr:nvSpPr>
      <xdr:spPr>
        <a:xfrm>
          <a:off x="5638800" y="1910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2345" name="pole tekstowe 2344">
          <a:extLst>
            <a:ext uri="{FF2B5EF4-FFF2-40B4-BE49-F238E27FC236}">
              <a16:creationId xmlns:a16="http://schemas.microsoft.com/office/drawing/2014/main" id="{DDDEB505-44C7-4C6F-82D9-1B6927BE31A9}"/>
            </a:ext>
          </a:extLst>
        </xdr:cNvPr>
        <xdr:cNvSpPr txBox="1"/>
      </xdr:nvSpPr>
      <xdr:spPr>
        <a:xfrm>
          <a:off x="5638800" y="1912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2346" name="pole tekstowe 2345">
          <a:extLst>
            <a:ext uri="{FF2B5EF4-FFF2-40B4-BE49-F238E27FC236}">
              <a16:creationId xmlns:a16="http://schemas.microsoft.com/office/drawing/2014/main" id="{7475CF71-F5F7-4221-8D7B-396A04B75227}"/>
            </a:ext>
          </a:extLst>
        </xdr:cNvPr>
        <xdr:cNvSpPr txBox="1"/>
      </xdr:nvSpPr>
      <xdr:spPr>
        <a:xfrm>
          <a:off x="5638800" y="1915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2347" name="pole tekstowe 2346">
          <a:extLst>
            <a:ext uri="{FF2B5EF4-FFF2-40B4-BE49-F238E27FC236}">
              <a16:creationId xmlns:a16="http://schemas.microsoft.com/office/drawing/2014/main" id="{4065EA56-D102-47DA-9DB4-EE4397714003}"/>
            </a:ext>
          </a:extLst>
        </xdr:cNvPr>
        <xdr:cNvSpPr txBox="1"/>
      </xdr:nvSpPr>
      <xdr:spPr>
        <a:xfrm>
          <a:off x="5638800" y="1917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2348" name="pole tekstowe 2347">
          <a:extLst>
            <a:ext uri="{FF2B5EF4-FFF2-40B4-BE49-F238E27FC236}">
              <a16:creationId xmlns:a16="http://schemas.microsoft.com/office/drawing/2014/main" id="{E7223EDA-A9BC-4049-9DDE-3B282A49AD5D}"/>
            </a:ext>
          </a:extLst>
        </xdr:cNvPr>
        <xdr:cNvSpPr txBox="1"/>
      </xdr:nvSpPr>
      <xdr:spPr>
        <a:xfrm>
          <a:off x="5638800" y="1919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2349" name="pole tekstowe 2348">
          <a:extLst>
            <a:ext uri="{FF2B5EF4-FFF2-40B4-BE49-F238E27FC236}">
              <a16:creationId xmlns:a16="http://schemas.microsoft.com/office/drawing/2014/main" id="{7EECE084-D0FB-4376-B862-765102CC142E}"/>
            </a:ext>
          </a:extLst>
        </xdr:cNvPr>
        <xdr:cNvSpPr txBox="1"/>
      </xdr:nvSpPr>
      <xdr:spPr>
        <a:xfrm>
          <a:off x="5638800" y="1920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2350" name="pole tekstowe 2349">
          <a:extLst>
            <a:ext uri="{FF2B5EF4-FFF2-40B4-BE49-F238E27FC236}">
              <a16:creationId xmlns:a16="http://schemas.microsoft.com/office/drawing/2014/main" id="{B99FFA71-9FF6-4836-B454-D9ED6275CD50}"/>
            </a:ext>
          </a:extLst>
        </xdr:cNvPr>
        <xdr:cNvSpPr txBox="1"/>
      </xdr:nvSpPr>
      <xdr:spPr>
        <a:xfrm>
          <a:off x="5638800" y="1922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351" name="pole tekstowe 2350">
          <a:extLst>
            <a:ext uri="{FF2B5EF4-FFF2-40B4-BE49-F238E27FC236}">
              <a16:creationId xmlns:a16="http://schemas.microsoft.com/office/drawing/2014/main" id="{C11454E0-93F2-42F8-B36F-A53440F3D248}"/>
            </a:ext>
          </a:extLst>
        </xdr:cNvPr>
        <xdr:cNvSpPr txBox="1"/>
      </xdr:nvSpPr>
      <xdr:spPr>
        <a:xfrm>
          <a:off x="56388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352" name="pole tekstowe 2351">
          <a:extLst>
            <a:ext uri="{FF2B5EF4-FFF2-40B4-BE49-F238E27FC236}">
              <a16:creationId xmlns:a16="http://schemas.microsoft.com/office/drawing/2014/main" id="{C5E5D6CE-FFA1-4A1C-9127-6563E02F24D4}"/>
            </a:ext>
          </a:extLst>
        </xdr:cNvPr>
        <xdr:cNvSpPr txBox="1"/>
      </xdr:nvSpPr>
      <xdr:spPr>
        <a:xfrm>
          <a:off x="56388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353" name="pole tekstowe 2352">
          <a:extLst>
            <a:ext uri="{FF2B5EF4-FFF2-40B4-BE49-F238E27FC236}">
              <a16:creationId xmlns:a16="http://schemas.microsoft.com/office/drawing/2014/main" id="{D42C7748-D750-49F9-B601-47A7DB6D900A}"/>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354" name="pole tekstowe 2353">
          <a:extLst>
            <a:ext uri="{FF2B5EF4-FFF2-40B4-BE49-F238E27FC236}">
              <a16:creationId xmlns:a16="http://schemas.microsoft.com/office/drawing/2014/main" id="{9B99CEEA-FB82-42C6-8F7C-36004DA3F739}"/>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355" name="pole tekstowe 2354">
          <a:extLst>
            <a:ext uri="{FF2B5EF4-FFF2-40B4-BE49-F238E27FC236}">
              <a16:creationId xmlns:a16="http://schemas.microsoft.com/office/drawing/2014/main" id="{64525793-7146-4290-AC15-A7518F4ECAD8}"/>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356" name="pole tekstowe 2355">
          <a:extLst>
            <a:ext uri="{FF2B5EF4-FFF2-40B4-BE49-F238E27FC236}">
              <a16:creationId xmlns:a16="http://schemas.microsoft.com/office/drawing/2014/main" id="{ABDEFB64-E2EF-46F5-A45C-33B504729B16}"/>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357" name="pole tekstowe 2356">
          <a:extLst>
            <a:ext uri="{FF2B5EF4-FFF2-40B4-BE49-F238E27FC236}">
              <a16:creationId xmlns:a16="http://schemas.microsoft.com/office/drawing/2014/main" id="{D34D07D8-46C7-447A-8E44-547F2ABA229F}"/>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358" name="pole tekstowe 2357">
          <a:extLst>
            <a:ext uri="{FF2B5EF4-FFF2-40B4-BE49-F238E27FC236}">
              <a16:creationId xmlns:a16="http://schemas.microsoft.com/office/drawing/2014/main" id="{78BFAEE3-8AFF-4A8D-931D-EA2C13B6FB1A}"/>
            </a:ext>
          </a:extLst>
        </xdr:cNvPr>
        <xdr:cNvSpPr txBox="1"/>
      </xdr:nvSpPr>
      <xdr:spPr>
        <a:xfrm>
          <a:off x="5638800" y="1633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2359" name="pole tekstowe 2358">
          <a:extLst>
            <a:ext uri="{FF2B5EF4-FFF2-40B4-BE49-F238E27FC236}">
              <a16:creationId xmlns:a16="http://schemas.microsoft.com/office/drawing/2014/main" id="{770BC033-DA20-471D-8FCD-FE8BE42E62CA}"/>
            </a:ext>
          </a:extLst>
        </xdr:cNvPr>
        <xdr:cNvSpPr txBox="1"/>
      </xdr:nvSpPr>
      <xdr:spPr>
        <a:xfrm>
          <a:off x="5638800" y="1644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2360" name="pole tekstowe 2359">
          <a:extLst>
            <a:ext uri="{FF2B5EF4-FFF2-40B4-BE49-F238E27FC236}">
              <a16:creationId xmlns:a16="http://schemas.microsoft.com/office/drawing/2014/main" id="{18453E77-05A2-4ABF-A58A-BF30F0166BA1}"/>
            </a:ext>
          </a:extLst>
        </xdr:cNvPr>
        <xdr:cNvSpPr txBox="1"/>
      </xdr:nvSpPr>
      <xdr:spPr>
        <a:xfrm>
          <a:off x="5638800" y="16570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361" name="pole tekstowe 2360">
          <a:extLst>
            <a:ext uri="{FF2B5EF4-FFF2-40B4-BE49-F238E27FC236}">
              <a16:creationId xmlns:a16="http://schemas.microsoft.com/office/drawing/2014/main" id="{119EE715-80DE-41BD-82CE-F15209FF2A19}"/>
            </a:ext>
          </a:extLst>
        </xdr:cNvPr>
        <xdr:cNvSpPr txBox="1"/>
      </xdr:nvSpPr>
      <xdr:spPr>
        <a:xfrm>
          <a:off x="5638800"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2362" name="pole tekstowe 2361">
          <a:extLst>
            <a:ext uri="{FF2B5EF4-FFF2-40B4-BE49-F238E27FC236}">
              <a16:creationId xmlns:a16="http://schemas.microsoft.com/office/drawing/2014/main" id="{F6318E97-F291-4D43-9A73-B3A587E14314}"/>
            </a:ext>
          </a:extLst>
        </xdr:cNvPr>
        <xdr:cNvSpPr txBox="1"/>
      </xdr:nvSpPr>
      <xdr:spPr>
        <a:xfrm>
          <a:off x="5638800" y="1670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2363" name="pole tekstowe 2362">
          <a:extLst>
            <a:ext uri="{FF2B5EF4-FFF2-40B4-BE49-F238E27FC236}">
              <a16:creationId xmlns:a16="http://schemas.microsoft.com/office/drawing/2014/main" id="{AC40DDA0-2562-43B5-8826-C5C4CC081EDB}"/>
            </a:ext>
          </a:extLst>
        </xdr:cNvPr>
        <xdr:cNvSpPr txBox="1"/>
      </xdr:nvSpPr>
      <xdr:spPr>
        <a:xfrm>
          <a:off x="5638800" y="16750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2364" name="pole tekstowe 2363">
          <a:extLst>
            <a:ext uri="{FF2B5EF4-FFF2-40B4-BE49-F238E27FC236}">
              <a16:creationId xmlns:a16="http://schemas.microsoft.com/office/drawing/2014/main" id="{5323FF53-5B4A-4FD4-B0D6-578FAD36E196}"/>
            </a:ext>
          </a:extLst>
        </xdr:cNvPr>
        <xdr:cNvSpPr txBox="1"/>
      </xdr:nvSpPr>
      <xdr:spPr>
        <a:xfrm>
          <a:off x="5638800" y="1679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2365" name="pole tekstowe 2364">
          <a:extLst>
            <a:ext uri="{FF2B5EF4-FFF2-40B4-BE49-F238E27FC236}">
              <a16:creationId xmlns:a16="http://schemas.microsoft.com/office/drawing/2014/main" id="{8D331436-64FC-4AE5-93E3-288508CD8877}"/>
            </a:ext>
          </a:extLst>
        </xdr:cNvPr>
        <xdr:cNvSpPr txBox="1"/>
      </xdr:nvSpPr>
      <xdr:spPr>
        <a:xfrm>
          <a:off x="5638800" y="16861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2366" name="pole tekstowe 2365">
          <a:extLst>
            <a:ext uri="{FF2B5EF4-FFF2-40B4-BE49-F238E27FC236}">
              <a16:creationId xmlns:a16="http://schemas.microsoft.com/office/drawing/2014/main" id="{E41C159D-BD9E-4C61-8C98-9F2311D1457A}"/>
            </a:ext>
          </a:extLst>
        </xdr:cNvPr>
        <xdr:cNvSpPr txBox="1"/>
      </xdr:nvSpPr>
      <xdr:spPr>
        <a:xfrm>
          <a:off x="5638800" y="1699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2367" name="pole tekstowe 2366">
          <a:extLst>
            <a:ext uri="{FF2B5EF4-FFF2-40B4-BE49-F238E27FC236}">
              <a16:creationId xmlns:a16="http://schemas.microsoft.com/office/drawing/2014/main" id="{266231BA-D21D-4355-B87A-9E0E2A213C5D}"/>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2368" name="pole tekstowe 2367">
          <a:extLst>
            <a:ext uri="{FF2B5EF4-FFF2-40B4-BE49-F238E27FC236}">
              <a16:creationId xmlns:a16="http://schemas.microsoft.com/office/drawing/2014/main" id="{49F76B49-E777-4005-B596-49A8362B8835}"/>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2369" name="pole tekstowe 2368">
          <a:extLst>
            <a:ext uri="{FF2B5EF4-FFF2-40B4-BE49-F238E27FC236}">
              <a16:creationId xmlns:a16="http://schemas.microsoft.com/office/drawing/2014/main" id="{05244F08-1EB0-4648-A93D-17CFC9915639}"/>
            </a:ext>
          </a:extLst>
        </xdr:cNvPr>
        <xdr:cNvSpPr txBox="1"/>
      </xdr:nvSpPr>
      <xdr:spPr>
        <a:xfrm>
          <a:off x="5638800" y="17165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2370" name="pole tekstowe 2369">
          <a:extLst>
            <a:ext uri="{FF2B5EF4-FFF2-40B4-BE49-F238E27FC236}">
              <a16:creationId xmlns:a16="http://schemas.microsoft.com/office/drawing/2014/main" id="{3DFF645E-450C-438F-8277-C623B53F3B46}"/>
            </a:ext>
          </a:extLst>
        </xdr:cNvPr>
        <xdr:cNvSpPr txBox="1"/>
      </xdr:nvSpPr>
      <xdr:spPr>
        <a:xfrm>
          <a:off x="5638800" y="1720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2371" name="pole tekstowe 2370">
          <a:extLst>
            <a:ext uri="{FF2B5EF4-FFF2-40B4-BE49-F238E27FC236}">
              <a16:creationId xmlns:a16="http://schemas.microsoft.com/office/drawing/2014/main" id="{B9CD96BB-40FA-4CAE-B3BA-51BBD3FC95BA}"/>
            </a:ext>
          </a:extLst>
        </xdr:cNvPr>
        <xdr:cNvSpPr txBox="1"/>
      </xdr:nvSpPr>
      <xdr:spPr>
        <a:xfrm>
          <a:off x="5638800" y="1724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2372" name="pole tekstowe 2371">
          <a:extLst>
            <a:ext uri="{FF2B5EF4-FFF2-40B4-BE49-F238E27FC236}">
              <a16:creationId xmlns:a16="http://schemas.microsoft.com/office/drawing/2014/main" id="{EFEB2C0A-818B-4B95-ADC2-5E53C4007A9A}"/>
            </a:ext>
          </a:extLst>
        </xdr:cNvPr>
        <xdr:cNvSpPr txBox="1"/>
      </xdr:nvSpPr>
      <xdr:spPr>
        <a:xfrm>
          <a:off x="5638800" y="1731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2373" name="pole tekstowe 2372">
          <a:extLst>
            <a:ext uri="{FF2B5EF4-FFF2-40B4-BE49-F238E27FC236}">
              <a16:creationId xmlns:a16="http://schemas.microsoft.com/office/drawing/2014/main" id="{F9613FBE-253F-4E47-A897-ED833C831947}"/>
            </a:ext>
          </a:extLst>
        </xdr:cNvPr>
        <xdr:cNvSpPr txBox="1"/>
      </xdr:nvSpPr>
      <xdr:spPr>
        <a:xfrm>
          <a:off x="5638800" y="1735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2374" name="pole tekstowe 2373">
          <a:extLst>
            <a:ext uri="{FF2B5EF4-FFF2-40B4-BE49-F238E27FC236}">
              <a16:creationId xmlns:a16="http://schemas.microsoft.com/office/drawing/2014/main" id="{7DB6CC25-FE7E-4F24-B94D-3C12D417481E}"/>
            </a:ext>
          </a:extLst>
        </xdr:cNvPr>
        <xdr:cNvSpPr txBox="1"/>
      </xdr:nvSpPr>
      <xdr:spPr>
        <a:xfrm>
          <a:off x="5638800" y="1739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2375" name="pole tekstowe 2374">
          <a:extLst>
            <a:ext uri="{FF2B5EF4-FFF2-40B4-BE49-F238E27FC236}">
              <a16:creationId xmlns:a16="http://schemas.microsoft.com/office/drawing/2014/main" id="{61A6ACFB-2E4B-406F-8E7E-7EEB7D2D3100}"/>
            </a:ext>
          </a:extLst>
        </xdr:cNvPr>
        <xdr:cNvSpPr txBox="1"/>
      </xdr:nvSpPr>
      <xdr:spPr>
        <a:xfrm>
          <a:off x="563880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2376" name="pole tekstowe 2375">
          <a:extLst>
            <a:ext uri="{FF2B5EF4-FFF2-40B4-BE49-F238E27FC236}">
              <a16:creationId xmlns:a16="http://schemas.microsoft.com/office/drawing/2014/main" id="{B1520F38-DB73-4B03-A742-E46F8C44B9EE}"/>
            </a:ext>
          </a:extLst>
        </xdr:cNvPr>
        <xdr:cNvSpPr txBox="1"/>
      </xdr:nvSpPr>
      <xdr:spPr>
        <a:xfrm>
          <a:off x="5638800" y="1753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2377" name="pole tekstowe 2376">
          <a:extLst>
            <a:ext uri="{FF2B5EF4-FFF2-40B4-BE49-F238E27FC236}">
              <a16:creationId xmlns:a16="http://schemas.microsoft.com/office/drawing/2014/main" id="{6A823AAD-FD20-4A22-AADB-985FDFFEF21F}"/>
            </a:ext>
          </a:extLst>
        </xdr:cNvPr>
        <xdr:cNvSpPr txBox="1"/>
      </xdr:nvSpPr>
      <xdr:spPr>
        <a:xfrm>
          <a:off x="5638800" y="1760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2378" name="pole tekstowe 2377">
          <a:extLst>
            <a:ext uri="{FF2B5EF4-FFF2-40B4-BE49-F238E27FC236}">
              <a16:creationId xmlns:a16="http://schemas.microsoft.com/office/drawing/2014/main" id="{B3A9D0A5-F173-43AD-B56C-18316720E38C}"/>
            </a:ext>
          </a:extLst>
        </xdr:cNvPr>
        <xdr:cNvSpPr txBox="1"/>
      </xdr:nvSpPr>
      <xdr:spPr>
        <a:xfrm>
          <a:off x="5638800" y="17664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2379" name="pole tekstowe 2378">
          <a:extLst>
            <a:ext uri="{FF2B5EF4-FFF2-40B4-BE49-F238E27FC236}">
              <a16:creationId xmlns:a16="http://schemas.microsoft.com/office/drawing/2014/main" id="{F2D15311-7825-42B1-9432-2A5C282D18FA}"/>
            </a:ext>
          </a:extLst>
        </xdr:cNvPr>
        <xdr:cNvSpPr txBox="1"/>
      </xdr:nvSpPr>
      <xdr:spPr>
        <a:xfrm>
          <a:off x="5638800" y="1769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2380" name="pole tekstowe 2379">
          <a:extLst>
            <a:ext uri="{FF2B5EF4-FFF2-40B4-BE49-F238E27FC236}">
              <a16:creationId xmlns:a16="http://schemas.microsoft.com/office/drawing/2014/main" id="{3885C963-2E1F-4C89-991E-F0E21CE3783B}"/>
            </a:ext>
          </a:extLst>
        </xdr:cNvPr>
        <xdr:cNvSpPr txBox="1"/>
      </xdr:nvSpPr>
      <xdr:spPr>
        <a:xfrm>
          <a:off x="5638800" y="1773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2381" name="pole tekstowe 2380">
          <a:extLst>
            <a:ext uri="{FF2B5EF4-FFF2-40B4-BE49-F238E27FC236}">
              <a16:creationId xmlns:a16="http://schemas.microsoft.com/office/drawing/2014/main" id="{4DFE9A61-AB95-4E47-9949-2C4382DDA92C}"/>
            </a:ext>
          </a:extLst>
        </xdr:cNvPr>
        <xdr:cNvSpPr txBox="1"/>
      </xdr:nvSpPr>
      <xdr:spPr>
        <a:xfrm>
          <a:off x="5638800" y="1776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2382" name="pole tekstowe 2381">
          <a:extLst>
            <a:ext uri="{FF2B5EF4-FFF2-40B4-BE49-F238E27FC236}">
              <a16:creationId xmlns:a16="http://schemas.microsoft.com/office/drawing/2014/main" id="{3E2E8499-0F0C-4841-BC45-66F3C5B14A8C}"/>
            </a:ext>
          </a:extLst>
        </xdr:cNvPr>
        <xdr:cNvSpPr txBox="1"/>
      </xdr:nvSpPr>
      <xdr:spPr>
        <a:xfrm>
          <a:off x="5638800" y="1785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2383" name="pole tekstowe 2382">
          <a:extLst>
            <a:ext uri="{FF2B5EF4-FFF2-40B4-BE49-F238E27FC236}">
              <a16:creationId xmlns:a16="http://schemas.microsoft.com/office/drawing/2014/main" id="{29E99D59-10C9-4BF4-9CFA-3F08D3E70863}"/>
            </a:ext>
          </a:extLst>
        </xdr:cNvPr>
        <xdr:cNvSpPr txBox="1"/>
      </xdr:nvSpPr>
      <xdr:spPr>
        <a:xfrm>
          <a:off x="5638800" y="17958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2384" name="pole tekstowe 2383">
          <a:extLst>
            <a:ext uri="{FF2B5EF4-FFF2-40B4-BE49-F238E27FC236}">
              <a16:creationId xmlns:a16="http://schemas.microsoft.com/office/drawing/2014/main" id="{F6808641-B102-47FA-9663-D02FE638D043}"/>
            </a:ext>
          </a:extLst>
        </xdr:cNvPr>
        <xdr:cNvSpPr txBox="1"/>
      </xdr:nvSpPr>
      <xdr:spPr>
        <a:xfrm>
          <a:off x="5638800" y="1800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2385" name="pole tekstowe 2384">
          <a:extLst>
            <a:ext uri="{FF2B5EF4-FFF2-40B4-BE49-F238E27FC236}">
              <a16:creationId xmlns:a16="http://schemas.microsoft.com/office/drawing/2014/main" id="{71162A1E-E257-46F6-B795-A72A0CAC7BCF}"/>
            </a:ext>
          </a:extLst>
        </xdr:cNvPr>
        <xdr:cNvSpPr txBox="1"/>
      </xdr:nvSpPr>
      <xdr:spPr>
        <a:xfrm>
          <a:off x="5638800" y="18089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2386" name="pole tekstowe 2385">
          <a:extLst>
            <a:ext uri="{FF2B5EF4-FFF2-40B4-BE49-F238E27FC236}">
              <a16:creationId xmlns:a16="http://schemas.microsoft.com/office/drawing/2014/main" id="{8BF0A502-DE44-4A38-AB27-01B2559B4922}"/>
            </a:ext>
          </a:extLst>
        </xdr:cNvPr>
        <xdr:cNvSpPr txBox="1"/>
      </xdr:nvSpPr>
      <xdr:spPr>
        <a:xfrm>
          <a:off x="5638800" y="1815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2387" name="pole tekstowe 2386">
          <a:extLst>
            <a:ext uri="{FF2B5EF4-FFF2-40B4-BE49-F238E27FC236}">
              <a16:creationId xmlns:a16="http://schemas.microsoft.com/office/drawing/2014/main" id="{582CED69-164E-41AC-ADF0-8AE89CE67444}"/>
            </a:ext>
          </a:extLst>
        </xdr:cNvPr>
        <xdr:cNvSpPr txBox="1"/>
      </xdr:nvSpPr>
      <xdr:spPr>
        <a:xfrm>
          <a:off x="5638800" y="1817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2388" name="pole tekstowe 2387">
          <a:extLst>
            <a:ext uri="{FF2B5EF4-FFF2-40B4-BE49-F238E27FC236}">
              <a16:creationId xmlns:a16="http://schemas.microsoft.com/office/drawing/2014/main" id="{52A556B1-407B-4396-AD01-9DF110395041}"/>
            </a:ext>
          </a:extLst>
        </xdr:cNvPr>
        <xdr:cNvSpPr txBox="1"/>
      </xdr:nvSpPr>
      <xdr:spPr>
        <a:xfrm>
          <a:off x="5638800" y="18194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2389" name="pole tekstowe 2388">
          <a:extLst>
            <a:ext uri="{FF2B5EF4-FFF2-40B4-BE49-F238E27FC236}">
              <a16:creationId xmlns:a16="http://schemas.microsoft.com/office/drawing/2014/main" id="{5BC66680-AE1D-487B-9F5C-782524F655DE}"/>
            </a:ext>
          </a:extLst>
        </xdr:cNvPr>
        <xdr:cNvSpPr txBox="1"/>
      </xdr:nvSpPr>
      <xdr:spPr>
        <a:xfrm>
          <a:off x="5638800" y="1825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2390" name="pole tekstowe 2389">
          <a:extLst>
            <a:ext uri="{FF2B5EF4-FFF2-40B4-BE49-F238E27FC236}">
              <a16:creationId xmlns:a16="http://schemas.microsoft.com/office/drawing/2014/main" id="{FD419BC4-394B-4997-AAFE-9739959DA568}"/>
            </a:ext>
          </a:extLst>
        </xdr:cNvPr>
        <xdr:cNvSpPr txBox="1"/>
      </xdr:nvSpPr>
      <xdr:spPr>
        <a:xfrm>
          <a:off x="5638800" y="18290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2391" name="pole tekstowe 2390">
          <a:extLst>
            <a:ext uri="{FF2B5EF4-FFF2-40B4-BE49-F238E27FC236}">
              <a16:creationId xmlns:a16="http://schemas.microsoft.com/office/drawing/2014/main" id="{3F622058-B409-4828-8DDB-7988EE49E250}"/>
            </a:ext>
          </a:extLst>
        </xdr:cNvPr>
        <xdr:cNvSpPr txBox="1"/>
      </xdr:nvSpPr>
      <xdr:spPr>
        <a:xfrm>
          <a:off x="5638800" y="1839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2392" name="pole tekstowe 2391">
          <a:extLst>
            <a:ext uri="{FF2B5EF4-FFF2-40B4-BE49-F238E27FC236}">
              <a16:creationId xmlns:a16="http://schemas.microsoft.com/office/drawing/2014/main" id="{06F206BC-031E-49AA-BD5D-9FC74A6FEBF6}"/>
            </a:ext>
          </a:extLst>
        </xdr:cNvPr>
        <xdr:cNvSpPr txBox="1"/>
      </xdr:nvSpPr>
      <xdr:spPr>
        <a:xfrm>
          <a:off x="563880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2393" name="pole tekstowe 2392">
          <a:extLst>
            <a:ext uri="{FF2B5EF4-FFF2-40B4-BE49-F238E27FC236}">
              <a16:creationId xmlns:a16="http://schemas.microsoft.com/office/drawing/2014/main" id="{51E16E03-99CE-409B-A0B2-44E0EE65B424}"/>
            </a:ext>
          </a:extLst>
        </xdr:cNvPr>
        <xdr:cNvSpPr txBox="1"/>
      </xdr:nvSpPr>
      <xdr:spPr>
        <a:xfrm>
          <a:off x="5638800" y="1846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2394" name="pole tekstowe 2393">
          <a:extLst>
            <a:ext uri="{FF2B5EF4-FFF2-40B4-BE49-F238E27FC236}">
              <a16:creationId xmlns:a16="http://schemas.microsoft.com/office/drawing/2014/main" id="{D8FC6FF5-603D-41C0-B3C5-1AAF7DB2EB29}"/>
            </a:ext>
          </a:extLst>
        </xdr:cNvPr>
        <xdr:cNvSpPr txBox="1"/>
      </xdr:nvSpPr>
      <xdr:spPr>
        <a:xfrm>
          <a:off x="5638800" y="1850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2395" name="pole tekstowe 2394">
          <a:extLst>
            <a:ext uri="{FF2B5EF4-FFF2-40B4-BE49-F238E27FC236}">
              <a16:creationId xmlns:a16="http://schemas.microsoft.com/office/drawing/2014/main" id="{C2521B78-2DE7-4AC2-9469-706327F411DC}"/>
            </a:ext>
          </a:extLst>
        </xdr:cNvPr>
        <xdr:cNvSpPr txBox="1"/>
      </xdr:nvSpPr>
      <xdr:spPr>
        <a:xfrm>
          <a:off x="5638800" y="1860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2396" name="pole tekstowe 2395">
          <a:extLst>
            <a:ext uri="{FF2B5EF4-FFF2-40B4-BE49-F238E27FC236}">
              <a16:creationId xmlns:a16="http://schemas.microsoft.com/office/drawing/2014/main" id="{AE7F4E8F-C206-49AC-9577-8AE92BB08E0C}"/>
            </a:ext>
          </a:extLst>
        </xdr:cNvPr>
        <xdr:cNvSpPr txBox="1"/>
      </xdr:nvSpPr>
      <xdr:spPr>
        <a:xfrm>
          <a:off x="5638800" y="1867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2397" name="pole tekstowe 2396">
          <a:extLst>
            <a:ext uri="{FF2B5EF4-FFF2-40B4-BE49-F238E27FC236}">
              <a16:creationId xmlns:a16="http://schemas.microsoft.com/office/drawing/2014/main" id="{E0CEC8D0-7270-4584-9C81-C7C59DBB9A4C}"/>
            </a:ext>
          </a:extLst>
        </xdr:cNvPr>
        <xdr:cNvSpPr txBox="1"/>
      </xdr:nvSpPr>
      <xdr:spPr>
        <a:xfrm>
          <a:off x="5638800" y="1874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2398" name="pole tekstowe 2397">
          <a:extLst>
            <a:ext uri="{FF2B5EF4-FFF2-40B4-BE49-F238E27FC236}">
              <a16:creationId xmlns:a16="http://schemas.microsoft.com/office/drawing/2014/main" id="{6A999FE6-97B6-4ED8-A103-76426CE03DC3}"/>
            </a:ext>
          </a:extLst>
        </xdr:cNvPr>
        <xdr:cNvSpPr txBox="1"/>
      </xdr:nvSpPr>
      <xdr:spPr>
        <a:xfrm>
          <a:off x="5638800" y="1881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2399" name="pole tekstowe 2398">
          <a:extLst>
            <a:ext uri="{FF2B5EF4-FFF2-40B4-BE49-F238E27FC236}">
              <a16:creationId xmlns:a16="http://schemas.microsoft.com/office/drawing/2014/main" id="{0E637B53-5261-4B4A-9A9B-A79203B43EE0}"/>
            </a:ext>
          </a:extLst>
        </xdr:cNvPr>
        <xdr:cNvSpPr txBox="1"/>
      </xdr:nvSpPr>
      <xdr:spPr>
        <a:xfrm>
          <a:off x="5638800" y="18945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2400" name="pole tekstowe 2399">
          <a:extLst>
            <a:ext uri="{FF2B5EF4-FFF2-40B4-BE49-F238E27FC236}">
              <a16:creationId xmlns:a16="http://schemas.microsoft.com/office/drawing/2014/main" id="{5A136CB3-C3D4-407F-A057-F38D5BD695BF}"/>
            </a:ext>
          </a:extLst>
        </xdr:cNvPr>
        <xdr:cNvSpPr txBox="1"/>
      </xdr:nvSpPr>
      <xdr:spPr>
        <a:xfrm>
          <a:off x="5638800" y="1900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2401" name="pole tekstowe 2400">
          <a:extLst>
            <a:ext uri="{FF2B5EF4-FFF2-40B4-BE49-F238E27FC236}">
              <a16:creationId xmlns:a16="http://schemas.microsoft.com/office/drawing/2014/main" id="{BA790EF5-192A-44FC-A8BB-E2B95CB1118C}"/>
            </a:ext>
          </a:extLst>
        </xdr:cNvPr>
        <xdr:cNvSpPr txBox="1"/>
      </xdr:nvSpPr>
      <xdr:spPr>
        <a:xfrm>
          <a:off x="5638800" y="1910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2402" name="pole tekstowe 2401">
          <a:extLst>
            <a:ext uri="{FF2B5EF4-FFF2-40B4-BE49-F238E27FC236}">
              <a16:creationId xmlns:a16="http://schemas.microsoft.com/office/drawing/2014/main" id="{40D6BEAE-37FD-4A8C-A099-12E9046738C5}"/>
            </a:ext>
          </a:extLst>
        </xdr:cNvPr>
        <xdr:cNvSpPr txBox="1"/>
      </xdr:nvSpPr>
      <xdr:spPr>
        <a:xfrm>
          <a:off x="5638800" y="1912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2403" name="pole tekstowe 2402">
          <a:extLst>
            <a:ext uri="{FF2B5EF4-FFF2-40B4-BE49-F238E27FC236}">
              <a16:creationId xmlns:a16="http://schemas.microsoft.com/office/drawing/2014/main" id="{B7B98A91-AB33-4E32-8385-E6DC114FF6FF}"/>
            </a:ext>
          </a:extLst>
        </xdr:cNvPr>
        <xdr:cNvSpPr txBox="1"/>
      </xdr:nvSpPr>
      <xdr:spPr>
        <a:xfrm>
          <a:off x="5638800" y="1915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2404" name="pole tekstowe 2403">
          <a:extLst>
            <a:ext uri="{FF2B5EF4-FFF2-40B4-BE49-F238E27FC236}">
              <a16:creationId xmlns:a16="http://schemas.microsoft.com/office/drawing/2014/main" id="{01A07833-0BB1-4132-A36B-65BA4DA23FEE}"/>
            </a:ext>
          </a:extLst>
        </xdr:cNvPr>
        <xdr:cNvSpPr txBox="1"/>
      </xdr:nvSpPr>
      <xdr:spPr>
        <a:xfrm>
          <a:off x="5638800" y="1917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2405" name="pole tekstowe 2404">
          <a:extLst>
            <a:ext uri="{FF2B5EF4-FFF2-40B4-BE49-F238E27FC236}">
              <a16:creationId xmlns:a16="http://schemas.microsoft.com/office/drawing/2014/main" id="{610603BB-1C32-4666-9A44-29C6A62080C0}"/>
            </a:ext>
          </a:extLst>
        </xdr:cNvPr>
        <xdr:cNvSpPr txBox="1"/>
      </xdr:nvSpPr>
      <xdr:spPr>
        <a:xfrm>
          <a:off x="5638800" y="1919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2406" name="pole tekstowe 2405">
          <a:extLst>
            <a:ext uri="{FF2B5EF4-FFF2-40B4-BE49-F238E27FC236}">
              <a16:creationId xmlns:a16="http://schemas.microsoft.com/office/drawing/2014/main" id="{7EA6A845-ABCA-4F73-92DC-E7827BBEAB5D}"/>
            </a:ext>
          </a:extLst>
        </xdr:cNvPr>
        <xdr:cNvSpPr txBox="1"/>
      </xdr:nvSpPr>
      <xdr:spPr>
        <a:xfrm>
          <a:off x="5638800" y="1920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2407" name="pole tekstowe 2406">
          <a:extLst>
            <a:ext uri="{FF2B5EF4-FFF2-40B4-BE49-F238E27FC236}">
              <a16:creationId xmlns:a16="http://schemas.microsoft.com/office/drawing/2014/main" id="{3BA57D80-C677-4CAF-9DBF-D2C80D986FB1}"/>
            </a:ext>
          </a:extLst>
        </xdr:cNvPr>
        <xdr:cNvSpPr txBox="1"/>
      </xdr:nvSpPr>
      <xdr:spPr>
        <a:xfrm>
          <a:off x="5638800" y="1922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408" name="pole tekstowe 2407">
          <a:extLst>
            <a:ext uri="{FF2B5EF4-FFF2-40B4-BE49-F238E27FC236}">
              <a16:creationId xmlns:a16="http://schemas.microsoft.com/office/drawing/2014/main" id="{EE91095E-0FAA-47B3-A7C9-A5E1332A60B9}"/>
            </a:ext>
          </a:extLst>
        </xdr:cNvPr>
        <xdr:cNvSpPr txBox="1"/>
      </xdr:nvSpPr>
      <xdr:spPr>
        <a:xfrm>
          <a:off x="64865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409" name="pole tekstowe 2408">
          <a:extLst>
            <a:ext uri="{FF2B5EF4-FFF2-40B4-BE49-F238E27FC236}">
              <a16:creationId xmlns:a16="http://schemas.microsoft.com/office/drawing/2014/main" id="{3116B956-3190-4DA8-B3CE-F674E01F77DA}"/>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410" name="pole tekstowe 2409">
          <a:extLst>
            <a:ext uri="{FF2B5EF4-FFF2-40B4-BE49-F238E27FC236}">
              <a16:creationId xmlns:a16="http://schemas.microsoft.com/office/drawing/2014/main" id="{C39F139A-AC93-48CF-8E88-2ECACD6DAE69}"/>
            </a:ext>
          </a:extLst>
        </xdr:cNvPr>
        <xdr:cNvSpPr txBox="1"/>
      </xdr:nvSpPr>
      <xdr:spPr>
        <a:xfrm>
          <a:off x="6905625"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411" name="pole tekstowe 2410">
          <a:extLst>
            <a:ext uri="{FF2B5EF4-FFF2-40B4-BE49-F238E27FC236}">
              <a16:creationId xmlns:a16="http://schemas.microsoft.com/office/drawing/2014/main" id="{0CD6C849-8EDD-4396-8410-93BBB2E9953A}"/>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412" name="pole tekstowe 2411">
          <a:extLst>
            <a:ext uri="{FF2B5EF4-FFF2-40B4-BE49-F238E27FC236}">
              <a16:creationId xmlns:a16="http://schemas.microsoft.com/office/drawing/2014/main" id="{0D5A1610-952E-42E2-A03D-10B00C40EBFB}"/>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413" name="pole tekstowe 2412">
          <a:extLst>
            <a:ext uri="{FF2B5EF4-FFF2-40B4-BE49-F238E27FC236}">
              <a16:creationId xmlns:a16="http://schemas.microsoft.com/office/drawing/2014/main" id="{6D1324BA-D899-44A1-8017-B22E869B70F9}"/>
            </a:ext>
          </a:extLst>
        </xdr:cNvPr>
        <xdr:cNvSpPr txBox="1"/>
      </xdr:nvSpPr>
      <xdr:spPr>
        <a:xfrm>
          <a:off x="5638800"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2414" name="pole tekstowe 2413">
          <a:extLst>
            <a:ext uri="{FF2B5EF4-FFF2-40B4-BE49-F238E27FC236}">
              <a16:creationId xmlns:a16="http://schemas.microsoft.com/office/drawing/2014/main" id="{7B412D85-4AF6-4006-A103-1EB6C20EC44E}"/>
            </a:ext>
          </a:extLst>
        </xdr:cNvPr>
        <xdr:cNvSpPr txBox="1"/>
      </xdr:nvSpPr>
      <xdr:spPr>
        <a:xfrm>
          <a:off x="5638800" y="173154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415" name="pole tekstowe 2414">
          <a:extLst>
            <a:ext uri="{FF2B5EF4-FFF2-40B4-BE49-F238E27FC236}">
              <a16:creationId xmlns:a16="http://schemas.microsoft.com/office/drawing/2014/main" id="{85AB5426-0DCD-4381-BFD6-C10D0A081723}"/>
            </a:ext>
          </a:extLst>
        </xdr:cNvPr>
        <xdr:cNvSpPr txBox="1"/>
      </xdr:nvSpPr>
      <xdr:spPr>
        <a:xfrm>
          <a:off x="6248400"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416" name="pole tekstowe 2415">
          <a:extLst>
            <a:ext uri="{FF2B5EF4-FFF2-40B4-BE49-F238E27FC236}">
              <a16:creationId xmlns:a16="http://schemas.microsoft.com/office/drawing/2014/main" id="{6E8389C3-8AFD-47D9-9862-0BB01C609768}"/>
            </a:ext>
          </a:extLst>
        </xdr:cNvPr>
        <xdr:cNvSpPr txBox="1"/>
      </xdr:nvSpPr>
      <xdr:spPr>
        <a:xfrm>
          <a:off x="6248400"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2417" name="pole tekstowe 2416">
          <a:extLst>
            <a:ext uri="{FF2B5EF4-FFF2-40B4-BE49-F238E27FC236}">
              <a16:creationId xmlns:a16="http://schemas.microsoft.com/office/drawing/2014/main" id="{BF7CC050-EC73-4616-A02D-8FA353499D7D}"/>
            </a:ext>
          </a:extLst>
        </xdr:cNvPr>
        <xdr:cNvSpPr txBox="1"/>
      </xdr:nvSpPr>
      <xdr:spPr>
        <a:xfrm>
          <a:off x="6248400" y="173154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418" name="pole tekstowe 2417">
          <a:extLst>
            <a:ext uri="{FF2B5EF4-FFF2-40B4-BE49-F238E27FC236}">
              <a16:creationId xmlns:a16="http://schemas.microsoft.com/office/drawing/2014/main" id="{F5AFF156-70CD-4EE9-8A7B-ED97097634A0}"/>
            </a:ext>
          </a:extLst>
        </xdr:cNvPr>
        <xdr:cNvSpPr txBox="1"/>
      </xdr:nvSpPr>
      <xdr:spPr>
        <a:xfrm>
          <a:off x="6248400"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2419" name="pole tekstowe 2418">
          <a:extLst>
            <a:ext uri="{FF2B5EF4-FFF2-40B4-BE49-F238E27FC236}">
              <a16:creationId xmlns:a16="http://schemas.microsoft.com/office/drawing/2014/main" id="{3664A7D4-4D17-49E6-B12B-30FF94068DE7}"/>
            </a:ext>
          </a:extLst>
        </xdr:cNvPr>
        <xdr:cNvSpPr txBox="1"/>
      </xdr:nvSpPr>
      <xdr:spPr>
        <a:xfrm>
          <a:off x="6248400" y="173154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2420" name="pole tekstowe 2419">
          <a:extLst>
            <a:ext uri="{FF2B5EF4-FFF2-40B4-BE49-F238E27FC236}">
              <a16:creationId xmlns:a16="http://schemas.microsoft.com/office/drawing/2014/main" id="{8C3141AD-605D-4BDA-929A-1AC9EBAABE6F}"/>
            </a:ext>
          </a:extLst>
        </xdr:cNvPr>
        <xdr:cNvSpPr txBox="1"/>
      </xdr:nvSpPr>
      <xdr:spPr>
        <a:xfrm>
          <a:off x="5638800" y="1670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2421" name="pole tekstowe 2420">
          <a:extLst>
            <a:ext uri="{FF2B5EF4-FFF2-40B4-BE49-F238E27FC236}">
              <a16:creationId xmlns:a16="http://schemas.microsoft.com/office/drawing/2014/main" id="{C0F30901-17A7-4CA6-9321-D14A646F5FB3}"/>
            </a:ext>
          </a:extLst>
        </xdr:cNvPr>
        <xdr:cNvSpPr txBox="1"/>
      </xdr:nvSpPr>
      <xdr:spPr>
        <a:xfrm>
          <a:off x="5638800" y="16750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2422" name="pole tekstowe 2421">
          <a:extLst>
            <a:ext uri="{FF2B5EF4-FFF2-40B4-BE49-F238E27FC236}">
              <a16:creationId xmlns:a16="http://schemas.microsoft.com/office/drawing/2014/main" id="{2AD7D8E9-49D2-433A-8B4F-5FC6D3DB9272}"/>
            </a:ext>
          </a:extLst>
        </xdr:cNvPr>
        <xdr:cNvSpPr txBox="1"/>
      </xdr:nvSpPr>
      <xdr:spPr>
        <a:xfrm>
          <a:off x="5638800" y="1679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2423" name="pole tekstowe 2422">
          <a:extLst>
            <a:ext uri="{FF2B5EF4-FFF2-40B4-BE49-F238E27FC236}">
              <a16:creationId xmlns:a16="http://schemas.microsoft.com/office/drawing/2014/main" id="{E97298B2-8758-4D3E-A792-BCB8F4137573}"/>
            </a:ext>
          </a:extLst>
        </xdr:cNvPr>
        <xdr:cNvSpPr txBox="1"/>
      </xdr:nvSpPr>
      <xdr:spPr>
        <a:xfrm>
          <a:off x="5638800" y="16861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2424" name="pole tekstowe 2423">
          <a:extLst>
            <a:ext uri="{FF2B5EF4-FFF2-40B4-BE49-F238E27FC236}">
              <a16:creationId xmlns:a16="http://schemas.microsoft.com/office/drawing/2014/main" id="{9BADFC80-CCB8-4628-8E49-59A4C7F7ECD5}"/>
            </a:ext>
          </a:extLst>
        </xdr:cNvPr>
        <xdr:cNvSpPr txBox="1"/>
      </xdr:nvSpPr>
      <xdr:spPr>
        <a:xfrm>
          <a:off x="5638800" y="1699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2425" name="pole tekstowe 2424">
          <a:extLst>
            <a:ext uri="{FF2B5EF4-FFF2-40B4-BE49-F238E27FC236}">
              <a16:creationId xmlns:a16="http://schemas.microsoft.com/office/drawing/2014/main" id="{8249081A-A875-45E2-B033-62BA5A3624AF}"/>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2426" name="pole tekstowe 2425">
          <a:extLst>
            <a:ext uri="{FF2B5EF4-FFF2-40B4-BE49-F238E27FC236}">
              <a16:creationId xmlns:a16="http://schemas.microsoft.com/office/drawing/2014/main" id="{48A932F9-9632-40B3-9504-E9C2886809BC}"/>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2427" name="pole tekstowe 2426">
          <a:extLst>
            <a:ext uri="{FF2B5EF4-FFF2-40B4-BE49-F238E27FC236}">
              <a16:creationId xmlns:a16="http://schemas.microsoft.com/office/drawing/2014/main" id="{807BBBC8-86FD-4E63-BED9-01B86C9F4727}"/>
            </a:ext>
          </a:extLst>
        </xdr:cNvPr>
        <xdr:cNvSpPr txBox="1"/>
      </xdr:nvSpPr>
      <xdr:spPr>
        <a:xfrm>
          <a:off x="5638800" y="17165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2428" name="pole tekstowe 2427">
          <a:extLst>
            <a:ext uri="{FF2B5EF4-FFF2-40B4-BE49-F238E27FC236}">
              <a16:creationId xmlns:a16="http://schemas.microsoft.com/office/drawing/2014/main" id="{D36A23D6-8C4A-435E-9CC8-08EF8BE9B78E}"/>
            </a:ext>
          </a:extLst>
        </xdr:cNvPr>
        <xdr:cNvSpPr txBox="1"/>
      </xdr:nvSpPr>
      <xdr:spPr>
        <a:xfrm>
          <a:off x="5638800" y="1720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2429" name="pole tekstowe 2428">
          <a:extLst>
            <a:ext uri="{FF2B5EF4-FFF2-40B4-BE49-F238E27FC236}">
              <a16:creationId xmlns:a16="http://schemas.microsoft.com/office/drawing/2014/main" id="{26F0C50D-393A-4B1D-8E3B-DD1F8D090B13}"/>
            </a:ext>
          </a:extLst>
        </xdr:cNvPr>
        <xdr:cNvSpPr txBox="1"/>
      </xdr:nvSpPr>
      <xdr:spPr>
        <a:xfrm>
          <a:off x="5638800" y="1724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2430" name="pole tekstowe 2429">
          <a:extLst>
            <a:ext uri="{FF2B5EF4-FFF2-40B4-BE49-F238E27FC236}">
              <a16:creationId xmlns:a16="http://schemas.microsoft.com/office/drawing/2014/main" id="{C83B89C0-9895-4B5D-8000-91FAD241D3C5}"/>
            </a:ext>
          </a:extLst>
        </xdr:cNvPr>
        <xdr:cNvSpPr txBox="1"/>
      </xdr:nvSpPr>
      <xdr:spPr>
        <a:xfrm>
          <a:off x="5638800" y="1727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2431" name="pole tekstowe 2430">
          <a:extLst>
            <a:ext uri="{FF2B5EF4-FFF2-40B4-BE49-F238E27FC236}">
              <a16:creationId xmlns:a16="http://schemas.microsoft.com/office/drawing/2014/main" id="{946D6836-7F06-4202-92B1-D7E6F7A5899B}"/>
            </a:ext>
          </a:extLst>
        </xdr:cNvPr>
        <xdr:cNvSpPr txBox="1"/>
      </xdr:nvSpPr>
      <xdr:spPr>
        <a:xfrm>
          <a:off x="5638800" y="1731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2432" name="pole tekstowe 2431">
          <a:extLst>
            <a:ext uri="{FF2B5EF4-FFF2-40B4-BE49-F238E27FC236}">
              <a16:creationId xmlns:a16="http://schemas.microsoft.com/office/drawing/2014/main" id="{9C190A69-19CA-44E5-8D21-7D00FF722641}"/>
            </a:ext>
          </a:extLst>
        </xdr:cNvPr>
        <xdr:cNvSpPr txBox="1"/>
      </xdr:nvSpPr>
      <xdr:spPr>
        <a:xfrm>
          <a:off x="5638800" y="1735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2433" name="pole tekstowe 2432">
          <a:extLst>
            <a:ext uri="{FF2B5EF4-FFF2-40B4-BE49-F238E27FC236}">
              <a16:creationId xmlns:a16="http://schemas.microsoft.com/office/drawing/2014/main" id="{DED62D97-9DAC-4EBF-9243-2C0D2B1DE8F1}"/>
            </a:ext>
          </a:extLst>
        </xdr:cNvPr>
        <xdr:cNvSpPr txBox="1"/>
      </xdr:nvSpPr>
      <xdr:spPr>
        <a:xfrm>
          <a:off x="5638800" y="1739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2434" name="pole tekstowe 2433">
          <a:extLst>
            <a:ext uri="{FF2B5EF4-FFF2-40B4-BE49-F238E27FC236}">
              <a16:creationId xmlns:a16="http://schemas.microsoft.com/office/drawing/2014/main" id="{8E6F7E26-2004-48D1-8CAC-2E7A4BEDCCEC}"/>
            </a:ext>
          </a:extLst>
        </xdr:cNvPr>
        <xdr:cNvSpPr txBox="1"/>
      </xdr:nvSpPr>
      <xdr:spPr>
        <a:xfrm>
          <a:off x="563880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2435" name="pole tekstowe 2434">
          <a:extLst>
            <a:ext uri="{FF2B5EF4-FFF2-40B4-BE49-F238E27FC236}">
              <a16:creationId xmlns:a16="http://schemas.microsoft.com/office/drawing/2014/main" id="{07A3FE49-3403-4CB4-9620-029FECD05E73}"/>
            </a:ext>
          </a:extLst>
        </xdr:cNvPr>
        <xdr:cNvSpPr txBox="1"/>
      </xdr:nvSpPr>
      <xdr:spPr>
        <a:xfrm>
          <a:off x="5638800" y="1753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2436" name="pole tekstowe 2435">
          <a:extLst>
            <a:ext uri="{FF2B5EF4-FFF2-40B4-BE49-F238E27FC236}">
              <a16:creationId xmlns:a16="http://schemas.microsoft.com/office/drawing/2014/main" id="{2D9C640D-3EE8-4C8E-A32F-3F94ED908AD4}"/>
            </a:ext>
          </a:extLst>
        </xdr:cNvPr>
        <xdr:cNvSpPr txBox="1"/>
      </xdr:nvSpPr>
      <xdr:spPr>
        <a:xfrm>
          <a:off x="5638800" y="1760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2437" name="pole tekstowe 2436">
          <a:extLst>
            <a:ext uri="{FF2B5EF4-FFF2-40B4-BE49-F238E27FC236}">
              <a16:creationId xmlns:a16="http://schemas.microsoft.com/office/drawing/2014/main" id="{0B0852B1-8AE5-492C-B3CB-5B89E99545EE}"/>
            </a:ext>
          </a:extLst>
        </xdr:cNvPr>
        <xdr:cNvSpPr txBox="1"/>
      </xdr:nvSpPr>
      <xdr:spPr>
        <a:xfrm>
          <a:off x="5638800" y="17664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2438" name="pole tekstowe 2437">
          <a:extLst>
            <a:ext uri="{FF2B5EF4-FFF2-40B4-BE49-F238E27FC236}">
              <a16:creationId xmlns:a16="http://schemas.microsoft.com/office/drawing/2014/main" id="{7FC9A9B5-47C8-4BF3-B7E7-3C5D50F3850B}"/>
            </a:ext>
          </a:extLst>
        </xdr:cNvPr>
        <xdr:cNvSpPr txBox="1"/>
      </xdr:nvSpPr>
      <xdr:spPr>
        <a:xfrm>
          <a:off x="5638800" y="1769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2439" name="pole tekstowe 2438">
          <a:extLst>
            <a:ext uri="{FF2B5EF4-FFF2-40B4-BE49-F238E27FC236}">
              <a16:creationId xmlns:a16="http://schemas.microsoft.com/office/drawing/2014/main" id="{60455D6E-156B-4682-B8E9-D9C03A395F85}"/>
            </a:ext>
          </a:extLst>
        </xdr:cNvPr>
        <xdr:cNvSpPr txBox="1"/>
      </xdr:nvSpPr>
      <xdr:spPr>
        <a:xfrm>
          <a:off x="5638800" y="1773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2440" name="pole tekstowe 2439">
          <a:extLst>
            <a:ext uri="{FF2B5EF4-FFF2-40B4-BE49-F238E27FC236}">
              <a16:creationId xmlns:a16="http://schemas.microsoft.com/office/drawing/2014/main" id="{58D75ACB-3000-4F12-A9CC-2B817F76B6E2}"/>
            </a:ext>
          </a:extLst>
        </xdr:cNvPr>
        <xdr:cNvSpPr txBox="1"/>
      </xdr:nvSpPr>
      <xdr:spPr>
        <a:xfrm>
          <a:off x="5638800" y="1776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2441" name="pole tekstowe 2440">
          <a:extLst>
            <a:ext uri="{FF2B5EF4-FFF2-40B4-BE49-F238E27FC236}">
              <a16:creationId xmlns:a16="http://schemas.microsoft.com/office/drawing/2014/main" id="{F2929C41-17F8-4406-8FEA-F3F868F0D964}"/>
            </a:ext>
          </a:extLst>
        </xdr:cNvPr>
        <xdr:cNvSpPr txBox="1"/>
      </xdr:nvSpPr>
      <xdr:spPr>
        <a:xfrm>
          <a:off x="5638800" y="1785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2442" name="pole tekstowe 2441">
          <a:extLst>
            <a:ext uri="{FF2B5EF4-FFF2-40B4-BE49-F238E27FC236}">
              <a16:creationId xmlns:a16="http://schemas.microsoft.com/office/drawing/2014/main" id="{26AC16A3-4C96-45C9-925B-D89CFE47D4C3}"/>
            </a:ext>
          </a:extLst>
        </xdr:cNvPr>
        <xdr:cNvSpPr txBox="1"/>
      </xdr:nvSpPr>
      <xdr:spPr>
        <a:xfrm>
          <a:off x="5638800" y="17958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2443" name="pole tekstowe 2442">
          <a:extLst>
            <a:ext uri="{FF2B5EF4-FFF2-40B4-BE49-F238E27FC236}">
              <a16:creationId xmlns:a16="http://schemas.microsoft.com/office/drawing/2014/main" id="{55D98582-AE6F-48C9-9ADB-3D8665752E7B}"/>
            </a:ext>
          </a:extLst>
        </xdr:cNvPr>
        <xdr:cNvSpPr txBox="1"/>
      </xdr:nvSpPr>
      <xdr:spPr>
        <a:xfrm>
          <a:off x="5638800" y="1800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2444" name="pole tekstowe 2443">
          <a:extLst>
            <a:ext uri="{FF2B5EF4-FFF2-40B4-BE49-F238E27FC236}">
              <a16:creationId xmlns:a16="http://schemas.microsoft.com/office/drawing/2014/main" id="{36788D00-2AFC-4CD2-9B0A-2D93131B54D7}"/>
            </a:ext>
          </a:extLst>
        </xdr:cNvPr>
        <xdr:cNvSpPr txBox="1"/>
      </xdr:nvSpPr>
      <xdr:spPr>
        <a:xfrm>
          <a:off x="5638800" y="18089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2445" name="pole tekstowe 2444">
          <a:extLst>
            <a:ext uri="{FF2B5EF4-FFF2-40B4-BE49-F238E27FC236}">
              <a16:creationId xmlns:a16="http://schemas.microsoft.com/office/drawing/2014/main" id="{25CA8F86-0016-4412-A7AB-3F78E14A9BFB}"/>
            </a:ext>
          </a:extLst>
        </xdr:cNvPr>
        <xdr:cNvSpPr txBox="1"/>
      </xdr:nvSpPr>
      <xdr:spPr>
        <a:xfrm>
          <a:off x="5638800" y="1815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2446" name="pole tekstowe 2445">
          <a:extLst>
            <a:ext uri="{FF2B5EF4-FFF2-40B4-BE49-F238E27FC236}">
              <a16:creationId xmlns:a16="http://schemas.microsoft.com/office/drawing/2014/main" id="{38B75B10-DDDD-4FC6-A9EC-FE7C1EF52166}"/>
            </a:ext>
          </a:extLst>
        </xdr:cNvPr>
        <xdr:cNvSpPr txBox="1"/>
      </xdr:nvSpPr>
      <xdr:spPr>
        <a:xfrm>
          <a:off x="5638800" y="1817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2447" name="pole tekstowe 2446">
          <a:extLst>
            <a:ext uri="{FF2B5EF4-FFF2-40B4-BE49-F238E27FC236}">
              <a16:creationId xmlns:a16="http://schemas.microsoft.com/office/drawing/2014/main" id="{E4DA4717-ED80-48EA-BD64-4065C1786C12}"/>
            </a:ext>
          </a:extLst>
        </xdr:cNvPr>
        <xdr:cNvSpPr txBox="1"/>
      </xdr:nvSpPr>
      <xdr:spPr>
        <a:xfrm>
          <a:off x="5638800" y="18194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2448" name="pole tekstowe 2447">
          <a:extLst>
            <a:ext uri="{FF2B5EF4-FFF2-40B4-BE49-F238E27FC236}">
              <a16:creationId xmlns:a16="http://schemas.microsoft.com/office/drawing/2014/main" id="{9C2B33E1-9A67-4F7C-9656-9CE170097849}"/>
            </a:ext>
          </a:extLst>
        </xdr:cNvPr>
        <xdr:cNvSpPr txBox="1"/>
      </xdr:nvSpPr>
      <xdr:spPr>
        <a:xfrm>
          <a:off x="5638800" y="1825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2449" name="pole tekstowe 2448">
          <a:extLst>
            <a:ext uri="{FF2B5EF4-FFF2-40B4-BE49-F238E27FC236}">
              <a16:creationId xmlns:a16="http://schemas.microsoft.com/office/drawing/2014/main" id="{6031A34E-8294-43FA-B11F-2DFD1987E7FF}"/>
            </a:ext>
          </a:extLst>
        </xdr:cNvPr>
        <xdr:cNvSpPr txBox="1"/>
      </xdr:nvSpPr>
      <xdr:spPr>
        <a:xfrm>
          <a:off x="5638800" y="18290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2450" name="pole tekstowe 2449">
          <a:extLst>
            <a:ext uri="{FF2B5EF4-FFF2-40B4-BE49-F238E27FC236}">
              <a16:creationId xmlns:a16="http://schemas.microsoft.com/office/drawing/2014/main" id="{E6F07E68-AFE8-4F3D-903F-C5583B4681D6}"/>
            </a:ext>
          </a:extLst>
        </xdr:cNvPr>
        <xdr:cNvSpPr txBox="1"/>
      </xdr:nvSpPr>
      <xdr:spPr>
        <a:xfrm>
          <a:off x="5638800" y="1839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2451" name="pole tekstowe 2450">
          <a:extLst>
            <a:ext uri="{FF2B5EF4-FFF2-40B4-BE49-F238E27FC236}">
              <a16:creationId xmlns:a16="http://schemas.microsoft.com/office/drawing/2014/main" id="{AF78FEA1-152C-4FE6-BAEF-D19DD8E21205}"/>
            </a:ext>
          </a:extLst>
        </xdr:cNvPr>
        <xdr:cNvSpPr txBox="1"/>
      </xdr:nvSpPr>
      <xdr:spPr>
        <a:xfrm>
          <a:off x="563880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2452" name="pole tekstowe 2451">
          <a:extLst>
            <a:ext uri="{FF2B5EF4-FFF2-40B4-BE49-F238E27FC236}">
              <a16:creationId xmlns:a16="http://schemas.microsoft.com/office/drawing/2014/main" id="{19611D70-398D-4819-899A-867ECA4BAC1A}"/>
            </a:ext>
          </a:extLst>
        </xdr:cNvPr>
        <xdr:cNvSpPr txBox="1"/>
      </xdr:nvSpPr>
      <xdr:spPr>
        <a:xfrm>
          <a:off x="5638800" y="1846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2453" name="pole tekstowe 2452">
          <a:extLst>
            <a:ext uri="{FF2B5EF4-FFF2-40B4-BE49-F238E27FC236}">
              <a16:creationId xmlns:a16="http://schemas.microsoft.com/office/drawing/2014/main" id="{7FF26809-0B4A-4DF7-9202-CAFE514E41EA}"/>
            </a:ext>
          </a:extLst>
        </xdr:cNvPr>
        <xdr:cNvSpPr txBox="1"/>
      </xdr:nvSpPr>
      <xdr:spPr>
        <a:xfrm>
          <a:off x="5638800" y="1850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2454" name="pole tekstowe 2453">
          <a:extLst>
            <a:ext uri="{FF2B5EF4-FFF2-40B4-BE49-F238E27FC236}">
              <a16:creationId xmlns:a16="http://schemas.microsoft.com/office/drawing/2014/main" id="{021B8EA3-949E-4F27-A1E4-115AE7631FE5}"/>
            </a:ext>
          </a:extLst>
        </xdr:cNvPr>
        <xdr:cNvSpPr txBox="1"/>
      </xdr:nvSpPr>
      <xdr:spPr>
        <a:xfrm>
          <a:off x="5638800" y="1860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2455" name="pole tekstowe 2454">
          <a:extLst>
            <a:ext uri="{FF2B5EF4-FFF2-40B4-BE49-F238E27FC236}">
              <a16:creationId xmlns:a16="http://schemas.microsoft.com/office/drawing/2014/main" id="{B6B476E5-BA7D-4AA2-B52E-690A8669729B}"/>
            </a:ext>
          </a:extLst>
        </xdr:cNvPr>
        <xdr:cNvSpPr txBox="1"/>
      </xdr:nvSpPr>
      <xdr:spPr>
        <a:xfrm>
          <a:off x="5638800" y="1867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2456" name="pole tekstowe 2455">
          <a:extLst>
            <a:ext uri="{FF2B5EF4-FFF2-40B4-BE49-F238E27FC236}">
              <a16:creationId xmlns:a16="http://schemas.microsoft.com/office/drawing/2014/main" id="{D6D5FC4E-8DF5-47C0-AFA7-FD455A102215}"/>
            </a:ext>
          </a:extLst>
        </xdr:cNvPr>
        <xdr:cNvSpPr txBox="1"/>
      </xdr:nvSpPr>
      <xdr:spPr>
        <a:xfrm>
          <a:off x="5638800" y="1874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2457" name="pole tekstowe 2456">
          <a:extLst>
            <a:ext uri="{FF2B5EF4-FFF2-40B4-BE49-F238E27FC236}">
              <a16:creationId xmlns:a16="http://schemas.microsoft.com/office/drawing/2014/main" id="{237E8037-8BD1-459F-BF7E-EFC20C9C7F6D}"/>
            </a:ext>
          </a:extLst>
        </xdr:cNvPr>
        <xdr:cNvSpPr txBox="1"/>
      </xdr:nvSpPr>
      <xdr:spPr>
        <a:xfrm>
          <a:off x="5638800" y="1881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2458" name="pole tekstowe 2457">
          <a:extLst>
            <a:ext uri="{FF2B5EF4-FFF2-40B4-BE49-F238E27FC236}">
              <a16:creationId xmlns:a16="http://schemas.microsoft.com/office/drawing/2014/main" id="{F87830D6-A3FB-4974-81EC-35802B3191F3}"/>
            </a:ext>
          </a:extLst>
        </xdr:cNvPr>
        <xdr:cNvSpPr txBox="1"/>
      </xdr:nvSpPr>
      <xdr:spPr>
        <a:xfrm>
          <a:off x="5638800" y="18945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2459" name="pole tekstowe 2458">
          <a:extLst>
            <a:ext uri="{FF2B5EF4-FFF2-40B4-BE49-F238E27FC236}">
              <a16:creationId xmlns:a16="http://schemas.microsoft.com/office/drawing/2014/main" id="{8941B041-8460-4B52-8039-8F8646521B7F}"/>
            </a:ext>
          </a:extLst>
        </xdr:cNvPr>
        <xdr:cNvSpPr txBox="1"/>
      </xdr:nvSpPr>
      <xdr:spPr>
        <a:xfrm>
          <a:off x="5638800" y="1900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2460" name="pole tekstowe 2459">
          <a:extLst>
            <a:ext uri="{FF2B5EF4-FFF2-40B4-BE49-F238E27FC236}">
              <a16:creationId xmlns:a16="http://schemas.microsoft.com/office/drawing/2014/main" id="{40C48DC4-2B79-4B93-9811-2170C9B6D0E9}"/>
            </a:ext>
          </a:extLst>
        </xdr:cNvPr>
        <xdr:cNvSpPr txBox="1"/>
      </xdr:nvSpPr>
      <xdr:spPr>
        <a:xfrm>
          <a:off x="5638800" y="1910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2461" name="pole tekstowe 2460">
          <a:extLst>
            <a:ext uri="{FF2B5EF4-FFF2-40B4-BE49-F238E27FC236}">
              <a16:creationId xmlns:a16="http://schemas.microsoft.com/office/drawing/2014/main" id="{D123F7D7-0E26-472D-9C69-0439774D15C6}"/>
            </a:ext>
          </a:extLst>
        </xdr:cNvPr>
        <xdr:cNvSpPr txBox="1"/>
      </xdr:nvSpPr>
      <xdr:spPr>
        <a:xfrm>
          <a:off x="5638800" y="1912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2462" name="pole tekstowe 2461">
          <a:extLst>
            <a:ext uri="{FF2B5EF4-FFF2-40B4-BE49-F238E27FC236}">
              <a16:creationId xmlns:a16="http://schemas.microsoft.com/office/drawing/2014/main" id="{0B4FA0A0-D245-4DA3-9C24-7884C5CFBC89}"/>
            </a:ext>
          </a:extLst>
        </xdr:cNvPr>
        <xdr:cNvSpPr txBox="1"/>
      </xdr:nvSpPr>
      <xdr:spPr>
        <a:xfrm>
          <a:off x="5638800" y="1915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2463" name="pole tekstowe 2462">
          <a:extLst>
            <a:ext uri="{FF2B5EF4-FFF2-40B4-BE49-F238E27FC236}">
              <a16:creationId xmlns:a16="http://schemas.microsoft.com/office/drawing/2014/main" id="{3A5E3940-F4F8-4EF6-9AA4-19EDC266C155}"/>
            </a:ext>
          </a:extLst>
        </xdr:cNvPr>
        <xdr:cNvSpPr txBox="1"/>
      </xdr:nvSpPr>
      <xdr:spPr>
        <a:xfrm>
          <a:off x="5638800" y="1917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2464" name="pole tekstowe 2463">
          <a:extLst>
            <a:ext uri="{FF2B5EF4-FFF2-40B4-BE49-F238E27FC236}">
              <a16:creationId xmlns:a16="http://schemas.microsoft.com/office/drawing/2014/main" id="{20D8DA1C-F7BC-4F42-832E-9EA3F1B52676}"/>
            </a:ext>
          </a:extLst>
        </xdr:cNvPr>
        <xdr:cNvSpPr txBox="1"/>
      </xdr:nvSpPr>
      <xdr:spPr>
        <a:xfrm>
          <a:off x="5638800" y="1919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2465" name="pole tekstowe 2464">
          <a:extLst>
            <a:ext uri="{FF2B5EF4-FFF2-40B4-BE49-F238E27FC236}">
              <a16:creationId xmlns:a16="http://schemas.microsoft.com/office/drawing/2014/main" id="{DBB355E3-A36B-4008-8CDC-CE18817FF6C7}"/>
            </a:ext>
          </a:extLst>
        </xdr:cNvPr>
        <xdr:cNvSpPr txBox="1"/>
      </xdr:nvSpPr>
      <xdr:spPr>
        <a:xfrm>
          <a:off x="5638800" y="1920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2466" name="pole tekstowe 2465">
          <a:extLst>
            <a:ext uri="{FF2B5EF4-FFF2-40B4-BE49-F238E27FC236}">
              <a16:creationId xmlns:a16="http://schemas.microsoft.com/office/drawing/2014/main" id="{67250017-350D-4852-8214-AB264E60F704}"/>
            </a:ext>
          </a:extLst>
        </xdr:cNvPr>
        <xdr:cNvSpPr txBox="1"/>
      </xdr:nvSpPr>
      <xdr:spPr>
        <a:xfrm>
          <a:off x="5638800" y="1922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2467" name="pole tekstowe 2466">
          <a:extLst>
            <a:ext uri="{FF2B5EF4-FFF2-40B4-BE49-F238E27FC236}">
              <a16:creationId xmlns:a16="http://schemas.microsoft.com/office/drawing/2014/main" id="{3BD2965C-16E0-42F0-8792-725FD4D480DC}"/>
            </a:ext>
          </a:extLst>
        </xdr:cNvPr>
        <xdr:cNvSpPr txBox="1"/>
      </xdr:nvSpPr>
      <xdr:spPr>
        <a:xfrm>
          <a:off x="5638800" y="1924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468" name="pole tekstowe 2467">
          <a:extLst>
            <a:ext uri="{FF2B5EF4-FFF2-40B4-BE49-F238E27FC236}">
              <a16:creationId xmlns:a16="http://schemas.microsoft.com/office/drawing/2014/main" id="{79830A77-8301-4C9F-B3A2-EA67D1FE7DBF}"/>
            </a:ext>
          </a:extLst>
        </xdr:cNvPr>
        <xdr:cNvSpPr txBox="1"/>
      </xdr:nvSpPr>
      <xdr:spPr>
        <a:xfrm>
          <a:off x="6486525"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469" name="pole tekstowe 2468">
          <a:extLst>
            <a:ext uri="{FF2B5EF4-FFF2-40B4-BE49-F238E27FC236}">
              <a16:creationId xmlns:a16="http://schemas.microsoft.com/office/drawing/2014/main" id="{D0E4354C-8969-44B2-A29E-86A2738B022E}"/>
            </a:ext>
          </a:extLst>
        </xdr:cNvPr>
        <xdr:cNvSpPr txBox="1"/>
      </xdr:nvSpPr>
      <xdr:spPr>
        <a:xfrm>
          <a:off x="6905625"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2470" name="pole tekstowe 2469">
          <a:extLst>
            <a:ext uri="{FF2B5EF4-FFF2-40B4-BE49-F238E27FC236}">
              <a16:creationId xmlns:a16="http://schemas.microsoft.com/office/drawing/2014/main" id="{B1A53A94-068F-4226-B3CA-659C8E4C96AD}"/>
            </a:ext>
          </a:extLst>
        </xdr:cNvPr>
        <xdr:cNvSpPr txBox="1"/>
      </xdr:nvSpPr>
      <xdr:spPr>
        <a:xfrm>
          <a:off x="6905625" y="173154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471" name="pole tekstowe 2470">
          <a:extLst>
            <a:ext uri="{FF2B5EF4-FFF2-40B4-BE49-F238E27FC236}">
              <a16:creationId xmlns:a16="http://schemas.microsoft.com/office/drawing/2014/main" id="{34D4DCC8-A47C-44CF-829E-5E9C7AB7DBB1}"/>
            </a:ext>
          </a:extLst>
        </xdr:cNvPr>
        <xdr:cNvSpPr txBox="1"/>
      </xdr:nvSpPr>
      <xdr:spPr>
        <a:xfrm>
          <a:off x="56388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472" name="pole tekstowe 2471">
          <a:extLst>
            <a:ext uri="{FF2B5EF4-FFF2-40B4-BE49-F238E27FC236}">
              <a16:creationId xmlns:a16="http://schemas.microsoft.com/office/drawing/2014/main" id="{072EAC2D-0D92-4312-9FE1-F75706084486}"/>
            </a:ext>
          </a:extLst>
        </xdr:cNvPr>
        <xdr:cNvSpPr txBox="1"/>
      </xdr:nvSpPr>
      <xdr:spPr>
        <a:xfrm>
          <a:off x="56388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473" name="pole tekstowe 2472">
          <a:extLst>
            <a:ext uri="{FF2B5EF4-FFF2-40B4-BE49-F238E27FC236}">
              <a16:creationId xmlns:a16="http://schemas.microsoft.com/office/drawing/2014/main" id="{32909691-5886-44F2-AB95-0C2602932F2E}"/>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474" name="pole tekstowe 2473">
          <a:extLst>
            <a:ext uri="{FF2B5EF4-FFF2-40B4-BE49-F238E27FC236}">
              <a16:creationId xmlns:a16="http://schemas.microsoft.com/office/drawing/2014/main" id="{F0C37B6A-ACE3-4EA8-9A51-5F15BAB86741}"/>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475" name="pole tekstowe 2474">
          <a:extLst>
            <a:ext uri="{FF2B5EF4-FFF2-40B4-BE49-F238E27FC236}">
              <a16:creationId xmlns:a16="http://schemas.microsoft.com/office/drawing/2014/main" id="{545BAB6A-CB33-4054-86B0-439A45A4347A}"/>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476" name="pole tekstowe 2475">
          <a:extLst>
            <a:ext uri="{FF2B5EF4-FFF2-40B4-BE49-F238E27FC236}">
              <a16:creationId xmlns:a16="http://schemas.microsoft.com/office/drawing/2014/main" id="{72B6D935-35FA-4A1A-97B6-0F3F916D1D5A}"/>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477" name="pole tekstowe 2476">
          <a:extLst>
            <a:ext uri="{FF2B5EF4-FFF2-40B4-BE49-F238E27FC236}">
              <a16:creationId xmlns:a16="http://schemas.microsoft.com/office/drawing/2014/main" id="{08E5C735-835B-4EC6-A1E0-25053B9DA0AA}"/>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478" name="pole tekstowe 2477">
          <a:extLst>
            <a:ext uri="{FF2B5EF4-FFF2-40B4-BE49-F238E27FC236}">
              <a16:creationId xmlns:a16="http://schemas.microsoft.com/office/drawing/2014/main" id="{4265F867-CB8B-4311-89CC-E33EA644E360}"/>
            </a:ext>
          </a:extLst>
        </xdr:cNvPr>
        <xdr:cNvSpPr txBox="1"/>
      </xdr:nvSpPr>
      <xdr:spPr>
        <a:xfrm>
          <a:off x="5638800" y="1633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2479" name="pole tekstowe 2478">
          <a:extLst>
            <a:ext uri="{FF2B5EF4-FFF2-40B4-BE49-F238E27FC236}">
              <a16:creationId xmlns:a16="http://schemas.microsoft.com/office/drawing/2014/main" id="{E9CF958C-92D8-49B0-A283-DDB17DD4C7AE}"/>
            </a:ext>
          </a:extLst>
        </xdr:cNvPr>
        <xdr:cNvSpPr txBox="1"/>
      </xdr:nvSpPr>
      <xdr:spPr>
        <a:xfrm>
          <a:off x="5638800" y="1644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2480" name="pole tekstowe 2479">
          <a:extLst>
            <a:ext uri="{FF2B5EF4-FFF2-40B4-BE49-F238E27FC236}">
              <a16:creationId xmlns:a16="http://schemas.microsoft.com/office/drawing/2014/main" id="{FA3F4B42-40B7-4A26-8DF2-B658B2F8270A}"/>
            </a:ext>
          </a:extLst>
        </xdr:cNvPr>
        <xdr:cNvSpPr txBox="1"/>
      </xdr:nvSpPr>
      <xdr:spPr>
        <a:xfrm>
          <a:off x="5638800" y="16570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481" name="pole tekstowe 2480">
          <a:extLst>
            <a:ext uri="{FF2B5EF4-FFF2-40B4-BE49-F238E27FC236}">
              <a16:creationId xmlns:a16="http://schemas.microsoft.com/office/drawing/2014/main" id="{099E43B2-AE43-4581-A8B6-A51B6D719497}"/>
            </a:ext>
          </a:extLst>
        </xdr:cNvPr>
        <xdr:cNvSpPr txBox="1"/>
      </xdr:nvSpPr>
      <xdr:spPr>
        <a:xfrm>
          <a:off x="5638800"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2482" name="pole tekstowe 2481">
          <a:extLst>
            <a:ext uri="{FF2B5EF4-FFF2-40B4-BE49-F238E27FC236}">
              <a16:creationId xmlns:a16="http://schemas.microsoft.com/office/drawing/2014/main" id="{A1676BC1-3424-4BE8-9B40-2574CA7A2AE7}"/>
            </a:ext>
          </a:extLst>
        </xdr:cNvPr>
        <xdr:cNvSpPr txBox="1"/>
      </xdr:nvSpPr>
      <xdr:spPr>
        <a:xfrm>
          <a:off x="5638800" y="1670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2483" name="pole tekstowe 2482">
          <a:extLst>
            <a:ext uri="{FF2B5EF4-FFF2-40B4-BE49-F238E27FC236}">
              <a16:creationId xmlns:a16="http://schemas.microsoft.com/office/drawing/2014/main" id="{F1312C90-72F3-4956-91C5-78E3B31D90D1}"/>
            </a:ext>
          </a:extLst>
        </xdr:cNvPr>
        <xdr:cNvSpPr txBox="1"/>
      </xdr:nvSpPr>
      <xdr:spPr>
        <a:xfrm>
          <a:off x="5638800" y="16750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2484" name="pole tekstowe 2483">
          <a:extLst>
            <a:ext uri="{FF2B5EF4-FFF2-40B4-BE49-F238E27FC236}">
              <a16:creationId xmlns:a16="http://schemas.microsoft.com/office/drawing/2014/main" id="{A0D5F411-AF6A-44DE-91F0-5DE05357143D}"/>
            </a:ext>
          </a:extLst>
        </xdr:cNvPr>
        <xdr:cNvSpPr txBox="1"/>
      </xdr:nvSpPr>
      <xdr:spPr>
        <a:xfrm>
          <a:off x="5638800" y="1679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2485" name="pole tekstowe 2484">
          <a:extLst>
            <a:ext uri="{FF2B5EF4-FFF2-40B4-BE49-F238E27FC236}">
              <a16:creationId xmlns:a16="http://schemas.microsoft.com/office/drawing/2014/main" id="{C86D533B-4461-47A4-AB68-740080EDAAB7}"/>
            </a:ext>
          </a:extLst>
        </xdr:cNvPr>
        <xdr:cNvSpPr txBox="1"/>
      </xdr:nvSpPr>
      <xdr:spPr>
        <a:xfrm>
          <a:off x="5638800" y="16861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2486" name="pole tekstowe 2485">
          <a:extLst>
            <a:ext uri="{FF2B5EF4-FFF2-40B4-BE49-F238E27FC236}">
              <a16:creationId xmlns:a16="http://schemas.microsoft.com/office/drawing/2014/main" id="{73DCB443-C4F3-4461-BFD5-37D53083392D}"/>
            </a:ext>
          </a:extLst>
        </xdr:cNvPr>
        <xdr:cNvSpPr txBox="1"/>
      </xdr:nvSpPr>
      <xdr:spPr>
        <a:xfrm>
          <a:off x="5638800" y="1699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2487" name="pole tekstowe 2486">
          <a:extLst>
            <a:ext uri="{FF2B5EF4-FFF2-40B4-BE49-F238E27FC236}">
              <a16:creationId xmlns:a16="http://schemas.microsoft.com/office/drawing/2014/main" id="{24EE2DCA-8E35-4319-9B18-8F2B98E6210C}"/>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2488" name="pole tekstowe 2487">
          <a:extLst>
            <a:ext uri="{FF2B5EF4-FFF2-40B4-BE49-F238E27FC236}">
              <a16:creationId xmlns:a16="http://schemas.microsoft.com/office/drawing/2014/main" id="{CB7C9BCD-D46A-47C6-8AC0-EF06DEEEF4CD}"/>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2489" name="pole tekstowe 2488">
          <a:extLst>
            <a:ext uri="{FF2B5EF4-FFF2-40B4-BE49-F238E27FC236}">
              <a16:creationId xmlns:a16="http://schemas.microsoft.com/office/drawing/2014/main" id="{4A66B5A5-EEFE-426C-BCBE-69DB2BED07CE}"/>
            </a:ext>
          </a:extLst>
        </xdr:cNvPr>
        <xdr:cNvSpPr txBox="1"/>
      </xdr:nvSpPr>
      <xdr:spPr>
        <a:xfrm>
          <a:off x="5638800" y="17165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2490" name="pole tekstowe 2489">
          <a:extLst>
            <a:ext uri="{FF2B5EF4-FFF2-40B4-BE49-F238E27FC236}">
              <a16:creationId xmlns:a16="http://schemas.microsoft.com/office/drawing/2014/main" id="{66458049-969B-4C89-B186-1139B8104279}"/>
            </a:ext>
          </a:extLst>
        </xdr:cNvPr>
        <xdr:cNvSpPr txBox="1"/>
      </xdr:nvSpPr>
      <xdr:spPr>
        <a:xfrm>
          <a:off x="5638800" y="1720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2491" name="pole tekstowe 2490">
          <a:extLst>
            <a:ext uri="{FF2B5EF4-FFF2-40B4-BE49-F238E27FC236}">
              <a16:creationId xmlns:a16="http://schemas.microsoft.com/office/drawing/2014/main" id="{3F247BB8-6856-4850-9050-7B41A36CEF07}"/>
            </a:ext>
          </a:extLst>
        </xdr:cNvPr>
        <xdr:cNvSpPr txBox="1"/>
      </xdr:nvSpPr>
      <xdr:spPr>
        <a:xfrm>
          <a:off x="5638800" y="1724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2492" name="pole tekstowe 2491">
          <a:extLst>
            <a:ext uri="{FF2B5EF4-FFF2-40B4-BE49-F238E27FC236}">
              <a16:creationId xmlns:a16="http://schemas.microsoft.com/office/drawing/2014/main" id="{330BD0DD-3B80-4351-9D0D-BE827D371FD1}"/>
            </a:ext>
          </a:extLst>
        </xdr:cNvPr>
        <xdr:cNvSpPr txBox="1"/>
      </xdr:nvSpPr>
      <xdr:spPr>
        <a:xfrm>
          <a:off x="5638800" y="1731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2493" name="pole tekstowe 2492">
          <a:extLst>
            <a:ext uri="{FF2B5EF4-FFF2-40B4-BE49-F238E27FC236}">
              <a16:creationId xmlns:a16="http://schemas.microsoft.com/office/drawing/2014/main" id="{1DDD3778-F9E2-44B5-B996-5D3696454AB6}"/>
            </a:ext>
          </a:extLst>
        </xdr:cNvPr>
        <xdr:cNvSpPr txBox="1"/>
      </xdr:nvSpPr>
      <xdr:spPr>
        <a:xfrm>
          <a:off x="5638800" y="1735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2494" name="pole tekstowe 2493">
          <a:extLst>
            <a:ext uri="{FF2B5EF4-FFF2-40B4-BE49-F238E27FC236}">
              <a16:creationId xmlns:a16="http://schemas.microsoft.com/office/drawing/2014/main" id="{80A2DA20-EF54-4B50-98F8-77F521CF6776}"/>
            </a:ext>
          </a:extLst>
        </xdr:cNvPr>
        <xdr:cNvSpPr txBox="1"/>
      </xdr:nvSpPr>
      <xdr:spPr>
        <a:xfrm>
          <a:off x="5638800" y="1739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2495" name="pole tekstowe 2494">
          <a:extLst>
            <a:ext uri="{FF2B5EF4-FFF2-40B4-BE49-F238E27FC236}">
              <a16:creationId xmlns:a16="http://schemas.microsoft.com/office/drawing/2014/main" id="{6976CC75-0552-4C45-B8EE-A22C7164A369}"/>
            </a:ext>
          </a:extLst>
        </xdr:cNvPr>
        <xdr:cNvSpPr txBox="1"/>
      </xdr:nvSpPr>
      <xdr:spPr>
        <a:xfrm>
          <a:off x="563880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2496" name="pole tekstowe 2495">
          <a:extLst>
            <a:ext uri="{FF2B5EF4-FFF2-40B4-BE49-F238E27FC236}">
              <a16:creationId xmlns:a16="http://schemas.microsoft.com/office/drawing/2014/main" id="{6980EEBD-2FF9-4668-B938-8320FA783768}"/>
            </a:ext>
          </a:extLst>
        </xdr:cNvPr>
        <xdr:cNvSpPr txBox="1"/>
      </xdr:nvSpPr>
      <xdr:spPr>
        <a:xfrm>
          <a:off x="5638800" y="1753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2497" name="pole tekstowe 2496">
          <a:extLst>
            <a:ext uri="{FF2B5EF4-FFF2-40B4-BE49-F238E27FC236}">
              <a16:creationId xmlns:a16="http://schemas.microsoft.com/office/drawing/2014/main" id="{43F41C29-CC6D-4CA2-8078-A974F5C90699}"/>
            </a:ext>
          </a:extLst>
        </xdr:cNvPr>
        <xdr:cNvSpPr txBox="1"/>
      </xdr:nvSpPr>
      <xdr:spPr>
        <a:xfrm>
          <a:off x="5638800" y="1760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2498" name="pole tekstowe 2497">
          <a:extLst>
            <a:ext uri="{FF2B5EF4-FFF2-40B4-BE49-F238E27FC236}">
              <a16:creationId xmlns:a16="http://schemas.microsoft.com/office/drawing/2014/main" id="{AF9F5469-905B-4C5A-870B-CB1052BA9D4A}"/>
            </a:ext>
          </a:extLst>
        </xdr:cNvPr>
        <xdr:cNvSpPr txBox="1"/>
      </xdr:nvSpPr>
      <xdr:spPr>
        <a:xfrm>
          <a:off x="5638800" y="17664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2499" name="pole tekstowe 2498">
          <a:extLst>
            <a:ext uri="{FF2B5EF4-FFF2-40B4-BE49-F238E27FC236}">
              <a16:creationId xmlns:a16="http://schemas.microsoft.com/office/drawing/2014/main" id="{67179F15-0764-443F-A4BE-6D4FAEB5FBD1}"/>
            </a:ext>
          </a:extLst>
        </xdr:cNvPr>
        <xdr:cNvSpPr txBox="1"/>
      </xdr:nvSpPr>
      <xdr:spPr>
        <a:xfrm>
          <a:off x="5638800" y="1769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2500" name="pole tekstowe 2499">
          <a:extLst>
            <a:ext uri="{FF2B5EF4-FFF2-40B4-BE49-F238E27FC236}">
              <a16:creationId xmlns:a16="http://schemas.microsoft.com/office/drawing/2014/main" id="{6B0F6FCA-0511-4831-B51B-A0DFD2B67097}"/>
            </a:ext>
          </a:extLst>
        </xdr:cNvPr>
        <xdr:cNvSpPr txBox="1"/>
      </xdr:nvSpPr>
      <xdr:spPr>
        <a:xfrm>
          <a:off x="5638800" y="1773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2501" name="pole tekstowe 2500">
          <a:extLst>
            <a:ext uri="{FF2B5EF4-FFF2-40B4-BE49-F238E27FC236}">
              <a16:creationId xmlns:a16="http://schemas.microsoft.com/office/drawing/2014/main" id="{B628FA82-A906-4F53-B8B2-BD2424973985}"/>
            </a:ext>
          </a:extLst>
        </xdr:cNvPr>
        <xdr:cNvSpPr txBox="1"/>
      </xdr:nvSpPr>
      <xdr:spPr>
        <a:xfrm>
          <a:off x="5638800" y="1776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2502" name="pole tekstowe 2501">
          <a:extLst>
            <a:ext uri="{FF2B5EF4-FFF2-40B4-BE49-F238E27FC236}">
              <a16:creationId xmlns:a16="http://schemas.microsoft.com/office/drawing/2014/main" id="{BD6DB446-6977-4A4E-BD35-37652C17016E}"/>
            </a:ext>
          </a:extLst>
        </xdr:cNvPr>
        <xdr:cNvSpPr txBox="1"/>
      </xdr:nvSpPr>
      <xdr:spPr>
        <a:xfrm>
          <a:off x="5638800" y="1785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2503" name="pole tekstowe 2502">
          <a:extLst>
            <a:ext uri="{FF2B5EF4-FFF2-40B4-BE49-F238E27FC236}">
              <a16:creationId xmlns:a16="http://schemas.microsoft.com/office/drawing/2014/main" id="{0A125F0D-8336-45AF-9355-9CF0C7547618}"/>
            </a:ext>
          </a:extLst>
        </xdr:cNvPr>
        <xdr:cNvSpPr txBox="1"/>
      </xdr:nvSpPr>
      <xdr:spPr>
        <a:xfrm>
          <a:off x="5638800" y="17958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2504" name="pole tekstowe 2503">
          <a:extLst>
            <a:ext uri="{FF2B5EF4-FFF2-40B4-BE49-F238E27FC236}">
              <a16:creationId xmlns:a16="http://schemas.microsoft.com/office/drawing/2014/main" id="{1ED8D66C-964C-4932-8928-2D1CFF0950A0}"/>
            </a:ext>
          </a:extLst>
        </xdr:cNvPr>
        <xdr:cNvSpPr txBox="1"/>
      </xdr:nvSpPr>
      <xdr:spPr>
        <a:xfrm>
          <a:off x="5638800" y="1800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2505" name="pole tekstowe 2504">
          <a:extLst>
            <a:ext uri="{FF2B5EF4-FFF2-40B4-BE49-F238E27FC236}">
              <a16:creationId xmlns:a16="http://schemas.microsoft.com/office/drawing/2014/main" id="{C312FB43-2CE0-4CB9-9ED6-81623C60F4EE}"/>
            </a:ext>
          </a:extLst>
        </xdr:cNvPr>
        <xdr:cNvSpPr txBox="1"/>
      </xdr:nvSpPr>
      <xdr:spPr>
        <a:xfrm>
          <a:off x="5638800" y="18089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2506" name="pole tekstowe 2505">
          <a:extLst>
            <a:ext uri="{FF2B5EF4-FFF2-40B4-BE49-F238E27FC236}">
              <a16:creationId xmlns:a16="http://schemas.microsoft.com/office/drawing/2014/main" id="{73CB171A-D9C8-495F-9611-9A2338B00B51}"/>
            </a:ext>
          </a:extLst>
        </xdr:cNvPr>
        <xdr:cNvSpPr txBox="1"/>
      </xdr:nvSpPr>
      <xdr:spPr>
        <a:xfrm>
          <a:off x="5638800" y="1815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2507" name="pole tekstowe 2506">
          <a:extLst>
            <a:ext uri="{FF2B5EF4-FFF2-40B4-BE49-F238E27FC236}">
              <a16:creationId xmlns:a16="http://schemas.microsoft.com/office/drawing/2014/main" id="{4CDC557F-42E0-477A-BF95-1FC75DE18F6E}"/>
            </a:ext>
          </a:extLst>
        </xdr:cNvPr>
        <xdr:cNvSpPr txBox="1"/>
      </xdr:nvSpPr>
      <xdr:spPr>
        <a:xfrm>
          <a:off x="5638800" y="1817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2508" name="pole tekstowe 2507">
          <a:extLst>
            <a:ext uri="{FF2B5EF4-FFF2-40B4-BE49-F238E27FC236}">
              <a16:creationId xmlns:a16="http://schemas.microsoft.com/office/drawing/2014/main" id="{C2A132D3-5196-4DAF-A62E-8EB10C775440}"/>
            </a:ext>
          </a:extLst>
        </xdr:cNvPr>
        <xdr:cNvSpPr txBox="1"/>
      </xdr:nvSpPr>
      <xdr:spPr>
        <a:xfrm>
          <a:off x="5638800" y="18194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2509" name="pole tekstowe 2508">
          <a:extLst>
            <a:ext uri="{FF2B5EF4-FFF2-40B4-BE49-F238E27FC236}">
              <a16:creationId xmlns:a16="http://schemas.microsoft.com/office/drawing/2014/main" id="{E5573055-A113-42E4-9682-2D5B8080F2F1}"/>
            </a:ext>
          </a:extLst>
        </xdr:cNvPr>
        <xdr:cNvSpPr txBox="1"/>
      </xdr:nvSpPr>
      <xdr:spPr>
        <a:xfrm>
          <a:off x="5638800" y="1825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2510" name="pole tekstowe 2509">
          <a:extLst>
            <a:ext uri="{FF2B5EF4-FFF2-40B4-BE49-F238E27FC236}">
              <a16:creationId xmlns:a16="http://schemas.microsoft.com/office/drawing/2014/main" id="{E40F6CC6-8287-492A-91C7-72F0F6E67A7F}"/>
            </a:ext>
          </a:extLst>
        </xdr:cNvPr>
        <xdr:cNvSpPr txBox="1"/>
      </xdr:nvSpPr>
      <xdr:spPr>
        <a:xfrm>
          <a:off x="5638800" y="18290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2511" name="pole tekstowe 2510">
          <a:extLst>
            <a:ext uri="{FF2B5EF4-FFF2-40B4-BE49-F238E27FC236}">
              <a16:creationId xmlns:a16="http://schemas.microsoft.com/office/drawing/2014/main" id="{1795F419-0956-4090-A2EC-A9F3D35160AE}"/>
            </a:ext>
          </a:extLst>
        </xdr:cNvPr>
        <xdr:cNvSpPr txBox="1"/>
      </xdr:nvSpPr>
      <xdr:spPr>
        <a:xfrm>
          <a:off x="5638800" y="1839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2512" name="pole tekstowe 2511">
          <a:extLst>
            <a:ext uri="{FF2B5EF4-FFF2-40B4-BE49-F238E27FC236}">
              <a16:creationId xmlns:a16="http://schemas.microsoft.com/office/drawing/2014/main" id="{4B46BACA-B1B3-406E-84CF-D9F436CEF8F1}"/>
            </a:ext>
          </a:extLst>
        </xdr:cNvPr>
        <xdr:cNvSpPr txBox="1"/>
      </xdr:nvSpPr>
      <xdr:spPr>
        <a:xfrm>
          <a:off x="563880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2513" name="pole tekstowe 2512">
          <a:extLst>
            <a:ext uri="{FF2B5EF4-FFF2-40B4-BE49-F238E27FC236}">
              <a16:creationId xmlns:a16="http://schemas.microsoft.com/office/drawing/2014/main" id="{EEC1D570-F838-4302-8D5C-6614B787DB12}"/>
            </a:ext>
          </a:extLst>
        </xdr:cNvPr>
        <xdr:cNvSpPr txBox="1"/>
      </xdr:nvSpPr>
      <xdr:spPr>
        <a:xfrm>
          <a:off x="5638800" y="1846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2514" name="pole tekstowe 2513">
          <a:extLst>
            <a:ext uri="{FF2B5EF4-FFF2-40B4-BE49-F238E27FC236}">
              <a16:creationId xmlns:a16="http://schemas.microsoft.com/office/drawing/2014/main" id="{6EDBBF4B-85B5-45F9-9A99-8578CB628E7F}"/>
            </a:ext>
          </a:extLst>
        </xdr:cNvPr>
        <xdr:cNvSpPr txBox="1"/>
      </xdr:nvSpPr>
      <xdr:spPr>
        <a:xfrm>
          <a:off x="5638800" y="1850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2515" name="pole tekstowe 2514">
          <a:extLst>
            <a:ext uri="{FF2B5EF4-FFF2-40B4-BE49-F238E27FC236}">
              <a16:creationId xmlns:a16="http://schemas.microsoft.com/office/drawing/2014/main" id="{D7A017DF-0109-4D37-B795-FC80380BBAD6}"/>
            </a:ext>
          </a:extLst>
        </xdr:cNvPr>
        <xdr:cNvSpPr txBox="1"/>
      </xdr:nvSpPr>
      <xdr:spPr>
        <a:xfrm>
          <a:off x="5638800" y="1860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2516" name="pole tekstowe 2515">
          <a:extLst>
            <a:ext uri="{FF2B5EF4-FFF2-40B4-BE49-F238E27FC236}">
              <a16:creationId xmlns:a16="http://schemas.microsoft.com/office/drawing/2014/main" id="{FC72D4DB-19F4-4073-B6DD-16A84C09748F}"/>
            </a:ext>
          </a:extLst>
        </xdr:cNvPr>
        <xdr:cNvSpPr txBox="1"/>
      </xdr:nvSpPr>
      <xdr:spPr>
        <a:xfrm>
          <a:off x="5638800" y="1867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2517" name="pole tekstowe 2516">
          <a:extLst>
            <a:ext uri="{FF2B5EF4-FFF2-40B4-BE49-F238E27FC236}">
              <a16:creationId xmlns:a16="http://schemas.microsoft.com/office/drawing/2014/main" id="{E7D0DE6F-3548-4482-8DD5-F5B4CAE0CBB3}"/>
            </a:ext>
          </a:extLst>
        </xdr:cNvPr>
        <xdr:cNvSpPr txBox="1"/>
      </xdr:nvSpPr>
      <xdr:spPr>
        <a:xfrm>
          <a:off x="5638800" y="1874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2518" name="pole tekstowe 2517">
          <a:extLst>
            <a:ext uri="{FF2B5EF4-FFF2-40B4-BE49-F238E27FC236}">
              <a16:creationId xmlns:a16="http://schemas.microsoft.com/office/drawing/2014/main" id="{F9336B74-4E37-485F-9DD9-75BB2C4A1EC3}"/>
            </a:ext>
          </a:extLst>
        </xdr:cNvPr>
        <xdr:cNvSpPr txBox="1"/>
      </xdr:nvSpPr>
      <xdr:spPr>
        <a:xfrm>
          <a:off x="5638800" y="1881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2519" name="pole tekstowe 2518">
          <a:extLst>
            <a:ext uri="{FF2B5EF4-FFF2-40B4-BE49-F238E27FC236}">
              <a16:creationId xmlns:a16="http://schemas.microsoft.com/office/drawing/2014/main" id="{1E9DCFC2-4E87-474A-8862-FA482A068ECD}"/>
            </a:ext>
          </a:extLst>
        </xdr:cNvPr>
        <xdr:cNvSpPr txBox="1"/>
      </xdr:nvSpPr>
      <xdr:spPr>
        <a:xfrm>
          <a:off x="5638800" y="18945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2520" name="pole tekstowe 2519">
          <a:extLst>
            <a:ext uri="{FF2B5EF4-FFF2-40B4-BE49-F238E27FC236}">
              <a16:creationId xmlns:a16="http://schemas.microsoft.com/office/drawing/2014/main" id="{E9F3DF72-C1B2-4339-832B-C7E5C3DB4BFC}"/>
            </a:ext>
          </a:extLst>
        </xdr:cNvPr>
        <xdr:cNvSpPr txBox="1"/>
      </xdr:nvSpPr>
      <xdr:spPr>
        <a:xfrm>
          <a:off x="5638800" y="1900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2521" name="pole tekstowe 2520">
          <a:extLst>
            <a:ext uri="{FF2B5EF4-FFF2-40B4-BE49-F238E27FC236}">
              <a16:creationId xmlns:a16="http://schemas.microsoft.com/office/drawing/2014/main" id="{AEB02F03-9E2D-49A6-BD89-6BFC00B745AB}"/>
            </a:ext>
          </a:extLst>
        </xdr:cNvPr>
        <xdr:cNvSpPr txBox="1"/>
      </xdr:nvSpPr>
      <xdr:spPr>
        <a:xfrm>
          <a:off x="5638800" y="1910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2522" name="pole tekstowe 2521">
          <a:extLst>
            <a:ext uri="{FF2B5EF4-FFF2-40B4-BE49-F238E27FC236}">
              <a16:creationId xmlns:a16="http://schemas.microsoft.com/office/drawing/2014/main" id="{775484DF-C7C8-4B1B-A1B9-8DC95E378422}"/>
            </a:ext>
          </a:extLst>
        </xdr:cNvPr>
        <xdr:cNvSpPr txBox="1"/>
      </xdr:nvSpPr>
      <xdr:spPr>
        <a:xfrm>
          <a:off x="5638800" y="1912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2523" name="pole tekstowe 2522">
          <a:extLst>
            <a:ext uri="{FF2B5EF4-FFF2-40B4-BE49-F238E27FC236}">
              <a16:creationId xmlns:a16="http://schemas.microsoft.com/office/drawing/2014/main" id="{74D35B06-95BF-4981-9A1A-19292F4C1390}"/>
            </a:ext>
          </a:extLst>
        </xdr:cNvPr>
        <xdr:cNvSpPr txBox="1"/>
      </xdr:nvSpPr>
      <xdr:spPr>
        <a:xfrm>
          <a:off x="5638800" y="1915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2524" name="pole tekstowe 2523">
          <a:extLst>
            <a:ext uri="{FF2B5EF4-FFF2-40B4-BE49-F238E27FC236}">
              <a16:creationId xmlns:a16="http://schemas.microsoft.com/office/drawing/2014/main" id="{4223350E-9EBF-43ED-98D4-D91A9DF7AACD}"/>
            </a:ext>
          </a:extLst>
        </xdr:cNvPr>
        <xdr:cNvSpPr txBox="1"/>
      </xdr:nvSpPr>
      <xdr:spPr>
        <a:xfrm>
          <a:off x="5638800" y="1917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2525" name="pole tekstowe 2524">
          <a:extLst>
            <a:ext uri="{FF2B5EF4-FFF2-40B4-BE49-F238E27FC236}">
              <a16:creationId xmlns:a16="http://schemas.microsoft.com/office/drawing/2014/main" id="{B6B868FA-BD7B-4ACF-B1DE-B7797379A62B}"/>
            </a:ext>
          </a:extLst>
        </xdr:cNvPr>
        <xdr:cNvSpPr txBox="1"/>
      </xdr:nvSpPr>
      <xdr:spPr>
        <a:xfrm>
          <a:off x="5638800" y="1919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2526" name="pole tekstowe 2525">
          <a:extLst>
            <a:ext uri="{FF2B5EF4-FFF2-40B4-BE49-F238E27FC236}">
              <a16:creationId xmlns:a16="http://schemas.microsoft.com/office/drawing/2014/main" id="{A69891D1-F3D1-4D9B-9497-1B7B0BCF7C35}"/>
            </a:ext>
          </a:extLst>
        </xdr:cNvPr>
        <xdr:cNvSpPr txBox="1"/>
      </xdr:nvSpPr>
      <xdr:spPr>
        <a:xfrm>
          <a:off x="5638800" y="1920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2527" name="pole tekstowe 2526">
          <a:extLst>
            <a:ext uri="{FF2B5EF4-FFF2-40B4-BE49-F238E27FC236}">
              <a16:creationId xmlns:a16="http://schemas.microsoft.com/office/drawing/2014/main" id="{01446450-1647-4508-8E5C-393FA7918B77}"/>
            </a:ext>
          </a:extLst>
        </xdr:cNvPr>
        <xdr:cNvSpPr txBox="1"/>
      </xdr:nvSpPr>
      <xdr:spPr>
        <a:xfrm>
          <a:off x="5638800" y="1922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528" name="pole tekstowe 2527">
          <a:extLst>
            <a:ext uri="{FF2B5EF4-FFF2-40B4-BE49-F238E27FC236}">
              <a16:creationId xmlns:a16="http://schemas.microsoft.com/office/drawing/2014/main" id="{28DD6DFF-828A-4FA8-A251-CC5C9AB904EF}"/>
            </a:ext>
          </a:extLst>
        </xdr:cNvPr>
        <xdr:cNvSpPr txBox="1"/>
      </xdr:nvSpPr>
      <xdr:spPr>
        <a:xfrm>
          <a:off x="56388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529" name="pole tekstowe 2528">
          <a:extLst>
            <a:ext uri="{FF2B5EF4-FFF2-40B4-BE49-F238E27FC236}">
              <a16:creationId xmlns:a16="http://schemas.microsoft.com/office/drawing/2014/main" id="{1C3636BE-2E8B-4538-9E58-A7A17309B4F7}"/>
            </a:ext>
          </a:extLst>
        </xdr:cNvPr>
        <xdr:cNvSpPr txBox="1"/>
      </xdr:nvSpPr>
      <xdr:spPr>
        <a:xfrm>
          <a:off x="56388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530" name="pole tekstowe 2529">
          <a:extLst>
            <a:ext uri="{FF2B5EF4-FFF2-40B4-BE49-F238E27FC236}">
              <a16:creationId xmlns:a16="http://schemas.microsoft.com/office/drawing/2014/main" id="{38462443-4674-4B2E-9111-3CC4A777F88C}"/>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531" name="pole tekstowe 2530">
          <a:extLst>
            <a:ext uri="{FF2B5EF4-FFF2-40B4-BE49-F238E27FC236}">
              <a16:creationId xmlns:a16="http://schemas.microsoft.com/office/drawing/2014/main" id="{77496EBA-30CA-4B79-A3AA-4006AFFFDA40}"/>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532" name="pole tekstowe 2531">
          <a:extLst>
            <a:ext uri="{FF2B5EF4-FFF2-40B4-BE49-F238E27FC236}">
              <a16:creationId xmlns:a16="http://schemas.microsoft.com/office/drawing/2014/main" id="{C62E97EB-3798-4BED-966B-B5660B0CBBDD}"/>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533" name="pole tekstowe 2532">
          <a:extLst>
            <a:ext uri="{FF2B5EF4-FFF2-40B4-BE49-F238E27FC236}">
              <a16:creationId xmlns:a16="http://schemas.microsoft.com/office/drawing/2014/main" id="{6E32F553-D3AD-48B0-8D84-1CA7BF4B4B61}"/>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534" name="pole tekstowe 2533">
          <a:extLst>
            <a:ext uri="{FF2B5EF4-FFF2-40B4-BE49-F238E27FC236}">
              <a16:creationId xmlns:a16="http://schemas.microsoft.com/office/drawing/2014/main" id="{C436E52A-87B4-4D2E-BA25-942DFE7FF5B7}"/>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535" name="pole tekstowe 2534">
          <a:extLst>
            <a:ext uri="{FF2B5EF4-FFF2-40B4-BE49-F238E27FC236}">
              <a16:creationId xmlns:a16="http://schemas.microsoft.com/office/drawing/2014/main" id="{49B94301-0AFA-4A39-B1EC-BFFCB0D49507}"/>
            </a:ext>
          </a:extLst>
        </xdr:cNvPr>
        <xdr:cNvSpPr txBox="1"/>
      </xdr:nvSpPr>
      <xdr:spPr>
        <a:xfrm>
          <a:off x="5638800" y="1633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2536" name="pole tekstowe 2535">
          <a:extLst>
            <a:ext uri="{FF2B5EF4-FFF2-40B4-BE49-F238E27FC236}">
              <a16:creationId xmlns:a16="http://schemas.microsoft.com/office/drawing/2014/main" id="{9940FF17-3AD8-48B8-AEC8-0EE9196BC043}"/>
            </a:ext>
          </a:extLst>
        </xdr:cNvPr>
        <xdr:cNvSpPr txBox="1"/>
      </xdr:nvSpPr>
      <xdr:spPr>
        <a:xfrm>
          <a:off x="5638800" y="1644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2537" name="pole tekstowe 2536">
          <a:extLst>
            <a:ext uri="{FF2B5EF4-FFF2-40B4-BE49-F238E27FC236}">
              <a16:creationId xmlns:a16="http://schemas.microsoft.com/office/drawing/2014/main" id="{F8E26654-37A8-4EE9-A611-6ED8275040A8}"/>
            </a:ext>
          </a:extLst>
        </xdr:cNvPr>
        <xdr:cNvSpPr txBox="1"/>
      </xdr:nvSpPr>
      <xdr:spPr>
        <a:xfrm>
          <a:off x="5638800" y="16570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538" name="pole tekstowe 2537">
          <a:extLst>
            <a:ext uri="{FF2B5EF4-FFF2-40B4-BE49-F238E27FC236}">
              <a16:creationId xmlns:a16="http://schemas.microsoft.com/office/drawing/2014/main" id="{192F5F9D-C4AA-4FBD-8C13-04CE69A5ACC3}"/>
            </a:ext>
          </a:extLst>
        </xdr:cNvPr>
        <xdr:cNvSpPr txBox="1"/>
      </xdr:nvSpPr>
      <xdr:spPr>
        <a:xfrm>
          <a:off x="5638800"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2539" name="pole tekstowe 2538">
          <a:extLst>
            <a:ext uri="{FF2B5EF4-FFF2-40B4-BE49-F238E27FC236}">
              <a16:creationId xmlns:a16="http://schemas.microsoft.com/office/drawing/2014/main" id="{2B34C345-AA51-48FD-9EAA-5AE3D5143C7B}"/>
            </a:ext>
          </a:extLst>
        </xdr:cNvPr>
        <xdr:cNvSpPr txBox="1"/>
      </xdr:nvSpPr>
      <xdr:spPr>
        <a:xfrm>
          <a:off x="5638800" y="1670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2540" name="pole tekstowe 2539">
          <a:extLst>
            <a:ext uri="{FF2B5EF4-FFF2-40B4-BE49-F238E27FC236}">
              <a16:creationId xmlns:a16="http://schemas.microsoft.com/office/drawing/2014/main" id="{9A2D889D-9B58-4D2D-AEE3-0CAC1FBEAB1A}"/>
            </a:ext>
          </a:extLst>
        </xdr:cNvPr>
        <xdr:cNvSpPr txBox="1"/>
      </xdr:nvSpPr>
      <xdr:spPr>
        <a:xfrm>
          <a:off x="5638800" y="16750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2541" name="pole tekstowe 2540">
          <a:extLst>
            <a:ext uri="{FF2B5EF4-FFF2-40B4-BE49-F238E27FC236}">
              <a16:creationId xmlns:a16="http://schemas.microsoft.com/office/drawing/2014/main" id="{B251E3EF-15D8-4559-97E1-B75E0A529D95}"/>
            </a:ext>
          </a:extLst>
        </xdr:cNvPr>
        <xdr:cNvSpPr txBox="1"/>
      </xdr:nvSpPr>
      <xdr:spPr>
        <a:xfrm>
          <a:off x="5638800" y="1679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2542" name="pole tekstowe 2541">
          <a:extLst>
            <a:ext uri="{FF2B5EF4-FFF2-40B4-BE49-F238E27FC236}">
              <a16:creationId xmlns:a16="http://schemas.microsoft.com/office/drawing/2014/main" id="{BB5BC1DE-5146-4D4E-BE1C-22711439BF19}"/>
            </a:ext>
          </a:extLst>
        </xdr:cNvPr>
        <xdr:cNvSpPr txBox="1"/>
      </xdr:nvSpPr>
      <xdr:spPr>
        <a:xfrm>
          <a:off x="5638800" y="16861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2543" name="pole tekstowe 2542">
          <a:extLst>
            <a:ext uri="{FF2B5EF4-FFF2-40B4-BE49-F238E27FC236}">
              <a16:creationId xmlns:a16="http://schemas.microsoft.com/office/drawing/2014/main" id="{C2098775-0C0A-43A0-83E4-5D0BC12A6A71}"/>
            </a:ext>
          </a:extLst>
        </xdr:cNvPr>
        <xdr:cNvSpPr txBox="1"/>
      </xdr:nvSpPr>
      <xdr:spPr>
        <a:xfrm>
          <a:off x="5638800" y="1699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2544" name="pole tekstowe 2543">
          <a:extLst>
            <a:ext uri="{FF2B5EF4-FFF2-40B4-BE49-F238E27FC236}">
              <a16:creationId xmlns:a16="http://schemas.microsoft.com/office/drawing/2014/main" id="{8F547EAF-717A-4CAA-93DA-4651387AC821}"/>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0</xdr:rowOff>
    </xdr:from>
    <xdr:ext cx="184731" cy="264560"/>
    <xdr:sp macro="" textlink="">
      <xdr:nvSpPr>
        <xdr:cNvPr id="2545" name="pole tekstowe 2544">
          <a:extLst>
            <a:ext uri="{FF2B5EF4-FFF2-40B4-BE49-F238E27FC236}">
              <a16:creationId xmlns:a16="http://schemas.microsoft.com/office/drawing/2014/main" id="{AD733D38-6224-471C-BC31-DC510C808590}"/>
            </a:ext>
          </a:extLst>
        </xdr:cNvPr>
        <xdr:cNvSpPr txBox="1"/>
      </xdr:nvSpPr>
      <xdr:spPr>
        <a:xfrm>
          <a:off x="5638800" y="1707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2546" name="pole tekstowe 2545">
          <a:extLst>
            <a:ext uri="{FF2B5EF4-FFF2-40B4-BE49-F238E27FC236}">
              <a16:creationId xmlns:a16="http://schemas.microsoft.com/office/drawing/2014/main" id="{ADEFDB27-687A-4851-9160-A6D8DE235EF7}"/>
            </a:ext>
          </a:extLst>
        </xdr:cNvPr>
        <xdr:cNvSpPr txBox="1"/>
      </xdr:nvSpPr>
      <xdr:spPr>
        <a:xfrm>
          <a:off x="5638800" y="17165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2547" name="pole tekstowe 2546">
          <a:extLst>
            <a:ext uri="{FF2B5EF4-FFF2-40B4-BE49-F238E27FC236}">
              <a16:creationId xmlns:a16="http://schemas.microsoft.com/office/drawing/2014/main" id="{52D2553F-9533-4804-A12B-4826E43E029F}"/>
            </a:ext>
          </a:extLst>
        </xdr:cNvPr>
        <xdr:cNvSpPr txBox="1"/>
      </xdr:nvSpPr>
      <xdr:spPr>
        <a:xfrm>
          <a:off x="5638800" y="1720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2548" name="pole tekstowe 2547">
          <a:extLst>
            <a:ext uri="{FF2B5EF4-FFF2-40B4-BE49-F238E27FC236}">
              <a16:creationId xmlns:a16="http://schemas.microsoft.com/office/drawing/2014/main" id="{4DBE7698-7E3B-49FE-8422-3C668BBC8F23}"/>
            </a:ext>
          </a:extLst>
        </xdr:cNvPr>
        <xdr:cNvSpPr txBox="1"/>
      </xdr:nvSpPr>
      <xdr:spPr>
        <a:xfrm>
          <a:off x="5638800" y="1724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2549" name="pole tekstowe 2548">
          <a:extLst>
            <a:ext uri="{FF2B5EF4-FFF2-40B4-BE49-F238E27FC236}">
              <a16:creationId xmlns:a16="http://schemas.microsoft.com/office/drawing/2014/main" id="{B25BB298-5E72-4206-ADC8-215FC957BBE1}"/>
            </a:ext>
          </a:extLst>
        </xdr:cNvPr>
        <xdr:cNvSpPr txBox="1"/>
      </xdr:nvSpPr>
      <xdr:spPr>
        <a:xfrm>
          <a:off x="5638800" y="1731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2550" name="pole tekstowe 2549">
          <a:extLst>
            <a:ext uri="{FF2B5EF4-FFF2-40B4-BE49-F238E27FC236}">
              <a16:creationId xmlns:a16="http://schemas.microsoft.com/office/drawing/2014/main" id="{20001ADD-C9BF-407E-8FD4-8D057253F134}"/>
            </a:ext>
          </a:extLst>
        </xdr:cNvPr>
        <xdr:cNvSpPr txBox="1"/>
      </xdr:nvSpPr>
      <xdr:spPr>
        <a:xfrm>
          <a:off x="5638800" y="1735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2551" name="pole tekstowe 2550">
          <a:extLst>
            <a:ext uri="{FF2B5EF4-FFF2-40B4-BE49-F238E27FC236}">
              <a16:creationId xmlns:a16="http://schemas.microsoft.com/office/drawing/2014/main" id="{78E4A2B8-F416-4DE3-BCD2-EE6D77457D6D}"/>
            </a:ext>
          </a:extLst>
        </xdr:cNvPr>
        <xdr:cNvSpPr txBox="1"/>
      </xdr:nvSpPr>
      <xdr:spPr>
        <a:xfrm>
          <a:off x="5638800" y="1739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2552" name="pole tekstowe 2551">
          <a:extLst>
            <a:ext uri="{FF2B5EF4-FFF2-40B4-BE49-F238E27FC236}">
              <a16:creationId xmlns:a16="http://schemas.microsoft.com/office/drawing/2014/main" id="{5F108720-88C5-45AA-9E8B-B242537C1758}"/>
            </a:ext>
          </a:extLst>
        </xdr:cNvPr>
        <xdr:cNvSpPr txBox="1"/>
      </xdr:nvSpPr>
      <xdr:spPr>
        <a:xfrm>
          <a:off x="563880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2553" name="pole tekstowe 2552">
          <a:extLst>
            <a:ext uri="{FF2B5EF4-FFF2-40B4-BE49-F238E27FC236}">
              <a16:creationId xmlns:a16="http://schemas.microsoft.com/office/drawing/2014/main" id="{F99AF915-F60D-4C93-AFE4-757AE6B5A03A}"/>
            </a:ext>
          </a:extLst>
        </xdr:cNvPr>
        <xdr:cNvSpPr txBox="1"/>
      </xdr:nvSpPr>
      <xdr:spPr>
        <a:xfrm>
          <a:off x="5638800" y="1753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2554" name="pole tekstowe 2553">
          <a:extLst>
            <a:ext uri="{FF2B5EF4-FFF2-40B4-BE49-F238E27FC236}">
              <a16:creationId xmlns:a16="http://schemas.microsoft.com/office/drawing/2014/main" id="{6DCFCFF1-B94E-47A8-91B8-F5CDB74DD7F7}"/>
            </a:ext>
          </a:extLst>
        </xdr:cNvPr>
        <xdr:cNvSpPr txBox="1"/>
      </xdr:nvSpPr>
      <xdr:spPr>
        <a:xfrm>
          <a:off x="5638800" y="1760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2555" name="pole tekstowe 2554">
          <a:extLst>
            <a:ext uri="{FF2B5EF4-FFF2-40B4-BE49-F238E27FC236}">
              <a16:creationId xmlns:a16="http://schemas.microsoft.com/office/drawing/2014/main" id="{50A393A3-7DF7-43DB-815A-347935179E9D}"/>
            </a:ext>
          </a:extLst>
        </xdr:cNvPr>
        <xdr:cNvSpPr txBox="1"/>
      </xdr:nvSpPr>
      <xdr:spPr>
        <a:xfrm>
          <a:off x="5638800" y="17664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2556" name="pole tekstowe 2555">
          <a:extLst>
            <a:ext uri="{FF2B5EF4-FFF2-40B4-BE49-F238E27FC236}">
              <a16:creationId xmlns:a16="http://schemas.microsoft.com/office/drawing/2014/main" id="{0F089811-0BB7-47A6-A53F-8BA01058BCDB}"/>
            </a:ext>
          </a:extLst>
        </xdr:cNvPr>
        <xdr:cNvSpPr txBox="1"/>
      </xdr:nvSpPr>
      <xdr:spPr>
        <a:xfrm>
          <a:off x="5638800" y="1769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2557" name="pole tekstowe 2556">
          <a:extLst>
            <a:ext uri="{FF2B5EF4-FFF2-40B4-BE49-F238E27FC236}">
              <a16:creationId xmlns:a16="http://schemas.microsoft.com/office/drawing/2014/main" id="{B4F4E793-7EC7-4C55-AE2F-02C85A3CF47F}"/>
            </a:ext>
          </a:extLst>
        </xdr:cNvPr>
        <xdr:cNvSpPr txBox="1"/>
      </xdr:nvSpPr>
      <xdr:spPr>
        <a:xfrm>
          <a:off x="5638800" y="1773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2558" name="pole tekstowe 2557">
          <a:extLst>
            <a:ext uri="{FF2B5EF4-FFF2-40B4-BE49-F238E27FC236}">
              <a16:creationId xmlns:a16="http://schemas.microsoft.com/office/drawing/2014/main" id="{D6393834-DDC6-47EA-ADE0-08AA797E52F8}"/>
            </a:ext>
          </a:extLst>
        </xdr:cNvPr>
        <xdr:cNvSpPr txBox="1"/>
      </xdr:nvSpPr>
      <xdr:spPr>
        <a:xfrm>
          <a:off x="5638800" y="1776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2559" name="pole tekstowe 2558">
          <a:extLst>
            <a:ext uri="{FF2B5EF4-FFF2-40B4-BE49-F238E27FC236}">
              <a16:creationId xmlns:a16="http://schemas.microsoft.com/office/drawing/2014/main" id="{4C2F0CBA-47E6-4ACA-B5F3-FAF26242AD25}"/>
            </a:ext>
          </a:extLst>
        </xdr:cNvPr>
        <xdr:cNvSpPr txBox="1"/>
      </xdr:nvSpPr>
      <xdr:spPr>
        <a:xfrm>
          <a:off x="5638800" y="1785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2560" name="pole tekstowe 2559">
          <a:extLst>
            <a:ext uri="{FF2B5EF4-FFF2-40B4-BE49-F238E27FC236}">
              <a16:creationId xmlns:a16="http://schemas.microsoft.com/office/drawing/2014/main" id="{8F22CE10-B949-4570-860B-6D449AE5B3E2}"/>
            </a:ext>
          </a:extLst>
        </xdr:cNvPr>
        <xdr:cNvSpPr txBox="1"/>
      </xdr:nvSpPr>
      <xdr:spPr>
        <a:xfrm>
          <a:off x="5638800" y="17958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2561" name="pole tekstowe 2560">
          <a:extLst>
            <a:ext uri="{FF2B5EF4-FFF2-40B4-BE49-F238E27FC236}">
              <a16:creationId xmlns:a16="http://schemas.microsoft.com/office/drawing/2014/main" id="{7F7F0EFC-6E92-459E-B79A-B884C2D9F115}"/>
            </a:ext>
          </a:extLst>
        </xdr:cNvPr>
        <xdr:cNvSpPr txBox="1"/>
      </xdr:nvSpPr>
      <xdr:spPr>
        <a:xfrm>
          <a:off x="5638800" y="1800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2562" name="pole tekstowe 2561">
          <a:extLst>
            <a:ext uri="{FF2B5EF4-FFF2-40B4-BE49-F238E27FC236}">
              <a16:creationId xmlns:a16="http://schemas.microsoft.com/office/drawing/2014/main" id="{23D861BE-A351-4C59-A04B-ACA953B0FA38}"/>
            </a:ext>
          </a:extLst>
        </xdr:cNvPr>
        <xdr:cNvSpPr txBox="1"/>
      </xdr:nvSpPr>
      <xdr:spPr>
        <a:xfrm>
          <a:off x="5638800" y="18089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2563" name="pole tekstowe 2562">
          <a:extLst>
            <a:ext uri="{FF2B5EF4-FFF2-40B4-BE49-F238E27FC236}">
              <a16:creationId xmlns:a16="http://schemas.microsoft.com/office/drawing/2014/main" id="{743E0E20-EB6B-45C0-9295-683AEF84DB03}"/>
            </a:ext>
          </a:extLst>
        </xdr:cNvPr>
        <xdr:cNvSpPr txBox="1"/>
      </xdr:nvSpPr>
      <xdr:spPr>
        <a:xfrm>
          <a:off x="5638800" y="1815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2564" name="pole tekstowe 2563">
          <a:extLst>
            <a:ext uri="{FF2B5EF4-FFF2-40B4-BE49-F238E27FC236}">
              <a16:creationId xmlns:a16="http://schemas.microsoft.com/office/drawing/2014/main" id="{E867AE2A-6D08-49ED-8306-8054C142DB78}"/>
            </a:ext>
          </a:extLst>
        </xdr:cNvPr>
        <xdr:cNvSpPr txBox="1"/>
      </xdr:nvSpPr>
      <xdr:spPr>
        <a:xfrm>
          <a:off x="5638800" y="1817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2565" name="pole tekstowe 2564">
          <a:extLst>
            <a:ext uri="{FF2B5EF4-FFF2-40B4-BE49-F238E27FC236}">
              <a16:creationId xmlns:a16="http://schemas.microsoft.com/office/drawing/2014/main" id="{0E71B6A4-FA35-4A50-A95F-CC0DF1F72601}"/>
            </a:ext>
          </a:extLst>
        </xdr:cNvPr>
        <xdr:cNvSpPr txBox="1"/>
      </xdr:nvSpPr>
      <xdr:spPr>
        <a:xfrm>
          <a:off x="5638800" y="18194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2566" name="pole tekstowe 2565">
          <a:extLst>
            <a:ext uri="{FF2B5EF4-FFF2-40B4-BE49-F238E27FC236}">
              <a16:creationId xmlns:a16="http://schemas.microsoft.com/office/drawing/2014/main" id="{D49EC2F7-833A-45B2-BA02-1F5BEB112A30}"/>
            </a:ext>
          </a:extLst>
        </xdr:cNvPr>
        <xdr:cNvSpPr txBox="1"/>
      </xdr:nvSpPr>
      <xdr:spPr>
        <a:xfrm>
          <a:off x="5638800" y="1825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2567" name="pole tekstowe 2566">
          <a:extLst>
            <a:ext uri="{FF2B5EF4-FFF2-40B4-BE49-F238E27FC236}">
              <a16:creationId xmlns:a16="http://schemas.microsoft.com/office/drawing/2014/main" id="{02A0C7FE-77CD-45EE-9F77-B2A67A252472}"/>
            </a:ext>
          </a:extLst>
        </xdr:cNvPr>
        <xdr:cNvSpPr txBox="1"/>
      </xdr:nvSpPr>
      <xdr:spPr>
        <a:xfrm>
          <a:off x="5638800" y="18290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2568" name="pole tekstowe 2567">
          <a:extLst>
            <a:ext uri="{FF2B5EF4-FFF2-40B4-BE49-F238E27FC236}">
              <a16:creationId xmlns:a16="http://schemas.microsoft.com/office/drawing/2014/main" id="{78963616-2BBD-4F64-8870-DEC80F8358D3}"/>
            </a:ext>
          </a:extLst>
        </xdr:cNvPr>
        <xdr:cNvSpPr txBox="1"/>
      </xdr:nvSpPr>
      <xdr:spPr>
        <a:xfrm>
          <a:off x="5638800" y="1839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2569" name="pole tekstowe 2568">
          <a:extLst>
            <a:ext uri="{FF2B5EF4-FFF2-40B4-BE49-F238E27FC236}">
              <a16:creationId xmlns:a16="http://schemas.microsoft.com/office/drawing/2014/main" id="{92C7115C-E60C-4ADA-8BC8-1ED1449A26FB}"/>
            </a:ext>
          </a:extLst>
        </xdr:cNvPr>
        <xdr:cNvSpPr txBox="1"/>
      </xdr:nvSpPr>
      <xdr:spPr>
        <a:xfrm>
          <a:off x="563880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2570" name="pole tekstowe 2569">
          <a:extLst>
            <a:ext uri="{FF2B5EF4-FFF2-40B4-BE49-F238E27FC236}">
              <a16:creationId xmlns:a16="http://schemas.microsoft.com/office/drawing/2014/main" id="{538F47A9-53B6-4E66-A306-1DB4E3538876}"/>
            </a:ext>
          </a:extLst>
        </xdr:cNvPr>
        <xdr:cNvSpPr txBox="1"/>
      </xdr:nvSpPr>
      <xdr:spPr>
        <a:xfrm>
          <a:off x="5638800" y="1846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2571" name="pole tekstowe 2570">
          <a:extLst>
            <a:ext uri="{FF2B5EF4-FFF2-40B4-BE49-F238E27FC236}">
              <a16:creationId xmlns:a16="http://schemas.microsoft.com/office/drawing/2014/main" id="{3E9A3220-075C-4CBF-9DBF-0056017F805E}"/>
            </a:ext>
          </a:extLst>
        </xdr:cNvPr>
        <xdr:cNvSpPr txBox="1"/>
      </xdr:nvSpPr>
      <xdr:spPr>
        <a:xfrm>
          <a:off x="5638800" y="1850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2572" name="pole tekstowe 2571">
          <a:extLst>
            <a:ext uri="{FF2B5EF4-FFF2-40B4-BE49-F238E27FC236}">
              <a16:creationId xmlns:a16="http://schemas.microsoft.com/office/drawing/2014/main" id="{B01311F6-73F6-407D-BA10-2A8C543002A1}"/>
            </a:ext>
          </a:extLst>
        </xdr:cNvPr>
        <xdr:cNvSpPr txBox="1"/>
      </xdr:nvSpPr>
      <xdr:spPr>
        <a:xfrm>
          <a:off x="5638800" y="1860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2573" name="pole tekstowe 2572">
          <a:extLst>
            <a:ext uri="{FF2B5EF4-FFF2-40B4-BE49-F238E27FC236}">
              <a16:creationId xmlns:a16="http://schemas.microsoft.com/office/drawing/2014/main" id="{6399F988-67AE-47F0-8DAA-6C2F8D140C9E}"/>
            </a:ext>
          </a:extLst>
        </xdr:cNvPr>
        <xdr:cNvSpPr txBox="1"/>
      </xdr:nvSpPr>
      <xdr:spPr>
        <a:xfrm>
          <a:off x="5638800" y="1867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2574" name="pole tekstowe 2573">
          <a:extLst>
            <a:ext uri="{FF2B5EF4-FFF2-40B4-BE49-F238E27FC236}">
              <a16:creationId xmlns:a16="http://schemas.microsoft.com/office/drawing/2014/main" id="{1DFDBE20-C842-4F0E-A7C7-2D5039BA51C5}"/>
            </a:ext>
          </a:extLst>
        </xdr:cNvPr>
        <xdr:cNvSpPr txBox="1"/>
      </xdr:nvSpPr>
      <xdr:spPr>
        <a:xfrm>
          <a:off x="5638800" y="1874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2575" name="pole tekstowe 2574">
          <a:extLst>
            <a:ext uri="{FF2B5EF4-FFF2-40B4-BE49-F238E27FC236}">
              <a16:creationId xmlns:a16="http://schemas.microsoft.com/office/drawing/2014/main" id="{6CDD1E5F-1D7A-426D-B0FD-D31D3BC4BDFF}"/>
            </a:ext>
          </a:extLst>
        </xdr:cNvPr>
        <xdr:cNvSpPr txBox="1"/>
      </xdr:nvSpPr>
      <xdr:spPr>
        <a:xfrm>
          <a:off x="5638800" y="1881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2576" name="pole tekstowe 2575">
          <a:extLst>
            <a:ext uri="{FF2B5EF4-FFF2-40B4-BE49-F238E27FC236}">
              <a16:creationId xmlns:a16="http://schemas.microsoft.com/office/drawing/2014/main" id="{D872B95B-451A-48E5-A7DF-31444DB10F8E}"/>
            </a:ext>
          </a:extLst>
        </xdr:cNvPr>
        <xdr:cNvSpPr txBox="1"/>
      </xdr:nvSpPr>
      <xdr:spPr>
        <a:xfrm>
          <a:off x="5638800" y="18945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2577" name="pole tekstowe 2576">
          <a:extLst>
            <a:ext uri="{FF2B5EF4-FFF2-40B4-BE49-F238E27FC236}">
              <a16:creationId xmlns:a16="http://schemas.microsoft.com/office/drawing/2014/main" id="{11117B39-EABA-4AAB-A2F7-5D182C6A5D2C}"/>
            </a:ext>
          </a:extLst>
        </xdr:cNvPr>
        <xdr:cNvSpPr txBox="1"/>
      </xdr:nvSpPr>
      <xdr:spPr>
        <a:xfrm>
          <a:off x="5638800" y="1900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2578" name="pole tekstowe 2577">
          <a:extLst>
            <a:ext uri="{FF2B5EF4-FFF2-40B4-BE49-F238E27FC236}">
              <a16:creationId xmlns:a16="http://schemas.microsoft.com/office/drawing/2014/main" id="{F9BC5AE4-4D36-4A24-95BE-E3C779C4C375}"/>
            </a:ext>
          </a:extLst>
        </xdr:cNvPr>
        <xdr:cNvSpPr txBox="1"/>
      </xdr:nvSpPr>
      <xdr:spPr>
        <a:xfrm>
          <a:off x="5638800" y="1910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2579" name="pole tekstowe 2578">
          <a:extLst>
            <a:ext uri="{FF2B5EF4-FFF2-40B4-BE49-F238E27FC236}">
              <a16:creationId xmlns:a16="http://schemas.microsoft.com/office/drawing/2014/main" id="{44F011DE-8FA0-4447-A658-2CFED195FBAB}"/>
            </a:ext>
          </a:extLst>
        </xdr:cNvPr>
        <xdr:cNvSpPr txBox="1"/>
      </xdr:nvSpPr>
      <xdr:spPr>
        <a:xfrm>
          <a:off x="5638800" y="1912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2580" name="pole tekstowe 2579">
          <a:extLst>
            <a:ext uri="{FF2B5EF4-FFF2-40B4-BE49-F238E27FC236}">
              <a16:creationId xmlns:a16="http://schemas.microsoft.com/office/drawing/2014/main" id="{0CBA274C-9532-4F60-9185-9C41D620568A}"/>
            </a:ext>
          </a:extLst>
        </xdr:cNvPr>
        <xdr:cNvSpPr txBox="1"/>
      </xdr:nvSpPr>
      <xdr:spPr>
        <a:xfrm>
          <a:off x="5638800" y="1915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2581" name="pole tekstowe 2580">
          <a:extLst>
            <a:ext uri="{FF2B5EF4-FFF2-40B4-BE49-F238E27FC236}">
              <a16:creationId xmlns:a16="http://schemas.microsoft.com/office/drawing/2014/main" id="{AE75EE0C-91F6-49F3-A460-A3AC8942BF0A}"/>
            </a:ext>
          </a:extLst>
        </xdr:cNvPr>
        <xdr:cNvSpPr txBox="1"/>
      </xdr:nvSpPr>
      <xdr:spPr>
        <a:xfrm>
          <a:off x="5638800" y="1917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2582" name="pole tekstowe 2581">
          <a:extLst>
            <a:ext uri="{FF2B5EF4-FFF2-40B4-BE49-F238E27FC236}">
              <a16:creationId xmlns:a16="http://schemas.microsoft.com/office/drawing/2014/main" id="{9A4223F4-F154-4497-A753-AABE1873BF14}"/>
            </a:ext>
          </a:extLst>
        </xdr:cNvPr>
        <xdr:cNvSpPr txBox="1"/>
      </xdr:nvSpPr>
      <xdr:spPr>
        <a:xfrm>
          <a:off x="5638800" y="1919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2583" name="pole tekstowe 2582">
          <a:extLst>
            <a:ext uri="{FF2B5EF4-FFF2-40B4-BE49-F238E27FC236}">
              <a16:creationId xmlns:a16="http://schemas.microsoft.com/office/drawing/2014/main" id="{661613F1-BCFE-45F9-BFE4-D7136568059D}"/>
            </a:ext>
          </a:extLst>
        </xdr:cNvPr>
        <xdr:cNvSpPr txBox="1"/>
      </xdr:nvSpPr>
      <xdr:spPr>
        <a:xfrm>
          <a:off x="5638800" y="1920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2584" name="pole tekstowe 2583">
          <a:extLst>
            <a:ext uri="{FF2B5EF4-FFF2-40B4-BE49-F238E27FC236}">
              <a16:creationId xmlns:a16="http://schemas.microsoft.com/office/drawing/2014/main" id="{BF0BFC28-C8AE-4DCB-AA70-460218469378}"/>
            </a:ext>
          </a:extLst>
        </xdr:cNvPr>
        <xdr:cNvSpPr txBox="1"/>
      </xdr:nvSpPr>
      <xdr:spPr>
        <a:xfrm>
          <a:off x="5638800" y="1922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585" name="pole tekstowe 2584">
          <a:extLst>
            <a:ext uri="{FF2B5EF4-FFF2-40B4-BE49-F238E27FC236}">
              <a16:creationId xmlns:a16="http://schemas.microsoft.com/office/drawing/2014/main" id="{36719ABD-80EB-4151-ABF0-2496164D292A}"/>
            </a:ext>
          </a:extLst>
        </xdr:cNvPr>
        <xdr:cNvSpPr txBox="1"/>
      </xdr:nvSpPr>
      <xdr:spPr>
        <a:xfrm>
          <a:off x="64865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586" name="pole tekstowe 2585">
          <a:extLst>
            <a:ext uri="{FF2B5EF4-FFF2-40B4-BE49-F238E27FC236}">
              <a16:creationId xmlns:a16="http://schemas.microsoft.com/office/drawing/2014/main" id="{99FBEC3E-F0B6-4AA6-8ED7-5CF0244FA2BF}"/>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587" name="pole tekstowe 2586">
          <a:extLst>
            <a:ext uri="{FF2B5EF4-FFF2-40B4-BE49-F238E27FC236}">
              <a16:creationId xmlns:a16="http://schemas.microsoft.com/office/drawing/2014/main" id="{B3A2DB50-D39B-4930-8AF2-2423A44DDCA3}"/>
            </a:ext>
          </a:extLst>
        </xdr:cNvPr>
        <xdr:cNvSpPr txBox="1"/>
      </xdr:nvSpPr>
      <xdr:spPr>
        <a:xfrm>
          <a:off x="6905625"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588" name="pole tekstowe 2587">
          <a:extLst>
            <a:ext uri="{FF2B5EF4-FFF2-40B4-BE49-F238E27FC236}">
              <a16:creationId xmlns:a16="http://schemas.microsoft.com/office/drawing/2014/main" id="{98EE0F15-25AD-4153-9E11-89E1C4A4F245}"/>
            </a:ext>
          </a:extLst>
        </xdr:cNvPr>
        <xdr:cNvSpPr txBox="1"/>
      </xdr:nvSpPr>
      <xdr:spPr>
        <a:xfrm>
          <a:off x="6248400"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589" name="pole tekstowe 2588">
          <a:extLst>
            <a:ext uri="{FF2B5EF4-FFF2-40B4-BE49-F238E27FC236}">
              <a16:creationId xmlns:a16="http://schemas.microsoft.com/office/drawing/2014/main" id="{2C3961C2-FD03-4524-99DF-6366BF20729D}"/>
            </a:ext>
          </a:extLst>
        </xdr:cNvPr>
        <xdr:cNvSpPr txBox="1"/>
      </xdr:nvSpPr>
      <xdr:spPr>
        <a:xfrm>
          <a:off x="6248400"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2590" name="pole tekstowe 2589">
          <a:extLst>
            <a:ext uri="{FF2B5EF4-FFF2-40B4-BE49-F238E27FC236}">
              <a16:creationId xmlns:a16="http://schemas.microsoft.com/office/drawing/2014/main" id="{13C75F2E-BBAD-450F-91BB-13C37CE9126A}"/>
            </a:ext>
          </a:extLst>
        </xdr:cNvPr>
        <xdr:cNvSpPr txBox="1"/>
      </xdr:nvSpPr>
      <xdr:spPr>
        <a:xfrm>
          <a:off x="5638800" y="1724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2591" name="pole tekstowe 2590">
          <a:extLst>
            <a:ext uri="{FF2B5EF4-FFF2-40B4-BE49-F238E27FC236}">
              <a16:creationId xmlns:a16="http://schemas.microsoft.com/office/drawing/2014/main" id="{39AEF67A-E691-4A06-9DF3-D6D8188DE007}"/>
            </a:ext>
          </a:extLst>
        </xdr:cNvPr>
        <xdr:cNvSpPr txBox="1"/>
      </xdr:nvSpPr>
      <xdr:spPr>
        <a:xfrm>
          <a:off x="5638800" y="1724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2592" name="pole tekstowe 2591">
          <a:extLst>
            <a:ext uri="{FF2B5EF4-FFF2-40B4-BE49-F238E27FC236}">
              <a16:creationId xmlns:a16="http://schemas.microsoft.com/office/drawing/2014/main" id="{6BF475B8-04F5-444F-AD34-5B12350FA30C}"/>
            </a:ext>
          </a:extLst>
        </xdr:cNvPr>
        <xdr:cNvSpPr txBox="1"/>
      </xdr:nvSpPr>
      <xdr:spPr>
        <a:xfrm>
          <a:off x="5638800" y="1724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593" name="pole tekstowe 2592">
          <a:extLst>
            <a:ext uri="{FF2B5EF4-FFF2-40B4-BE49-F238E27FC236}">
              <a16:creationId xmlns:a16="http://schemas.microsoft.com/office/drawing/2014/main" id="{4177F826-E98D-4160-A288-90CABBC6242D}"/>
            </a:ext>
          </a:extLst>
        </xdr:cNvPr>
        <xdr:cNvSpPr txBox="1"/>
      </xdr:nvSpPr>
      <xdr:spPr>
        <a:xfrm>
          <a:off x="6905625"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594" name="pole tekstowe 2593">
          <a:extLst>
            <a:ext uri="{FF2B5EF4-FFF2-40B4-BE49-F238E27FC236}">
              <a16:creationId xmlns:a16="http://schemas.microsoft.com/office/drawing/2014/main" id="{BC8996CF-8F3A-4C2C-B3F1-E5CAE1B1B45F}"/>
            </a:ext>
          </a:extLst>
        </xdr:cNvPr>
        <xdr:cNvSpPr txBox="1"/>
      </xdr:nvSpPr>
      <xdr:spPr>
        <a:xfrm>
          <a:off x="6905625"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2595" name="pole tekstowe 2594">
          <a:extLst>
            <a:ext uri="{FF2B5EF4-FFF2-40B4-BE49-F238E27FC236}">
              <a16:creationId xmlns:a16="http://schemas.microsoft.com/office/drawing/2014/main" id="{E229DC73-FC6D-4158-A0DC-78BCEC692438}"/>
            </a:ext>
          </a:extLst>
        </xdr:cNvPr>
        <xdr:cNvSpPr txBox="1"/>
      </xdr:nvSpPr>
      <xdr:spPr>
        <a:xfrm>
          <a:off x="6905625" y="173154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596" name="pole tekstowe 2595">
          <a:extLst>
            <a:ext uri="{FF2B5EF4-FFF2-40B4-BE49-F238E27FC236}">
              <a16:creationId xmlns:a16="http://schemas.microsoft.com/office/drawing/2014/main" id="{03C4D359-F234-4435-A1E0-45A2AD9E9BB0}"/>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597" name="pole tekstowe 2596">
          <a:extLst>
            <a:ext uri="{FF2B5EF4-FFF2-40B4-BE49-F238E27FC236}">
              <a16:creationId xmlns:a16="http://schemas.microsoft.com/office/drawing/2014/main" id="{B57C8E1B-BD81-4781-AFC6-47D45E53ACD6}"/>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598" name="pole tekstowe 2597">
          <a:extLst>
            <a:ext uri="{FF2B5EF4-FFF2-40B4-BE49-F238E27FC236}">
              <a16:creationId xmlns:a16="http://schemas.microsoft.com/office/drawing/2014/main" id="{F42BD129-A15D-49AC-ADF4-6EEC252806AC}"/>
            </a:ext>
          </a:extLst>
        </xdr:cNvPr>
        <xdr:cNvSpPr txBox="1"/>
      </xdr:nvSpPr>
      <xdr:spPr>
        <a:xfrm>
          <a:off x="6905625"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599" name="pole tekstowe 2598">
          <a:extLst>
            <a:ext uri="{FF2B5EF4-FFF2-40B4-BE49-F238E27FC236}">
              <a16:creationId xmlns:a16="http://schemas.microsoft.com/office/drawing/2014/main" id="{F85E6AAD-187C-4A12-9E11-44DFA32ABC14}"/>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00" name="pole tekstowe 2599">
          <a:extLst>
            <a:ext uri="{FF2B5EF4-FFF2-40B4-BE49-F238E27FC236}">
              <a16:creationId xmlns:a16="http://schemas.microsoft.com/office/drawing/2014/main" id="{DAD56245-F7A2-4814-A2DC-5C45CF2FFB50}"/>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601" name="pole tekstowe 2600">
          <a:extLst>
            <a:ext uri="{FF2B5EF4-FFF2-40B4-BE49-F238E27FC236}">
              <a16:creationId xmlns:a16="http://schemas.microsoft.com/office/drawing/2014/main" id="{0A1D7457-60F4-47BC-BC94-1DB62DA36070}"/>
            </a:ext>
          </a:extLst>
        </xdr:cNvPr>
        <xdr:cNvSpPr txBox="1"/>
      </xdr:nvSpPr>
      <xdr:spPr>
        <a:xfrm>
          <a:off x="6905625"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02" name="pole tekstowe 2601">
          <a:extLst>
            <a:ext uri="{FF2B5EF4-FFF2-40B4-BE49-F238E27FC236}">
              <a16:creationId xmlns:a16="http://schemas.microsoft.com/office/drawing/2014/main" id="{02DE57E0-0122-4DD7-9FCA-73AFF117D129}"/>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603" name="pole tekstowe 2602">
          <a:extLst>
            <a:ext uri="{FF2B5EF4-FFF2-40B4-BE49-F238E27FC236}">
              <a16:creationId xmlns:a16="http://schemas.microsoft.com/office/drawing/2014/main" id="{4D9DA999-E784-4A37-9F5D-59141586B3D9}"/>
            </a:ext>
          </a:extLst>
        </xdr:cNvPr>
        <xdr:cNvSpPr txBox="1"/>
      </xdr:nvSpPr>
      <xdr:spPr>
        <a:xfrm>
          <a:off x="6905625"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04" name="pole tekstowe 2603">
          <a:extLst>
            <a:ext uri="{FF2B5EF4-FFF2-40B4-BE49-F238E27FC236}">
              <a16:creationId xmlns:a16="http://schemas.microsoft.com/office/drawing/2014/main" id="{93D8F4B1-0666-4F3C-B1E8-D669F162AC34}"/>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05" name="pole tekstowe 2604">
          <a:extLst>
            <a:ext uri="{FF2B5EF4-FFF2-40B4-BE49-F238E27FC236}">
              <a16:creationId xmlns:a16="http://schemas.microsoft.com/office/drawing/2014/main" id="{2879CD0F-99B6-4AAD-85AC-14CCA01BFBC9}"/>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606" name="pole tekstowe 2605">
          <a:extLst>
            <a:ext uri="{FF2B5EF4-FFF2-40B4-BE49-F238E27FC236}">
              <a16:creationId xmlns:a16="http://schemas.microsoft.com/office/drawing/2014/main" id="{51A20671-0B3B-4FAB-9D32-8AFAEF2957B6}"/>
            </a:ext>
          </a:extLst>
        </xdr:cNvPr>
        <xdr:cNvSpPr txBox="1"/>
      </xdr:nvSpPr>
      <xdr:spPr>
        <a:xfrm>
          <a:off x="6905625"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07" name="pole tekstowe 2606">
          <a:extLst>
            <a:ext uri="{FF2B5EF4-FFF2-40B4-BE49-F238E27FC236}">
              <a16:creationId xmlns:a16="http://schemas.microsoft.com/office/drawing/2014/main" id="{551B64FD-4428-4342-A112-5BA5C2570702}"/>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08" name="pole tekstowe 2607">
          <a:extLst>
            <a:ext uri="{FF2B5EF4-FFF2-40B4-BE49-F238E27FC236}">
              <a16:creationId xmlns:a16="http://schemas.microsoft.com/office/drawing/2014/main" id="{9DB1F465-E632-484E-B2E9-29CB4F904EE8}"/>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609" name="pole tekstowe 2608">
          <a:extLst>
            <a:ext uri="{FF2B5EF4-FFF2-40B4-BE49-F238E27FC236}">
              <a16:creationId xmlns:a16="http://schemas.microsoft.com/office/drawing/2014/main" id="{AFB782C4-6BAE-4D4A-AA7D-C2CDA7BDDD99}"/>
            </a:ext>
          </a:extLst>
        </xdr:cNvPr>
        <xdr:cNvSpPr txBox="1"/>
      </xdr:nvSpPr>
      <xdr:spPr>
        <a:xfrm>
          <a:off x="6905625"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10" name="pole tekstowe 2609">
          <a:extLst>
            <a:ext uri="{FF2B5EF4-FFF2-40B4-BE49-F238E27FC236}">
              <a16:creationId xmlns:a16="http://schemas.microsoft.com/office/drawing/2014/main" id="{6879C6E7-E9EF-4114-9D9B-FC25563293C3}"/>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611" name="pole tekstowe 2610">
          <a:extLst>
            <a:ext uri="{FF2B5EF4-FFF2-40B4-BE49-F238E27FC236}">
              <a16:creationId xmlns:a16="http://schemas.microsoft.com/office/drawing/2014/main" id="{8DB339D1-DB83-48DD-9B55-CD23FCC70C0A}"/>
            </a:ext>
          </a:extLst>
        </xdr:cNvPr>
        <xdr:cNvSpPr txBox="1"/>
      </xdr:nvSpPr>
      <xdr:spPr>
        <a:xfrm>
          <a:off x="6905625"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612" name="pole tekstowe 2611">
          <a:extLst>
            <a:ext uri="{FF2B5EF4-FFF2-40B4-BE49-F238E27FC236}">
              <a16:creationId xmlns:a16="http://schemas.microsoft.com/office/drawing/2014/main" id="{35BAD2F2-8983-4CA0-B72C-ECEE05D11DCA}"/>
            </a:ext>
          </a:extLst>
        </xdr:cNvPr>
        <xdr:cNvSpPr txBox="1"/>
      </xdr:nvSpPr>
      <xdr:spPr>
        <a:xfrm>
          <a:off x="6905625"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613" name="pole tekstowe 2612">
          <a:extLst>
            <a:ext uri="{FF2B5EF4-FFF2-40B4-BE49-F238E27FC236}">
              <a16:creationId xmlns:a16="http://schemas.microsoft.com/office/drawing/2014/main" id="{5850E42A-1317-41CF-9AB5-F91C2C13D401}"/>
            </a:ext>
          </a:extLst>
        </xdr:cNvPr>
        <xdr:cNvSpPr txBox="1"/>
      </xdr:nvSpPr>
      <xdr:spPr>
        <a:xfrm>
          <a:off x="6905625"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2614" name="pole tekstowe 2613">
          <a:extLst>
            <a:ext uri="{FF2B5EF4-FFF2-40B4-BE49-F238E27FC236}">
              <a16:creationId xmlns:a16="http://schemas.microsoft.com/office/drawing/2014/main" id="{520F57E0-B561-4B04-81DD-F4B614F003AF}"/>
            </a:ext>
          </a:extLst>
        </xdr:cNvPr>
        <xdr:cNvSpPr txBox="1"/>
      </xdr:nvSpPr>
      <xdr:spPr>
        <a:xfrm>
          <a:off x="6905625" y="173154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15" name="pole tekstowe 2614">
          <a:extLst>
            <a:ext uri="{FF2B5EF4-FFF2-40B4-BE49-F238E27FC236}">
              <a16:creationId xmlns:a16="http://schemas.microsoft.com/office/drawing/2014/main" id="{F49092A3-572E-4B32-9568-FF0F587D8017}"/>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16" name="pole tekstowe 2615">
          <a:extLst>
            <a:ext uri="{FF2B5EF4-FFF2-40B4-BE49-F238E27FC236}">
              <a16:creationId xmlns:a16="http://schemas.microsoft.com/office/drawing/2014/main" id="{2061A09C-1856-4C56-9CF8-78D3E6F6A839}"/>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617" name="pole tekstowe 2616">
          <a:extLst>
            <a:ext uri="{FF2B5EF4-FFF2-40B4-BE49-F238E27FC236}">
              <a16:creationId xmlns:a16="http://schemas.microsoft.com/office/drawing/2014/main" id="{14FB4121-5252-453E-8126-FE15048DD9A2}"/>
            </a:ext>
          </a:extLst>
        </xdr:cNvPr>
        <xdr:cNvSpPr txBox="1"/>
      </xdr:nvSpPr>
      <xdr:spPr>
        <a:xfrm>
          <a:off x="6905625"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18" name="pole tekstowe 2617">
          <a:extLst>
            <a:ext uri="{FF2B5EF4-FFF2-40B4-BE49-F238E27FC236}">
              <a16:creationId xmlns:a16="http://schemas.microsoft.com/office/drawing/2014/main" id="{D62197DF-8EAC-4EF3-9231-39285D275F21}"/>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19" name="pole tekstowe 2618">
          <a:extLst>
            <a:ext uri="{FF2B5EF4-FFF2-40B4-BE49-F238E27FC236}">
              <a16:creationId xmlns:a16="http://schemas.microsoft.com/office/drawing/2014/main" id="{A31E06DC-0513-4A0F-B2C7-5AB5328AE454}"/>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620" name="pole tekstowe 2619">
          <a:extLst>
            <a:ext uri="{FF2B5EF4-FFF2-40B4-BE49-F238E27FC236}">
              <a16:creationId xmlns:a16="http://schemas.microsoft.com/office/drawing/2014/main" id="{C80DBA3F-618F-4276-B426-41ED61C33CB0}"/>
            </a:ext>
          </a:extLst>
        </xdr:cNvPr>
        <xdr:cNvSpPr txBox="1"/>
      </xdr:nvSpPr>
      <xdr:spPr>
        <a:xfrm>
          <a:off x="6905625"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21" name="pole tekstowe 2620">
          <a:extLst>
            <a:ext uri="{FF2B5EF4-FFF2-40B4-BE49-F238E27FC236}">
              <a16:creationId xmlns:a16="http://schemas.microsoft.com/office/drawing/2014/main" id="{91057C44-E422-47A6-8331-7A601D61D8CF}"/>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622" name="pole tekstowe 2621">
          <a:extLst>
            <a:ext uri="{FF2B5EF4-FFF2-40B4-BE49-F238E27FC236}">
              <a16:creationId xmlns:a16="http://schemas.microsoft.com/office/drawing/2014/main" id="{2C29A48B-06A2-475A-826A-7105E0704FC1}"/>
            </a:ext>
          </a:extLst>
        </xdr:cNvPr>
        <xdr:cNvSpPr txBox="1"/>
      </xdr:nvSpPr>
      <xdr:spPr>
        <a:xfrm>
          <a:off x="6905625"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23" name="pole tekstowe 2622">
          <a:extLst>
            <a:ext uri="{FF2B5EF4-FFF2-40B4-BE49-F238E27FC236}">
              <a16:creationId xmlns:a16="http://schemas.microsoft.com/office/drawing/2014/main" id="{0D725D28-EB16-4905-ADF4-5D50FE005F15}"/>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24" name="pole tekstowe 2623">
          <a:extLst>
            <a:ext uri="{FF2B5EF4-FFF2-40B4-BE49-F238E27FC236}">
              <a16:creationId xmlns:a16="http://schemas.microsoft.com/office/drawing/2014/main" id="{5FA9A674-11D8-40C9-8E13-842CB5592270}"/>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625" name="pole tekstowe 2624">
          <a:extLst>
            <a:ext uri="{FF2B5EF4-FFF2-40B4-BE49-F238E27FC236}">
              <a16:creationId xmlns:a16="http://schemas.microsoft.com/office/drawing/2014/main" id="{E169FB40-57ED-45E6-85F6-05B2B45CEA02}"/>
            </a:ext>
          </a:extLst>
        </xdr:cNvPr>
        <xdr:cNvSpPr txBox="1"/>
      </xdr:nvSpPr>
      <xdr:spPr>
        <a:xfrm>
          <a:off x="6905625"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26" name="pole tekstowe 2625">
          <a:extLst>
            <a:ext uri="{FF2B5EF4-FFF2-40B4-BE49-F238E27FC236}">
              <a16:creationId xmlns:a16="http://schemas.microsoft.com/office/drawing/2014/main" id="{49F349DD-F685-41B2-A938-F2D7872B813D}"/>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27" name="pole tekstowe 2626">
          <a:extLst>
            <a:ext uri="{FF2B5EF4-FFF2-40B4-BE49-F238E27FC236}">
              <a16:creationId xmlns:a16="http://schemas.microsoft.com/office/drawing/2014/main" id="{56C7959D-6F83-4CBC-8AC1-286EAFA178EC}"/>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628" name="pole tekstowe 2627">
          <a:extLst>
            <a:ext uri="{FF2B5EF4-FFF2-40B4-BE49-F238E27FC236}">
              <a16:creationId xmlns:a16="http://schemas.microsoft.com/office/drawing/2014/main" id="{AB3C342A-8C40-4871-8BC7-C85687ADC8FB}"/>
            </a:ext>
          </a:extLst>
        </xdr:cNvPr>
        <xdr:cNvSpPr txBox="1"/>
      </xdr:nvSpPr>
      <xdr:spPr>
        <a:xfrm>
          <a:off x="6905625"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29" name="pole tekstowe 2628">
          <a:extLst>
            <a:ext uri="{FF2B5EF4-FFF2-40B4-BE49-F238E27FC236}">
              <a16:creationId xmlns:a16="http://schemas.microsoft.com/office/drawing/2014/main" id="{EC6F0FB1-A092-4853-AE2B-110EA3EC525F}"/>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630" name="pole tekstowe 2629">
          <a:extLst>
            <a:ext uri="{FF2B5EF4-FFF2-40B4-BE49-F238E27FC236}">
              <a16:creationId xmlns:a16="http://schemas.microsoft.com/office/drawing/2014/main" id="{94A7F565-5D42-4D2B-B7E3-592030214B91}"/>
            </a:ext>
          </a:extLst>
        </xdr:cNvPr>
        <xdr:cNvSpPr txBox="1"/>
      </xdr:nvSpPr>
      <xdr:spPr>
        <a:xfrm>
          <a:off x="6905625"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631" name="pole tekstowe 2630">
          <a:extLst>
            <a:ext uri="{FF2B5EF4-FFF2-40B4-BE49-F238E27FC236}">
              <a16:creationId xmlns:a16="http://schemas.microsoft.com/office/drawing/2014/main" id="{73796A4B-6172-4978-B0D8-FD451B577F2E}"/>
            </a:ext>
          </a:extLst>
        </xdr:cNvPr>
        <xdr:cNvSpPr txBox="1"/>
      </xdr:nvSpPr>
      <xdr:spPr>
        <a:xfrm>
          <a:off x="6905625"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2632" name="pole tekstowe 2631">
          <a:extLst>
            <a:ext uri="{FF2B5EF4-FFF2-40B4-BE49-F238E27FC236}">
              <a16:creationId xmlns:a16="http://schemas.microsoft.com/office/drawing/2014/main" id="{546CD51D-A264-497F-A428-0F5FB4B892BD}"/>
            </a:ext>
          </a:extLst>
        </xdr:cNvPr>
        <xdr:cNvSpPr txBox="1"/>
      </xdr:nvSpPr>
      <xdr:spPr>
        <a:xfrm>
          <a:off x="6905625" y="1664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361950</xdr:rowOff>
    </xdr:from>
    <xdr:ext cx="65" cy="172227"/>
    <xdr:sp macro="" textlink="">
      <xdr:nvSpPr>
        <xdr:cNvPr id="2633" name="pole tekstowe 2632">
          <a:extLst>
            <a:ext uri="{FF2B5EF4-FFF2-40B4-BE49-F238E27FC236}">
              <a16:creationId xmlns:a16="http://schemas.microsoft.com/office/drawing/2014/main" id="{DA959441-2DC4-407D-80C8-FA964E9139B2}"/>
            </a:ext>
          </a:extLst>
        </xdr:cNvPr>
        <xdr:cNvSpPr txBox="1"/>
      </xdr:nvSpPr>
      <xdr:spPr>
        <a:xfrm>
          <a:off x="6905625" y="173154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34" name="pole tekstowe 2633">
          <a:extLst>
            <a:ext uri="{FF2B5EF4-FFF2-40B4-BE49-F238E27FC236}">
              <a16:creationId xmlns:a16="http://schemas.microsoft.com/office/drawing/2014/main" id="{96C71BBE-3D1C-409B-A137-61D08F036379}"/>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35" name="pole tekstowe 2634">
          <a:extLst>
            <a:ext uri="{FF2B5EF4-FFF2-40B4-BE49-F238E27FC236}">
              <a16:creationId xmlns:a16="http://schemas.microsoft.com/office/drawing/2014/main" id="{AC17DCA1-46BC-4634-826A-0FC3FAAEA0BE}"/>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636" name="pole tekstowe 2635">
          <a:extLst>
            <a:ext uri="{FF2B5EF4-FFF2-40B4-BE49-F238E27FC236}">
              <a16:creationId xmlns:a16="http://schemas.microsoft.com/office/drawing/2014/main" id="{D26E43D2-FAF4-4F58-AC99-9D2EFA5B556F}"/>
            </a:ext>
          </a:extLst>
        </xdr:cNvPr>
        <xdr:cNvSpPr txBox="1"/>
      </xdr:nvSpPr>
      <xdr:spPr>
        <a:xfrm>
          <a:off x="6905625"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37" name="pole tekstowe 2636">
          <a:extLst>
            <a:ext uri="{FF2B5EF4-FFF2-40B4-BE49-F238E27FC236}">
              <a16:creationId xmlns:a16="http://schemas.microsoft.com/office/drawing/2014/main" id="{139CBBB8-C80D-4C4D-9AB6-FD34F0FFF571}"/>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38" name="pole tekstowe 2637">
          <a:extLst>
            <a:ext uri="{FF2B5EF4-FFF2-40B4-BE49-F238E27FC236}">
              <a16:creationId xmlns:a16="http://schemas.microsoft.com/office/drawing/2014/main" id="{72ACD1FD-2057-4F83-B935-37844CF60AFD}"/>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639" name="pole tekstowe 2638">
          <a:extLst>
            <a:ext uri="{FF2B5EF4-FFF2-40B4-BE49-F238E27FC236}">
              <a16:creationId xmlns:a16="http://schemas.microsoft.com/office/drawing/2014/main" id="{B1FA5291-B01B-4E44-B2D4-69CC66FDE3F2}"/>
            </a:ext>
          </a:extLst>
        </xdr:cNvPr>
        <xdr:cNvSpPr txBox="1"/>
      </xdr:nvSpPr>
      <xdr:spPr>
        <a:xfrm>
          <a:off x="6905625"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1</xdr:col>
      <xdr:colOff>0</xdr:colOff>
      <xdr:row>395</xdr:row>
      <xdr:rowOff>1457325</xdr:rowOff>
    </xdr:from>
    <xdr:ext cx="184731" cy="264560"/>
    <xdr:sp macro="" textlink="">
      <xdr:nvSpPr>
        <xdr:cNvPr id="2640" name="pole tekstowe 2639">
          <a:extLst>
            <a:ext uri="{FF2B5EF4-FFF2-40B4-BE49-F238E27FC236}">
              <a16:creationId xmlns:a16="http://schemas.microsoft.com/office/drawing/2014/main" id="{9EB0DA3D-748D-4C69-8E54-E82CBE14036C}"/>
            </a:ext>
          </a:extLst>
        </xdr:cNvPr>
        <xdr:cNvSpPr txBox="1"/>
      </xdr:nvSpPr>
      <xdr:spPr>
        <a:xfrm>
          <a:off x="6905625" y="1619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361950</xdr:rowOff>
    </xdr:from>
    <xdr:ext cx="65" cy="172227"/>
    <xdr:sp macro="" textlink="">
      <xdr:nvSpPr>
        <xdr:cNvPr id="2641" name="pole tekstowe 2640">
          <a:extLst>
            <a:ext uri="{FF2B5EF4-FFF2-40B4-BE49-F238E27FC236}">
              <a16:creationId xmlns:a16="http://schemas.microsoft.com/office/drawing/2014/main" id="{47A86102-BD69-4306-B752-2AA5D77B1CF8}"/>
            </a:ext>
          </a:extLst>
        </xdr:cNvPr>
        <xdr:cNvSpPr txBox="1"/>
      </xdr:nvSpPr>
      <xdr:spPr>
        <a:xfrm>
          <a:off x="6905625" y="17115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twoCellAnchor editAs="oneCell">
    <xdr:from>
      <xdr:col>4</xdr:col>
      <xdr:colOff>476250</xdr:colOff>
      <xdr:row>56</xdr:row>
      <xdr:rowOff>152400</xdr:rowOff>
    </xdr:from>
    <xdr:to>
      <xdr:col>4</xdr:col>
      <xdr:colOff>1793100</xdr:colOff>
      <xdr:row>56</xdr:row>
      <xdr:rowOff>621833</xdr:rowOff>
    </xdr:to>
    <xdr:pic>
      <xdr:nvPicPr>
        <xdr:cNvPr id="2642" name="Obraz 2641">
          <a:extLst>
            <a:ext uri="{FF2B5EF4-FFF2-40B4-BE49-F238E27FC236}">
              <a16:creationId xmlns:a16="http://schemas.microsoft.com/office/drawing/2014/main" id="{B1E62808-E36E-4924-88C7-032AE3EE0B61}"/>
            </a:ext>
          </a:extLst>
        </xdr:cNvPr>
        <xdr:cNvPicPr>
          <a:picLocks noChangeAspect="1"/>
        </xdr:cNvPicPr>
      </xdr:nvPicPr>
      <xdr:blipFill>
        <a:blip xmlns:r="http://schemas.openxmlformats.org/officeDocument/2006/relationships" r:embed="rId4"/>
        <a:stretch>
          <a:fillRect/>
        </a:stretch>
      </xdr:blipFill>
      <xdr:spPr>
        <a:xfrm>
          <a:off x="4048125" y="25212675"/>
          <a:ext cx="1316850" cy="469433"/>
        </a:xfrm>
        <a:prstGeom prst="rect">
          <a:avLst/>
        </a:prstGeom>
      </xdr:spPr>
    </xdr:pic>
    <xdr:clientData/>
  </xdr:twoCellAnchor>
  <xdr:twoCellAnchor editAs="oneCell">
    <xdr:from>
      <xdr:col>4</xdr:col>
      <xdr:colOff>514350</xdr:colOff>
      <xdr:row>57</xdr:row>
      <xdr:rowOff>17707</xdr:rowOff>
    </xdr:from>
    <xdr:to>
      <xdr:col>4</xdr:col>
      <xdr:colOff>1724025</xdr:colOff>
      <xdr:row>57</xdr:row>
      <xdr:rowOff>355206</xdr:rowOff>
    </xdr:to>
    <xdr:pic>
      <xdr:nvPicPr>
        <xdr:cNvPr id="2643" name="Obraz 2642" descr="https://www.carlroth.com/medias/AH89-1-01-1000Wx1000H?context=bWFzdGVyfGltYWdlc3w1NzE3MHxpbWFnZS9qcGVnfGltYWdlcy9oNGQvaDhjLzg4Mjc3NzczODQ0NzguanBnfGU0NTg4MDEzYzY5NDU1M2MwYzU5MGUzMDYyYmVlMWZlODg4MzQ4NWNhNjQwMDVkMTJjOGNkMDkxMWE5NmM0Nzc">
          <a:extLst>
            <a:ext uri="{FF2B5EF4-FFF2-40B4-BE49-F238E27FC236}">
              <a16:creationId xmlns:a16="http://schemas.microsoft.com/office/drawing/2014/main" id="{EFB489B4-9333-4754-A702-18A0DD4C3D9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086225" y="25935232"/>
          <a:ext cx="1209675" cy="337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733425</xdr:colOff>
      <xdr:row>58</xdr:row>
      <xdr:rowOff>0</xdr:rowOff>
    </xdr:from>
    <xdr:ext cx="0" cy="25400"/>
    <xdr:pic>
      <xdr:nvPicPr>
        <xdr:cNvPr id="3578" name="Obraz 3577">
          <a:extLst>
            <a:ext uri="{FF2B5EF4-FFF2-40B4-BE49-F238E27FC236}">
              <a16:creationId xmlns:a16="http://schemas.microsoft.com/office/drawing/2014/main" id="{B8C9A7BE-5811-425E-A4AC-0B0F7EE372A3}"/>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4</xdr:col>
      <xdr:colOff>723900</xdr:colOff>
      <xdr:row>58</xdr:row>
      <xdr:rowOff>0</xdr:rowOff>
    </xdr:from>
    <xdr:ext cx="3028" cy="88900"/>
    <xdr:pic>
      <xdr:nvPicPr>
        <xdr:cNvPr id="3579" name="Obraz 3578">
          <a:extLst>
            <a:ext uri="{FF2B5EF4-FFF2-40B4-BE49-F238E27FC236}">
              <a16:creationId xmlns:a16="http://schemas.microsoft.com/office/drawing/2014/main" id="{F62B39F3-3395-4A73-9341-55831EBB4739}"/>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4</xdr:col>
      <xdr:colOff>323850</xdr:colOff>
      <xdr:row>56</xdr:row>
      <xdr:rowOff>219075</xdr:rowOff>
    </xdr:from>
    <xdr:ext cx="288150" cy="0"/>
    <xdr:pic>
      <xdr:nvPicPr>
        <xdr:cNvPr id="3580" name="Obraz 3579">
          <a:extLst>
            <a:ext uri="{FF2B5EF4-FFF2-40B4-BE49-F238E27FC236}">
              <a16:creationId xmlns:a16="http://schemas.microsoft.com/office/drawing/2014/main" id="{F5F52E5F-107E-4862-A021-4EDEE6F76847}"/>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4</xdr:col>
      <xdr:colOff>733425</xdr:colOff>
      <xdr:row>58</xdr:row>
      <xdr:rowOff>0</xdr:rowOff>
    </xdr:from>
    <xdr:ext cx="0" cy="25400"/>
    <xdr:pic>
      <xdr:nvPicPr>
        <xdr:cNvPr id="3581" name="Obraz 3580">
          <a:extLst>
            <a:ext uri="{FF2B5EF4-FFF2-40B4-BE49-F238E27FC236}">
              <a16:creationId xmlns:a16="http://schemas.microsoft.com/office/drawing/2014/main" id="{825BD786-DC4F-47D9-AE27-A212C1A94FC0}"/>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4</xdr:col>
      <xdr:colOff>723900</xdr:colOff>
      <xdr:row>58</xdr:row>
      <xdr:rowOff>0</xdr:rowOff>
    </xdr:from>
    <xdr:ext cx="3028" cy="88900"/>
    <xdr:pic>
      <xdr:nvPicPr>
        <xdr:cNvPr id="3582" name="Obraz 3581">
          <a:extLst>
            <a:ext uri="{FF2B5EF4-FFF2-40B4-BE49-F238E27FC236}">
              <a16:creationId xmlns:a16="http://schemas.microsoft.com/office/drawing/2014/main" id="{88AC2451-2286-40A7-A82A-1774D52E8BC0}"/>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4</xdr:col>
      <xdr:colOff>323850</xdr:colOff>
      <xdr:row>56</xdr:row>
      <xdr:rowOff>219075</xdr:rowOff>
    </xdr:from>
    <xdr:ext cx="288150" cy="0"/>
    <xdr:pic>
      <xdr:nvPicPr>
        <xdr:cNvPr id="3583" name="Obraz 3582">
          <a:extLst>
            <a:ext uri="{FF2B5EF4-FFF2-40B4-BE49-F238E27FC236}">
              <a16:creationId xmlns:a16="http://schemas.microsoft.com/office/drawing/2014/main" id="{F707F9B5-D2D0-4D53-B4FD-E304D4A6BA1B}"/>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4</xdr:col>
      <xdr:colOff>733425</xdr:colOff>
      <xdr:row>57</xdr:row>
      <xdr:rowOff>161925</xdr:rowOff>
    </xdr:from>
    <xdr:ext cx="0" cy="25400"/>
    <xdr:pic>
      <xdr:nvPicPr>
        <xdr:cNvPr id="3584" name="Obraz 3583">
          <a:extLst>
            <a:ext uri="{FF2B5EF4-FFF2-40B4-BE49-F238E27FC236}">
              <a16:creationId xmlns:a16="http://schemas.microsoft.com/office/drawing/2014/main" id="{D96718AC-460A-4893-86D1-97FEEEA547B2}"/>
            </a:ext>
          </a:extLst>
        </xdr:cNvPr>
        <xdr:cNvPicPr>
          <a:picLocks noChangeAspect="1"/>
        </xdr:cNvPicPr>
      </xdr:nvPicPr>
      <xdr:blipFill>
        <a:blip xmlns:r="http://schemas.openxmlformats.org/officeDocument/2006/relationships" r:embed="rId1" cstate="print"/>
        <a:stretch>
          <a:fillRect/>
        </a:stretch>
      </xdr:blipFill>
      <xdr:spPr>
        <a:xfrm>
          <a:off x="4076700" y="22336125"/>
          <a:ext cx="0" cy="25400"/>
        </a:xfrm>
        <a:prstGeom prst="rect">
          <a:avLst/>
        </a:prstGeom>
      </xdr:spPr>
    </xdr:pic>
    <xdr:clientData/>
  </xdr:oneCellAnchor>
  <xdr:oneCellAnchor>
    <xdr:from>
      <xdr:col>4</xdr:col>
      <xdr:colOff>723900</xdr:colOff>
      <xdr:row>58</xdr:row>
      <xdr:rowOff>0</xdr:rowOff>
    </xdr:from>
    <xdr:ext cx="3028" cy="88900"/>
    <xdr:pic>
      <xdr:nvPicPr>
        <xdr:cNvPr id="3585" name="Obraz 3584">
          <a:extLst>
            <a:ext uri="{FF2B5EF4-FFF2-40B4-BE49-F238E27FC236}">
              <a16:creationId xmlns:a16="http://schemas.microsoft.com/office/drawing/2014/main" id="{F9C7C5D7-29CA-4865-8AE3-79FFFEF6F975}"/>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4</xdr:col>
      <xdr:colOff>323850</xdr:colOff>
      <xdr:row>55</xdr:row>
      <xdr:rowOff>219075</xdr:rowOff>
    </xdr:from>
    <xdr:ext cx="288150" cy="0"/>
    <xdr:pic>
      <xdr:nvPicPr>
        <xdr:cNvPr id="3586" name="Obraz 3585">
          <a:extLst>
            <a:ext uri="{FF2B5EF4-FFF2-40B4-BE49-F238E27FC236}">
              <a16:creationId xmlns:a16="http://schemas.microsoft.com/office/drawing/2014/main" id="{EF8DE2D9-E26D-424F-87BF-2342E256DEA6}"/>
            </a:ext>
          </a:extLst>
        </xdr:cNvPr>
        <xdr:cNvPicPr>
          <a:picLocks noChangeAspect="1"/>
        </xdr:cNvPicPr>
      </xdr:nvPicPr>
      <xdr:blipFill>
        <a:blip xmlns:r="http://schemas.openxmlformats.org/officeDocument/2006/relationships" r:embed="rId3" cstate="print"/>
        <a:stretch>
          <a:fillRect/>
        </a:stretch>
      </xdr:blipFill>
      <xdr:spPr>
        <a:xfrm>
          <a:off x="3667125" y="21107400"/>
          <a:ext cx="288150" cy="0"/>
        </a:xfrm>
        <a:prstGeom prst="rect">
          <a:avLst/>
        </a:prstGeom>
      </xdr:spPr>
    </xdr:pic>
    <xdr:clientData/>
  </xdr:oneCellAnchor>
  <xdr:oneCellAnchor>
    <xdr:from>
      <xdr:col>4</xdr:col>
      <xdr:colOff>733425</xdr:colOff>
      <xdr:row>58</xdr:row>
      <xdr:rowOff>0</xdr:rowOff>
    </xdr:from>
    <xdr:ext cx="0" cy="25400"/>
    <xdr:pic>
      <xdr:nvPicPr>
        <xdr:cNvPr id="3587" name="Obraz 3586">
          <a:extLst>
            <a:ext uri="{FF2B5EF4-FFF2-40B4-BE49-F238E27FC236}">
              <a16:creationId xmlns:a16="http://schemas.microsoft.com/office/drawing/2014/main" id="{55A2C61B-F491-4544-8806-B5B92FD143FE}"/>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4</xdr:col>
      <xdr:colOff>723900</xdr:colOff>
      <xdr:row>58</xdr:row>
      <xdr:rowOff>0</xdr:rowOff>
    </xdr:from>
    <xdr:ext cx="3028" cy="783665"/>
    <xdr:pic>
      <xdr:nvPicPr>
        <xdr:cNvPr id="3588" name="Obraz 3587">
          <a:extLst>
            <a:ext uri="{FF2B5EF4-FFF2-40B4-BE49-F238E27FC236}">
              <a16:creationId xmlns:a16="http://schemas.microsoft.com/office/drawing/2014/main" id="{BA45A77F-B664-4FFE-905D-C86A5C133DD8}"/>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4</xdr:col>
      <xdr:colOff>323850</xdr:colOff>
      <xdr:row>56</xdr:row>
      <xdr:rowOff>219075</xdr:rowOff>
    </xdr:from>
    <xdr:ext cx="288150" cy="0"/>
    <xdr:pic>
      <xdr:nvPicPr>
        <xdr:cNvPr id="3589" name="Obraz 3588">
          <a:extLst>
            <a:ext uri="{FF2B5EF4-FFF2-40B4-BE49-F238E27FC236}">
              <a16:creationId xmlns:a16="http://schemas.microsoft.com/office/drawing/2014/main" id="{5EE896B3-87B1-4E89-8980-07485F298B86}"/>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4</xdr:col>
      <xdr:colOff>733425</xdr:colOff>
      <xdr:row>58</xdr:row>
      <xdr:rowOff>0</xdr:rowOff>
    </xdr:from>
    <xdr:ext cx="0" cy="25400"/>
    <xdr:pic>
      <xdr:nvPicPr>
        <xdr:cNvPr id="3590" name="Obraz 3589">
          <a:extLst>
            <a:ext uri="{FF2B5EF4-FFF2-40B4-BE49-F238E27FC236}">
              <a16:creationId xmlns:a16="http://schemas.microsoft.com/office/drawing/2014/main" id="{002FA555-1ADE-4E2B-BF71-6297A8EE9874}"/>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4</xdr:col>
      <xdr:colOff>723900</xdr:colOff>
      <xdr:row>58</xdr:row>
      <xdr:rowOff>0</xdr:rowOff>
    </xdr:from>
    <xdr:ext cx="3028" cy="783665"/>
    <xdr:pic>
      <xdr:nvPicPr>
        <xdr:cNvPr id="3591" name="Obraz 3590">
          <a:extLst>
            <a:ext uri="{FF2B5EF4-FFF2-40B4-BE49-F238E27FC236}">
              <a16:creationId xmlns:a16="http://schemas.microsoft.com/office/drawing/2014/main" id="{558F1D97-61A9-4F43-9E93-234A9740AE22}"/>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4</xdr:col>
      <xdr:colOff>323850</xdr:colOff>
      <xdr:row>56</xdr:row>
      <xdr:rowOff>219075</xdr:rowOff>
    </xdr:from>
    <xdr:ext cx="288150" cy="0"/>
    <xdr:pic>
      <xdr:nvPicPr>
        <xdr:cNvPr id="3592" name="Obraz 3591">
          <a:extLst>
            <a:ext uri="{FF2B5EF4-FFF2-40B4-BE49-F238E27FC236}">
              <a16:creationId xmlns:a16="http://schemas.microsoft.com/office/drawing/2014/main" id="{10B17437-B4C0-4653-8338-496E888BD5A9}"/>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4</xdr:col>
      <xdr:colOff>733425</xdr:colOff>
      <xdr:row>57</xdr:row>
      <xdr:rowOff>161925</xdr:rowOff>
    </xdr:from>
    <xdr:ext cx="0" cy="25400"/>
    <xdr:pic>
      <xdr:nvPicPr>
        <xdr:cNvPr id="3593" name="Obraz 3592">
          <a:extLst>
            <a:ext uri="{FF2B5EF4-FFF2-40B4-BE49-F238E27FC236}">
              <a16:creationId xmlns:a16="http://schemas.microsoft.com/office/drawing/2014/main" id="{63B74FA4-CCA9-4F25-8C2F-D7F2863D219C}"/>
            </a:ext>
          </a:extLst>
        </xdr:cNvPr>
        <xdr:cNvPicPr>
          <a:picLocks noChangeAspect="1"/>
        </xdr:cNvPicPr>
      </xdr:nvPicPr>
      <xdr:blipFill>
        <a:blip xmlns:r="http://schemas.openxmlformats.org/officeDocument/2006/relationships" r:embed="rId1" cstate="print"/>
        <a:stretch>
          <a:fillRect/>
        </a:stretch>
      </xdr:blipFill>
      <xdr:spPr>
        <a:xfrm>
          <a:off x="4076700" y="22336125"/>
          <a:ext cx="0" cy="25400"/>
        </a:xfrm>
        <a:prstGeom prst="rect">
          <a:avLst/>
        </a:prstGeom>
      </xdr:spPr>
    </xdr:pic>
    <xdr:clientData/>
  </xdr:oneCellAnchor>
  <xdr:oneCellAnchor>
    <xdr:from>
      <xdr:col>4</xdr:col>
      <xdr:colOff>723900</xdr:colOff>
      <xdr:row>58</xdr:row>
      <xdr:rowOff>0</xdr:rowOff>
    </xdr:from>
    <xdr:ext cx="3028" cy="88900"/>
    <xdr:pic>
      <xdr:nvPicPr>
        <xdr:cNvPr id="3594" name="Obraz 3593">
          <a:extLst>
            <a:ext uri="{FF2B5EF4-FFF2-40B4-BE49-F238E27FC236}">
              <a16:creationId xmlns:a16="http://schemas.microsoft.com/office/drawing/2014/main" id="{07BC9B9A-A79E-4B6C-99A3-4110DFD17A95}"/>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4</xdr:col>
      <xdr:colOff>323850</xdr:colOff>
      <xdr:row>55</xdr:row>
      <xdr:rowOff>219075</xdr:rowOff>
    </xdr:from>
    <xdr:ext cx="288150" cy="0"/>
    <xdr:pic>
      <xdr:nvPicPr>
        <xdr:cNvPr id="3595" name="Obraz 3594">
          <a:extLst>
            <a:ext uri="{FF2B5EF4-FFF2-40B4-BE49-F238E27FC236}">
              <a16:creationId xmlns:a16="http://schemas.microsoft.com/office/drawing/2014/main" id="{64BE1C46-B65A-4D5E-AC71-513EB30F9D54}"/>
            </a:ext>
          </a:extLst>
        </xdr:cNvPr>
        <xdr:cNvPicPr>
          <a:picLocks noChangeAspect="1"/>
        </xdr:cNvPicPr>
      </xdr:nvPicPr>
      <xdr:blipFill>
        <a:blip xmlns:r="http://schemas.openxmlformats.org/officeDocument/2006/relationships" r:embed="rId3" cstate="print"/>
        <a:stretch>
          <a:fillRect/>
        </a:stretch>
      </xdr:blipFill>
      <xdr:spPr>
        <a:xfrm>
          <a:off x="3667125" y="21107400"/>
          <a:ext cx="288150" cy="0"/>
        </a:xfrm>
        <a:prstGeom prst="rect">
          <a:avLst/>
        </a:prstGeom>
      </xdr:spPr>
    </xdr:pic>
    <xdr:clientData/>
  </xdr:oneCellAnchor>
  <xdr:oneCellAnchor>
    <xdr:from>
      <xdr:col>4</xdr:col>
      <xdr:colOff>733425</xdr:colOff>
      <xdr:row>58</xdr:row>
      <xdr:rowOff>0</xdr:rowOff>
    </xdr:from>
    <xdr:ext cx="0" cy="25400"/>
    <xdr:pic>
      <xdr:nvPicPr>
        <xdr:cNvPr id="3596" name="Obraz 3595">
          <a:extLst>
            <a:ext uri="{FF2B5EF4-FFF2-40B4-BE49-F238E27FC236}">
              <a16:creationId xmlns:a16="http://schemas.microsoft.com/office/drawing/2014/main" id="{93EF8FF7-B034-405B-A8BF-DBF760EE827D}"/>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4</xdr:col>
      <xdr:colOff>723900</xdr:colOff>
      <xdr:row>58</xdr:row>
      <xdr:rowOff>0</xdr:rowOff>
    </xdr:from>
    <xdr:ext cx="3028" cy="783665"/>
    <xdr:pic>
      <xdr:nvPicPr>
        <xdr:cNvPr id="3597" name="Obraz 3596">
          <a:extLst>
            <a:ext uri="{FF2B5EF4-FFF2-40B4-BE49-F238E27FC236}">
              <a16:creationId xmlns:a16="http://schemas.microsoft.com/office/drawing/2014/main" id="{7ADDA6AF-0A24-4E2E-831B-C998FC987358}"/>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4</xdr:col>
      <xdr:colOff>323850</xdr:colOff>
      <xdr:row>56</xdr:row>
      <xdr:rowOff>219075</xdr:rowOff>
    </xdr:from>
    <xdr:ext cx="288150" cy="0"/>
    <xdr:pic>
      <xdr:nvPicPr>
        <xdr:cNvPr id="3598" name="Obraz 3597">
          <a:extLst>
            <a:ext uri="{FF2B5EF4-FFF2-40B4-BE49-F238E27FC236}">
              <a16:creationId xmlns:a16="http://schemas.microsoft.com/office/drawing/2014/main" id="{F3EFDF20-40E8-4256-8574-7430E8EEEE6E}"/>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4</xdr:col>
      <xdr:colOff>733425</xdr:colOff>
      <xdr:row>58</xdr:row>
      <xdr:rowOff>0</xdr:rowOff>
    </xdr:from>
    <xdr:ext cx="0" cy="25400"/>
    <xdr:pic>
      <xdr:nvPicPr>
        <xdr:cNvPr id="3599" name="Obraz 3598">
          <a:extLst>
            <a:ext uri="{FF2B5EF4-FFF2-40B4-BE49-F238E27FC236}">
              <a16:creationId xmlns:a16="http://schemas.microsoft.com/office/drawing/2014/main" id="{D47F268B-A590-4AE7-BDA5-A005BB9C080B}"/>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4</xdr:col>
      <xdr:colOff>723900</xdr:colOff>
      <xdr:row>58</xdr:row>
      <xdr:rowOff>0</xdr:rowOff>
    </xdr:from>
    <xdr:ext cx="3028" cy="783665"/>
    <xdr:pic>
      <xdr:nvPicPr>
        <xdr:cNvPr id="3600" name="Obraz 3599">
          <a:extLst>
            <a:ext uri="{FF2B5EF4-FFF2-40B4-BE49-F238E27FC236}">
              <a16:creationId xmlns:a16="http://schemas.microsoft.com/office/drawing/2014/main" id="{727708D7-919D-4749-999E-32ED520D1E4A}"/>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4</xdr:col>
      <xdr:colOff>323850</xdr:colOff>
      <xdr:row>56</xdr:row>
      <xdr:rowOff>219075</xdr:rowOff>
    </xdr:from>
    <xdr:ext cx="288150" cy="0"/>
    <xdr:pic>
      <xdr:nvPicPr>
        <xdr:cNvPr id="3601" name="Obraz 3600">
          <a:extLst>
            <a:ext uri="{FF2B5EF4-FFF2-40B4-BE49-F238E27FC236}">
              <a16:creationId xmlns:a16="http://schemas.microsoft.com/office/drawing/2014/main" id="{88A7516D-10C9-4E52-A72A-742CA5B5F296}"/>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5</xdr:col>
      <xdr:colOff>0</xdr:colOff>
      <xdr:row>399</xdr:row>
      <xdr:rowOff>1457325</xdr:rowOff>
    </xdr:from>
    <xdr:ext cx="184731" cy="264560"/>
    <xdr:sp macro="" textlink="">
      <xdr:nvSpPr>
        <xdr:cNvPr id="3602" name="pole tekstowe 3601">
          <a:extLst>
            <a:ext uri="{FF2B5EF4-FFF2-40B4-BE49-F238E27FC236}">
              <a16:creationId xmlns:a16="http://schemas.microsoft.com/office/drawing/2014/main" id="{FDF2A59C-4BF9-40A9-9576-D8500BAE115C}"/>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361950</xdr:rowOff>
    </xdr:from>
    <xdr:ext cx="65" cy="172227"/>
    <xdr:sp macro="" textlink="">
      <xdr:nvSpPr>
        <xdr:cNvPr id="3603" name="pole tekstowe 3602">
          <a:extLst>
            <a:ext uri="{FF2B5EF4-FFF2-40B4-BE49-F238E27FC236}">
              <a16:creationId xmlns:a16="http://schemas.microsoft.com/office/drawing/2014/main" id="{636F2F1A-F5B8-4BAC-B729-C072170D9E31}"/>
            </a:ext>
          </a:extLst>
        </xdr:cNvPr>
        <xdr:cNvSpPr txBox="1"/>
      </xdr:nvSpPr>
      <xdr:spPr>
        <a:xfrm>
          <a:off x="54102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3604" name="pole tekstowe 3603">
          <a:extLst>
            <a:ext uri="{FF2B5EF4-FFF2-40B4-BE49-F238E27FC236}">
              <a16:creationId xmlns:a16="http://schemas.microsoft.com/office/drawing/2014/main" id="{17D33D28-0D37-47DC-AE23-0D6EE5B80508}"/>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3605" name="pole tekstowe 3604">
          <a:extLst>
            <a:ext uri="{FF2B5EF4-FFF2-40B4-BE49-F238E27FC236}">
              <a16:creationId xmlns:a16="http://schemas.microsoft.com/office/drawing/2014/main" id="{19BA7D37-56C5-4B1B-A38A-2B3236DD2B5A}"/>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3606" name="pole tekstowe 3605">
          <a:extLst>
            <a:ext uri="{FF2B5EF4-FFF2-40B4-BE49-F238E27FC236}">
              <a16:creationId xmlns:a16="http://schemas.microsoft.com/office/drawing/2014/main" id="{366CF07E-46C9-45BF-A928-7E52AA4EC055}"/>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3607" name="pole tekstowe 3606">
          <a:extLst>
            <a:ext uri="{FF2B5EF4-FFF2-40B4-BE49-F238E27FC236}">
              <a16:creationId xmlns:a16="http://schemas.microsoft.com/office/drawing/2014/main" id="{42D926E0-3729-4403-A51B-424D4701921E}"/>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3608" name="pole tekstowe 3607">
          <a:extLst>
            <a:ext uri="{FF2B5EF4-FFF2-40B4-BE49-F238E27FC236}">
              <a16:creationId xmlns:a16="http://schemas.microsoft.com/office/drawing/2014/main" id="{ECFD0652-9D9D-4A4D-81AA-45F583227802}"/>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3609" name="pole tekstowe 3608">
          <a:extLst>
            <a:ext uri="{FF2B5EF4-FFF2-40B4-BE49-F238E27FC236}">
              <a16:creationId xmlns:a16="http://schemas.microsoft.com/office/drawing/2014/main" id="{E5E1541E-6084-42A3-932A-683810DDAD68}"/>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3610" name="pole tekstowe 3609">
          <a:extLst>
            <a:ext uri="{FF2B5EF4-FFF2-40B4-BE49-F238E27FC236}">
              <a16:creationId xmlns:a16="http://schemas.microsoft.com/office/drawing/2014/main" id="{DA4833E9-EA79-4F39-9D46-40D027C26E77}"/>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3611" name="pole tekstowe 3610">
          <a:extLst>
            <a:ext uri="{FF2B5EF4-FFF2-40B4-BE49-F238E27FC236}">
              <a16:creationId xmlns:a16="http://schemas.microsoft.com/office/drawing/2014/main" id="{5B600831-CF03-4275-A33C-5EFAD8F897E8}"/>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3612" name="pole tekstowe 3611">
          <a:extLst>
            <a:ext uri="{FF2B5EF4-FFF2-40B4-BE49-F238E27FC236}">
              <a16:creationId xmlns:a16="http://schemas.microsoft.com/office/drawing/2014/main" id="{71EE309C-A472-4058-85F0-34CE1D511C4A}"/>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3613" name="pole tekstowe 3612">
          <a:extLst>
            <a:ext uri="{FF2B5EF4-FFF2-40B4-BE49-F238E27FC236}">
              <a16:creationId xmlns:a16="http://schemas.microsoft.com/office/drawing/2014/main" id="{8DEF76DD-5B1E-459E-B436-E9152B6C1BBB}"/>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3614" name="pole tekstowe 3613">
          <a:extLst>
            <a:ext uri="{FF2B5EF4-FFF2-40B4-BE49-F238E27FC236}">
              <a16:creationId xmlns:a16="http://schemas.microsoft.com/office/drawing/2014/main" id="{244CC6B7-932E-4FBA-8502-CEEF06DF1C34}"/>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3615" name="pole tekstowe 3614">
          <a:extLst>
            <a:ext uri="{FF2B5EF4-FFF2-40B4-BE49-F238E27FC236}">
              <a16:creationId xmlns:a16="http://schemas.microsoft.com/office/drawing/2014/main" id="{F927F97C-F1EF-47A4-A61B-A9A68B9345CD}"/>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3616" name="pole tekstowe 3615">
          <a:extLst>
            <a:ext uri="{FF2B5EF4-FFF2-40B4-BE49-F238E27FC236}">
              <a16:creationId xmlns:a16="http://schemas.microsoft.com/office/drawing/2014/main" id="{2B627541-2612-46D7-8713-3FDEE68AF608}"/>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3617" name="pole tekstowe 3616">
          <a:extLst>
            <a:ext uri="{FF2B5EF4-FFF2-40B4-BE49-F238E27FC236}">
              <a16:creationId xmlns:a16="http://schemas.microsoft.com/office/drawing/2014/main" id="{F508A975-EBCB-4F56-985D-36CFE4C624C1}"/>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3618" name="pole tekstowe 3617">
          <a:extLst>
            <a:ext uri="{FF2B5EF4-FFF2-40B4-BE49-F238E27FC236}">
              <a16:creationId xmlns:a16="http://schemas.microsoft.com/office/drawing/2014/main" id="{3105E47F-AFCD-4933-92A1-05430999C6AC}"/>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3619" name="pole tekstowe 3618">
          <a:extLst>
            <a:ext uri="{FF2B5EF4-FFF2-40B4-BE49-F238E27FC236}">
              <a16:creationId xmlns:a16="http://schemas.microsoft.com/office/drawing/2014/main" id="{9CBECBE1-388C-4E20-8B11-356125ECB84A}"/>
            </a:ext>
          </a:extLst>
        </xdr:cNvPr>
        <xdr:cNvSpPr txBox="1"/>
      </xdr:nvSpPr>
      <xdr:spPr>
        <a:xfrm>
          <a:off x="5410200" y="1859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3620" name="pole tekstowe 3619">
          <a:extLst>
            <a:ext uri="{FF2B5EF4-FFF2-40B4-BE49-F238E27FC236}">
              <a16:creationId xmlns:a16="http://schemas.microsoft.com/office/drawing/2014/main" id="{ECFCC70B-D62B-48A4-8EA9-3849BFAA4728}"/>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3621" name="pole tekstowe 3620">
          <a:extLst>
            <a:ext uri="{FF2B5EF4-FFF2-40B4-BE49-F238E27FC236}">
              <a16:creationId xmlns:a16="http://schemas.microsoft.com/office/drawing/2014/main" id="{D7A056CD-28F2-4B44-87BB-53B5E9978666}"/>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3622" name="pole tekstowe 3621">
          <a:extLst>
            <a:ext uri="{FF2B5EF4-FFF2-40B4-BE49-F238E27FC236}">
              <a16:creationId xmlns:a16="http://schemas.microsoft.com/office/drawing/2014/main" id="{18029C62-5397-497B-A2FA-4573CD067611}"/>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3623" name="pole tekstowe 3622">
          <a:extLst>
            <a:ext uri="{FF2B5EF4-FFF2-40B4-BE49-F238E27FC236}">
              <a16:creationId xmlns:a16="http://schemas.microsoft.com/office/drawing/2014/main" id="{9A781728-90B2-475F-9E76-A2FBC341B580}"/>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3624" name="pole tekstowe 3623">
          <a:extLst>
            <a:ext uri="{FF2B5EF4-FFF2-40B4-BE49-F238E27FC236}">
              <a16:creationId xmlns:a16="http://schemas.microsoft.com/office/drawing/2014/main" id="{80C65B2F-4604-4BE2-A033-CFF0EBF7196D}"/>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3625" name="pole tekstowe 3624">
          <a:extLst>
            <a:ext uri="{FF2B5EF4-FFF2-40B4-BE49-F238E27FC236}">
              <a16:creationId xmlns:a16="http://schemas.microsoft.com/office/drawing/2014/main" id="{9C78A48E-3975-4C82-8E71-376F8D1C6426}"/>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3626" name="pole tekstowe 3625">
          <a:extLst>
            <a:ext uri="{FF2B5EF4-FFF2-40B4-BE49-F238E27FC236}">
              <a16:creationId xmlns:a16="http://schemas.microsoft.com/office/drawing/2014/main" id="{15062390-5FB9-4F33-BE10-112EF9E190EB}"/>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3627" name="pole tekstowe 3626">
          <a:extLst>
            <a:ext uri="{FF2B5EF4-FFF2-40B4-BE49-F238E27FC236}">
              <a16:creationId xmlns:a16="http://schemas.microsoft.com/office/drawing/2014/main" id="{E43C4B4C-34E5-408F-AF80-C043E4E3FE16}"/>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3628" name="pole tekstowe 3627">
          <a:extLst>
            <a:ext uri="{FF2B5EF4-FFF2-40B4-BE49-F238E27FC236}">
              <a16:creationId xmlns:a16="http://schemas.microsoft.com/office/drawing/2014/main" id="{AF8055E4-B1F9-474E-9497-B47D68FE33EA}"/>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3629" name="pole tekstowe 3628">
          <a:extLst>
            <a:ext uri="{FF2B5EF4-FFF2-40B4-BE49-F238E27FC236}">
              <a16:creationId xmlns:a16="http://schemas.microsoft.com/office/drawing/2014/main" id="{0B9AF2D4-6044-4977-AC18-421B2204F910}"/>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3630" name="pole tekstowe 3629">
          <a:extLst>
            <a:ext uri="{FF2B5EF4-FFF2-40B4-BE49-F238E27FC236}">
              <a16:creationId xmlns:a16="http://schemas.microsoft.com/office/drawing/2014/main" id="{109E1613-A895-4921-BBFB-31F96C57C01D}"/>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3631" name="pole tekstowe 3630">
          <a:extLst>
            <a:ext uri="{FF2B5EF4-FFF2-40B4-BE49-F238E27FC236}">
              <a16:creationId xmlns:a16="http://schemas.microsoft.com/office/drawing/2014/main" id="{5D521D97-E7C7-4A42-B45A-2870C9DA007B}"/>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3632" name="pole tekstowe 3631">
          <a:extLst>
            <a:ext uri="{FF2B5EF4-FFF2-40B4-BE49-F238E27FC236}">
              <a16:creationId xmlns:a16="http://schemas.microsoft.com/office/drawing/2014/main" id="{5FF4AC04-0829-43A6-858D-07A151F58BB2}"/>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3633" name="pole tekstowe 3632">
          <a:extLst>
            <a:ext uri="{FF2B5EF4-FFF2-40B4-BE49-F238E27FC236}">
              <a16:creationId xmlns:a16="http://schemas.microsoft.com/office/drawing/2014/main" id="{4C3B59E3-10F9-4E63-A758-087754F44275}"/>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3634" name="pole tekstowe 3633">
          <a:extLst>
            <a:ext uri="{FF2B5EF4-FFF2-40B4-BE49-F238E27FC236}">
              <a16:creationId xmlns:a16="http://schemas.microsoft.com/office/drawing/2014/main" id="{CC3F1FAC-E07F-4D05-BCF9-401BCB83E0CB}"/>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3635" name="pole tekstowe 3634">
          <a:extLst>
            <a:ext uri="{FF2B5EF4-FFF2-40B4-BE49-F238E27FC236}">
              <a16:creationId xmlns:a16="http://schemas.microsoft.com/office/drawing/2014/main" id="{1758E0D0-B310-407B-8929-DBBB44A192C2}"/>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3636" name="pole tekstowe 3635">
          <a:extLst>
            <a:ext uri="{FF2B5EF4-FFF2-40B4-BE49-F238E27FC236}">
              <a16:creationId xmlns:a16="http://schemas.microsoft.com/office/drawing/2014/main" id="{E48166ED-42B8-4BD7-9DB4-BC7406443141}"/>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3637" name="pole tekstowe 3636">
          <a:extLst>
            <a:ext uri="{FF2B5EF4-FFF2-40B4-BE49-F238E27FC236}">
              <a16:creationId xmlns:a16="http://schemas.microsoft.com/office/drawing/2014/main" id="{9888E5B8-FF9B-491F-BE5E-4D582E488AC2}"/>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3638" name="pole tekstowe 3637">
          <a:extLst>
            <a:ext uri="{FF2B5EF4-FFF2-40B4-BE49-F238E27FC236}">
              <a16:creationId xmlns:a16="http://schemas.microsoft.com/office/drawing/2014/main" id="{14CFB44B-C2C1-4CCA-8FDB-32BBB95E6C7D}"/>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3639" name="pole tekstowe 3638">
          <a:extLst>
            <a:ext uri="{FF2B5EF4-FFF2-40B4-BE49-F238E27FC236}">
              <a16:creationId xmlns:a16="http://schemas.microsoft.com/office/drawing/2014/main" id="{09A2AFA4-910A-440A-AFB4-C208A071065C}"/>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3640" name="pole tekstowe 3639">
          <a:extLst>
            <a:ext uri="{FF2B5EF4-FFF2-40B4-BE49-F238E27FC236}">
              <a16:creationId xmlns:a16="http://schemas.microsoft.com/office/drawing/2014/main" id="{B519FAF8-8CEB-4B6D-A3C9-5FD241DFBFAA}"/>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3641" name="pole tekstowe 3640">
          <a:extLst>
            <a:ext uri="{FF2B5EF4-FFF2-40B4-BE49-F238E27FC236}">
              <a16:creationId xmlns:a16="http://schemas.microsoft.com/office/drawing/2014/main" id="{1685EC45-23CD-43A1-9BF9-56A6872E7DC8}"/>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3642" name="pole tekstowe 3641">
          <a:extLst>
            <a:ext uri="{FF2B5EF4-FFF2-40B4-BE49-F238E27FC236}">
              <a16:creationId xmlns:a16="http://schemas.microsoft.com/office/drawing/2014/main" id="{03A4DA1E-1192-4270-94B8-E8649AFFDE76}"/>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3643" name="pole tekstowe 3642">
          <a:extLst>
            <a:ext uri="{FF2B5EF4-FFF2-40B4-BE49-F238E27FC236}">
              <a16:creationId xmlns:a16="http://schemas.microsoft.com/office/drawing/2014/main" id="{4D134893-D3DC-4A25-924D-7D4952B0AC9F}"/>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3644" name="pole tekstowe 3643">
          <a:extLst>
            <a:ext uri="{FF2B5EF4-FFF2-40B4-BE49-F238E27FC236}">
              <a16:creationId xmlns:a16="http://schemas.microsoft.com/office/drawing/2014/main" id="{DB0CF3A5-5438-4930-BCD1-30AFD2BBA12B}"/>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3645" name="pole tekstowe 3644">
          <a:extLst>
            <a:ext uri="{FF2B5EF4-FFF2-40B4-BE49-F238E27FC236}">
              <a16:creationId xmlns:a16="http://schemas.microsoft.com/office/drawing/2014/main" id="{2A140935-7418-45A6-9C1A-0B03DF71C654}"/>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3646" name="pole tekstowe 3645">
          <a:extLst>
            <a:ext uri="{FF2B5EF4-FFF2-40B4-BE49-F238E27FC236}">
              <a16:creationId xmlns:a16="http://schemas.microsoft.com/office/drawing/2014/main" id="{DBE24472-8CE3-4E98-982E-73AAEB31AC56}"/>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3647" name="pole tekstowe 3646">
          <a:extLst>
            <a:ext uri="{FF2B5EF4-FFF2-40B4-BE49-F238E27FC236}">
              <a16:creationId xmlns:a16="http://schemas.microsoft.com/office/drawing/2014/main" id="{73DFB61C-2BF3-4593-BD88-6865AB671C58}"/>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3648" name="pole tekstowe 3647">
          <a:extLst>
            <a:ext uri="{FF2B5EF4-FFF2-40B4-BE49-F238E27FC236}">
              <a16:creationId xmlns:a16="http://schemas.microsoft.com/office/drawing/2014/main" id="{08DD063C-C65E-49A3-91AC-9FDA443AFEFA}"/>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3649" name="pole tekstowe 3648">
          <a:extLst>
            <a:ext uri="{FF2B5EF4-FFF2-40B4-BE49-F238E27FC236}">
              <a16:creationId xmlns:a16="http://schemas.microsoft.com/office/drawing/2014/main" id="{77CFB969-765D-4684-956D-6ED50EFE30ED}"/>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3650" name="pole tekstowe 3649">
          <a:extLst>
            <a:ext uri="{FF2B5EF4-FFF2-40B4-BE49-F238E27FC236}">
              <a16:creationId xmlns:a16="http://schemas.microsoft.com/office/drawing/2014/main" id="{7E5BE575-0F86-473B-BCF7-FE56E611455A}"/>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3651" name="pole tekstowe 3650">
          <a:extLst>
            <a:ext uri="{FF2B5EF4-FFF2-40B4-BE49-F238E27FC236}">
              <a16:creationId xmlns:a16="http://schemas.microsoft.com/office/drawing/2014/main" id="{F362EA92-BA6A-425E-9238-EC519B639278}"/>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3652" name="pole tekstowe 3651">
          <a:extLst>
            <a:ext uri="{FF2B5EF4-FFF2-40B4-BE49-F238E27FC236}">
              <a16:creationId xmlns:a16="http://schemas.microsoft.com/office/drawing/2014/main" id="{300EF6A1-5298-49AC-859F-E510B608806A}"/>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3653" name="pole tekstowe 3652">
          <a:extLst>
            <a:ext uri="{FF2B5EF4-FFF2-40B4-BE49-F238E27FC236}">
              <a16:creationId xmlns:a16="http://schemas.microsoft.com/office/drawing/2014/main" id="{A9E767BE-F106-45C6-9306-EBEA4C7ED889}"/>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3654" name="pole tekstowe 3653">
          <a:extLst>
            <a:ext uri="{FF2B5EF4-FFF2-40B4-BE49-F238E27FC236}">
              <a16:creationId xmlns:a16="http://schemas.microsoft.com/office/drawing/2014/main" id="{740A0E2A-180C-4D75-976A-EE270312C40C}"/>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3655" name="pole tekstowe 3654">
          <a:extLst>
            <a:ext uri="{FF2B5EF4-FFF2-40B4-BE49-F238E27FC236}">
              <a16:creationId xmlns:a16="http://schemas.microsoft.com/office/drawing/2014/main" id="{010D7CA9-2B0C-440F-B9BF-3508925836CC}"/>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3656" name="pole tekstowe 3655">
          <a:extLst>
            <a:ext uri="{FF2B5EF4-FFF2-40B4-BE49-F238E27FC236}">
              <a16:creationId xmlns:a16="http://schemas.microsoft.com/office/drawing/2014/main" id="{D65D33B0-6F65-4E2A-9AED-0B0415FEC98F}"/>
            </a:ext>
          </a:extLst>
        </xdr:cNvPr>
        <xdr:cNvSpPr txBox="1"/>
      </xdr:nvSpPr>
      <xdr:spPr>
        <a:xfrm>
          <a:off x="5410200" y="20857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3657" name="pole tekstowe 3656">
          <a:extLst>
            <a:ext uri="{FF2B5EF4-FFF2-40B4-BE49-F238E27FC236}">
              <a16:creationId xmlns:a16="http://schemas.microsoft.com/office/drawing/2014/main" id="{3B989C47-D4E5-414F-ABFE-1EA057E899D3}"/>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3658" name="pole tekstowe 3657">
          <a:extLst>
            <a:ext uri="{FF2B5EF4-FFF2-40B4-BE49-F238E27FC236}">
              <a16:creationId xmlns:a16="http://schemas.microsoft.com/office/drawing/2014/main" id="{0BB4E50C-00BE-4EE0-883C-9472A30698E9}"/>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3659" name="pole tekstowe 3658">
          <a:extLst>
            <a:ext uri="{FF2B5EF4-FFF2-40B4-BE49-F238E27FC236}">
              <a16:creationId xmlns:a16="http://schemas.microsoft.com/office/drawing/2014/main" id="{D336D6CF-71B2-4232-98C8-9AD72077F753}"/>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3660" name="pole tekstowe 3659">
          <a:extLst>
            <a:ext uri="{FF2B5EF4-FFF2-40B4-BE49-F238E27FC236}">
              <a16:creationId xmlns:a16="http://schemas.microsoft.com/office/drawing/2014/main" id="{867872CC-E0E5-4AE4-ACAE-86DC49536D67}"/>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361950</xdr:rowOff>
    </xdr:from>
    <xdr:ext cx="65" cy="172227"/>
    <xdr:sp macro="" textlink="">
      <xdr:nvSpPr>
        <xdr:cNvPr id="3661" name="pole tekstowe 3660">
          <a:extLst>
            <a:ext uri="{FF2B5EF4-FFF2-40B4-BE49-F238E27FC236}">
              <a16:creationId xmlns:a16="http://schemas.microsoft.com/office/drawing/2014/main" id="{32FDC99A-CE3A-4541-96A0-52F246F2E763}"/>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3662" name="pole tekstowe 3661">
          <a:extLst>
            <a:ext uri="{FF2B5EF4-FFF2-40B4-BE49-F238E27FC236}">
              <a16:creationId xmlns:a16="http://schemas.microsoft.com/office/drawing/2014/main" id="{97162BB2-35AE-44E5-AB0F-AEC0F8B72C2F}"/>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3663" name="pole tekstowe 3662">
          <a:extLst>
            <a:ext uri="{FF2B5EF4-FFF2-40B4-BE49-F238E27FC236}">
              <a16:creationId xmlns:a16="http://schemas.microsoft.com/office/drawing/2014/main" id="{773D29F0-CBDC-403C-876C-1E443221AF60}"/>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3664" name="pole tekstowe 3663">
          <a:extLst>
            <a:ext uri="{FF2B5EF4-FFF2-40B4-BE49-F238E27FC236}">
              <a16:creationId xmlns:a16="http://schemas.microsoft.com/office/drawing/2014/main" id="{356FB908-4308-4AE3-BC47-E7E3133E2D9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3665" name="pole tekstowe 3664">
          <a:extLst>
            <a:ext uri="{FF2B5EF4-FFF2-40B4-BE49-F238E27FC236}">
              <a16:creationId xmlns:a16="http://schemas.microsoft.com/office/drawing/2014/main" id="{5714CB05-92CE-4024-A02D-6031D99A264E}"/>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3666" name="pole tekstowe 3665">
          <a:extLst>
            <a:ext uri="{FF2B5EF4-FFF2-40B4-BE49-F238E27FC236}">
              <a16:creationId xmlns:a16="http://schemas.microsoft.com/office/drawing/2014/main" id="{FC23178B-3A7E-4D0D-8E3B-2304EC7A0328}"/>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3667" name="pole tekstowe 3666">
          <a:extLst>
            <a:ext uri="{FF2B5EF4-FFF2-40B4-BE49-F238E27FC236}">
              <a16:creationId xmlns:a16="http://schemas.microsoft.com/office/drawing/2014/main" id="{3B9CC03B-38EE-449C-B201-CDA3DDD5CD67}"/>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3668" name="pole tekstowe 3667">
          <a:extLst>
            <a:ext uri="{FF2B5EF4-FFF2-40B4-BE49-F238E27FC236}">
              <a16:creationId xmlns:a16="http://schemas.microsoft.com/office/drawing/2014/main" id="{D31AFE78-61A9-4816-AE95-71137CC878F2}"/>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3669" name="pole tekstowe 3668">
          <a:extLst>
            <a:ext uri="{FF2B5EF4-FFF2-40B4-BE49-F238E27FC236}">
              <a16:creationId xmlns:a16="http://schemas.microsoft.com/office/drawing/2014/main" id="{0B2C8BB8-C923-433C-9C90-A80D2CCC769A}"/>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3670" name="pole tekstowe 3669">
          <a:extLst>
            <a:ext uri="{FF2B5EF4-FFF2-40B4-BE49-F238E27FC236}">
              <a16:creationId xmlns:a16="http://schemas.microsoft.com/office/drawing/2014/main" id="{2516D7B9-122C-4A44-96DC-31B10FC6EAF7}"/>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3671" name="pole tekstowe 3670">
          <a:extLst>
            <a:ext uri="{FF2B5EF4-FFF2-40B4-BE49-F238E27FC236}">
              <a16:creationId xmlns:a16="http://schemas.microsoft.com/office/drawing/2014/main" id="{E4F2D957-7222-4010-8255-30EC87517D57}"/>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3672" name="pole tekstowe 3671">
          <a:extLst>
            <a:ext uri="{FF2B5EF4-FFF2-40B4-BE49-F238E27FC236}">
              <a16:creationId xmlns:a16="http://schemas.microsoft.com/office/drawing/2014/main" id="{9DCA2906-98E3-4821-85C2-97EA3C92307C}"/>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3673" name="pole tekstowe 3672">
          <a:extLst>
            <a:ext uri="{FF2B5EF4-FFF2-40B4-BE49-F238E27FC236}">
              <a16:creationId xmlns:a16="http://schemas.microsoft.com/office/drawing/2014/main" id="{B0D3EEE4-CF76-4F93-8709-A88605C1067D}"/>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3674" name="pole tekstowe 3673">
          <a:extLst>
            <a:ext uri="{FF2B5EF4-FFF2-40B4-BE49-F238E27FC236}">
              <a16:creationId xmlns:a16="http://schemas.microsoft.com/office/drawing/2014/main" id="{E2AFEF0B-633E-4DE5-AC20-9CBD3E538FC8}"/>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3675" name="pole tekstowe 3674">
          <a:extLst>
            <a:ext uri="{FF2B5EF4-FFF2-40B4-BE49-F238E27FC236}">
              <a16:creationId xmlns:a16="http://schemas.microsoft.com/office/drawing/2014/main" id="{D9BE527E-0ADD-4057-8DCB-8E20ADC0C100}"/>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3676" name="pole tekstowe 3675">
          <a:extLst>
            <a:ext uri="{FF2B5EF4-FFF2-40B4-BE49-F238E27FC236}">
              <a16:creationId xmlns:a16="http://schemas.microsoft.com/office/drawing/2014/main" id="{3EBA68C1-0AE2-4445-96E3-56D2ACC9AF30}"/>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3677" name="pole tekstowe 3676">
          <a:extLst>
            <a:ext uri="{FF2B5EF4-FFF2-40B4-BE49-F238E27FC236}">
              <a16:creationId xmlns:a16="http://schemas.microsoft.com/office/drawing/2014/main" id="{FF407E74-D30E-4B83-836D-0D1C45A160EA}"/>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3678" name="pole tekstowe 3677">
          <a:extLst>
            <a:ext uri="{FF2B5EF4-FFF2-40B4-BE49-F238E27FC236}">
              <a16:creationId xmlns:a16="http://schemas.microsoft.com/office/drawing/2014/main" id="{14D77B47-32EF-41C1-ACEF-F36B1843C316}"/>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3679" name="pole tekstowe 3678">
          <a:extLst>
            <a:ext uri="{FF2B5EF4-FFF2-40B4-BE49-F238E27FC236}">
              <a16:creationId xmlns:a16="http://schemas.microsoft.com/office/drawing/2014/main" id="{13942949-3B05-4919-BC5A-76C4E59856E4}"/>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3680" name="pole tekstowe 3679">
          <a:extLst>
            <a:ext uri="{FF2B5EF4-FFF2-40B4-BE49-F238E27FC236}">
              <a16:creationId xmlns:a16="http://schemas.microsoft.com/office/drawing/2014/main" id="{3BB0D7A9-5AA6-48A7-897F-A2AD478717F4}"/>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3681" name="pole tekstowe 3680">
          <a:extLst>
            <a:ext uri="{FF2B5EF4-FFF2-40B4-BE49-F238E27FC236}">
              <a16:creationId xmlns:a16="http://schemas.microsoft.com/office/drawing/2014/main" id="{B1C355BE-7AE4-428F-ADE7-2C6D61ED422D}"/>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3682" name="pole tekstowe 3681">
          <a:extLst>
            <a:ext uri="{FF2B5EF4-FFF2-40B4-BE49-F238E27FC236}">
              <a16:creationId xmlns:a16="http://schemas.microsoft.com/office/drawing/2014/main" id="{09C41262-0199-46F9-B328-DEEF662F207F}"/>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3683" name="pole tekstowe 3682">
          <a:extLst>
            <a:ext uri="{FF2B5EF4-FFF2-40B4-BE49-F238E27FC236}">
              <a16:creationId xmlns:a16="http://schemas.microsoft.com/office/drawing/2014/main" id="{B5506E53-1AB0-4E5F-AE2D-41282DD30D53}"/>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3684" name="pole tekstowe 3683">
          <a:extLst>
            <a:ext uri="{FF2B5EF4-FFF2-40B4-BE49-F238E27FC236}">
              <a16:creationId xmlns:a16="http://schemas.microsoft.com/office/drawing/2014/main" id="{4D377007-663C-4CED-8A44-827088AC41FD}"/>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3685" name="pole tekstowe 3684">
          <a:extLst>
            <a:ext uri="{FF2B5EF4-FFF2-40B4-BE49-F238E27FC236}">
              <a16:creationId xmlns:a16="http://schemas.microsoft.com/office/drawing/2014/main" id="{CFC9AE6F-C5FC-44D0-BC4D-0BE1F9996C8F}"/>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3686" name="pole tekstowe 3685">
          <a:extLst>
            <a:ext uri="{FF2B5EF4-FFF2-40B4-BE49-F238E27FC236}">
              <a16:creationId xmlns:a16="http://schemas.microsoft.com/office/drawing/2014/main" id="{D011981C-15BF-405B-BDF1-5E95D3D88D0C}"/>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3687" name="pole tekstowe 3686">
          <a:extLst>
            <a:ext uri="{FF2B5EF4-FFF2-40B4-BE49-F238E27FC236}">
              <a16:creationId xmlns:a16="http://schemas.microsoft.com/office/drawing/2014/main" id="{3863FD94-8851-4A01-B845-C31DD396171C}"/>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3688" name="pole tekstowe 3687">
          <a:extLst>
            <a:ext uri="{FF2B5EF4-FFF2-40B4-BE49-F238E27FC236}">
              <a16:creationId xmlns:a16="http://schemas.microsoft.com/office/drawing/2014/main" id="{2141E8D2-6812-40F0-9424-B0D5C3F62079}"/>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3689" name="pole tekstowe 3688">
          <a:extLst>
            <a:ext uri="{FF2B5EF4-FFF2-40B4-BE49-F238E27FC236}">
              <a16:creationId xmlns:a16="http://schemas.microsoft.com/office/drawing/2014/main" id="{71C0349B-6E29-4172-8DC9-CEEDEF0E398B}"/>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3690" name="pole tekstowe 3689">
          <a:extLst>
            <a:ext uri="{FF2B5EF4-FFF2-40B4-BE49-F238E27FC236}">
              <a16:creationId xmlns:a16="http://schemas.microsoft.com/office/drawing/2014/main" id="{8C9DD558-E945-4B03-80AD-C52A0A505F7E}"/>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3691" name="pole tekstowe 3690">
          <a:extLst>
            <a:ext uri="{FF2B5EF4-FFF2-40B4-BE49-F238E27FC236}">
              <a16:creationId xmlns:a16="http://schemas.microsoft.com/office/drawing/2014/main" id="{C1182E6A-EDB9-410D-B690-6B2A4FBDAB88}"/>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3692" name="pole tekstowe 3691">
          <a:extLst>
            <a:ext uri="{FF2B5EF4-FFF2-40B4-BE49-F238E27FC236}">
              <a16:creationId xmlns:a16="http://schemas.microsoft.com/office/drawing/2014/main" id="{CFD535A9-896D-4F72-9913-7F840C872F23}"/>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3693" name="pole tekstowe 3692">
          <a:extLst>
            <a:ext uri="{FF2B5EF4-FFF2-40B4-BE49-F238E27FC236}">
              <a16:creationId xmlns:a16="http://schemas.microsoft.com/office/drawing/2014/main" id="{7CB438B2-23B3-493B-85BF-7DD6DCF494D8}"/>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3694" name="pole tekstowe 3693">
          <a:extLst>
            <a:ext uri="{FF2B5EF4-FFF2-40B4-BE49-F238E27FC236}">
              <a16:creationId xmlns:a16="http://schemas.microsoft.com/office/drawing/2014/main" id="{5A91485A-A7F2-4C6B-A5C4-0DFBCACF04CD}"/>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3695" name="pole tekstowe 3694">
          <a:extLst>
            <a:ext uri="{FF2B5EF4-FFF2-40B4-BE49-F238E27FC236}">
              <a16:creationId xmlns:a16="http://schemas.microsoft.com/office/drawing/2014/main" id="{BB5D7FE5-19D6-413C-B1CD-6FCC10E6CF7E}"/>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3696" name="pole tekstowe 3695">
          <a:extLst>
            <a:ext uri="{FF2B5EF4-FFF2-40B4-BE49-F238E27FC236}">
              <a16:creationId xmlns:a16="http://schemas.microsoft.com/office/drawing/2014/main" id="{7C3099AE-C3C9-4AB7-82C0-52D4ACC8C85E}"/>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3697" name="pole tekstowe 3696">
          <a:extLst>
            <a:ext uri="{FF2B5EF4-FFF2-40B4-BE49-F238E27FC236}">
              <a16:creationId xmlns:a16="http://schemas.microsoft.com/office/drawing/2014/main" id="{9033C0DD-826F-43FA-A981-002173710E46}"/>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3698" name="pole tekstowe 3697">
          <a:extLst>
            <a:ext uri="{FF2B5EF4-FFF2-40B4-BE49-F238E27FC236}">
              <a16:creationId xmlns:a16="http://schemas.microsoft.com/office/drawing/2014/main" id="{D843557D-5F67-4F28-B496-BEBB9CE2AAD9}"/>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3699" name="pole tekstowe 3698">
          <a:extLst>
            <a:ext uri="{FF2B5EF4-FFF2-40B4-BE49-F238E27FC236}">
              <a16:creationId xmlns:a16="http://schemas.microsoft.com/office/drawing/2014/main" id="{6295F9F7-6FCA-4C59-A589-A38B3B18916A}"/>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3700" name="pole tekstowe 3699">
          <a:extLst>
            <a:ext uri="{FF2B5EF4-FFF2-40B4-BE49-F238E27FC236}">
              <a16:creationId xmlns:a16="http://schemas.microsoft.com/office/drawing/2014/main" id="{F9743A4C-1830-4B72-A235-59670E75AE34}"/>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3701" name="pole tekstowe 3700">
          <a:extLst>
            <a:ext uri="{FF2B5EF4-FFF2-40B4-BE49-F238E27FC236}">
              <a16:creationId xmlns:a16="http://schemas.microsoft.com/office/drawing/2014/main" id="{E5842E8C-D31B-47A0-A7F9-10C9BC22CF7C}"/>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3702" name="pole tekstowe 3701">
          <a:extLst>
            <a:ext uri="{FF2B5EF4-FFF2-40B4-BE49-F238E27FC236}">
              <a16:creationId xmlns:a16="http://schemas.microsoft.com/office/drawing/2014/main" id="{27B7888E-9DBC-4106-90BA-4B77F3D54D03}"/>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3703" name="pole tekstowe 3702">
          <a:extLst>
            <a:ext uri="{FF2B5EF4-FFF2-40B4-BE49-F238E27FC236}">
              <a16:creationId xmlns:a16="http://schemas.microsoft.com/office/drawing/2014/main" id="{9D40AA42-BDA0-4C7C-8F8D-63502F6BC25A}"/>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3704" name="pole tekstowe 3703">
          <a:extLst>
            <a:ext uri="{FF2B5EF4-FFF2-40B4-BE49-F238E27FC236}">
              <a16:creationId xmlns:a16="http://schemas.microsoft.com/office/drawing/2014/main" id="{FFD5E7F9-3A5D-4B80-8434-9E8AB1AE4C61}"/>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3705" name="pole tekstowe 3704">
          <a:extLst>
            <a:ext uri="{FF2B5EF4-FFF2-40B4-BE49-F238E27FC236}">
              <a16:creationId xmlns:a16="http://schemas.microsoft.com/office/drawing/2014/main" id="{958DCFD4-C157-4D21-A73B-A0FFE612D3C6}"/>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3706" name="pole tekstowe 3705">
          <a:extLst>
            <a:ext uri="{FF2B5EF4-FFF2-40B4-BE49-F238E27FC236}">
              <a16:creationId xmlns:a16="http://schemas.microsoft.com/office/drawing/2014/main" id="{BB7B4B39-DADA-4A47-8A37-E0605598E77E}"/>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3707" name="pole tekstowe 3706">
          <a:extLst>
            <a:ext uri="{FF2B5EF4-FFF2-40B4-BE49-F238E27FC236}">
              <a16:creationId xmlns:a16="http://schemas.microsoft.com/office/drawing/2014/main" id="{F78914CC-ED8A-4D58-8CA6-C013ACA5B33D}"/>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3708" name="pole tekstowe 3707">
          <a:extLst>
            <a:ext uri="{FF2B5EF4-FFF2-40B4-BE49-F238E27FC236}">
              <a16:creationId xmlns:a16="http://schemas.microsoft.com/office/drawing/2014/main" id="{417C205C-3A24-4F62-A625-E1FEBF79BC7C}"/>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3709" name="pole tekstowe 3708">
          <a:extLst>
            <a:ext uri="{FF2B5EF4-FFF2-40B4-BE49-F238E27FC236}">
              <a16:creationId xmlns:a16="http://schemas.microsoft.com/office/drawing/2014/main" id="{1F2EADB1-8CAC-4989-A68F-5BEB8AA9D51D}"/>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3710" name="pole tekstowe 3709">
          <a:extLst>
            <a:ext uri="{FF2B5EF4-FFF2-40B4-BE49-F238E27FC236}">
              <a16:creationId xmlns:a16="http://schemas.microsoft.com/office/drawing/2014/main" id="{A0C7B98B-F727-46A9-A462-282CBF586A6E}"/>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3711" name="pole tekstowe 3710">
          <a:extLst>
            <a:ext uri="{FF2B5EF4-FFF2-40B4-BE49-F238E27FC236}">
              <a16:creationId xmlns:a16="http://schemas.microsoft.com/office/drawing/2014/main" id="{926956BA-DA80-43E6-BC9A-EAE2FA5D9E49}"/>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3712" name="pole tekstowe 3711">
          <a:extLst>
            <a:ext uri="{FF2B5EF4-FFF2-40B4-BE49-F238E27FC236}">
              <a16:creationId xmlns:a16="http://schemas.microsoft.com/office/drawing/2014/main" id="{0FA8116B-F174-4951-8E5F-7DF14D6C378E}"/>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3713" name="pole tekstowe 3712">
          <a:extLst>
            <a:ext uri="{FF2B5EF4-FFF2-40B4-BE49-F238E27FC236}">
              <a16:creationId xmlns:a16="http://schemas.microsoft.com/office/drawing/2014/main" id="{60C1EF53-F0C5-45C3-B28E-567A68433C2F}"/>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3714" name="pole tekstowe 3713">
          <a:extLst>
            <a:ext uri="{FF2B5EF4-FFF2-40B4-BE49-F238E27FC236}">
              <a16:creationId xmlns:a16="http://schemas.microsoft.com/office/drawing/2014/main" id="{0DA4C935-1254-4A0A-8DFC-ADABD22C7F02}"/>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3715" name="pole tekstowe 3714">
          <a:extLst>
            <a:ext uri="{FF2B5EF4-FFF2-40B4-BE49-F238E27FC236}">
              <a16:creationId xmlns:a16="http://schemas.microsoft.com/office/drawing/2014/main" id="{09A37EB5-1C1E-439D-8E00-BA1AE9C439ED}"/>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3716" name="pole tekstowe 3715">
          <a:extLst>
            <a:ext uri="{FF2B5EF4-FFF2-40B4-BE49-F238E27FC236}">
              <a16:creationId xmlns:a16="http://schemas.microsoft.com/office/drawing/2014/main" id="{6DD3CE06-FD3C-4F09-BB64-97DA271D4CBE}"/>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3717" name="pole tekstowe 3716">
          <a:extLst>
            <a:ext uri="{FF2B5EF4-FFF2-40B4-BE49-F238E27FC236}">
              <a16:creationId xmlns:a16="http://schemas.microsoft.com/office/drawing/2014/main" id="{25AF63F0-AF51-4796-A328-BB8379A0C14E}"/>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361950</xdr:rowOff>
    </xdr:from>
    <xdr:ext cx="65" cy="172227"/>
    <xdr:sp macro="" textlink="">
      <xdr:nvSpPr>
        <xdr:cNvPr id="3718" name="pole tekstowe 3717">
          <a:extLst>
            <a:ext uri="{FF2B5EF4-FFF2-40B4-BE49-F238E27FC236}">
              <a16:creationId xmlns:a16="http://schemas.microsoft.com/office/drawing/2014/main" id="{84ABDD6D-2E49-4CBB-8EBF-057BAE0FD72C}"/>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3719" name="pole tekstowe 3718">
          <a:extLst>
            <a:ext uri="{FF2B5EF4-FFF2-40B4-BE49-F238E27FC236}">
              <a16:creationId xmlns:a16="http://schemas.microsoft.com/office/drawing/2014/main" id="{98CA6BD7-D82C-4929-ACFA-3BEA139FAB8B}"/>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3720" name="pole tekstowe 3719">
          <a:extLst>
            <a:ext uri="{FF2B5EF4-FFF2-40B4-BE49-F238E27FC236}">
              <a16:creationId xmlns:a16="http://schemas.microsoft.com/office/drawing/2014/main" id="{67ED29D7-0918-425A-88BE-AFA768B65F40}"/>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3721" name="pole tekstowe 3720">
          <a:extLst>
            <a:ext uri="{FF2B5EF4-FFF2-40B4-BE49-F238E27FC236}">
              <a16:creationId xmlns:a16="http://schemas.microsoft.com/office/drawing/2014/main" id="{19F6226A-620E-466C-8E64-5605AB7CFA8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3722" name="pole tekstowe 3721">
          <a:extLst>
            <a:ext uri="{FF2B5EF4-FFF2-40B4-BE49-F238E27FC236}">
              <a16:creationId xmlns:a16="http://schemas.microsoft.com/office/drawing/2014/main" id="{07E24949-E904-4770-91E4-2042E99A76FD}"/>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3723" name="pole tekstowe 3722">
          <a:extLst>
            <a:ext uri="{FF2B5EF4-FFF2-40B4-BE49-F238E27FC236}">
              <a16:creationId xmlns:a16="http://schemas.microsoft.com/office/drawing/2014/main" id="{4EDFB90E-30F8-4C95-A9BF-CF80CED2C91E}"/>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3724" name="pole tekstowe 3723">
          <a:extLst>
            <a:ext uri="{FF2B5EF4-FFF2-40B4-BE49-F238E27FC236}">
              <a16:creationId xmlns:a16="http://schemas.microsoft.com/office/drawing/2014/main" id="{EF7DC18F-93BB-4E71-9173-43E1DAD6AC6A}"/>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3725" name="pole tekstowe 3724">
          <a:extLst>
            <a:ext uri="{FF2B5EF4-FFF2-40B4-BE49-F238E27FC236}">
              <a16:creationId xmlns:a16="http://schemas.microsoft.com/office/drawing/2014/main" id="{AF65975E-ECB8-41B0-8326-F84874950053}"/>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3726" name="pole tekstowe 3725">
          <a:extLst>
            <a:ext uri="{FF2B5EF4-FFF2-40B4-BE49-F238E27FC236}">
              <a16:creationId xmlns:a16="http://schemas.microsoft.com/office/drawing/2014/main" id="{DB4A1B19-1EAD-47F8-8025-5E60D65D83C1}"/>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3727" name="pole tekstowe 3726">
          <a:extLst>
            <a:ext uri="{FF2B5EF4-FFF2-40B4-BE49-F238E27FC236}">
              <a16:creationId xmlns:a16="http://schemas.microsoft.com/office/drawing/2014/main" id="{327E5352-9AFE-4CF7-84FD-95AB006255EE}"/>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3728" name="pole tekstowe 3727">
          <a:extLst>
            <a:ext uri="{FF2B5EF4-FFF2-40B4-BE49-F238E27FC236}">
              <a16:creationId xmlns:a16="http://schemas.microsoft.com/office/drawing/2014/main" id="{EACC7878-8FCD-468E-9092-FF4C5B410BE2}"/>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3729" name="pole tekstowe 3728">
          <a:extLst>
            <a:ext uri="{FF2B5EF4-FFF2-40B4-BE49-F238E27FC236}">
              <a16:creationId xmlns:a16="http://schemas.microsoft.com/office/drawing/2014/main" id="{6B1B5FB7-FD0C-4E50-B4F2-7F80C9B514FC}"/>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3730" name="pole tekstowe 3729">
          <a:extLst>
            <a:ext uri="{FF2B5EF4-FFF2-40B4-BE49-F238E27FC236}">
              <a16:creationId xmlns:a16="http://schemas.microsoft.com/office/drawing/2014/main" id="{696EE01E-8C92-4FBA-8D5B-751A05DEA469}"/>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3731" name="pole tekstowe 3730">
          <a:extLst>
            <a:ext uri="{FF2B5EF4-FFF2-40B4-BE49-F238E27FC236}">
              <a16:creationId xmlns:a16="http://schemas.microsoft.com/office/drawing/2014/main" id="{61E8A2F4-9DA0-4D59-A532-C631B4827023}"/>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3732" name="pole tekstowe 3731">
          <a:extLst>
            <a:ext uri="{FF2B5EF4-FFF2-40B4-BE49-F238E27FC236}">
              <a16:creationId xmlns:a16="http://schemas.microsoft.com/office/drawing/2014/main" id="{0789D59B-3B87-435B-8D4F-EF389E2D0EC3}"/>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3733" name="pole tekstowe 3732">
          <a:extLst>
            <a:ext uri="{FF2B5EF4-FFF2-40B4-BE49-F238E27FC236}">
              <a16:creationId xmlns:a16="http://schemas.microsoft.com/office/drawing/2014/main" id="{AC46DD7C-2EE5-43B1-9D05-0E1A1162EFAB}"/>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3734" name="pole tekstowe 3733">
          <a:extLst>
            <a:ext uri="{FF2B5EF4-FFF2-40B4-BE49-F238E27FC236}">
              <a16:creationId xmlns:a16="http://schemas.microsoft.com/office/drawing/2014/main" id="{DF9E3B50-4338-43BC-813D-5378CEC90900}"/>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3735" name="pole tekstowe 3734">
          <a:extLst>
            <a:ext uri="{FF2B5EF4-FFF2-40B4-BE49-F238E27FC236}">
              <a16:creationId xmlns:a16="http://schemas.microsoft.com/office/drawing/2014/main" id="{A6700A9D-0B0F-44A7-B359-35AEC729E113}"/>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3736" name="pole tekstowe 3735">
          <a:extLst>
            <a:ext uri="{FF2B5EF4-FFF2-40B4-BE49-F238E27FC236}">
              <a16:creationId xmlns:a16="http://schemas.microsoft.com/office/drawing/2014/main" id="{2E1C5685-6420-473A-98BB-CDB0F04C831A}"/>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3737" name="pole tekstowe 3736">
          <a:extLst>
            <a:ext uri="{FF2B5EF4-FFF2-40B4-BE49-F238E27FC236}">
              <a16:creationId xmlns:a16="http://schemas.microsoft.com/office/drawing/2014/main" id="{57FAD011-B9BA-4EAA-8C31-4FE4C7D1F1B6}"/>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3738" name="pole tekstowe 3737">
          <a:extLst>
            <a:ext uri="{FF2B5EF4-FFF2-40B4-BE49-F238E27FC236}">
              <a16:creationId xmlns:a16="http://schemas.microsoft.com/office/drawing/2014/main" id="{D83A77DC-E531-4679-B1BA-FFF827E45A35}"/>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3739" name="pole tekstowe 3738">
          <a:extLst>
            <a:ext uri="{FF2B5EF4-FFF2-40B4-BE49-F238E27FC236}">
              <a16:creationId xmlns:a16="http://schemas.microsoft.com/office/drawing/2014/main" id="{194069C4-1DE1-48D5-B15E-6F4026ADAB53}"/>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3740" name="pole tekstowe 3739">
          <a:extLst>
            <a:ext uri="{FF2B5EF4-FFF2-40B4-BE49-F238E27FC236}">
              <a16:creationId xmlns:a16="http://schemas.microsoft.com/office/drawing/2014/main" id="{7396414D-78CE-4473-A35D-5C6F3C28400D}"/>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3741" name="pole tekstowe 3740">
          <a:extLst>
            <a:ext uri="{FF2B5EF4-FFF2-40B4-BE49-F238E27FC236}">
              <a16:creationId xmlns:a16="http://schemas.microsoft.com/office/drawing/2014/main" id="{11F4657E-7692-4233-9371-509751F4405C}"/>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3742" name="pole tekstowe 3741">
          <a:extLst>
            <a:ext uri="{FF2B5EF4-FFF2-40B4-BE49-F238E27FC236}">
              <a16:creationId xmlns:a16="http://schemas.microsoft.com/office/drawing/2014/main" id="{432B07F2-69A5-4252-9F7D-0E0F6B1BB760}"/>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3743" name="pole tekstowe 3742">
          <a:extLst>
            <a:ext uri="{FF2B5EF4-FFF2-40B4-BE49-F238E27FC236}">
              <a16:creationId xmlns:a16="http://schemas.microsoft.com/office/drawing/2014/main" id="{ED474AA8-BFC5-466B-9A71-D41EFC8ABB34}"/>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3744" name="pole tekstowe 3743">
          <a:extLst>
            <a:ext uri="{FF2B5EF4-FFF2-40B4-BE49-F238E27FC236}">
              <a16:creationId xmlns:a16="http://schemas.microsoft.com/office/drawing/2014/main" id="{314E60E4-B350-40B9-9F25-DD2312B38F60}"/>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3745" name="pole tekstowe 3744">
          <a:extLst>
            <a:ext uri="{FF2B5EF4-FFF2-40B4-BE49-F238E27FC236}">
              <a16:creationId xmlns:a16="http://schemas.microsoft.com/office/drawing/2014/main" id="{4E2F6730-9388-4793-B1B7-427F142AB742}"/>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3746" name="pole tekstowe 3745">
          <a:extLst>
            <a:ext uri="{FF2B5EF4-FFF2-40B4-BE49-F238E27FC236}">
              <a16:creationId xmlns:a16="http://schemas.microsoft.com/office/drawing/2014/main" id="{B7998CCD-6021-4D7A-89A6-03AEC6DF05F7}"/>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3747" name="pole tekstowe 3746">
          <a:extLst>
            <a:ext uri="{FF2B5EF4-FFF2-40B4-BE49-F238E27FC236}">
              <a16:creationId xmlns:a16="http://schemas.microsoft.com/office/drawing/2014/main" id="{BB77DFF4-FC55-43C5-A8A0-6E5E4B1403E2}"/>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3748" name="pole tekstowe 3747">
          <a:extLst>
            <a:ext uri="{FF2B5EF4-FFF2-40B4-BE49-F238E27FC236}">
              <a16:creationId xmlns:a16="http://schemas.microsoft.com/office/drawing/2014/main" id="{3730E50B-5319-4845-82E9-CA9190C0AE4D}"/>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3749" name="pole tekstowe 3748">
          <a:extLst>
            <a:ext uri="{FF2B5EF4-FFF2-40B4-BE49-F238E27FC236}">
              <a16:creationId xmlns:a16="http://schemas.microsoft.com/office/drawing/2014/main" id="{3C6290B6-A4E6-4392-81F6-EF4F5CB74741}"/>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3750" name="pole tekstowe 3749">
          <a:extLst>
            <a:ext uri="{FF2B5EF4-FFF2-40B4-BE49-F238E27FC236}">
              <a16:creationId xmlns:a16="http://schemas.microsoft.com/office/drawing/2014/main" id="{AFEA318A-B1E8-417E-8D0A-2628B84D2760}"/>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3751" name="pole tekstowe 3750">
          <a:extLst>
            <a:ext uri="{FF2B5EF4-FFF2-40B4-BE49-F238E27FC236}">
              <a16:creationId xmlns:a16="http://schemas.microsoft.com/office/drawing/2014/main" id="{8449F8E8-3017-43F6-8292-6ABB01B7FD6E}"/>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3752" name="pole tekstowe 3751">
          <a:extLst>
            <a:ext uri="{FF2B5EF4-FFF2-40B4-BE49-F238E27FC236}">
              <a16:creationId xmlns:a16="http://schemas.microsoft.com/office/drawing/2014/main" id="{EAEC4109-BD7A-4E3B-97CA-C56DC542A0FE}"/>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3753" name="pole tekstowe 3752">
          <a:extLst>
            <a:ext uri="{FF2B5EF4-FFF2-40B4-BE49-F238E27FC236}">
              <a16:creationId xmlns:a16="http://schemas.microsoft.com/office/drawing/2014/main" id="{6F8DC5F2-423E-496F-B6BB-974663D20CF0}"/>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3754" name="pole tekstowe 3753">
          <a:extLst>
            <a:ext uri="{FF2B5EF4-FFF2-40B4-BE49-F238E27FC236}">
              <a16:creationId xmlns:a16="http://schemas.microsoft.com/office/drawing/2014/main" id="{03655EC7-EB85-4675-AE0E-230853A55A3D}"/>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3755" name="pole tekstowe 3754">
          <a:extLst>
            <a:ext uri="{FF2B5EF4-FFF2-40B4-BE49-F238E27FC236}">
              <a16:creationId xmlns:a16="http://schemas.microsoft.com/office/drawing/2014/main" id="{951E2733-CCFA-49AE-AFF5-0BA2A2ACC595}"/>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3756" name="pole tekstowe 3755">
          <a:extLst>
            <a:ext uri="{FF2B5EF4-FFF2-40B4-BE49-F238E27FC236}">
              <a16:creationId xmlns:a16="http://schemas.microsoft.com/office/drawing/2014/main" id="{AFE94F51-183E-451F-A6AE-DA2D7A1DA716}"/>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3757" name="pole tekstowe 3756">
          <a:extLst>
            <a:ext uri="{FF2B5EF4-FFF2-40B4-BE49-F238E27FC236}">
              <a16:creationId xmlns:a16="http://schemas.microsoft.com/office/drawing/2014/main" id="{C0A70075-C9A2-44FE-A96E-1D765F7915E4}"/>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3758" name="pole tekstowe 3757">
          <a:extLst>
            <a:ext uri="{FF2B5EF4-FFF2-40B4-BE49-F238E27FC236}">
              <a16:creationId xmlns:a16="http://schemas.microsoft.com/office/drawing/2014/main" id="{B52723DA-B9A2-4002-BB40-4EF914EC0662}"/>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3759" name="pole tekstowe 3758">
          <a:extLst>
            <a:ext uri="{FF2B5EF4-FFF2-40B4-BE49-F238E27FC236}">
              <a16:creationId xmlns:a16="http://schemas.microsoft.com/office/drawing/2014/main" id="{3EA317C5-CD56-4278-B626-9AF644BDE1C0}"/>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3760" name="pole tekstowe 3759">
          <a:extLst>
            <a:ext uri="{FF2B5EF4-FFF2-40B4-BE49-F238E27FC236}">
              <a16:creationId xmlns:a16="http://schemas.microsoft.com/office/drawing/2014/main" id="{AC2DA87B-7BE9-40F2-B7A1-14D788CB1C62}"/>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3761" name="pole tekstowe 3760">
          <a:extLst>
            <a:ext uri="{FF2B5EF4-FFF2-40B4-BE49-F238E27FC236}">
              <a16:creationId xmlns:a16="http://schemas.microsoft.com/office/drawing/2014/main" id="{C5F48D1B-CEB8-44E5-A879-F63CF6B59AAB}"/>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3762" name="pole tekstowe 3761">
          <a:extLst>
            <a:ext uri="{FF2B5EF4-FFF2-40B4-BE49-F238E27FC236}">
              <a16:creationId xmlns:a16="http://schemas.microsoft.com/office/drawing/2014/main" id="{65BC2C5F-0591-48B4-93AD-6E7A3C70494E}"/>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3763" name="pole tekstowe 3762">
          <a:extLst>
            <a:ext uri="{FF2B5EF4-FFF2-40B4-BE49-F238E27FC236}">
              <a16:creationId xmlns:a16="http://schemas.microsoft.com/office/drawing/2014/main" id="{03C553CB-7538-4BED-A1AE-58889533FA2F}"/>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3764" name="pole tekstowe 3763">
          <a:extLst>
            <a:ext uri="{FF2B5EF4-FFF2-40B4-BE49-F238E27FC236}">
              <a16:creationId xmlns:a16="http://schemas.microsoft.com/office/drawing/2014/main" id="{14035321-16A4-4B45-A34B-C3BDFE936E18}"/>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3765" name="pole tekstowe 3764">
          <a:extLst>
            <a:ext uri="{FF2B5EF4-FFF2-40B4-BE49-F238E27FC236}">
              <a16:creationId xmlns:a16="http://schemas.microsoft.com/office/drawing/2014/main" id="{1F666FDD-6174-4CD3-B49B-860E571E6727}"/>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3766" name="pole tekstowe 3765">
          <a:extLst>
            <a:ext uri="{FF2B5EF4-FFF2-40B4-BE49-F238E27FC236}">
              <a16:creationId xmlns:a16="http://schemas.microsoft.com/office/drawing/2014/main" id="{79E9F0FE-3AC0-46A3-9DA0-B9C9802B9F89}"/>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3767" name="pole tekstowe 3766">
          <a:extLst>
            <a:ext uri="{FF2B5EF4-FFF2-40B4-BE49-F238E27FC236}">
              <a16:creationId xmlns:a16="http://schemas.microsoft.com/office/drawing/2014/main" id="{A85E2B9E-61BC-424E-93F0-EBF170D9893E}"/>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3768" name="pole tekstowe 3767">
          <a:extLst>
            <a:ext uri="{FF2B5EF4-FFF2-40B4-BE49-F238E27FC236}">
              <a16:creationId xmlns:a16="http://schemas.microsoft.com/office/drawing/2014/main" id="{42C41119-A8E3-4272-98BD-912E7DC8281F}"/>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3769" name="pole tekstowe 3768">
          <a:extLst>
            <a:ext uri="{FF2B5EF4-FFF2-40B4-BE49-F238E27FC236}">
              <a16:creationId xmlns:a16="http://schemas.microsoft.com/office/drawing/2014/main" id="{0EE84059-EA91-4F9B-89D2-913EAB865913}"/>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3770" name="pole tekstowe 3769">
          <a:extLst>
            <a:ext uri="{FF2B5EF4-FFF2-40B4-BE49-F238E27FC236}">
              <a16:creationId xmlns:a16="http://schemas.microsoft.com/office/drawing/2014/main" id="{E85F5FCA-1DFD-4240-BF34-8764F1EB7AEF}"/>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3771" name="pole tekstowe 3770">
          <a:extLst>
            <a:ext uri="{FF2B5EF4-FFF2-40B4-BE49-F238E27FC236}">
              <a16:creationId xmlns:a16="http://schemas.microsoft.com/office/drawing/2014/main" id="{FFB29BBF-13DA-40DB-8293-8D7E0ACB02EE}"/>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3772" name="pole tekstowe 3771">
          <a:extLst>
            <a:ext uri="{FF2B5EF4-FFF2-40B4-BE49-F238E27FC236}">
              <a16:creationId xmlns:a16="http://schemas.microsoft.com/office/drawing/2014/main" id="{091B6617-1D61-4567-9FA3-52800F3C768E}"/>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3773" name="pole tekstowe 3772">
          <a:extLst>
            <a:ext uri="{FF2B5EF4-FFF2-40B4-BE49-F238E27FC236}">
              <a16:creationId xmlns:a16="http://schemas.microsoft.com/office/drawing/2014/main" id="{B3789CC1-76B5-4445-B5CF-D2F90D610A8D}"/>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3774" name="pole tekstowe 3773">
          <a:extLst>
            <a:ext uri="{FF2B5EF4-FFF2-40B4-BE49-F238E27FC236}">
              <a16:creationId xmlns:a16="http://schemas.microsoft.com/office/drawing/2014/main" id="{AD1DDDFC-8ED3-4C39-BCD5-13536772D020}"/>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3775" name="pole tekstowe 3774">
          <a:extLst>
            <a:ext uri="{FF2B5EF4-FFF2-40B4-BE49-F238E27FC236}">
              <a16:creationId xmlns:a16="http://schemas.microsoft.com/office/drawing/2014/main" id="{62866580-0BF7-42A8-92D7-C91598C7AE6E}"/>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3776" name="pole tekstowe 3775">
          <a:extLst>
            <a:ext uri="{FF2B5EF4-FFF2-40B4-BE49-F238E27FC236}">
              <a16:creationId xmlns:a16="http://schemas.microsoft.com/office/drawing/2014/main" id="{B6A9D359-417F-4891-A3BE-C9408BF5BC82}"/>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3777" name="pole tekstowe 3776">
          <a:extLst>
            <a:ext uri="{FF2B5EF4-FFF2-40B4-BE49-F238E27FC236}">
              <a16:creationId xmlns:a16="http://schemas.microsoft.com/office/drawing/2014/main" id="{EBD89E3A-39B8-4061-A9B5-211FF66E821F}"/>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3778" name="pole tekstowe 3777">
          <a:extLst>
            <a:ext uri="{FF2B5EF4-FFF2-40B4-BE49-F238E27FC236}">
              <a16:creationId xmlns:a16="http://schemas.microsoft.com/office/drawing/2014/main" id="{5D5DA714-C43D-4FB5-8730-002BCF9FCD08}"/>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3779" name="pole tekstowe 3778">
          <a:extLst>
            <a:ext uri="{FF2B5EF4-FFF2-40B4-BE49-F238E27FC236}">
              <a16:creationId xmlns:a16="http://schemas.microsoft.com/office/drawing/2014/main" id="{73BF7D71-1B5B-4E18-B152-DD6642BCF9F6}"/>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3780" name="pole tekstowe 3779">
          <a:extLst>
            <a:ext uri="{FF2B5EF4-FFF2-40B4-BE49-F238E27FC236}">
              <a16:creationId xmlns:a16="http://schemas.microsoft.com/office/drawing/2014/main" id="{78C1D651-0B09-49B0-AC5A-2F0B6EDE4E4D}"/>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3781" name="pole tekstowe 3780">
          <a:extLst>
            <a:ext uri="{FF2B5EF4-FFF2-40B4-BE49-F238E27FC236}">
              <a16:creationId xmlns:a16="http://schemas.microsoft.com/office/drawing/2014/main" id="{CC665B7C-C52F-459E-AA61-AEC5008B1EF6}"/>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3782" name="pole tekstowe 3781">
          <a:extLst>
            <a:ext uri="{FF2B5EF4-FFF2-40B4-BE49-F238E27FC236}">
              <a16:creationId xmlns:a16="http://schemas.microsoft.com/office/drawing/2014/main" id="{CF267669-7054-4B40-9639-71C335D949FC}"/>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361950</xdr:rowOff>
    </xdr:from>
    <xdr:ext cx="65" cy="172227"/>
    <xdr:sp macro="" textlink="">
      <xdr:nvSpPr>
        <xdr:cNvPr id="3783" name="pole tekstowe 3782">
          <a:extLst>
            <a:ext uri="{FF2B5EF4-FFF2-40B4-BE49-F238E27FC236}">
              <a16:creationId xmlns:a16="http://schemas.microsoft.com/office/drawing/2014/main" id="{71A79748-5132-44E2-BDD7-508D9701B798}"/>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3784" name="pole tekstowe 3783">
          <a:extLst>
            <a:ext uri="{FF2B5EF4-FFF2-40B4-BE49-F238E27FC236}">
              <a16:creationId xmlns:a16="http://schemas.microsoft.com/office/drawing/2014/main" id="{EF6D1FE4-6926-4764-B22B-9859DD5D46AE}"/>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3785" name="pole tekstowe 3784">
          <a:extLst>
            <a:ext uri="{FF2B5EF4-FFF2-40B4-BE49-F238E27FC236}">
              <a16:creationId xmlns:a16="http://schemas.microsoft.com/office/drawing/2014/main" id="{EBFCFF45-1D4E-4975-B3D2-476A8A3275CF}"/>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3786" name="pole tekstowe 3785">
          <a:extLst>
            <a:ext uri="{FF2B5EF4-FFF2-40B4-BE49-F238E27FC236}">
              <a16:creationId xmlns:a16="http://schemas.microsoft.com/office/drawing/2014/main" id="{3C885F56-E677-4828-A93E-BF3D031899A2}"/>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3787" name="pole tekstowe 3786">
          <a:extLst>
            <a:ext uri="{FF2B5EF4-FFF2-40B4-BE49-F238E27FC236}">
              <a16:creationId xmlns:a16="http://schemas.microsoft.com/office/drawing/2014/main" id="{30CD8D9A-79CE-469A-9107-EDAF473CC08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3788" name="pole tekstowe 3787">
          <a:extLst>
            <a:ext uri="{FF2B5EF4-FFF2-40B4-BE49-F238E27FC236}">
              <a16:creationId xmlns:a16="http://schemas.microsoft.com/office/drawing/2014/main" id="{F01E2DB7-7036-45EA-B792-531462D75957}"/>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3789" name="pole tekstowe 3788">
          <a:extLst>
            <a:ext uri="{FF2B5EF4-FFF2-40B4-BE49-F238E27FC236}">
              <a16:creationId xmlns:a16="http://schemas.microsoft.com/office/drawing/2014/main" id="{747E5B8C-1A86-4CC5-8612-434962A7C83A}"/>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3790" name="pole tekstowe 3789">
          <a:extLst>
            <a:ext uri="{FF2B5EF4-FFF2-40B4-BE49-F238E27FC236}">
              <a16:creationId xmlns:a16="http://schemas.microsoft.com/office/drawing/2014/main" id="{1C340B7E-719D-48EF-92F4-92B6778261E0}"/>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3791" name="pole tekstowe 3790">
          <a:extLst>
            <a:ext uri="{FF2B5EF4-FFF2-40B4-BE49-F238E27FC236}">
              <a16:creationId xmlns:a16="http://schemas.microsoft.com/office/drawing/2014/main" id="{3BF0118E-76DB-4D9F-A7AE-E2CFFA6326E9}"/>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3792" name="pole tekstowe 3791">
          <a:extLst>
            <a:ext uri="{FF2B5EF4-FFF2-40B4-BE49-F238E27FC236}">
              <a16:creationId xmlns:a16="http://schemas.microsoft.com/office/drawing/2014/main" id="{69A41928-E36D-4111-BBF9-037BCD5BA20F}"/>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3793" name="pole tekstowe 3792">
          <a:extLst>
            <a:ext uri="{FF2B5EF4-FFF2-40B4-BE49-F238E27FC236}">
              <a16:creationId xmlns:a16="http://schemas.microsoft.com/office/drawing/2014/main" id="{E9AD4AB3-AEE5-41C0-8A03-361EAFFE9FA7}"/>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3794" name="pole tekstowe 3793">
          <a:extLst>
            <a:ext uri="{FF2B5EF4-FFF2-40B4-BE49-F238E27FC236}">
              <a16:creationId xmlns:a16="http://schemas.microsoft.com/office/drawing/2014/main" id="{68E325FA-ED3F-4A67-A44B-4B798A90228B}"/>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3795" name="pole tekstowe 3794">
          <a:extLst>
            <a:ext uri="{FF2B5EF4-FFF2-40B4-BE49-F238E27FC236}">
              <a16:creationId xmlns:a16="http://schemas.microsoft.com/office/drawing/2014/main" id="{3896D6FE-DBC2-481A-9866-727CE8A922DA}"/>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3796" name="pole tekstowe 3795">
          <a:extLst>
            <a:ext uri="{FF2B5EF4-FFF2-40B4-BE49-F238E27FC236}">
              <a16:creationId xmlns:a16="http://schemas.microsoft.com/office/drawing/2014/main" id="{1AF9417D-BFA7-47BD-89CD-C49A0F288435}"/>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3797" name="pole tekstowe 3796">
          <a:extLst>
            <a:ext uri="{FF2B5EF4-FFF2-40B4-BE49-F238E27FC236}">
              <a16:creationId xmlns:a16="http://schemas.microsoft.com/office/drawing/2014/main" id="{9280CF61-08AB-4FF4-BA84-E5C361F01560}"/>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3798" name="pole tekstowe 3797">
          <a:extLst>
            <a:ext uri="{FF2B5EF4-FFF2-40B4-BE49-F238E27FC236}">
              <a16:creationId xmlns:a16="http://schemas.microsoft.com/office/drawing/2014/main" id="{32727D87-DEBE-4638-9A9B-3EE2F097B430}"/>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3799" name="pole tekstowe 3798">
          <a:extLst>
            <a:ext uri="{FF2B5EF4-FFF2-40B4-BE49-F238E27FC236}">
              <a16:creationId xmlns:a16="http://schemas.microsoft.com/office/drawing/2014/main" id="{E047C552-3F9D-4D15-BA65-AE9663D4EFDA}"/>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3800" name="pole tekstowe 3799">
          <a:extLst>
            <a:ext uri="{FF2B5EF4-FFF2-40B4-BE49-F238E27FC236}">
              <a16:creationId xmlns:a16="http://schemas.microsoft.com/office/drawing/2014/main" id="{B20997D1-A8EB-4100-9236-8DA32A35B343}"/>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3801" name="pole tekstowe 3800">
          <a:extLst>
            <a:ext uri="{FF2B5EF4-FFF2-40B4-BE49-F238E27FC236}">
              <a16:creationId xmlns:a16="http://schemas.microsoft.com/office/drawing/2014/main" id="{7AD0EA22-FC78-454A-824C-FFC33A90B03E}"/>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3802" name="pole tekstowe 3801">
          <a:extLst>
            <a:ext uri="{FF2B5EF4-FFF2-40B4-BE49-F238E27FC236}">
              <a16:creationId xmlns:a16="http://schemas.microsoft.com/office/drawing/2014/main" id="{3A343D71-16C5-41ED-9DEE-BDC50FD64148}"/>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3803" name="pole tekstowe 3802">
          <a:extLst>
            <a:ext uri="{FF2B5EF4-FFF2-40B4-BE49-F238E27FC236}">
              <a16:creationId xmlns:a16="http://schemas.microsoft.com/office/drawing/2014/main" id="{C9FFAC4A-90BA-4AEF-BD36-7269A35658B5}"/>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3804" name="pole tekstowe 3803">
          <a:extLst>
            <a:ext uri="{FF2B5EF4-FFF2-40B4-BE49-F238E27FC236}">
              <a16:creationId xmlns:a16="http://schemas.microsoft.com/office/drawing/2014/main" id="{9ECAA57E-16EB-454E-BCEA-2C91F63ED6C9}"/>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3805" name="pole tekstowe 3804">
          <a:extLst>
            <a:ext uri="{FF2B5EF4-FFF2-40B4-BE49-F238E27FC236}">
              <a16:creationId xmlns:a16="http://schemas.microsoft.com/office/drawing/2014/main" id="{F1C7996A-F63E-4A96-BB54-0629A7FA9E31}"/>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3806" name="pole tekstowe 3805">
          <a:extLst>
            <a:ext uri="{FF2B5EF4-FFF2-40B4-BE49-F238E27FC236}">
              <a16:creationId xmlns:a16="http://schemas.microsoft.com/office/drawing/2014/main" id="{F476D8D1-805D-498C-B6D2-C89F42966F76}"/>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3807" name="pole tekstowe 3806">
          <a:extLst>
            <a:ext uri="{FF2B5EF4-FFF2-40B4-BE49-F238E27FC236}">
              <a16:creationId xmlns:a16="http://schemas.microsoft.com/office/drawing/2014/main" id="{701EBE23-7BEA-43F8-9DC0-72F6222C0A1A}"/>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3808" name="pole tekstowe 3807">
          <a:extLst>
            <a:ext uri="{FF2B5EF4-FFF2-40B4-BE49-F238E27FC236}">
              <a16:creationId xmlns:a16="http://schemas.microsoft.com/office/drawing/2014/main" id="{87442565-8CB2-458A-8DE1-054DE2DD00FB}"/>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3809" name="pole tekstowe 3808">
          <a:extLst>
            <a:ext uri="{FF2B5EF4-FFF2-40B4-BE49-F238E27FC236}">
              <a16:creationId xmlns:a16="http://schemas.microsoft.com/office/drawing/2014/main" id="{DF7D4749-A073-422B-999C-E5E364873F97}"/>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3810" name="pole tekstowe 3809">
          <a:extLst>
            <a:ext uri="{FF2B5EF4-FFF2-40B4-BE49-F238E27FC236}">
              <a16:creationId xmlns:a16="http://schemas.microsoft.com/office/drawing/2014/main" id="{9C254F0A-BB87-4211-B3F2-41B24CCA18AE}"/>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3811" name="pole tekstowe 3810">
          <a:extLst>
            <a:ext uri="{FF2B5EF4-FFF2-40B4-BE49-F238E27FC236}">
              <a16:creationId xmlns:a16="http://schemas.microsoft.com/office/drawing/2014/main" id="{D78ACBD0-1778-4468-9F1D-D6AFA0BDE249}"/>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3812" name="pole tekstowe 3811">
          <a:extLst>
            <a:ext uri="{FF2B5EF4-FFF2-40B4-BE49-F238E27FC236}">
              <a16:creationId xmlns:a16="http://schemas.microsoft.com/office/drawing/2014/main" id="{8C636E02-A0F7-4094-866D-A6EFA45C06A0}"/>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3813" name="pole tekstowe 3812">
          <a:extLst>
            <a:ext uri="{FF2B5EF4-FFF2-40B4-BE49-F238E27FC236}">
              <a16:creationId xmlns:a16="http://schemas.microsoft.com/office/drawing/2014/main" id="{8EA2B381-6E80-4B8E-B128-1D15FCF4CA02}"/>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3814" name="pole tekstowe 3813">
          <a:extLst>
            <a:ext uri="{FF2B5EF4-FFF2-40B4-BE49-F238E27FC236}">
              <a16:creationId xmlns:a16="http://schemas.microsoft.com/office/drawing/2014/main" id="{31480C2E-D4B0-46BF-A312-429073EE7B13}"/>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3815" name="pole tekstowe 3814">
          <a:extLst>
            <a:ext uri="{FF2B5EF4-FFF2-40B4-BE49-F238E27FC236}">
              <a16:creationId xmlns:a16="http://schemas.microsoft.com/office/drawing/2014/main" id="{C1EC1324-1A07-4624-9DF4-774D0759DB19}"/>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3816" name="pole tekstowe 3815">
          <a:extLst>
            <a:ext uri="{FF2B5EF4-FFF2-40B4-BE49-F238E27FC236}">
              <a16:creationId xmlns:a16="http://schemas.microsoft.com/office/drawing/2014/main" id="{80914216-96C3-4CDE-AD53-329A19359E3B}"/>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3817" name="pole tekstowe 3816">
          <a:extLst>
            <a:ext uri="{FF2B5EF4-FFF2-40B4-BE49-F238E27FC236}">
              <a16:creationId xmlns:a16="http://schemas.microsoft.com/office/drawing/2014/main" id="{5A198442-5C62-48E7-B937-60A59B02D288}"/>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3818" name="pole tekstowe 3817">
          <a:extLst>
            <a:ext uri="{FF2B5EF4-FFF2-40B4-BE49-F238E27FC236}">
              <a16:creationId xmlns:a16="http://schemas.microsoft.com/office/drawing/2014/main" id="{1666C841-77FF-4F1C-92FA-B8E13017578D}"/>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3819" name="pole tekstowe 3818">
          <a:extLst>
            <a:ext uri="{FF2B5EF4-FFF2-40B4-BE49-F238E27FC236}">
              <a16:creationId xmlns:a16="http://schemas.microsoft.com/office/drawing/2014/main" id="{EFA633F9-97F4-4DC9-A2D5-4755E4FCE852}"/>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3820" name="pole tekstowe 3819">
          <a:extLst>
            <a:ext uri="{FF2B5EF4-FFF2-40B4-BE49-F238E27FC236}">
              <a16:creationId xmlns:a16="http://schemas.microsoft.com/office/drawing/2014/main" id="{AF51D92E-FCA4-4946-BBA5-2C4CB860CC4B}"/>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3821" name="pole tekstowe 3820">
          <a:extLst>
            <a:ext uri="{FF2B5EF4-FFF2-40B4-BE49-F238E27FC236}">
              <a16:creationId xmlns:a16="http://schemas.microsoft.com/office/drawing/2014/main" id="{E91670CA-9376-4173-BCFF-1EBD2E7BE8A8}"/>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3822" name="pole tekstowe 3821">
          <a:extLst>
            <a:ext uri="{FF2B5EF4-FFF2-40B4-BE49-F238E27FC236}">
              <a16:creationId xmlns:a16="http://schemas.microsoft.com/office/drawing/2014/main" id="{9C163A25-BF28-4894-9222-4D90CC657BE8}"/>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3823" name="pole tekstowe 3822">
          <a:extLst>
            <a:ext uri="{FF2B5EF4-FFF2-40B4-BE49-F238E27FC236}">
              <a16:creationId xmlns:a16="http://schemas.microsoft.com/office/drawing/2014/main" id="{83D3D578-86F6-4C50-97FC-C34B6BFE7E45}"/>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3824" name="pole tekstowe 3823">
          <a:extLst>
            <a:ext uri="{FF2B5EF4-FFF2-40B4-BE49-F238E27FC236}">
              <a16:creationId xmlns:a16="http://schemas.microsoft.com/office/drawing/2014/main" id="{8FCF655A-6623-4FCC-9507-7CA40D0DA90B}"/>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3825" name="pole tekstowe 3824">
          <a:extLst>
            <a:ext uri="{FF2B5EF4-FFF2-40B4-BE49-F238E27FC236}">
              <a16:creationId xmlns:a16="http://schemas.microsoft.com/office/drawing/2014/main" id="{7F913D73-D020-4FFF-8167-404953FD5016}"/>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3826" name="pole tekstowe 3825">
          <a:extLst>
            <a:ext uri="{FF2B5EF4-FFF2-40B4-BE49-F238E27FC236}">
              <a16:creationId xmlns:a16="http://schemas.microsoft.com/office/drawing/2014/main" id="{B83E04C1-B42E-4D73-9C4D-0EFB5DCF301E}"/>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3827" name="pole tekstowe 3826">
          <a:extLst>
            <a:ext uri="{FF2B5EF4-FFF2-40B4-BE49-F238E27FC236}">
              <a16:creationId xmlns:a16="http://schemas.microsoft.com/office/drawing/2014/main" id="{592DDDFF-FF59-4393-9BFA-981E0548B216}"/>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3828" name="pole tekstowe 3827">
          <a:extLst>
            <a:ext uri="{FF2B5EF4-FFF2-40B4-BE49-F238E27FC236}">
              <a16:creationId xmlns:a16="http://schemas.microsoft.com/office/drawing/2014/main" id="{EC43220E-2C21-48EF-BCC4-23FCC1839E0E}"/>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3829" name="pole tekstowe 3828">
          <a:extLst>
            <a:ext uri="{FF2B5EF4-FFF2-40B4-BE49-F238E27FC236}">
              <a16:creationId xmlns:a16="http://schemas.microsoft.com/office/drawing/2014/main" id="{07006E0F-244B-442A-BEE5-E7A92648782E}"/>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3830" name="pole tekstowe 3829">
          <a:extLst>
            <a:ext uri="{FF2B5EF4-FFF2-40B4-BE49-F238E27FC236}">
              <a16:creationId xmlns:a16="http://schemas.microsoft.com/office/drawing/2014/main" id="{A8C13BE6-CF6B-432F-8BC5-D9EA2A4F5C54}"/>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3831" name="pole tekstowe 3830">
          <a:extLst>
            <a:ext uri="{FF2B5EF4-FFF2-40B4-BE49-F238E27FC236}">
              <a16:creationId xmlns:a16="http://schemas.microsoft.com/office/drawing/2014/main" id="{C9503B34-A8B2-4AB2-ACAC-5E8B2C61DCC1}"/>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3832" name="pole tekstowe 3831">
          <a:extLst>
            <a:ext uri="{FF2B5EF4-FFF2-40B4-BE49-F238E27FC236}">
              <a16:creationId xmlns:a16="http://schemas.microsoft.com/office/drawing/2014/main" id="{7479EC9B-0CE5-4C25-A11B-EB543E3AC70E}"/>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3833" name="pole tekstowe 3832">
          <a:extLst>
            <a:ext uri="{FF2B5EF4-FFF2-40B4-BE49-F238E27FC236}">
              <a16:creationId xmlns:a16="http://schemas.microsoft.com/office/drawing/2014/main" id="{1A0F8A49-B099-4446-B5A0-40CF7A400381}"/>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3834" name="pole tekstowe 3833">
          <a:extLst>
            <a:ext uri="{FF2B5EF4-FFF2-40B4-BE49-F238E27FC236}">
              <a16:creationId xmlns:a16="http://schemas.microsoft.com/office/drawing/2014/main" id="{2D12360D-E30C-4D47-8D07-44AF1F08AC3B}"/>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3835" name="pole tekstowe 3834">
          <a:extLst>
            <a:ext uri="{FF2B5EF4-FFF2-40B4-BE49-F238E27FC236}">
              <a16:creationId xmlns:a16="http://schemas.microsoft.com/office/drawing/2014/main" id="{F145CFC5-7666-4D3C-A853-994C7DE67B45}"/>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3836" name="pole tekstowe 3835">
          <a:extLst>
            <a:ext uri="{FF2B5EF4-FFF2-40B4-BE49-F238E27FC236}">
              <a16:creationId xmlns:a16="http://schemas.microsoft.com/office/drawing/2014/main" id="{900DEF0C-DEE0-4F86-9739-C9CF4FAFF614}"/>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3837" name="pole tekstowe 3836">
          <a:extLst>
            <a:ext uri="{FF2B5EF4-FFF2-40B4-BE49-F238E27FC236}">
              <a16:creationId xmlns:a16="http://schemas.microsoft.com/office/drawing/2014/main" id="{56AC8D29-2329-4133-8963-F631B20DE3A3}"/>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3838" name="pole tekstowe 3837">
          <a:extLst>
            <a:ext uri="{FF2B5EF4-FFF2-40B4-BE49-F238E27FC236}">
              <a16:creationId xmlns:a16="http://schemas.microsoft.com/office/drawing/2014/main" id="{71174E1F-3EC8-4A55-9525-982CD4B97A02}"/>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3839" name="pole tekstowe 3838">
          <a:extLst>
            <a:ext uri="{FF2B5EF4-FFF2-40B4-BE49-F238E27FC236}">
              <a16:creationId xmlns:a16="http://schemas.microsoft.com/office/drawing/2014/main" id="{1E27EDB2-38CB-4E01-8B3F-8395CA0575DF}"/>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361950</xdr:rowOff>
    </xdr:from>
    <xdr:ext cx="65" cy="172227"/>
    <xdr:sp macro="" textlink="">
      <xdr:nvSpPr>
        <xdr:cNvPr id="3840" name="pole tekstowe 3839">
          <a:extLst>
            <a:ext uri="{FF2B5EF4-FFF2-40B4-BE49-F238E27FC236}">
              <a16:creationId xmlns:a16="http://schemas.microsoft.com/office/drawing/2014/main" id="{DF26BBD6-354F-475F-8AFF-6B56AEFE6B82}"/>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3841" name="pole tekstowe 3840">
          <a:extLst>
            <a:ext uri="{FF2B5EF4-FFF2-40B4-BE49-F238E27FC236}">
              <a16:creationId xmlns:a16="http://schemas.microsoft.com/office/drawing/2014/main" id="{F75196BA-DB68-4785-8DB2-49A72D7C2FB9}"/>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3842" name="pole tekstowe 3841">
          <a:extLst>
            <a:ext uri="{FF2B5EF4-FFF2-40B4-BE49-F238E27FC236}">
              <a16:creationId xmlns:a16="http://schemas.microsoft.com/office/drawing/2014/main" id="{BB627719-D552-4683-802C-6DA395931BB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3843" name="pole tekstowe 3842">
          <a:extLst>
            <a:ext uri="{FF2B5EF4-FFF2-40B4-BE49-F238E27FC236}">
              <a16:creationId xmlns:a16="http://schemas.microsoft.com/office/drawing/2014/main" id="{E2BBF6B2-5F84-46AB-8DAA-AF0C6AEEF712}"/>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3844" name="pole tekstowe 3843">
          <a:extLst>
            <a:ext uri="{FF2B5EF4-FFF2-40B4-BE49-F238E27FC236}">
              <a16:creationId xmlns:a16="http://schemas.microsoft.com/office/drawing/2014/main" id="{63A7A774-CB72-442A-A6CF-96AE6B50AABC}"/>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3845" name="pole tekstowe 3844">
          <a:extLst>
            <a:ext uri="{FF2B5EF4-FFF2-40B4-BE49-F238E27FC236}">
              <a16:creationId xmlns:a16="http://schemas.microsoft.com/office/drawing/2014/main" id="{133E3120-BA5E-4ACD-B0B6-B01D8E6FB073}"/>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3846" name="pole tekstowe 3845">
          <a:extLst>
            <a:ext uri="{FF2B5EF4-FFF2-40B4-BE49-F238E27FC236}">
              <a16:creationId xmlns:a16="http://schemas.microsoft.com/office/drawing/2014/main" id="{7B139AA3-CD33-4D41-A917-62A6F2D197DD}"/>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3847" name="pole tekstowe 3846">
          <a:extLst>
            <a:ext uri="{FF2B5EF4-FFF2-40B4-BE49-F238E27FC236}">
              <a16:creationId xmlns:a16="http://schemas.microsoft.com/office/drawing/2014/main" id="{E544DF62-D4A6-4AEA-AF69-661547D590CC}"/>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3848" name="pole tekstowe 3847">
          <a:extLst>
            <a:ext uri="{FF2B5EF4-FFF2-40B4-BE49-F238E27FC236}">
              <a16:creationId xmlns:a16="http://schemas.microsoft.com/office/drawing/2014/main" id="{3DD5D952-972F-41D4-8D6A-FDB76194B5E5}"/>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3849" name="pole tekstowe 3848">
          <a:extLst>
            <a:ext uri="{FF2B5EF4-FFF2-40B4-BE49-F238E27FC236}">
              <a16:creationId xmlns:a16="http://schemas.microsoft.com/office/drawing/2014/main" id="{239F8224-5C88-49DB-8F0D-BE266B035E26}"/>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3850" name="pole tekstowe 3849">
          <a:extLst>
            <a:ext uri="{FF2B5EF4-FFF2-40B4-BE49-F238E27FC236}">
              <a16:creationId xmlns:a16="http://schemas.microsoft.com/office/drawing/2014/main" id="{FAAA7A79-C8AB-4394-9D5E-E28539E5BBED}"/>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3851" name="pole tekstowe 3850">
          <a:extLst>
            <a:ext uri="{FF2B5EF4-FFF2-40B4-BE49-F238E27FC236}">
              <a16:creationId xmlns:a16="http://schemas.microsoft.com/office/drawing/2014/main" id="{176905BF-D480-46F1-AE94-38F48D266E0F}"/>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3852" name="pole tekstowe 3851">
          <a:extLst>
            <a:ext uri="{FF2B5EF4-FFF2-40B4-BE49-F238E27FC236}">
              <a16:creationId xmlns:a16="http://schemas.microsoft.com/office/drawing/2014/main" id="{9026D341-4768-47EE-A235-1471A540ACB1}"/>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3853" name="pole tekstowe 3852">
          <a:extLst>
            <a:ext uri="{FF2B5EF4-FFF2-40B4-BE49-F238E27FC236}">
              <a16:creationId xmlns:a16="http://schemas.microsoft.com/office/drawing/2014/main" id="{1632BC7C-46BF-4480-AD14-C3CF8D706E31}"/>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3854" name="pole tekstowe 3853">
          <a:extLst>
            <a:ext uri="{FF2B5EF4-FFF2-40B4-BE49-F238E27FC236}">
              <a16:creationId xmlns:a16="http://schemas.microsoft.com/office/drawing/2014/main" id="{9CFA851E-3A9D-4AED-88BE-F66FBA3D8380}"/>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3855" name="pole tekstowe 3854">
          <a:extLst>
            <a:ext uri="{FF2B5EF4-FFF2-40B4-BE49-F238E27FC236}">
              <a16:creationId xmlns:a16="http://schemas.microsoft.com/office/drawing/2014/main" id="{7654927E-299C-47D4-B572-777595701040}"/>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3856" name="pole tekstowe 3855">
          <a:extLst>
            <a:ext uri="{FF2B5EF4-FFF2-40B4-BE49-F238E27FC236}">
              <a16:creationId xmlns:a16="http://schemas.microsoft.com/office/drawing/2014/main" id="{EB3953D6-F005-4C7B-A74C-10960F5974E9}"/>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3857" name="pole tekstowe 3856">
          <a:extLst>
            <a:ext uri="{FF2B5EF4-FFF2-40B4-BE49-F238E27FC236}">
              <a16:creationId xmlns:a16="http://schemas.microsoft.com/office/drawing/2014/main" id="{5751FDA6-A565-4A9C-80D7-57040E34ED49}"/>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3858" name="pole tekstowe 3857">
          <a:extLst>
            <a:ext uri="{FF2B5EF4-FFF2-40B4-BE49-F238E27FC236}">
              <a16:creationId xmlns:a16="http://schemas.microsoft.com/office/drawing/2014/main" id="{3A82BE96-FC71-4C25-B12D-372ED72A2EB2}"/>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3859" name="pole tekstowe 3858">
          <a:extLst>
            <a:ext uri="{FF2B5EF4-FFF2-40B4-BE49-F238E27FC236}">
              <a16:creationId xmlns:a16="http://schemas.microsoft.com/office/drawing/2014/main" id="{ED51D184-01B9-479B-90AE-239FC233AC16}"/>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3860" name="pole tekstowe 3859">
          <a:extLst>
            <a:ext uri="{FF2B5EF4-FFF2-40B4-BE49-F238E27FC236}">
              <a16:creationId xmlns:a16="http://schemas.microsoft.com/office/drawing/2014/main" id="{9E2254A5-EB7C-401F-96A5-16A4833F011A}"/>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3861" name="pole tekstowe 3860">
          <a:extLst>
            <a:ext uri="{FF2B5EF4-FFF2-40B4-BE49-F238E27FC236}">
              <a16:creationId xmlns:a16="http://schemas.microsoft.com/office/drawing/2014/main" id="{6F97BBAB-301F-43C4-B206-190D982A5540}"/>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3862" name="pole tekstowe 3861">
          <a:extLst>
            <a:ext uri="{FF2B5EF4-FFF2-40B4-BE49-F238E27FC236}">
              <a16:creationId xmlns:a16="http://schemas.microsoft.com/office/drawing/2014/main" id="{E9FC9498-AB17-44A3-B9A4-39CEB6F8D5ED}"/>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3863" name="pole tekstowe 3862">
          <a:extLst>
            <a:ext uri="{FF2B5EF4-FFF2-40B4-BE49-F238E27FC236}">
              <a16:creationId xmlns:a16="http://schemas.microsoft.com/office/drawing/2014/main" id="{CE4CE864-1376-4E28-B221-887519CAE67C}"/>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3864" name="pole tekstowe 3863">
          <a:extLst>
            <a:ext uri="{FF2B5EF4-FFF2-40B4-BE49-F238E27FC236}">
              <a16:creationId xmlns:a16="http://schemas.microsoft.com/office/drawing/2014/main" id="{F58B5E08-C2A2-479F-8F0A-CE456157373B}"/>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3865" name="pole tekstowe 3864">
          <a:extLst>
            <a:ext uri="{FF2B5EF4-FFF2-40B4-BE49-F238E27FC236}">
              <a16:creationId xmlns:a16="http://schemas.microsoft.com/office/drawing/2014/main" id="{425330DD-1C14-4F06-8F46-6491B60F935D}"/>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3866" name="pole tekstowe 3865">
          <a:extLst>
            <a:ext uri="{FF2B5EF4-FFF2-40B4-BE49-F238E27FC236}">
              <a16:creationId xmlns:a16="http://schemas.microsoft.com/office/drawing/2014/main" id="{F4C5386E-7EE1-48DF-B435-E85307195957}"/>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3867" name="pole tekstowe 3866">
          <a:extLst>
            <a:ext uri="{FF2B5EF4-FFF2-40B4-BE49-F238E27FC236}">
              <a16:creationId xmlns:a16="http://schemas.microsoft.com/office/drawing/2014/main" id="{A451C3B5-9A06-4D69-9BAB-9C0852762989}"/>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3868" name="pole tekstowe 3867">
          <a:extLst>
            <a:ext uri="{FF2B5EF4-FFF2-40B4-BE49-F238E27FC236}">
              <a16:creationId xmlns:a16="http://schemas.microsoft.com/office/drawing/2014/main" id="{3D279E62-233D-4F70-A7B8-D3176A4E640F}"/>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3869" name="pole tekstowe 3868">
          <a:extLst>
            <a:ext uri="{FF2B5EF4-FFF2-40B4-BE49-F238E27FC236}">
              <a16:creationId xmlns:a16="http://schemas.microsoft.com/office/drawing/2014/main" id="{F739DDF5-92DF-4CD1-BF56-38AC749C2F0C}"/>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3870" name="pole tekstowe 3869">
          <a:extLst>
            <a:ext uri="{FF2B5EF4-FFF2-40B4-BE49-F238E27FC236}">
              <a16:creationId xmlns:a16="http://schemas.microsoft.com/office/drawing/2014/main" id="{2C9CF34B-F0AE-4A1A-A926-E18DBE34E6A5}"/>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3871" name="pole tekstowe 3870">
          <a:extLst>
            <a:ext uri="{FF2B5EF4-FFF2-40B4-BE49-F238E27FC236}">
              <a16:creationId xmlns:a16="http://schemas.microsoft.com/office/drawing/2014/main" id="{4E465143-32DB-4F43-971B-0364EFB17DCF}"/>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3872" name="pole tekstowe 3871">
          <a:extLst>
            <a:ext uri="{FF2B5EF4-FFF2-40B4-BE49-F238E27FC236}">
              <a16:creationId xmlns:a16="http://schemas.microsoft.com/office/drawing/2014/main" id="{A1480180-8D33-4953-A9D8-0A4BF5282A7B}"/>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3873" name="pole tekstowe 3872">
          <a:extLst>
            <a:ext uri="{FF2B5EF4-FFF2-40B4-BE49-F238E27FC236}">
              <a16:creationId xmlns:a16="http://schemas.microsoft.com/office/drawing/2014/main" id="{D6CF1B78-95C4-4053-8DA1-B5734364A938}"/>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3874" name="pole tekstowe 3873">
          <a:extLst>
            <a:ext uri="{FF2B5EF4-FFF2-40B4-BE49-F238E27FC236}">
              <a16:creationId xmlns:a16="http://schemas.microsoft.com/office/drawing/2014/main" id="{F7496F11-29BD-49C7-8DE0-BE9CF60CC048}"/>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3875" name="pole tekstowe 3874">
          <a:extLst>
            <a:ext uri="{FF2B5EF4-FFF2-40B4-BE49-F238E27FC236}">
              <a16:creationId xmlns:a16="http://schemas.microsoft.com/office/drawing/2014/main" id="{E47CEB48-8C08-4707-B38B-71477097A1C7}"/>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3876" name="pole tekstowe 3875">
          <a:extLst>
            <a:ext uri="{FF2B5EF4-FFF2-40B4-BE49-F238E27FC236}">
              <a16:creationId xmlns:a16="http://schemas.microsoft.com/office/drawing/2014/main" id="{548975DD-50B2-453A-972D-C6FB7528AE8B}"/>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3877" name="pole tekstowe 3876">
          <a:extLst>
            <a:ext uri="{FF2B5EF4-FFF2-40B4-BE49-F238E27FC236}">
              <a16:creationId xmlns:a16="http://schemas.microsoft.com/office/drawing/2014/main" id="{CD0116DF-AD29-4DE4-8FF6-A5D49403D31B}"/>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3878" name="pole tekstowe 3877">
          <a:extLst>
            <a:ext uri="{FF2B5EF4-FFF2-40B4-BE49-F238E27FC236}">
              <a16:creationId xmlns:a16="http://schemas.microsoft.com/office/drawing/2014/main" id="{10B60DC9-C63E-4AC8-A651-6F4A8B7FCBF9}"/>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3879" name="pole tekstowe 3878">
          <a:extLst>
            <a:ext uri="{FF2B5EF4-FFF2-40B4-BE49-F238E27FC236}">
              <a16:creationId xmlns:a16="http://schemas.microsoft.com/office/drawing/2014/main" id="{7D0C010A-0F1C-43A5-A38F-446E3240E33C}"/>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3880" name="pole tekstowe 3879">
          <a:extLst>
            <a:ext uri="{FF2B5EF4-FFF2-40B4-BE49-F238E27FC236}">
              <a16:creationId xmlns:a16="http://schemas.microsoft.com/office/drawing/2014/main" id="{16E4D44A-8546-4AD7-8339-8C8B36DE2929}"/>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3881" name="pole tekstowe 3880">
          <a:extLst>
            <a:ext uri="{FF2B5EF4-FFF2-40B4-BE49-F238E27FC236}">
              <a16:creationId xmlns:a16="http://schemas.microsoft.com/office/drawing/2014/main" id="{E12A6E67-6DBA-4454-95D1-F52EB5F1381B}"/>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3882" name="pole tekstowe 3881">
          <a:extLst>
            <a:ext uri="{FF2B5EF4-FFF2-40B4-BE49-F238E27FC236}">
              <a16:creationId xmlns:a16="http://schemas.microsoft.com/office/drawing/2014/main" id="{E9F70992-1BB0-4DFB-B800-DEEA5FBB371B}"/>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3883" name="pole tekstowe 3882">
          <a:extLst>
            <a:ext uri="{FF2B5EF4-FFF2-40B4-BE49-F238E27FC236}">
              <a16:creationId xmlns:a16="http://schemas.microsoft.com/office/drawing/2014/main" id="{F9B6FE90-0823-4953-B285-B64CC7419E8E}"/>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3884" name="pole tekstowe 3883">
          <a:extLst>
            <a:ext uri="{FF2B5EF4-FFF2-40B4-BE49-F238E27FC236}">
              <a16:creationId xmlns:a16="http://schemas.microsoft.com/office/drawing/2014/main" id="{468482DA-4CD9-4CA4-8159-D902C9672B91}"/>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3885" name="pole tekstowe 3884">
          <a:extLst>
            <a:ext uri="{FF2B5EF4-FFF2-40B4-BE49-F238E27FC236}">
              <a16:creationId xmlns:a16="http://schemas.microsoft.com/office/drawing/2014/main" id="{9F0E77C3-6F75-4054-AC30-473E5CB9E8E3}"/>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3886" name="pole tekstowe 3885">
          <a:extLst>
            <a:ext uri="{FF2B5EF4-FFF2-40B4-BE49-F238E27FC236}">
              <a16:creationId xmlns:a16="http://schemas.microsoft.com/office/drawing/2014/main" id="{10E5C270-D889-448F-8827-962A208A5CB0}"/>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3887" name="pole tekstowe 3886">
          <a:extLst>
            <a:ext uri="{FF2B5EF4-FFF2-40B4-BE49-F238E27FC236}">
              <a16:creationId xmlns:a16="http://schemas.microsoft.com/office/drawing/2014/main" id="{7775E6EC-1245-4B22-822F-51FDD5009689}"/>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3888" name="pole tekstowe 3887">
          <a:extLst>
            <a:ext uri="{FF2B5EF4-FFF2-40B4-BE49-F238E27FC236}">
              <a16:creationId xmlns:a16="http://schemas.microsoft.com/office/drawing/2014/main" id="{95472E6A-868C-42DE-9EA3-C5839646A202}"/>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3889" name="pole tekstowe 3888">
          <a:extLst>
            <a:ext uri="{FF2B5EF4-FFF2-40B4-BE49-F238E27FC236}">
              <a16:creationId xmlns:a16="http://schemas.microsoft.com/office/drawing/2014/main" id="{727D4918-FDA2-4A25-BE42-95502C8C5CAA}"/>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3890" name="pole tekstowe 3889">
          <a:extLst>
            <a:ext uri="{FF2B5EF4-FFF2-40B4-BE49-F238E27FC236}">
              <a16:creationId xmlns:a16="http://schemas.microsoft.com/office/drawing/2014/main" id="{3BA7E71C-7ADA-4241-893C-D460D5AFF290}"/>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3891" name="pole tekstowe 3890">
          <a:extLst>
            <a:ext uri="{FF2B5EF4-FFF2-40B4-BE49-F238E27FC236}">
              <a16:creationId xmlns:a16="http://schemas.microsoft.com/office/drawing/2014/main" id="{E8B56370-D1E8-4366-8C0F-B7126836F301}"/>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3892" name="pole tekstowe 3891">
          <a:extLst>
            <a:ext uri="{FF2B5EF4-FFF2-40B4-BE49-F238E27FC236}">
              <a16:creationId xmlns:a16="http://schemas.microsoft.com/office/drawing/2014/main" id="{AAE6DA4B-E066-4CB0-9B13-BA022F05D10E}"/>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3893" name="pole tekstowe 3892">
          <a:extLst>
            <a:ext uri="{FF2B5EF4-FFF2-40B4-BE49-F238E27FC236}">
              <a16:creationId xmlns:a16="http://schemas.microsoft.com/office/drawing/2014/main" id="{B7FE3746-E191-45C5-9163-B2B7FF881B72}"/>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3894" name="pole tekstowe 3893">
          <a:extLst>
            <a:ext uri="{FF2B5EF4-FFF2-40B4-BE49-F238E27FC236}">
              <a16:creationId xmlns:a16="http://schemas.microsoft.com/office/drawing/2014/main" id="{A16FD1E8-8A5B-443F-ABE3-5226FD606625}"/>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3895" name="pole tekstowe 3894">
          <a:extLst>
            <a:ext uri="{FF2B5EF4-FFF2-40B4-BE49-F238E27FC236}">
              <a16:creationId xmlns:a16="http://schemas.microsoft.com/office/drawing/2014/main" id="{DDAE3503-7F68-46D1-A631-2D44ADC28611}"/>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3896" name="pole tekstowe 3895">
          <a:extLst>
            <a:ext uri="{FF2B5EF4-FFF2-40B4-BE49-F238E27FC236}">
              <a16:creationId xmlns:a16="http://schemas.microsoft.com/office/drawing/2014/main" id="{53068BD7-6B29-43C4-8F8E-4EECBD35994B}"/>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3897" name="pole tekstowe 3896">
          <a:extLst>
            <a:ext uri="{FF2B5EF4-FFF2-40B4-BE49-F238E27FC236}">
              <a16:creationId xmlns:a16="http://schemas.microsoft.com/office/drawing/2014/main" id="{7E67C3FD-2D0A-4945-9873-C9E8B2C32003}"/>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3898" name="pole tekstowe 3897">
          <a:extLst>
            <a:ext uri="{FF2B5EF4-FFF2-40B4-BE49-F238E27FC236}">
              <a16:creationId xmlns:a16="http://schemas.microsoft.com/office/drawing/2014/main" id="{EC16A4E0-B095-48FE-AE38-CBBEF5E56EB5}"/>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3899" name="pole tekstowe 3898">
          <a:extLst>
            <a:ext uri="{FF2B5EF4-FFF2-40B4-BE49-F238E27FC236}">
              <a16:creationId xmlns:a16="http://schemas.microsoft.com/office/drawing/2014/main" id="{3D1EC923-F7E1-40FF-BFB6-5889A84273AF}"/>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3900" name="pole tekstowe 3899">
          <a:extLst>
            <a:ext uri="{FF2B5EF4-FFF2-40B4-BE49-F238E27FC236}">
              <a16:creationId xmlns:a16="http://schemas.microsoft.com/office/drawing/2014/main" id="{0C4BE741-5B61-43CB-8632-1E40412D1327}"/>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3901" name="pole tekstowe 3900">
          <a:extLst>
            <a:ext uri="{FF2B5EF4-FFF2-40B4-BE49-F238E27FC236}">
              <a16:creationId xmlns:a16="http://schemas.microsoft.com/office/drawing/2014/main" id="{DABFB361-231C-4D4C-9EA4-D29A2AF3C5CF}"/>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361950</xdr:rowOff>
    </xdr:from>
    <xdr:ext cx="65" cy="172227"/>
    <xdr:sp macro="" textlink="">
      <xdr:nvSpPr>
        <xdr:cNvPr id="3902" name="pole tekstowe 3901">
          <a:extLst>
            <a:ext uri="{FF2B5EF4-FFF2-40B4-BE49-F238E27FC236}">
              <a16:creationId xmlns:a16="http://schemas.microsoft.com/office/drawing/2014/main" id="{E364958B-9E2D-45BF-97E7-D2126DECAED0}"/>
            </a:ext>
          </a:extLst>
        </xdr:cNvPr>
        <xdr:cNvSpPr txBox="1"/>
      </xdr:nvSpPr>
      <xdr:spPr>
        <a:xfrm>
          <a:off x="54102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3903" name="pole tekstowe 3902">
          <a:extLst>
            <a:ext uri="{FF2B5EF4-FFF2-40B4-BE49-F238E27FC236}">
              <a16:creationId xmlns:a16="http://schemas.microsoft.com/office/drawing/2014/main" id="{6AB6DB0E-267D-44DD-872D-F9C3EF3990A3}"/>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3904" name="pole tekstowe 3903">
          <a:extLst>
            <a:ext uri="{FF2B5EF4-FFF2-40B4-BE49-F238E27FC236}">
              <a16:creationId xmlns:a16="http://schemas.microsoft.com/office/drawing/2014/main" id="{05BAEE87-83C8-4AD2-B3F7-0C8D54A1194B}"/>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3905" name="pole tekstowe 3904">
          <a:extLst>
            <a:ext uri="{FF2B5EF4-FFF2-40B4-BE49-F238E27FC236}">
              <a16:creationId xmlns:a16="http://schemas.microsoft.com/office/drawing/2014/main" id="{506E73D6-D374-442B-AC28-DBBDDD1E46E5}"/>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3906" name="pole tekstowe 3905">
          <a:extLst>
            <a:ext uri="{FF2B5EF4-FFF2-40B4-BE49-F238E27FC236}">
              <a16:creationId xmlns:a16="http://schemas.microsoft.com/office/drawing/2014/main" id="{977EF9D3-200B-4179-94D7-7FBAF42C0E57}"/>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3907" name="pole tekstowe 3906">
          <a:extLst>
            <a:ext uri="{FF2B5EF4-FFF2-40B4-BE49-F238E27FC236}">
              <a16:creationId xmlns:a16="http://schemas.microsoft.com/office/drawing/2014/main" id="{F08C3FB9-1DAB-4F58-A321-09F42645143A}"/>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3908" name="pole tekstowe 3907">
          <a:extLst>
            <a:ext uri="{FF2B5EF4-FFF2-40B4-BE49-F238E27FC236}">
              <a16:creationId xmlns:a16="http://schemas.microsoft.com/office/drawing/2014/main" id="{925CCF0F-925C-4E41-9331-39D1023A976D}"/>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3909" name="pole tekstowe 3908">
          <a:extLst>
            <a:ext uri="{FF2B5EF4-FFF2-40B4-BE49-F238E27FC236}">
              <a16:creationId xmlns:a16="http://schemas.microsoft.com/office/drawing/2014/main" id="{70D529C2-559E-453A-B88A-D0BBDDD8C81A}"/>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3910" name="pole tekstowe 3909">
          <a:extLst>
            <a:ext uri="{FF2B5EF4-FFF2-40B4-BE49-F238E27FC236}">
              <a16:creationId xmlns:a16="http://schemas.microsoft.com/office/drawing/2014/main" id="{EF0EC542-A73B-4761-8AF9-CC63778DF18A}"/>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3911" name="pole tekstowe 3910">
          <a:extLst>
            <a:ext uri="{FF2B5EF4-FFF2-40B4-BE49-F238E27FC236}">
              <a16:creationId xmlns:a16="http://schemas.microsoft.com/office/drawing/2014/main" id="{FC7B6FD7-4AAE-4CF8-ADB1-D7127DD1E1AA}"/>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3912" name="pole tekstowe 3911">
          <a:extLst>
            <a:ext uri="{FF2B5EF4-FFF2-40B4-BE49-F238E27FC236}">
              <a16:creationId xmlns:a16="http://schemas.microsoft.com/office/drawing/2014/main" id="{59F57D60-2E19-4F7A-900D-E2BD53692BDB}"/>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3913" name="pole tekstowe 3912">
          <a:extLst>
            <a:ext uri="{FF2B5EF4-FFF2-40B4-BE49-F238E27FC236}">
              <a16:creationId xmlns:a16="http://schemas.microsoft.com/office/drawing/2014/main" id="{A4D3343D-517C-4CD2-BE72-0AFC98A1CAA2}"/>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3914" name="pole tekstowe 3913">
          <a:extLst>
            <a:ext uri="{FF2B5EF4-FFF2-40B4-BE49-F238E27FC236}">
              <a16:creationId xmlns:a16="http://schemas.microsoft.com/office/drawing/2014/main" id="{CB1917D8-61B6-48A1-B965-95465A9550BC}"/>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3915" name="pole tekstowe 3914">
          <a:extLst>
            <a:ext uri="{FF2B5EF4-FFF2-40B4-BE49-F238E27FC236}">
              <a16:creationId xmlns:a16="http://schemas.microsoft.com/office/drawing/2014/main" id="{55EB4686-D9DF-4F1D-BC39-78EFD12C26CB}"/>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3916" name="pole tekstowe 3915">
          <a:extLst>
            <a:ext uri="{FF2B5EF4-FFF2-40B4-BE49-F238E27FC236}">
              <a16:creationId xmlns:a16="http://schemas.microsoft.com/office/drawing/2014/main" id="{F236C56F-3D0F-4B62-9BA5-2B0DE35E23BA}"/>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3917" name="pole tekstowe 3916">
          <a:extLst>
            <a:ext uri="{FF2B5EF4-FFF2-40B4-BE49-F238E27FC236}">
              <a16:creationId xmlns:a16="http://schemas.microsoft.com/office/drawing/2014/main" id="{5274EE24-7E00-43F4-97C9-79A2AE02D655}"/>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3918" name="pole tekstowe 3917">
          <a:extLst>
            <a:ext uri="{FF2B5EF4-FFF2-40B4-BE49-F238E27FC236}">
              <a16:creationId xmlns:a16="http://schemas.microsoft.com/office/drawing/2014/main" id="{95D6E269-AF6E-4B18-9BC2-2951E8233D5A}"/>
            </a:ext>
          </a:extLst>
        </xdr:cNvPr>
        <xdr:cNvSpPr txBox="1"/>
      </xdr:nvSpPr>
      <xdr:spPr>
        <a:xfrm>
          <a:off x="5410200" y="1859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3919" name="pole tekstowe 3918">
          <a:extLst>
            <a:ext uri="{FF2B5EF4-FFF2-40B4-BE49-F238E27FC236}">
              <a16:creationId xmlns:a16="http://schemas.microsoft.com/office/drawing/2014/main" id="{4BD345C3-84CD-43C0-B9F6-80D034E714DB}"/>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3920" name="pole tekstowe 3919">
          <a:extLst>
            <a:ext uri="{FF2B5EF4-FFF2-40B4-BE49-F238E27FC236}">
              <a16:creationId xmlns:a16="http://schemas.microsoft.com/office/drawing/2014/main" id="{B33135E1-25C0-4727-B60C-2C95C805B596}"/>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3921" name="pole tekstowe 3920">
          <a:extLst>
            <a:ext uri="{FF2B5EF4-FFF2-40B4-BE49-F238E27FC236}">
              <a16:creationId xmlns:a16="http://schemas.microsoft.com/office/drawing/2014/main" id="{1D1B75C9-1C39-4032-AA94-CE39589018B9}"/>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3922" name="pole tekstowe 3921">
          <a:extLst>
            <a:ext uri="{FF2B5EF4-FFF2-40B4-BE49-F238E27FC236}">
              <a16:creationId xmlns:a16="http://schemas.microsoft.com/office/drawing/2014/main" id="{112D18A7-6B52-4F1E-B007-A221C937604F}"/>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3923" name="pole tekstowe 3922">
          <a:extLst>
            <a:ext uri="{FF2B5EF4-FFF2-40B4-BE49-F238E27FC236}">
              <a16:creationId xmlns:a16="http://schemas.microsoft.com/office/drawing/2014/main" id="{7CDAE149-2202-4EFC-AE87-A24E85734B2B}"/>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3924" name="pole tekstowe 3923">
          <a:extLst>
            <a:ext uri="{FF2B5EF4-FFF2-40B4-BE49-F238E27FC236}">
              <a16:creationId xmlns:a16="http://schemas.microsoft.com/office/drawing/2014/main" id="{75B0A1A2-4DF4-4C05-91CC-DC7061E3A2EE}"/>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3925" name="pole tekstowe 3924">
          <a:extLst>
            <a:ext uri="{FF2B5EF4-FFF2-40B4-BE49-F238E27FC236}">
              <a16:creationId xmlns:a16="http://schemas.microsoft.com/office/drawing/2014/main" id="{9E4250CF-9C73-4B04-B8E1-2ED0C174C571}"/>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3926" name="pole tekstowe 3925">
          <a:extLst>
            <a:ext uri="{FF2B5EF4-FFF2-40B4-BE49-F238E27FC236}">
              <a16:creationId xmlns:a16="http://schemas.microsoft.com/office/drawing/2014/main" id="{5944A948-0826-4DCD-BC52-4DBC26B72566}"/>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3927" name="pole tekstowe 3926">
          <a:extLst>
            <a:ext uri="{FF2B5EF4-FFF2-40B4-BE49-F238E27FC236}">
              <a16:creationId xmlns:a16="http://schemas.microsoft.com/office/drawing/2014/main" id="{D07C50CD-DE58-485A-B060-6C149AC3E9BC}"/>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3928" name="pole tekstowe 3927">
          <a:extLst>
            <a:ext uri="{FF2B5EF4-FFF2-40B4-BE49-F238E27FC236}">
              <a16:creationId xmlns:a16="http://schemas.microsoft.com/office/drawing/2014/main" id="{C8F38F8F-BCF8-4946-B9BE-4DCBE375E895}"/>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3929" name="pole tekstowe 3928">
          <a:extLst>
            <a:ext uri="{FF2B5EF4-FFF2-40B4-BE49-F238E27FC236}">
              <a16:creationId xmlns:a16="http://schemas.microsoft.com/office/drawing/2014/main" id="{837725F9-4289-4660-9930-18EDC28A5BD0}"/>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3930" name="pole tekstowe 3929">
          <a:extLst>
            <a:ext uri="{FF2B5EF4-FFF2-40B4-BE49-F238E27FC236}">
              <a16:creationId xmlns:a16="http://schemas.microsoft.com/office/drawing/2014/main" id="{801902BE-E1D2-44E0-825C-A5702E4CD19C}"/>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3931" name="pole tekstowe 3930">
          <a:extLst>
            <a:ext uri="{FF2B5EF4-FFF2-40B4-BE49-F238E27FC236}">
              <a16:creationId xmlns:a16="http://schemas.microsoft.com/office/drawing/2014/main" id="{E09B90C4-C099-4282-BD13-05CB0B23C348}"/>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3932" name="pole tekstowe 3931">
          <a:extLst>
            <a:ext uri="{FF2B5EF4-FFF2-40B4-BE49-F238E27FC236}">
              <a16:creationId xmlns:a16="http://schemas.microsoft.com/office/drawing/2014/main" id="{C78AD2E3-5B34-4544-A97B-EDA14CF01949}"/>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3933" name="pole tekstowe 3932">
          <a:extLst>
            <a:ext uri="{FF2B5EF4-FFF2-40B4-BE49-F238E27FC236}">
              <a16:creationId xmlns:a16="http://schemas.microsoft.com/office/drawing/2014/main" id="{604DB7D6-2B7B-4D37-A88E-AAC64BEE673C}"/>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3934" name="pole tekstowe 3933">
          <a:extLst>
            <a:ext uri="{FF2B5EF4-FFF2-40B4-BE49-F238E27FC236}">
              <a16:creationId xmlns:a16="http://schemas.microsoft.com/office/drawing/2014/main" id="{E6365377-F69C-4696-8102-DDA1C54AFC65}"/>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3935" name="pole tekstowe 3934">
          <a:extLst>
            <a:ext uri="{FF2B5EF4-FFF2-40B4-BE49-F238E27FC236}">
              <a16:creationId xmlns:a16="http://schemas.microsoft.com/office/drawing/2014/main" id="{BBBEC082-C8CA-4135-89DC-01DAB85C8766}"/>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3936" name="pole tekstowe 3935">
          <a:extLst>
            <a:ext uri="{FF2B5EF4-FFF2-40B4-BE49-F238E27FC236}">
              <a16:creationId xmlns:a16="http://schemas.microsoft.com/office/drawing/2014/main" id="{DC5B794B-549E-4628-A755-9CE862C6EC56}"/>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3937" name="pole tekstowe 3936">
          <a:extLst>
            <a:ext uri="{FF2B5EF4-FFF2-40B4-BE49-F238E27FC236}">
              <a16:creationId xmlns:a16="http://schemas.microsoft.com/office/drawing/2014/main" id="{B684F8EC-4B7E-4527-88C8-85204206A31F}"/>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3938" name="pole tekstowe 3937">
          <a:extLst>
            <a:ext uri="{FF2B5EF4-FFF2-40B4-BE49-F238E27FC236}">
              <a16:creationId xmlns:a16="http://schemas.microsoft.com/office/drawing/2014/main" id="{B7133FDF-1334-4CC3-A9B1-D9F04AF1CA27}"/>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3939" name="pole tekstowe 3938">
          <a:extLst>
            <a:ext uri="{FF2B5EF4-FFF2-40B4-BE49-F238E27FC236}">
              <a16:creationId xmlns:a16="http://schemas.microsoft.com/office/drawing/2014/main" id="{CE91DFA9-64EA-4688-A7EB-9564A0025E7B}"/>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3940" name="pole tekstowe 3939">
          <a:extLst>
            <a:ext uri="{FF2B5EF4-FFF2-40B4-BE49-F238E27FC236}">
              <a16:creationId xmlns:a16="http://schemas.microsoft.com/office/drawing/2014/main" id="{B39F1F3E-F0B7-4EAE-9B09-7543ECC8B08D}"/>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3941" name="pole tekstowe 3940">
          <a:extLst>
            <a:ext uri="{FF2B5EF4-FFF2-40B4-BE49-F238E27FC236}">
              <a16:creationId xmlns:a16="http://schemas.microsoft.com/office/drawing/2014/main" id="{4ABA81EB-6112-427C-B0A8-2AEB47761B9B}"/>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3942" name="pole tekstowe 3941">
          <a:extLst>
            <a:ext uri="{FF2B5EF4-FFF2-40B4-BE49-F238E27FC236}">
              <a16:creationId xmlns:a16="http://schemas.microsoft.com/office/drawing/2014/main" id="{6D3726D6-07D2-4E5B-83B8-AA737E6DF543}"/>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3943" name="pole tekstowe 3942">
          <a:extLst>
            <a:ext uri="{FF2B5EF4-FFF2-40B4-BE49-F238E27FC236}">
              <a16:creationId xmlns:a16="http://schemas.microsoft.com/office/drawing/2014/main" id="{30B66AA5-C0C4-4364-881E-7ADBCFA92277}"/>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3944" name="pole tekstowe 3943">
          <a:extLst>
            <a:ext uri="{FF2B5EF4-FFF2-40B4-BE49-F238E27FC236}">
              <a16:creationId xmlns:a16="http://schemas.microsoft.com/office/drawing/2014/main" id="{9FF4FCC8-B6CB-4A80-9D35-165117376412}"/>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3945" name="pole tekstowe 3944">
          <a:extLst>
            <a:ext uri="{FF2B5EF4-FFF2-40B4-BE49-F238E27FC236}">
              <a16:creationId xmlns:a16="http://schemas.microsoft.com/office/drawing/2014/main" id="{7DA4EB68-808D-4804-B565-31A72287BD66}"/>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3946" name="pole tekstowe 3945">
          <a:extLst>
            <a:ext uri="{FF2B5EF4-FFF2-40B4-BE49-F238E27FC236}">
              <a16:creationId xmlns:a16="http://schemas.microsoft.com/office/drawing/2014/main" id="{21AF199C-63A9-4546-A5B4-2CA74E606B70}"/>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3947" name="pole tekstowe 3946">
          <a:extLst>
            <a:ext uri="{FF2B5EF4-FFF2-40B4-BE49-F238E27FC236}">
              <a16:creationId xmlns:a16="http://schemas.microsoft.com/office/drawing/2014/main" id="{340BD3A2-CF6D-400C-ADCC-0798374C0021}"/>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3948" name="pole tekstowe 3947">
          <a:extLst>
            <a:ext uri="{FF2B5EF4-FFF2-40B4-BE49-F238E27FC236}">
              <a16:creationId xmlns:a16="http://schemas.microsoft.com/office/drawing/2014/main" id="{C9716EF1-ADA4-4BCD-9625-D56BB98BDAC2}"/>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3949" name="pole tekstowe 3948">
          <a:extLst>
            <a:ext uri="{FF2B5EF4-FFF2-40B4-BE49-F238E27FC236}">
              <a16:creationId xmlns:a16="http://schemas.microsoft.com/office/drawing/2014/main" id="{120B8A8A-AFA7-4A79-B9A0-16D62F0D54A6}"/>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3950" name="pole tekstowe 3949">
          <a:extLst>
            <a:ext uri="{FF2B5EF4-FFF2-40B4-BE49-F238E27FC236}">
              <a16:creationId xmlns:a16="http://schemas.microsoft.com/office/drawing/2014/main" id="{315515D2-6F6C-42CE-A400-4083DC0DF924}"/>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3951" name="pole tekstowe 3950">
          <a:extLst>
            <a:ext uri="{FF2B5EF4-FFF2-40B4-BE49-F238E27FC236}">
              <a16:creationId xmlns:a16="http://schemas.microsoft.com/office/drawing/2014/main" id="{48E8E151-1F1A-4E86-B2B1-0393D72EA5F7}"/>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3952" name="pole tekstowe 3951">
          <a:extLst>
            <a:ext uri="{FF2B5EF4-FFF2-40B4-BE49-F238E27FC236}">
              <a16:creationId xmlns:a16="http://schemas.microsoft.com/office/drawing/2014/main" id="{488AEABA-AD0D-4E80-BA83-5F469925E7AA}"/>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3953" name="pole tekstowe 3952">
          <a:extLst>
            <a:ext uri="{FF2B5EF4-FFF2-40B4-BE49-F238E27FC236}">
              <a16:creationId xmlns:a16="http://schemas.microsoft.com/office/drawing/2014/main" id="{221143A1-7E11-441A-A1CC-EE68492DDE02}"/>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3954" name="pole tekstowe 3953">
          <a:extLst>
            <a:ext uri="{FF2B5EF4-FFF2-40B4-BE49-F238E27FC236}">
              <a16:creationId xmlns:a16="http://schemas.microsoft.com/office/drawing/2014/main" id="{22160A89-009B-41C8-8D85-9FED600A349C}"/>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3955" name="pole tekstowe 3954">
          <a:extLst>
            <a:ext uri="{FF2B5EF4-FFF2-40B4-BE49-F238E27FC236}">
              <a16:creationId xmlns:a16="http://schemas.microsoft.com/office/drawing/2014/main" id="{E0AEC0D8-56C0-44A1-8CEE-BA08BA8E09C3}"/>
            </a:ext>
          </a:extLst>
        </xdr:cNvPr>
        <xdr:cNvSpPr txBox="1"/>
      </xdr:nvSpPr>
      <xdr:spPr>
        <a:xfrm>
          <a:off x="5410200" y="20857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3956" name="pole tekstowe 3955">
          <a:extLst>
            <a:ext uri="{FF2B5EF4-FFF2-40B4-BE49-F238E27FC236}">
              <a16:creationId xmlns:a16="http://schemas.microsoft.com/office/drawing/2014/main" id="{A7401275-7F7A-4097-815D-01A6B312EA35}"/>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3957" name="pole tekstowe 3956">
          <a:extLst>
            <a:ext uri="{FF2B5EF4-FFF2-40B4-BE49-F238E27FC236}">
              <a16:creationId xmlns:a16="http://schemas.microsoft.com/office/drawing/2014/main" id="{8AD80E97-0AAE-4E18-B18D-DE50C7F25F0D}"/>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3958" name="pole tekstowe 3957">
          <a:extLst>
            <a:ext uri="{FF2B5EF4-FFF2-40B4-BE49-F238E27FC236}">
              <a16:creationId xmlns:a16="http://schemas.microsoft.com/office/drawing/2014/main" id="{F06A9F48-2A7D-4059-8906-AFEE8A57D2FA}"/>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3959" name="pole tekstowe 3958">
          <a:extLst>
            <a:ext uri="{FF2B5EF4-FFF2-40B4-BE49-F238E27FC236}">
              <a16:creationId xmlns:a16="http://schemas.microsoft.com/office/drawing/2014/main" id="{39672F2C-6510-4D15-9BF8-CCB2E446D5D4}"/>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361950</xdr:rowOff>
    </xdr:from>
    <xdr:ext cx="65" cy="172227"/>
    <xdr:sp macro="" textlink="">
      <xdr:nvSpPr>
        <xdr:cNvPr id="3960" name="pole tekstowe 3959">
          <a:extLst>
            <a:ext uri="{FF2B5EF4-FFF2-40B4-BE49-F238E27FC236}">
              <a16:creationId xmlns:a16="http://schemas.microsoft.com/office/drawing/2014/main" id="{850A56B9-FB0A-431E-8471-CA7C0FBC59A0}"/>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3961" name="pole tekstowe 3960">
          <a:extLst>
            <a:ext uri="{FF2B5EF4-FFF2-40B4-BE49-F238E27FC236}">
              <a16:creationId xmlns:a16="http://schemas.microsoft.com/office/drawing/2014/main" id="{704676E4-18B3-43B0-A548-A581848F47D8}"/>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3962" name="pole tekstowe 3961">
          <a:extLst>
            <a:ext uri="{FF2B5EF4-FFF2-40B4-BE49-F238E27FC236}">
              <a16:creationId xmlns:a16="http://schemas.microsoft.com/office/drawing/2014/main" id="{7CACD394-D330-42DF-B017-5A72D5398A9D}"/>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3963" name="pole tekstowe 3962">
          <a:extLst>
            <a:ext uri="{FF2B5EF4-FFF2-40B4-BE49-F238E27FC236}">
              <a16:creationId xmlns:a16="http://schemas.microsoft.com/office/drawing/2014/main" id="{D3A87BB0-C96B-4070-A320-603EAEE517B9}"/>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3964" name="pole tekstowe 3963">
          <a:extLst>
            <a:ext uri="{FF2B5EF4-FFF2-40B4-BE49-F238E27FC236}">
              <a16:creationId xmlns:a16="http://schemas.microsoft.com/office/drawing/2014/main" id="{D0D4039A-2D00-4051-9C17-EA877CA4B929}"/>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3965" name="pole tekstowe 3964">
          <a:extLst>
            <a:ext uri="{FF2B5EF4-FFF2-40B4-BE49-F238E27FC236}">
              <a16:creationId xmlns:a16="http://schemas.microsoft.com/office/drawing/2014/main" id="{9803AD1B-1832-4141-A075-6107FFCB1A01}"/>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3966" name="pole tekstowe 3965">
          <a:extLst>
            <a:ext uri="{FF2B5EF4-FFF2-40B4-BE49-F238E27FC236}">
              <a16:creationId xmlns:a16="http://schemas.microsoft.com/office/drawing/2014/main" id="{87F9FC7A-E0A1-443F-AC37-2EFF381D82AE}"/>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3967" name="pole tekstowe 3966">
          <a:extLst>
            <a:ext uri="{FF2B5EF4-FFF2-40B4-BE49-F238E27FC236}">
              <a16:creationId xmlns:a16="http://schemas.microsoft.com/office/drawing/2014/main" id="{86D6B509-4F3E-434D-BD38-4098DF166F23}"/>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3968" name="pole tekstowe 3967">
          <a:extLst>
            <a:ext uri="{FF2B5EF4-FFF2-40B4-BE49-F238E27FC236}">
              <a16:creationId xmlns:a16="http://schemas.microsoft.com/office/drawing/2014/main" id="{C8C18082-71B2-45F0-865A-531288B2246F}"/>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3969" name="pole tekstowe 3968">
          <a:extLst>
            <a:ext uri="{FF2B5EF4-FFF2-40B4-BE49-F238E27FC236}">
              <a16:creationId xmlns:a16="http://schemas.microsoft.com/office/drawing/2014/main" id="{D8491F92-0E10-461A-9015-C666AA9E37AF}"/>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3970" name="pole tekstowe 3969">
          <a:extLst>
            <a:ext uri="{FF2B5EF4-FFF2-40B4-BE49-F238E27FC236}">
              <a16:creationId xmlns:a16="http://schemas.microsoft.com/office/drawing/2014/main" id="{E283B21F-AB00-4107-886E-47B49DA52E32}"/>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3971" name="pole tekstowe 3970">
          <a:extLst>
            <a:ext uri="{FF2B5EF4-FFF2-40B4-BE49-F238E27FC236}">
              <a16:creationId xmlns:a16="http://schemas.microsoft.com/office/drawing/2014/main" id="{5172D59C-9761-4A8E-9A87-7D34B985322A}"/>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3972" name="pole tekstowe 3971">
          <a:extLst>
            <a:ext uri="{FF2B5EF4-FFF2-40B4-BE49-F238E27FC236}">
              <a16:creationId xmlns:a16="http://schemas.microsoft.com/office/drawing/2014/main" id="{3B22A04F-B1CF-43CA-85E1-1D3A4D9566E2}"/>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3973" name="pole tekstowe 3972">
          <a:extLst>
            <a:ext uri="{FF2B5EF4-FFF2-40B4-BE49-F238E27FC236}">
              <a16:creationId xmlns:a16="http://schemas.microsoft.com/office/drawing/2014/main" id="{44DB3D83-7026-412C-B8CE-534886A21690}"/>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3974" name="pole tekstowe 3973">
          <a:extLst>
            <a:ext uri="{FF2B5EF4-FFF2-40B4-BE49-F238E27FC236}">
              <a16:creationId xmlns:a16="http://schemas.microsoft.com/office/drawing/2014/main" id="{6AD4DB52-6531-43DD-BA83-0089DD122D3D}"/>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3975" name="pole tekstowe 3974">
          <a:extLst>
            <a:ext uri="{FF2B5EF4-FFF2-40B4-BE49-F238E27FC236}">
              <a16:creationId xmlns:a16="http://schemas.microsoft.com/office/drawing/2014/main" id="{CA6C9F74-26F8-4C20-A60B-2A6EEA41A5E2}"/>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3976" name="pole tekstowe 3975">
          <a:extLst>
            <a:ext uri="{FF2B5EF4-FFF2-40B4-BE49-F238E27FC236}">
              <a16:creationId xmlns:a16="http://schemas.microsoft.com/office/drawing/2014/main" id="{8F487044-6221-4660-9ADD-A660F87075E8}"/>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3977" name="pole tekstowe 3976">
          <a:extLst>
            <a:ext uri="{FF2B5EF4-FFF2-40B4-BE49-F238E27FC236}">
              <a16:creationId xmlns:a16="http://schemas.microsoft.com/office/drawing/2014/main" id="{EA62C2B7-4B28-4984-845D-79F20ED89D36}"/>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3978" name="pole tekstowe 3977">
          <a:extLst>
            <a:ext uri="{FF2B5EF4-FFF2-40B4-BE49-F238E27FC236}">
              <a16:creationId xmlns:a16="http://schemas.microsoft.com/office/drawing/2014/main" id="{855C9172-DED0-4B67-B307-94BE8A425F5C}"/>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3979" name="pole tekstowe 3978">
          <a:extLst>
            <a:ext uri="{FF2B5EF4-FFF2-40B4-BE49-F238E27FC236}">
              <a16:creationId xmlns:a16="http://schemas.microsoft.com/office/drawing/2014/main" id="{C96227FF-3A4F-4DC1-A472-1A77F7C1C376}"/>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3980" name="pole tekstowe 3979">
          <a:extLst>
            <a:ext uri="{FF2B5EF4-FFF2-40B4-BE49-F238E27FC236}">
              <a16:creationId xmlns:a16="http://schemas.microsoft.com/office/drawing/2014/main" id="{7E41ECEE-CE1B-4409-8F6C-08CDF2BAF7BB}"/>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3981" name="pole tekstowe 3980">
          <a:extLst>
            <a:ext uri="{FF2B5EF4-FFF2-40B4-BE49-F238E27FC236}">
              <a16:creationId xmlns:a16="http://schemas.microsoft.com/office/drawing/2014/main" id="{8CDEF163-55FE-4B6D-92AB-98B89FD7DEFD}"/>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3982" name="pole tekstowe 3981">
          <a:extLst>
            <a:ext uri="{FF2B5EF4-FFF2-40B4-BE49-F238E27FC236}">
              <a16:creationId xmlns:a16="http://schemas.microsoft.com/office/drawing/2014/main" id="{A76EA57A-5460-4016-A934-D9B0FA19914D}"/>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3983" name="pole tekstowe 3982">
          <a:extLst>
            <a:ext uri="{FF2B5EF4-FFF2-40B4-BE49-F238E27FC236}">
              <a16:creationId xmlns:a16="http://schemas.microsoft.com/office/drawing/2014/main" id="{E78CD6F4-B6A6-46F1-B896-18A510E31F3A}"/>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3984" name="pole tekstowe 3983">
          <a:extLst>
            <a:ext uri="{FF2B5EF4-FFF2-40B4-BE49-F238E27FC236}">
              <a16:creationId xmlns:a16="http://schemas.microsoft.com/office/drawing/2014/main" id="{A72ED407-763E-49CE-86FB-AB0189EB6EA0}"/>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3985" name="pole tekstowe 3984">
          <a:extLst>
            <a:ext uri="{FF2B5EF4-FFF2-40B4-BE49-F238E27FC236}">
              <a16:creationId xmlns:a16="http://schemas.microsoft.com/office/drawing/2014/main" id="{73C9F331-B8FE-4AFE-9E5D-8610CC6CFCAA}"/>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3986" name="pole tekstowe 3985">
          <a:extLst>
            <a:ext uri="{FF2B5EF4-FFF2-40B4-BE49-F238E27FC236}">
              <a16:creationId xmlns:a16="http://schemas.microsoft.com/office/drawing/2014/main" id="{62207BA9-6A2F-4F8A-998D-50CBABB94A23}"/>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3987" name="pole tekstowe 3986">
          <a:extLst>
            <a:ext uri="{FF2B5EF4-FFF2-40B4-BE49-F238E27FC236}">
              <a16:creationId xmlns:a16="http://schemas.microsoft.com/office/drawing/2014/main" id="{5CC5FE31-1CB1-4C0C-81D3-910C8EDE87FF}"/>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3988" name="pole tekstowe 3987">
          <a:extLst>
            <a:ext uri="{FF2B5EF4-FFF2-40B4-BE49-F238E27FC236}">
              <a16:creationId xmlns:a16="http://schemas.microsoft.com/office/drawing/2014/main" id="{3BB32B07-9611-44A7-9B9E-4777C519A7B3}"/>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3989" name="pole tekstowe 3988">
          <a:extLst>
            <a:ext uri="{FF2B5EF4-FFF2-40B4-BE49-F238E27FC236}">
              <a16:creationId xmlns:a16="http://schemas.microsoft.com/office/drawing/2014/main" id="{3B244790-3B9E-4BEC-9C0F-180AFE01479A}"/>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3990" name="pole tekstowe 3989">
          <a:extLst>
            <a:ext uri="{FF2B5EF4-FFF2-40B4-BE49-F238E27FC236}">
              <a16:creationId xmlns:a16="http://schemas.microsoft.com/office/drawing/2014/main" id="{EDB12DE9-F298-4CBE-B9FF-B3E5BD6EB7FA}"/>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3991" name="pole tekstowe 3990">
          <a:extLst>
            <a:ext uri="{FF2B5EF4-FFF2-40B4-BE49-F238E27FC236}">
              <a16:creationId xmlns:a16="http://schemas.microsoft.com/office/drawing/2014/main" id="{EC4C6B04-1F1B-471D-85A6-46A29FAFA091}"/>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3992" name="pole tekstowe 3991">
          <a:extLst>
            <a:ext uri="{FF2B5EF4-FFF2-40B4-BE49-F238E27FC236}">
              <a16:creationId xmlns:a16="http://schemas.microsoft.com/office/drawing/2014/main" id="{E37B2381-B59D-4CDE-8E09-B92BF7E5F8EE}"/>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3993" name="pole tekstowe 3992">
          <a:extLst>
            <a:ext uri="{FF2B5EF4-FFF2-40B4-BE49-F238E27FC236}">
              <a16:creationId xmlns:a16="http://schemas.microsoft.com/office/drawing/2014/main" id="{8018D133-A844-413C-B66B-585A9AC8A0CF}"/>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3994" name="pole tekstowe 3993">
          <a:extLst>
            <a:ext uri="{FF2B5EF4-FFF2-40B4-BE49-F238E27FC236}">
              <a16:creationId xmlns:a16="http://schemas.microsoft.com/office/drawing/2014/main" id="{B1C29EE7-4E24-4177-92C5-0AA00ABE8BC6}"/>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3995" name="pole tekstowe 3994">
          <a:extLst>
            <a:ext uri="{FF2B5EF4-FFF2-40B4-BE49-F238E27FC236}">
              <a16:creationId xmlns:a16="http://schemas.microsoft.com/office/drawing/2014/main" id="{87CB69F6-68C2-4B42-A10E-ECE5F876FB81}"/>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3996" name="pole tekstowe 3995">
          <a:extLst>
            <a:ext uri="{FF2B5EF4-FFF2-40B4-BE49-F238E27FC236}">
              <a16:creationId xmlns:a16="http://schemas.microsoft.com/office/drawing/2014/main" id="{DE83B8BB-175D-4A27-B775-65C9D62471F6}"/>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3997" name="pole tekstowe 3996">
          <a:extLst>
            <a:ext uri="{FF2B5EF4-FFF2-40B4-BE49-F238E27FC236}">
              <a16:creationId xmlns:a16="http://schemas.microsoft.com/office/drawing/2014/main" id="{970518A0-9E4F-4A25-9A40-B37EC20903AB}"/>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3998" name="pole tekstowe 3997">
          <a:extLst>
            <a:ext uri="{FF2B5EF4-FFF2-40B4-BE49-F238E27FC236}">
              <a16:creationId xmlns:a16="http://schemas.microsoft.com/office/drawing/2014/main" id="{0E003F17-7021-47D7-AEBA-1993BB260A82}"/>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3999" name="pole tekstowe 3998">
          <a:extLst>
            <a:ext uri="{FF2B5EF4-FFF2-40B4-BE49-F238E27FC236}">
              <a16:creationId xmlns:a16="http://schemas.microsoft.com/office/drawing/2014/main" id="{397C90B9-4AD4-428C-8586-9621C04FB750}"/>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4000" name="pole tekstowe 3999">
          <a:extLst>
            <a:ext uri="{FF2B5EF4-FFF2-40B4-BE49-F238E27FC236}">
              <a16:creationId xmlns:a16="http://schemas.microsoft.com/office/drawing/2014/main" id="{20591DD3-DD96-4CD4-92FD-9FB9FE752A58}"/>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4001" name="pole tekstowe 4000">
          <a:extLst>
            <a:ext uri="{FF2B5EF4-FFF2-40B4-BE49-F238E27FC236}">
              <a16:creationId xmlns:a16="http://schemas.microsoft.com/office/drawing/2014/main" id="{B6F9F87B-E536-4C3E-8000-3900B5E99410}"/>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4002" name="pole tekstowe 4001">
          <a:extLst>
            <a:ext uri="{FF2B5EF4-FFF2-40B4-BE49-F238E27FC236}">
              <a16:creationId xmlns:a16="http://schemas.microsoft.com/office/drawing/2014/main" id="{AD463267-96F2-429B-9EE4-96DD2360952D}"/>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4003" name="pole tekstowe 4002">
          <a:extLst>
            <a:ext uri="{FF2B5EF4-FFF2-40B4-BE49-F238E27FC236}">
              <a16:creationId xmlns:a16="http://schemas.microsoft.com/office/drawing/2014/main" id="{4B538B46-08B6-4D2E-81F3-B3451E2AA37A}"/>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4004" name="pole tekstowe 4003">
          <a:extLst>
            <a:ext uri="{FF2B5EF4-FFF2-40B4-BE49-F238E27FC236}">
              <a16:creationId xmlns:a16="http://schemas.microsoft.com/office/drawing/2014/main" id="{1C088304-6407-4744-9394-0E598ED3FB0C}"/>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4005" name="pole tekstowe 4004">
          <a:extLst>
            <a:ext uri="{FF2B5EF4-FFF2-40B4-BE49-F238E27FC236}">
              <a16:creationId xmlns:a16="http://schemas.microsoft.com/office/drawing/2014/main" id="{406BEF2E-D8C9-40BB-8DE4-D3322A7AFE60}"/>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4006" name="pole tekstowe 4005">
          <a:extLst>
            <a:ext uri="{FF2B5EF4-FFF2-40B4-BE49-F238E27FC236}">
              <a16:creationId xmlns:a16="http://schemas.microsoft.com/office/drawing/2014/main" id="{8720DA5A-9A0F-41E3-A55C-5E2E3BC3EE2A}"/>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4007" name="pole tekstowe 4006">
          <a:extLst>
            <a:ext uri="{FF2B5EF4-FFF2-40B4-BE49-F238E27FC236}">
              <a16:creationId xmlns:a16="http://schemas.microsoft.com/office/drawing/2014/main" id="{CB3CB8AC-A1A8-40A9-8B68-0D80F3530948}"/>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4008" name="pole tekstowe 4007">
          <a:extLst>
            <a:ext uri="{FF2B5EF4-FFF2-40B4-BE49-F238E27FC236}">
              <a16:creationId xmlns:a16="http://schemas.microsoft.com/office/drawing/2014/main" id="{9B4E3003-F5F3-489A-8F38-F55921547E7D}"/>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4009" name="pole tekstowe 4008">
          <a:extLst>
            <a:ext uri="{FF2B5EF4-FFF2-40B4-BE49-F238E27FC236}">
              <a16:creationId xmlns:a16="http://schemas.microsoft.com/office/drawing/2014/main" id="{118D64B0-DD29-4B1E-A98B-805A98E6CBDF}"/>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4010" name="pole tekstowe 4009">
          <a:extLst>
            <a:ext uri="{FF2B5EF4-FFF2-40B4-BE49-F238E27FC236}">
              <a16:creationId xmlns:a16="http://schemas.microsoft.com/office/drawing/2014/main" id="{4B871082-2CB9-49BD-9AFD-82E0459D6C5A}"/>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4011" name="pole tekstowe 4010">
          <a:extLst>
            <a:ext uri="{FF2B5EF4-FFF2-40B4-BE49-F238E27FC236}">
              <a16:creationId xmlns:a16="http://schemas.microsoft.com/office/drawing/2014/main" id="{206380F9-32A6-4C16-A367-0B611BCF5A88}"/>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4012" name="pole tekstowe 4011">
          <a:extLst>
            <a:ext uri="{FF2B5EF4-FFF2-40B4-BE49-F238E27FC236}">
              <a16:creationId xmlns:a16="http://schemas.microsoft.com/office/drawing/2014/main" id="{9FD91DF0-6C8E-4234-91C9-8CE95E1001F6}"/>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4013" name="pole tekstowe 4012">
          <a:extLst>
            <a:ext uri="{FF2B5EF4-FFF2-40B4-BE49-F238E27FC236}">
              <a16:creationId xmlns:a16="http://schemas.microsoft.com/office/drawing/2014/main" id="{F68C0AF7-B8FD-472A-BCDB-B7BF9A8E33B2}"/>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4014" name="pole tekstowe 4013">
          <a:extLst>
            <a:ext uri="{FF2B5EF4-FFF2-40B4-BE49-F238E27FC236}">
              <a16:creationId xmlns:a16="http://schemas.microsoft.com/office/drawing/2014/main" id="{F6D22F78-1931-455B-895D-72E6AD95733E}"/>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4015" name="pole tekstowe 4014">
          <a:extLst>
            <a:ext uri="{FF2B5EF4-FFF2-40B4-BE49-F238E27FC236}">
              <a16:creationId xmlns:a16="http://schemas.microsoft.com/office/drawing/2014/main" id="{909CC50D-D9D1-4DAB-898A-D65478B0291B}"/>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4016" name="pole tekstowe 4015">
          <a:extLst>
            <a:ext uri="{FF2B5EF4-FFF2-40B4-BE49-F238E27FC236}">
              <a16:creationId xmlns:a16="http://schemas.microsoft.com/office/drawing/2014/main" id="{74C056AF-4F41-4C19-B619-8C274B2FD415}"/>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361950</xdr:rowOff>
    </xdr:from>
    <xdr:ext cx="65" cy="172227"/>
    <xdr:sp macro="" textlink="">
      <xdr:nvSpPr>
        <xdr:cNvPr id="4017" name="pole tekstowe 4016">
          <a:extLst>
            <a:ext uri="{FF2B5EF4-FFF2-40B4-BE49-F238E27FC236}">
              <a16:creationId xmlns:a16="http://schemas.microsoft.com/office/drawing/2014/main" id="{D8B8D4D8-2570-4186-AE42-35AA8026E08C}"/>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018" name="pole tekstowe 4017">
          <a:extLst>
            <a:ext uri="{FF2B5EF4-FFF2-40B4-BE49-F238E27FC236}">
              <a16:creationId xmlns:a16="http://schemas.microsoft.com/office/drawing/2014/main" id="{84B041BD-AFC5-4CF1-8492-BFE1F4D3D744}"/>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019" name="pole tekstowe 4018">
          <a:extLst>
            <a:ext uri="{FF2B5EF4-FFF2-40B4-BE49-F238E27FC236}">
              <a16:creationId xmlns:a16="http://schemas.microsoft.com/office/drawing/2014/main" id="{36AF84DB-5A37-45A0-BF47-CA9B747D5BF6}"/>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020" name="pole tekstowe 4019">
          <a:extLst>
            <a:ext uri="{FF2B5EF4-FFF2-40B4-BE49-F238E27FC236}">
              <a16:creationId xmlns:a16="http://schemas.microsoft.com/office/drawing/2014/main" id="{02F67897-E7A1-410E-82F8-BECCD8BA368D}"/>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021" name="pole tekstowe 4020">
          <a:extLst>
            <a:ext uri="{FF2B5EF4-FFF2-40B4-BE49-F238E27FC236}">
              <a16:creationId xmlns:a16="http://schemas.microsoft.com/office/drawing/2014/main" id="{D27D6C9E-A0BF-4A70-A96C-D327056071CE}"/>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022" name="pole tekstowe 4021">
          <a:extLst>
            <a:ext uri="{FF2B5EF4-FFF2-40B4-BE49-F238E27FC236}">
              <a16:creationId xmlns:a16="http://schemas.microsoft.com/office/drawing/2014/main" id="{CA6B7963-B3F6-41AB-962A-0DFA46C476A3}"/>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4023" name="pole tekstowe 4022">
          <a:extLst>
            <a:ext uri="{FF2B5EF4-FFF2-40B4-BE49-F238E27FC236}">
              <a16:creationId xmlns:a16="http://schemas.microsoft.com/office/drawing/2014/main" id="{A952161E-9B7F-4A46-949B-9A181CACDEDC}"/>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4024" name="pole tekstowe 4023">
          <a:extLst>
            <a:ext uri="{FF2B5EF4-FFF2-40B4-BE49-F238E27FC236}">
              <a16:creationId xmlns:a16="http://schemas.microsoft.com/office/drawing/2014/main" id="{D8D921B5-53DF-4636-889E-F0FC766E1430}"/>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4025" name="pole tekstowe 4024">
          <a:extLst>
            <a:ext uri="{FF2B5EF4-FFF2-40B4-BE49-F238E27FC236}">
              <a16:creationId xmlns:a16="http://schemas.microsoft.com/office/drawing/2014/main" id="{6DE4705D-75F8-48A6-BD4E-3952C5DAC1D0}"/>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4026" name="pole tekstowe 4025">
          <a:extLst>
            <a:ext uri="{FF2B5EF4-FFF2-40B4-BE49-F238E27FC236}">
              <a16:creationId xmlns:a16="http://schemas.microsoft.com/office/drawing/2014/main" id="{FC938C94-414E-4D58-9509-3C526D5C1A7B}"/>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4027" name="pole tekstowe 4026">
          <a:extLst>
            <a:ext uri="{FF2B5EF4-FFF2-40B4-BE49-F238E27FC236}">
              <a16:creationId xmlns:a16="http://schemas.microsoft.com/office/drawing/2014/main" id="{737D4403-C40A-4412-B585-5A371C908E6E}"/>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4028" name="pole tekstowe 4027">
          <a:extLst>
            <a:ext uri="{FF2B5EF4-FFF2-40B4-BE49-F238E27FC236}">
              <a16:creationId xmlns:a16="http://schemas.microsoft.com/office/drawing/2014/main" id="{4BD37885-FB41-4E19-B4BA-8A25BEDF4AA8}"/>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4029" name="pole tekstowe 4028">
          <a:extLst>
            <a:ext uri="{FF2B5EF4-FFF2-40B4-BE49-F238E27FC236}">
              <a16:creationId xmlns:a16="http://schemas.microsoft.com/office/drawing/2014/main" id="{F4DE8B33-3450-40D5-AEA9-006FD8F1B412}"/>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4030" name="pole tekstowe 4029">
          <a:extLst>
            <a:ext uri="{FF2B5EF4-FFF2-40B4-BE49-F238E27FC236}">
              <a16:creationId xmlns:a16="http://schemas.microsoft.com/office/drawing/2014/main" id="{BA7FCE37-3A26-4DF9-AA76-CB91BA6F73A5}"/>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4031" name="pole tekstowe 4030">
          <a:extLst>
            <a:ext uri="{FF2B5EF4-FFF2-40B4-BE49-F238E27FC236}">
              <a16:creationId xmlns:a16="http://schemas.microsoft.com/office/drawing/2014/main" id="{3047CF0B-E485-429B-97E0-0E74ED1EA77F}"/>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4032" name="pole tekstowe 4031">
          <a:extLst>
            <a:ext uri="{FF2B5EF4-FFF2-40B4-BE49-F238E27FC236}">
              <a16:creationId xmlns:a16="http://schemas.microsoft.com/office/drawing/2014/main" id="{A29B6BBD-A766-46BA-9B20-6C04D72A0D7E}"/>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4033" name="pole tekstowe 4032">
          <a:extLst>
            <a:ext uri="{FF2B5EF4-FFF2-40B4-BE49-F238E27FC236}">
              <a16:creationId xmlns:a16="http://schemas.microsoft.com/office/drawing/2014/main" id="{28FAB76F-5EDA-4567-A9CF-B474383339C4}"/>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4034" name="pole tekstowe 4033">
          <a:extLst>
            <a:ext uri="{FF2B5EF4-FFF2-40B4-BE49-F238E27FC236}">
              <a16:creationId xmlns:a16="http://schemas.microsoft.com/office/drawing/2014/main" id="{BDA3BFAD-2E95-4073-BD38-CB2639C7159F}"/>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4035" name="pole tekstowe 4034">
          <a:extLst>
            <a:ext uri="{FF2B5EF4-FFF2-40B4-BE49-F238E27FC236}">
              <a16:creationId xmlns:a16="http://schemas.microsoft.com/office/drawing/2014/main" id="{D00F60BA-13DA-485A-BD58-9DB290A5435D}"/>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036" name="pole tekstowe 4035">
          <a:extLst>
            <a:ext uri="{FF2B5EF4-FFF2-40B4-BE49-F238E27FC236}">
              <a16:creationId xmlns:a16="http://schemas.microsoft.com/office/drawing/2014/main" id="{F4A9587C-A50F-4EBE-A7D8-C5DDA76E4EF9}"/>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037" name="pole tekstowe 4036">
          <a:extLst>
            <a:ext uri="{FF2B5EF4-FFF2-40B4-BE49-F238E27FC236}">
              <a16:creationId xmlns:a16="http://schemas.microsoft.com/office/drawing/2014/main" id="{D7462F32-174F-4D77-AA30-7F6E8038F772}"/>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038" name="pole tekstowe 4037">
          <a:extLst>
            <a:ext uri="{FF2B5EF4-FFF2-40B4-BE49-F238E27FC236}">
              <a16:creationId xmlns:a16="http://schemas.microsoft.com/office/drawing/2014/main" id="{3EFADB75-C06F-4332-8999-EB2141EC2DBC}"/>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4039" name="pole tekstowe 4038">
          <a:extLst>
            <a:ext uri="{FF2B5EF4-FFF2-40B4-BE49-F238E27FC236}">
              <a16:creationId xmlns:a16="http://schemas.microsoft.com/office/drawing/2014/main" id="{F6F20585-95A6-400D-AC12-7D102FD8BD40}"/>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040" name="pole tekstowe 4039">
          <a:extLst>
            <a:ext uri="{FF2B5EF4-FFF2-40B4-BE49-F238E27FC236}">
              <a16:creationId xmlns:a16="http://schemas.microsoft.com/office/drawing/2014/main" id="{0CA4D987-DBBC-44DC-9E55-A24F0995CA4F}"/>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041" name="pole tekstowe 4040">
          <a:extLst>
            <a:ext uri="{FF2B5EF4-FFF2-40B4-BE49-F238E27FC236}">
              <a16:creationId xmlns:a16="http://schemas.microsoft.com/office/drawing/2014/main" id="{F35E1896-93C5-40FB-8325-6F93BD585687}"/>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042" name="pole tekstowe 4041">
          <a:extLst>
            <a:ext uri="{FF2B5EF4-FFF2-40B4-BE49-F238E27FC236}">
              <a16:creationId xmlns:a16="http://schemas.microsoft.com/office/drawing/2014/main" id="{114D3212-6C61-4FD2-98B7-8DB9C08DA6F4}"/>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043" name="pole tekstowe 4042">
          <a:extLst>
            <a:ext uri="{FF2B5EF4-FFF2-40B4-BE49-F238E27FC236}">
              <a16:creationId xmlns:a16="http://schemas.microsoft.com/office/drawing/2014/main" id="{E209A342-8660-4524-B51A-6DAB5A7856F4}"/>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4044" name="pole tekstowe 4043">
          <a:extLst>
            <a:ext uri="{FF2B5EF4-FFF2-40B4-BE49-F238E27FC236}">
              <a16:creationId xmlns:a16="http://schemas.microsoft.com/office/drawing/2014/main" id="{B554F09E-DFFC-415D-AD75-99EC872675BC}"/>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4045" name="pole tekstowe 4044">
          <a:extLst>
            <a:ext uri="{FF2B5EF4-FFF2-40B4-BE49-F238E27FC236}">
              <a16:creationId xmlns:a16="http://schemas.microsoft.com/office/drawing/2014/main" id="{F5E06ACF-0CEF-495E-87EA-BF8E4634A652}"/>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4046" name="pole tekstowe 4045">
          <a:extLst>
            <a:ext uri="{FF2B5EF4-FFF2-40B4-BE49-F238E27FC236}">
              <a16:creationId xmlns:a16="http://schemas.microsoft.com/office/drawing/2014/main" id="{903E0E4E-10F2-4BB1-90A1-B7FF063537AF}"/>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4047" name="pole tekstowe 4046">
          <a:extLst>
            <a:ext uri="{FF2B5EF4-FFF2-40B4-BE49-F238E27FC236}">
              <a16:creationId xmlns:a16="http://schemas.microsoft.com/office/drawing/2014/main" id="{0DBBD42D-F77D-40B4-979C-40AFD5B9F133}"/>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4048" name="pole tekstowe 4047">
          <a:extLst>
            <a:ext uri="{FF2B5EF4-FFF2-40B4-BE49-F238E27FC236}">
              <a16:creationId xmlns:a16="http://schemas.microsoft.com/office/drawing/2014/main" id="{6B540F43-E365-44E3-9297-6865B257FCE8}"/>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4049" name="pole tekstowe 4048">
          <a:extLst>
            <a:ext uri="{FF2B5EF4-FFF2-40B4-BE49-F238E27FC236}">
              <a16:creationId xmlns:a16="http://schemas.microsoft.com/office/drawing/2014/main" id="{9CC25A64-820E-4CB6-8EFC-3838D9E8516E}"/>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4050" name="pole tekstowe 4049">
          <a:extLst>
            <a:ext uri="{FF2B5EF4-FFF2-40B4-BE49-F238E27FC236}">
              <a16:creationId xmlns:a16="http://schemas.microsoft.com/office/drawing/2014/main" id="{73827666-AA42-4287-8A8B-CD99D52A77CB}"/>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4051" name="pole tekstowe 4050">
          <a:extLst>
            <a:ext uri="{FF2B5EF4-FFF2-40B4-BE49-F238E27FC236}">
              <a16:creationId xmlns:a16="http://schemas.microsoft.com/office/drawing/2014/main" id="{726DD2A8-DA8B-4A8B-AB60-8CF3A085B517}"/>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4052" name="pole tekstowe 4051">
          <a:extLst>
            <a:ext uri="{FF2B5EF4-FFF2-40B4-BE49-F238E27FC236}">
              <a16:creationId xmlns:a16="http://schemas.microsoft.com/office/drawing/2014/main" id="{1D284586-4C30-4D03-9998-9CA13267076E}"/>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4053" name="pole tekstowe 4052">
          <a:extLst>
            <a:ext uri="{FF2B5EF4-FFF2-40B4-BE49-F238E27FC236}">
              <a16:creationId xmlns:a16="http://schemas.microsoft.com/office/drawing/2014/main" id="{FAAECDCC-0CD8-4DE5-9393-4CE96310EBCE}"/>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4054" name="pole tekstowe 4053">
          <a:extLst>
            <a:ext uri="{FF2B5EF4-FFF2-40B4-BE49-F238E27FC236}">
              <a16:creationId xmlns:a16="http://schemas.microsoft.com/office/drawing/2014/main" id="{F77D31AF-6EE1-43E9-8173-2093E584B222}"/>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4055" name="pole tekstowe 4054">
          <a:extLst>
            <a:ext uri="{FF2B5EF4-FFF2-40B4-BE49-F238E27FC236}">
              <a16:creationId xmlns:a16="http://schemas.microsoft.com/office/drawing/2014/main" id="{24DC76C8-99CD-4F5E-A616-3F1E7C2CECF5}"/>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4056" name="pole tekstowe 4055">
          <a:extLst>
            <a:ext uri="{FF2B5EF4-FFF2-40B4-BE49-F238E27FC236}">
              <a16:creationId xmlns:a16="http://schemas.microsoft.com/office/drawing/2014/main" id="{0C4C4470-1459-4D3B-9BAD-46B1DE1EE95C}"/>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4057" name="pole tekstowe 4056">
          <a:extLst>
            <a:ext uri="{FF2B5EF4-FFF2-40B4-BE49-F238E27FC236}">
              <a16:creationId xmlns:a16="http://schemas.microsoft.com/office/drawing/2014/main" id="{1233AE4E-D5F5-4011-84C4-90290F4896F7}"/>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4058" name="pole tekstowe 4057">
          <a:extLst>
            <a:ext uri="{FF2B5EF4-FFF2-40B4-BE49-F238E27FC236}">
              <a16:creationId xmlns:a16="http://schemas.microsoft.com/office/drawing/2014/main" id="{49D767D9-3F95-4C37-B047-6D3D13AC702A}"/>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4059" name="pole tekstowe 4058">
          <a:extLst>
            <a:ext uri="{FF2B5EF4-FFF2-40B4-BE49-F238E27FC236}">
              <a16:creationId xmlns:a16="http://schemas.microsoft.com/office/drawing/2014/main" id="{3A7A77EA-9698-44B5-B78B-43437ED70B72}"/>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4060" name="pole tekstowe 4059">
          <a:extLst>
            <a:ext uri="{FF2B5EF4-FFF2-40B4-BE49-F238E27FC236}">
              <a16:creationId xmlns:a16="http://schemas.microsoft.com/office/drawing/2014/main" id="{691F7883-9591-4B71-BD89-B7F43E906B7A}"/>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4061" name="pole tekstowe 4060">
          <a:extLst>
            <a:ext uri="{FF2B5EF4-FFF2-40B4-BE49-F238E27FC236}">
              <a16:creationId xmlns:a16="http://schemas.microsoft.com/office/drawing/2014/main" id="{394D6858-3F9A-4729-A4E7-4F0E10A1ABC9}"/>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4062" name="pole tekstowe 4061">
          <a:extLst>
            <a:ext uri="{FF2B5EF4-FFF2-40B4-BE49-F238E27FC236}">
              <a16:creationId xmlns:a16="http://schemas.microsoft.com/office/drawing/2014/main" id="{D9B75B3B-8EFE-4585-8773-30B368F1BE80}"/>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4063" name="pole tekstowe 4062">
          <a:extLst>
            <a:ext uri="{FF2B5EF4-FFF2-40B4-BE49-F238E27FC236}">
              <a16:creationId xmlns:a16="http://schemas.microsoft.com/office/drawing/2014/main" id="{C9742562-FE63-49A6-AAE3-E0F5BAFBE064}"/>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4064" name="pole tekstowe 4063">
          <a:extLst>
            <a:ext uri="{FF2B5EF4-FFF2-40B4-BE49-F238E27FC236}">
              <a16:creationId xmlns:a16="http://schemas.microsoft.com/office/drawing/2014/main" id="{FF5180FE-19D0-4510-ADCF-E6264BD1E590}"/>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4065" name="pole tekstowe 4064">
          <a:extLst>
            <a:ext uri="{FF2B5EF4-FFF2-40B4-BE49-F238E27FC236}">
              <a16:creationId xmlns:a16="http://schemas.microsoft.com/office/drawing/2014/main" id="{55EC09BD-3CC7-4890-A1D6-09F7577F340D}"/>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4066" name="pole tekstowe 4065">
          <a:extLst>
            <a:ext uri="{FF2B5EF4-FFF2-40B4-BE49-F238E27FC236}">
              <a16:creationId xmlns:a16="http://schemas.microsoft.com/office/drawing/2014/main" id="{54E269BB-50A5-4771-BEE4-776DB793968F}"/>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4067" name="pole tekstowe 4066">
          <a:extLst>
            <a:ext uri="{FF2B5EF4-FFF2-40B4-BE49-F238E27FC236}">
              <a16:creationId xmlns:a16="http://schemas.microsoft.com/office/drawing/2014/main" id="{45DDC8F0-2FA9-43F4-BA80-FA7EEFF58D55}"/>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4068" name="pole tekstowe 4067">
          <a:extLst>
            <a:ext uri="{FF2B5EF4-FFF2-40B4-BE49-F238E27FC236}">
              <a16:creationId xmlns:a16="http://schemas.microsoft.com/office/drawing/2014/main" id="{15BB8B7E-675A-4ACA-89E4-9E6A11B675AB}"/>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4069" name="pole tekstowe 4068">
          <a:extLst>
            <a:ext uri="{FF2B5EF4-FFF2-40B4-BE49-F238E27FC236}">
              <a16:creationId xmlns:a16="http://schemas.microsoft.com/office/drawing/2014/main" id="{EDB746E8-7FBF-4A65-AF19-DAFB5CA26112}"/>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4070" name="pole tekstowe 4069">
          <a:extLst>
            <a:ext uri="{FF2B5EF4-FFF2-40B4-BE49-F238E27FC236}">
              <a16:creationId xmlns:a16="http://schemas.microsoft.com/office/drawing/2014/main" id="{3A737C37-FA18-401A-80B3-FEFFA3C65BE1}"/>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4071" name="pole tekstowe 4070">
          <a:extLst>
            <a:ext uri="{FF2B5EF4-FFF2-40B4-BE49-F238E27FC236}">
              <a16:creationId xmlns:a16="http://schemas.microsoft.com/office/drawing/2014/main" id="{6C980F55-86F0-4DA5-8DFB-62A73A93C7B0}"/>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4072" name="pole tekstowe 4071">
          <a:extLst>
            <a:ext uri="{FF2B5EF4-FFF2-40B4-BE49-F238E27FC236}">
              <a16:creationId xmlns:a16="http://schemas.microsoft.com/office/drawing/2014/main" id="{4FB50202-FC01-4188-9453-6EF76B831D67}"/>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073" name="pole tekstowe 4072">
          <a:extLst>
            <a:ext uri="{FF2B5EF4-FFF2-40B4-BE49-F238E27FC236}">
              <a16:creationId xmlns:a16="http://schemas.microsoft.com/office/drawing/2014/main" id="{6E6D1BDD-6E85-487E-A0E8-E00ECF2CA039}"/>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074" name="pole tekstowe 4073">
          <a:extLst>
            <a:ext uri="{FF2B5EF4-FFF2-40B4-BE49-F238E27FC236}">
              <a16:creationId xmlns:a16="http://schemas.microsoft.com/office/drawing/2014/main" id="{C4CDAD79-2A8B-401F-9488-F39DB39DF6B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075" name="pole tekstowe 4074">
          <a:extLst>
            <a:ext uri="{FF2B5EF4-FFF2-40B4-BE49-F238E27FC236}">
              <a16:creationId xmlns:a16="http://schemas.microsoft.com/office/drawing/2014/main" id="{4ED50327-4BDC-48E1-9E75-BB76BE805426}"/>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076" name="pole tekstowe 4075">
          <a:extLst>
            <a:ext uri="{FF2B5EF4-FFF2-40B4-BE49-F238E27FC236}">
              <a16:creationId xmlns:a16="http://schemas.microsoft.com/office/drawing/2014/main" id="{AD6EA747-A5D2-42AA-AAE4-963A3C46128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077" name="pole tekstowe 4076">
          <a:extLst>
            <a:ext uri="{FF2B5EF4-FFF2-40B4-BE49-F238E27FC236}">
              <a16:creationId xmlns:a16="http://schemas.microsoft.com/office/drawing/2014/main" id="{0331B7E0-D94F-488F-B7E9-52ECDD64577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078" name="pole tekstowe 4077">
          <a:extLst>
            <a:ext uri="{FF2B5EF4-FFF2-40B4-BE49-F238E27FC236}">
              <a16:creationId xmlns:a16="http://schemas.microsoft.com/office/drawing/2014/main" id="{6F3FDF90-C1BA-431B-BCEE-CA89EB323D6D}"/>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079" name="pole tekstowe 4078">
          <a:extLst>
            <a:ext uri="{FF2B5EF4-FFF2-40B4-BE49-F238E27FC236}">
              <a16:creationId xmlns:a16="http://schemas.microsoft.com/office/drawing/2014/main" id="{55094E48-866B-4266-B45D-70BC52612732}"/>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080" name="pole tekstowe 4079">
          <a:extLst>
            <a:ext uri="{FF2B5EF4-FFF2-40B4-BE49-F238E27FC236}">
              <a16:creationId xmlns:a16="http://schemas.microsoft.com/office/drawing/2014/main" id="{A6C9A304-15BF-43C2-92DB-B1448C7D3964}"/>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4081" name="pole tekstowe 4080">
          <a:extLst>
            <a:ext uri="{FF2B5EF4-FFF2-40B4-BE49-F238E27FC236}">
              <a16:creationId xmlns:a16="http://schemas.microsoft.com/office/drawing/2014/main" id="{1FECAA89-8CDF-4091-8888-CF306F549191}"/>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361950</xdr:rowOff>
    </xdr:from>
    <xdr:ext cx="65" cy="172227"/>
    <xdr:sp macro="" textlink="">
      <xdr:nvSpPr>
        <xdr:cNvPr id="4082" name="pole tekstowe 4081">
          <a:extLst>
            <a:ext uri="{FF2B5EF4-FFF2-40B4-BE49-F238E27FC236}">
              <a16:creationId xmlns:a16="http://schemas.microsoft.com/office/drawing/2014/main" id="{76C5F803-DEC4-4D31-8EF6-16094098DEB8}"/>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083" name="pole tekstowe 4082">
          <a:extLst>
            <a:ext uri="{FF2B5EF4-FFF2-40B4-BE49-F238E27FC236}">
              <a16:creationId xmlns:a16="http://schemas.microsoft.com/office/drawing/2014/main" id="{812D25FD-8A2C-45F5-A6AC-0658D509947D}"/>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084" name="pole tekstowe 4083">
          <a:extLst>
            <a:ext uri="{FF2B5EF4-FFF2-40B4-BE49-F238E27FC236}">
              <a16:creationId xmlns:a16="http://schemas.microsoft.com/office/drawing/2014/main" id="{B94FB780-59B5-40DE-A57B-58E42B25F6C8}"/>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085" name="pole tekstowe 4084">
          <a:extLst>
            <a:ext uri="{FF2B5EF4-FFF2-40B4-BE49-F238E27FC236}">
              <a16:creationId xmlns:a16="http://schemas.microsoft.com/office/drawing/2014/main" id="{D39C4C55-1A93-45BA-BA99-F5B64B1D8C4A}"/>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086" name="pole tekstowe 4085">
          <a:extLst>
            <a:ext uri="{FF2B5EF4-FFF2-40B4-BE49-F238E27FC236}">
              <a16:creationId xmlns:a16="http://schemas.microsoft.com/office/drawing/2014/main" id="{62152C0C-0269-4E60-A3E1-9F14043DD173}"/>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087" name="pole tekstowe 4086">
          <a:extLst>
            <a:ext uri="{FF2B5EF4-FFF2-40B4-BE49-F238E27FC236}">
              <a16:creationId xmlns:a16="http://schemas.microsoft.com/office/drawing/2014/main" id="{FFCBB208-B60E-4FFA-BA9C-F0F08D0F7987}"/>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4088" name="pole tekstowe 4087">
          <a:extLst>
            <a:ext uri="{FF2B5EF4-FFF2-40B4-BE49-F238E27FC236}">
              <a16:creationId xmlns:a16="http://schemas.microsoft.com/office/drawing/2014/main" id="{F093BBA4-63B6-44D2-BB45-BCDF66098EFA}"/>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4089" name="pole tekstowe 4088">
          <a:extLst>
            <a:ext uri="{FF2B5EF4-FFF2-40B4-BE49-F238E27FC236}">
              <a16:creationId xmlns:a16="http://schemas.microsoft.com/office/drawing/2014/main" id="{71E2AB59-7BC4-4D36-ACA4-FEC71F688156}"/>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4090" name="pole tekstowe 4089">
          <a:extLst>
            <a:ext uri="{FF2B5EF4-FFF2-40B4-BE49-F238E27FC236}">
              <a16:creationId xmlns:a16="http://schemas.microsoft.com/office/drawing/2014/main" id="{53EF739B-EEB2-42FF-8F65-44310DE95474}"/>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4091" name="pole tekstowe 4090">
          <a:extLst>
            <a:ext uri="{FF2B5EF4-FFF2-40B4-BE49-F238E27FC236}">
              <a16:creationId xmlns:a16="http://schemas.microsoft.com/office/drawing/2014/main" id="{B6F9E0C2-B987-49ED-A72C-C1CAA7353488}"/>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4092" name="pole tekstowe 4091">
          <a:extLst>
            <a:ext uri="{FF2B5EF4-FFF2-40B4-BE49-F238E27FC236}">
              <a16:creationId xmlns:a16="http://schemas.microsoft.com/office/drawing/2014/main" id="{14FABB83-1A5B-4F4F-85A1-1DC0EC526C9A}"/>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4093" name="pole tekstowe 4092">
          <a:extLst>
            <a:ext uri="{FF2B5EF4-FFF2-40B4-BE49-F238E27FC236}">
              <a16:creationId xmlns:a16="http://schemas.microsoft.com/office/drawing/2014/main" id="{3015737A-FE09-4A3F-9565-A76695C6F6F0}"/>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4094" name="pole tekstowe 4093">
          <a:extLst>
            <a:ext uri="{FF2B5EF4-FFF2-40B4-BE49-F238E27FC236}">
              <a16:creationId xmlns:a16="http://schemas.microsoft.com/office/drawing/2014/main" id="{9F0BE73E-CB37-4C3D-B20B-6FFCE2FF1D51}"/>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4095" name="pole tekstowe 4094">
          <a:extLst>
            <a:ext uri="{FF2B5EF4-FFF2-40B4-BE49-F238E27FC236}">
              <a16:creationId xmlns:a16="http://schemas.microsoft.com/office/drawing/2014/main" id="{1E9FEA9F-08F8-4684-8FBF-C6AE150CE1D5}"/>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4096" name="pole tekstowe 4095">
          <a:extLst>
            <a:ext uri="{FF2B5EF4-FFF2-40B4-BE49-F238E27FC236}">
              <a16:creationId xmlns:a16="http://schemas.microsoft.com/office/drawing/2014/main" id="{2A50BA01-3BB5-4ED4-B314-685CEEC29F24}"/>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4097" name="pole tekstowe 4096">
          <a:extLst>
            <a:ext uri="{FF2B5EF4-FFF2-40B4-BE49-F238E27FC236}">
              <a16:creationId xmlns:a16="http://schemas.microsoft.com/office/drawing/2014/main" id="{89125488-05D5-4579-BB3B-8EB373F2CEF2}"/>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4098" name="pole tekstowe 4097">
          <a:extLst>
            <a:ext uri="{FF2B5EF4-FFF2-40B4-BE49-F238E27FC236}">
              <a16:creationId xmlns:a16="http://schemas.microsoft.com/office/drawing/2014/main" id="{FBB1D382-35BF-435D-9C7E-89F1E39F6F8D}"/>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4099" name="pole tekstowe 4098">
          <a:extLst>
            <a:ext uri="{FF2B5EF4-FFF2-40B4-BE49-F238E27FC236}">
              <a16:creationId xmlns:a16="http://schemas.microsoft.com/office/drawing/2014/main" id="{D777EBFF-F09D-4A8B-B67A-2F4EFD80A113}"/>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4100" name="pole tekstowe 4099">
          <a:extLst>
            <a:ext uri="{FF2B5EF4-FFF2-40B4-BE49-F238E27FC236}">
              <a16:creationId xmlns:a16="http://schemas.microsoft.com/office/drawing/2014/main" id="{DD5C7830-A1D0-4636-AF86-D1A395DF3AA4}"/>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101" name="pole tekstowe 4100">
          <a:extLst>
            <a:ext uri="{FF2B5EF4-FFF2-40B4-BE49-F238E27FC236}">
              <a16:creationId xmlns:a16="http://schemas.microsoft.com/office/drawing/2014/main" id="{55A7965C-CDAC-4497-93AD-91F636E60DAE}"/>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102" name="pole tekstowe 4101">
          <a:extLst>
            <a:ext uri="{FF2B5EF4-FFF2-40B4-BE49-F238E27FC236}">
              <a16:creationId xmlns:a16="http://schemas.microsoft.com/office/drawing/2014/main" id="{D753C678-349E-426C-94B1-8AB6059ED140}"/>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103" name="pole tekstowe 4102">
          <a:extLst>
            <a:ext uri="{FF2B5EF4-FFF2-40B4-BE49-F238E27FC236}">
              <a16:creationId xmlns:a16="http://schemas.microsoft.com/office/drawing/2014/main" id="{44762330-070E-4C70-9DB5-30DB4D58D475}"/>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4104" name="pole tekstowe 4103">
          <a:extLst>
            <a:ext uri="{FF2B5EF4-FFF2-40B4-BE49-F238E27FC236}">
              <a16:creationId xmlns:a16="http://schemas.microsoft.com/office/drawing/2014/main" id="{C66BC60F-5728-4174-A312-2F3EB20CB881}"/>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105" name="pole tekstowe 4104">
          <a:extLst>
            <a:ext uri="{FF2B5EF4-FFF2-40B4-BE49-F238E27FC236}">
              <a16:creationId xmlns:a16="http://schemas.microsoft.com/office/drawing/2014/main" id="{4F1293AA-0372-4D49-9863-980E31B9AA3C}"/>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106" name="pole tekstowe 4105">
          <a:extLst>
            <a:ext uri="{FF2B5EF4-FFF2-40B4-BE49-F238E27FC236}">
              <a16:creationId xmlns:a16="http://schemas.microsoft.com/office/drawing/2014/main" id="{77F535FB-0512-4D45-B9F6-E83573E3FB11}"/>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107" name="pole tekstowe 4106">
          <a:extLst>
            <a:ext uri="{FF2B5EF4-FFF2-40B4-BE49-F238E27FC236}">
              <a16:creationId xmlns:a16="http://schemas.microsoft.com/office/drawing/2014/main" id="{942728DF-B4F7-4877-A88C-1C1BA998ED82}"/>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108" name="pole tekstowe 4107">
          <a:extLst>
            <a:ext uri="{FF2B5EF4-FFF2-40B4-BE49-F238E27FC236}">
              <a16:creationId xmlns:a16="http://schemas.microsoft.com/office/drawing/2014/main" id="{24024436-94BB-48F0-A138-576CF1E22ABC}"/>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4109" name="pole tekstowe 4108">
          <a:extLst>
            <a:ext uri="{FF2B5EF4-FFF2-40B4-BE49-F238E27FC236}">
              <a16:creationId xmlns:a16="http://schemas.microsoft.com/office/drawing/2014/main" id="{B96B517C-5DEF-4272-9FC6-940E257A5D08}"/>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4110" name="pole tekstowe 4109">
          <a:extLst>
            <a:ext uri="{FF2B5EF4-FFF2-40B4-BE49-F238E27FC236}">
              <a16:creationId xmlns:a16="http://schemas.microsoft.com/office/drawing/2014/main" id="{CD4C5F00-5D82-4C25-B326-07D54A4E9335}"/>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4111" name="pole tekstowe 4110">
          <a:extLst>
            <a:ext uri="{FF2B5EF4-FFF2-40B4-BE49-F238E27FC236}">
              <a16:creationId xmlns:a16="http://schemas.microsoft.com/office/drawing/2014/main" id="{49B33206-963D-46A2-8070-B5929795A810}"/>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4112" name="pole tekstowe 4111">
          <a:extLst>
            <a:ext uri="{FF2B5EF4-FFF2-40B4-BE49-F238E27FC236}">
              <a16:creationId xmlns:a16="http://schemas.microsoft.com/office/drawing/2014/main" id="{E2BCA1FA-AE66-48B2-ADA7-118CFDC5B6F1}"/>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4113" name="pole tekstowe 4112">
          <a:extLst>
            <a:ext uri="{FF2B5EF4-FFF2-40B4-BE49-F238E27FC236}">
              <a16:creationId xmlns:a16="http://schemas.microsoft.com/office/drawing/2014/main" id="{5CD45C8B-5DAE-44A3-ABDB-58597D4E6A39}"/>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4114" name="pole tekstowe 4113">
          <a:extLst>
            <a:ext uri="{FF2B5EF4-FFF2-40B4-BE49-F238E27FC236}">
              <a16:creationId xmlns:a16="http://schemas.microsoft.com/office/drawing/2014/main" id="{4B8ACF3F-CB75-4087-A861-3F75810EA80B}"/>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4115" name="pole tekstowe 4114">
          <a:extLst>
            <a:ext uri="{FF2B5EF4-FFF2-40B4-BE49-F238E27FC236}">
              <a16:creationId xmlns:a16="http://schemas.microsoft.com/office/drawing/2014/main" id="{0DF762C7-87AA-4327-AE07-F137F0F7F09F}"/>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4116" name="pole tekstowe 4115">
          <a:extLst>
            <a:ext uri="{FF2B5EF4-FFF2-40B4-BE49-F238E27FC236}">
              <a16:creationId xmlns:a16="http://schemas.microsoft.com/office/drawing/2014/main" id="{7101B8E0-8267-4AD1-A4A8-D09086522B3F}"/>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4117" name="pole tekstowe 4116">
          <a:extLst>
            <a:ext uri="{FF2B5EF4-FFF2-40B4-BE49-F238E27FC236}">
              <a16:creationId xmlns:a16="http://schemas.microsoft.com/office/drawing/2014/main" id="{BD918650-D0C2-44BB-8CF5-F0759EA19BE1}"/>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4118" name="pole tekstowe 4117">
          <a:extLst>
            <a:ext uri="{FF2B5EF4-FFF2-40B4-BE49-F238E27FC236}">
              <a16:creationId xmlns:a16="http://schemas.microsoft.com/office/drawing/2014/main" id="{FF84E7B8-FD72-4CBC-93C1-AAF6C65D99FC}"/>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4119" name="pole tekstowe 4118">
          <a:extLst>
            <a:ext uri="{FF2B5EF4-FFF2-40B4-BE49-F238E27FC236}">
              <a16:creationId xmlns:a16="http://schemas.microsoft.com/office/drawing/2014/main" id="{33A9C349-2A16-4C66-9B2F-D13FAD81A8BA}"/>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4120" name="pole tekstowe 4119">
          <a:extLst>
            <a:ext uri="{FF2B5EF4-FFF2-40B4-BE49-F238E27FC236}">
              <a16:creationId xmlns:a16="http://schemas.microsoft.com/office/drawing/2014/main" id="{DB63E738-597D-447A-804D-DA2A9CD88667}"/>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4121" name="pole tekstowe 4120">
          <a:extLst>
            <a:ext uri="{FF2B5EF4-FFF2-40B4-BE49-F238E27FC236}">
              <a16:creationId xmlns:a16="http://schemas.microsoft.com/office/drawing/2014/main" id="{C08CBFC3-FD4B-4F97-9B63-B610CC5C0581}"/>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4122" name="pole tekstowe 4121">
          <a:extLst>
            <a:ext uri="{FF2B5EF4-FFF2-40B4-BE49-F238E27FC236}">
              <a16:creationId xmlns:a16="http://schemas.microsoft.com/office/drawing/2014/main" id="{FE164A3A-B0DB-441F-8D24-055123A59213}"/>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4123" name="pole tekstowe 4122">
          <a:extLst>
            <a:ext uri="{FF2B5EF4-FFF2-40B4-BE49-F238E27FC236}">
              <a16:creationId xmlns:a16="http://schemas.microsoft.com/office/drawing/2014/main" id="{186F1A38-0911-4866-8664-A8F16BCD5E53}"/>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4124" name="pole tekstowe 4123">
          <a:extLst>
            <a:ext uri="{FF2B5EF4-FFF2-40B4-BE49-F238E27FC236}">
              <a16:creationId xmlns:a16="http://schemas.microsoft.com/office/drawing/2014/main" id="{637ED13B-1DDC-4422-9DE1-01E37D3A87EC}"/>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4125" name="pole tekstowe 4124">
          <a:extLst>
            <a:ext uri="{FF2B5EF4-FFF2-40B4-BE49-F238E27FC236}">
              <a16:creationId xmlns:a16="http://schemas.microsoft.com/office/drawing/2014/main" id="{B3607B15-45A6-473B-816E-3085B25AFA0C}"/>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4126" name="pole tekstowe 4125">
          <a:extLst>
            <a:ext uri="{FF2B5EF4-FFF2-40B4-BE49-F238E27FC236}">
              <a16:creationId xmlns:a16="http://schemas.microsoft.com/office/drawing/2014/main" id="{CA066E41-2293-4D14-AED8-DC0047B9FBCF}"/>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4127" name="pole tekstowe 4126">
          <a:extLst>
            <a:ext uri="{FF2B5EF4-FFF2-40B4-BE49-F238E27FC236}">
              <a16:creationId xmlns:a16="http://schemas.microsoft.com/office/drawing/2014/main" id="{EDBF2E06-6681-42ED-8098-967AEC38295E}"/>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4128" name="pole tekstowe 4127">
          <a:extLst>
            <a:ext uri="{FF2B5EF4-FFF2-40B4-BE49-F238E27FC236}">
              <a16:creationId xmlns:a16="http://schemas.microsoft.com/office/drawing/2014/main" id="{381C77AA-0988-4F65-863C-9E27575DB0A4}"/>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4129" name="pole tekstowe 4128">
          <a:extLst>
            <a:ext uri="{FF2B5EF4-FFF2-40B4-BE49-F238E27FC236}">
              <a16:creationId xmlns:a16="http://schemas.microsoft.com/office/drawing/2014/main" id="{87AAD603-A408-4B9A-972A-6D3428766954}"/>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4130" name="pole tekstowe 4129">
          <a:extLst>
            <a:ext uri="{FF2B5EF4-FFF2-40B4-BE49-F238E27FC236}">
              <a16:creationId xmlns:a16="http://schemas.microsoft.com/office/drawing/2014/main" id="{30A60EE3-77DA-49BC-9D53-6BAE907CA9D0}"/>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4131" name="pole tekstowe 4130">
          <a:extLst>
            <a:ext uri="{FF2B5EF4-FFF2-40B4-BE49-F238E27FC236}">
              <a16:creationId xmlns:a16="http://schemas.microsoft.com/office/drawing/2014/main" id="{4F14861F-09A9-47DF-B388-A531218ED6F9}"/>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4132" name="pole tekstowe 4131">
          <a:extLst>
            <a:ext uri="{FF2B5EF4-FFF2-40B4-BE49-F238E27FC236}">
              <a16:creationId xmlns:a16="http://schemas.microsoft.com/office/drawing/2014/main" id="{FA1C7F77-E292-4E98-87B7-AE9F817110EB}"/>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4133" name="pole tekstowe 4132">
          <a:extLst>
            <a:ext uri="{FF2B5EF4-FFF2-40B4-BE49-F238E27FC236}">
              <a16:creationId xmlns:a16="http://schemas.microsoft.com/office/drawing/2014/main" id="{0021EDB5-BA6D-4876-907E-0BBB64DAE6BF}"/>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4134" name="pole tekstowe 4133">
          <a:extLst>
            <a:ext uri="{FF2B5EF4-FFF2-40B4-BE49-F238E27FC236}">
              <a16:creationId xmlns:a16="http://schemas.microsoft.com/office/drawing/2014/main" id="{ADD70FFB-ABD0-4F16-92B4-61611E775F18}"/>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4135" name="pole tekstowe 4134">
          <a:extLst>
            <a:ext uri="{FF2B5EF4-FFF2-40B4-BE49-F238E27FC236}">
              <a16:creationId xmlns:a16="http://schemas.microsoft.com/office/drawing/2014/main" id="{4F423616-6801-4584-A84A-864B1A445CAC}"/>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4136" name="pole tekstowe 4135">
          <a:extLst>
            <a:ext uri="{FF2B5EF4-FFF2-40B4-BE49-F238E27FC236}">
              <a16:creationId xmlns:a16="http://schemas.microsoft.com/office/drawing/2014/main" id="{6E96332A-3A86-4BB5-831E-B183D39F3A96}"/>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4137" name="pole tekstowe 4136">
          <a:extLst>
            <a:ext uri="{FF2B5EF4-FFF2-40B4-BE49-F238E27FC236}">
              <a16:creationId xmlns:a16="http://schemas.microsoft.com/office/drawing/2014/main" id="{49A128D0-78E4-488F-8ECF-DA7294DEE708}"/>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4138" name="pole tekstowe 4137">
          <a:extLst>
            <a:ext uri="{FF2B5EF4-FFF2-40B4-BE49-F238E27FC236}">
              <a16:creationId xmlns:a16="http://schemas.microsoft.com/office/drawing/2014/main" id="{571EA851-05C2-4AA7-9012-6934BABF7650}"/>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361950</xdr:rowOff>
    </xdr:from>
    <xdr:ext cx="65" cy="172227"/>
    <xdr:sp macro="" textlink="">
      <xdr:nvSpPr>
        <xdr:cNvPr id="4139" name="pole tekstowe 4138">
          <a:extLst>
            <a:ext uri="{FF2B5EF4-FFF2-40B4-BE49-F238E27FC236}">
              <a16:creationId xmlns:a16="http://schemas.microsoft.com/office/drawing/2014/main" id="{6E4E3047-FF96-4359-90B4-DDEF7E65EBDA}"/>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140" name="pole tekstowe 4139">
          <a:extLst>
            <a:ext uri="{FF2B5EF4-FFF2-40B4-BE49-F238E27FC236}">
              <a16:creationId xmlns:a16="http://schemas.microsoft.com/office/drawing/2014/main" id="{62BCB193-3A11-44B1-8C65-98021E203C14}"/>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141" name="pole tekstowe 4140">
          <a:extLst>
            <a:ext uri="{FF2B5EF4-FFF2-40B4-BE49-F238E27FC236}">
              <a16:creationId xmlns:a16="http://schemas.microsoft.com/office/drawing/2014/main" id="{44C7D1DB-9DF0-42FE-9D0C-92A14B89E2F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142" name="pole tekstowe 4141">
          <a:extLst>
            <a:ext uri="{FF2B5EF4-FFF2-40B4-BE49-F238E27FC236}">
              <a16:creationId xmlns:a16="http://schemas.microsoft.com/office/drawing/2014/main" id="{EC09B557-B69F-4593-A7E2-0E52434C8765}"/>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143" name="pole tekstowe 4142">
          <a:extLst>
            <a:ext uri="{FF2B5EF4-FFF2-40B4-BE49-F238E27FC236}">
              <a16:creationId xmlns:a16="http://schemas.microsoft.com/office/drawing/2014/main" id="{D46AF35C-9F73-4AFF-82FE-C3B6B271B93F}"/>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144" name="pole tekstowe 4143">
          <a:extLst>
            <a:ext uri="{FF2B5EF4-FFF2-40B4-BE49-F238E27FC236}">
              <a16:creationId xmlns:a16="http://schemas.microsoft.com/office/drawing/2014/main" id="{88690C19-EBB9-4C23-B6B0-D659FED30225}"/>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4145" name="pole tekstowe 4144">
          <a:extLst>
            <a:ext uri="{FF2B5EF4-FFF2-40B4-BE49-F238E27FC236}">
              <a16:creationId xmlns:a16="http://schemas.microsoft.com/office/drawing/2014/main" id="{AA8E1D29-E323-4CAA-A147-BBB333D5FDDF}"/>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4146" name="pole tekstowe 4145">
          <a:extLst>
            <a:ext uri="{FF2B5EF4-FFF2-40B4-BE49-F238E27FC236}">
              <a16:creationId xmlns:a16="http://schemas.microsoft.com/office/drawing/2014/main" id="{C526822E-CE34-4785-8C01-A5D40CAF00DB}"/>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4147" name="pole tekstowe 4146">
          <a:extLst>
            <a:ext uri="{FF2B5EF4-FFF2-40B4-BE49-F238E27FC236}">
              <a16:creationId xmlns:a16="http://schemas.microsoft.com/office/drawing/2014/main" id="{37F6B32F-5D5C-49CA-BA2F-D818E594BDB4}"/>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4148" name="pole tekstowe 4147">
          <a:extLst>
            <a:ext uri="{FF2B5EF4-FFF2-40B4-BE49-F238E27FC236}">
              <a16:creationId xmlns:a16="http://schemas.microsoft.com/office/drawing/2014/main" id="{9B8D95E8-3454-4FAE-B730-117A9514B446}"/>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4149" name="pole tekstowe 4148">
          <a:extLst>
            <a:ext uri="{FF2B5EF4-FFF2-40B4-BE49-F238E27FC236}">
              <a16:creationId xmlns:a16="http://schemas.microsoft.com/office/drawing/2014/main" id="{2B22EC26-A687-4143-BB73-92C385058E71}"/>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4150" name="pole tekstowe 4149">
          <a:extLst>
            <a:ext uri="{FF2B5EF4-FFF2-40B4-BE49-F238E27FC236}">
              <a16:creationId xmlns:a16="http://schemas.microsoft.com/office/drawing/2014/main" id="{8D5579C7-EEAE-4DAC-95AB-BEF7FE0BDE51}"/>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4151" name="pole tekstowe 4150">
          <a:extLst>
            <a:ext uri="{FF2B5EF4-FFF2-40B4-BE49-F238E27FC236}">
              <a16:creationId xmlns:a16="http://schemas.microsoft.com/office/drawing/2014/main" id="{C7FF6D8B-2A27-4112-8C96-FA0DB66A9AC7}"/>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4152" name="pole tekstowe 4151">
          <a:extLst>
            <a:ext uri="{FF2B5EF4-FFF2-40B4-BE49-F238E27FC236}">
              <a16:creationId xmlns:a16="http://schemas.microsoft.com/office/drawing/2014/main" id="{56D970F0-B5B5-4765-9652-3DB07A5A0620}"/>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4153" name="pole tekstowe 4152">
          <a:extLst>
            <a:ext uri="{FF2B5EF4-FFF2-40B4-BE49-F238E27FC236}">
              <a16:creationId xmlns:a16="http://schemas.microsoft.com/office/drawing/2014/main" id="{3C7FC943-1999-4AEC-80EC-39BFCEE99607}"/>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4154" name="pole tekstowe 4153">
          <a:extLst>
            <a:ext uri="{FF2B5EF4-FFF2-40B4-BE49-F238E27FC236}">
              <a16:creationId xmlns:a16="http://schemas.microsoft.com/office/drawing/2014/main" id="{5E2FA4B4-8E91-4F50-8356-B247B0838A79}"/>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4155" name="pole tekstowe 4154">
          <a:extLst>
            <a:ext uri="{FF2B5EF4-FFF2-40B4-BE49-F238E27FC236}">
              <a16:creationId xmlns:a16="http://schemas.microsoft.com/office/drawing/2014/main" id="{03265151-B5DB-4E38-84B4-C5D6AAAA88E8}"/>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4156" name="pole tekstowe 4155">
          <a:extLst>
            <a:ext uri="{FF2B5EF4-FFF2-40B4-BE49-F238E27FC236}">
              <a16:creationId xmlns:a16="http://schemas.microsoft.com/office/drawing/2014/main" id="{11F53ED5-7F8B-4B9A-8435-2227602552C9}"/>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4157" name="pole tekstowe 4156">
          <a:extLst>
            <a:ext uri="{FF2B5EF4-FFF2-40B4-BE49-F238E27FC236}">
              <a16:creationId xmlns:a16="http://schemas.microsoft.com/office/drawing/2014/main" id="{9AB01ACD-0EB5-4BC2-AEE0-6FDFD0C0AA32}"/>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158" name="pole tekstowe 4157">
          <a:extLst>
            <a:ext uri="{FF2B5EF4-FFF2-40B4-BE49-F238E27FC236}">
              <a16:creationId xmlns:a16="http://schemas.microsoft.com/office/drawing/2014/main" id="{B48507EF-892F-4CBE-94BD-CEBF8FBE10A9}"/>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159" name="pole tekstowe 4158">
          <a:extLst>
            <a:ext uri="{FF2B5EF4-FFF2-40B4-BE49-F238E27FC236}">
              <a16:creationId xmlns:a16="http://schemas.microsoft.com/office/drawing/2014/main" id="{29309917-225E-43A2-B684-44D29FF8A73E}"/>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160" name="pole tekstowe 4159">
          <a:extLst>
            <a:ext uri="{FF2B5EF4-FFF2-40B4-BE49-F238E27FC236}">
              <a16:creationId xmlns:a16="http://schemas.microsoft.com/office/drawing/2014/main" id="{54BE81C9-B82A-4355-A9D8-DC31809D6F70}"/>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4161" name="pole tekstowe 4160">
          <a:extLst>
            <a:ext uri="{FF2B5EF4-FFF2-40B4-BE49-F238E27FC236}">
              <a16:creationId xmlns:a16="http://schemas.microsoft.com/office/drawing/2014/main" id="{5929D46E-01CC-4382-838E-AA34D7F666A6}"/>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162" name="pole tekstowe 4161">
          <a:extLst>
            <a:ext uri="{FF2B5EF4-FFF2-40B4-BE49-F238E27FC236}">
              <a16:creationId xmlns:a16="http://schemas.microsoft.com/office/drawing/2014/main" id="{84085163-18E2-4971-BFB4-2B6C6F6EFEB2}"/>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163" name="pole tekstowe 4162">
          <a:extLst>
            <a:ext uri="{FF2B5EF4-FFF2-40B4-BE49-F238E27FC236}">
              <a16:creationId xmlns:a16="http://schemas.microsoft.com/office/drawing/2014/main" id="{6E4AF290-2B22-48B5-8035-284EA3E333AD}"/>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164" name="pole tekstowe 4163">
          <a:extLst>
            <a:ext uri="{FF2B5EF4-FFF2-40B4-BE49-F238E27FC236}">
              <a16:creationId xmlns:a16="http://schemas.microsoft.com/office/drawing/2014/main" id="{8B2C4BE5-24B3-4702-99F3-A23C9CE99647}"/>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165" name="pole tekstowe 4164">
          <a:extLst>
            <a:ext uri="{FF2B5EF4-FFF2-40B4-BE49-F238E27FC236}">
              <a16:creationId xmlns:a16="http://schemas.microsoft.com/office/drawing/2014/main" id="{6E7216C9-3B18-40F2-B418-936DD157200F}"/>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4166" name="pole tekstowe 4165">
          <a:extLst>
            <a:ext uri="{FF2B5EF4-FFF2-40B4-BE49-F238E27FC236}">
              <a16:creationId xmlns:a16="http://schemas.microsoft.com/office/drawing/2014/main" id="{0FD3E6F0-56CF-4801-A865-1B031FFC1150}"/>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4167" name="pole tekstowe 4166">
          <a:extLst>
            <a:ext uri="{FF2B5EF4-FFF2-40B4-BE49-F238E27FC236}">
              <a16:creationId xmlns:a16="http://schemas.microsoft.com/office/drawing/2014/main" id="{CDE1F495-19C9-4A39-A5F5-2EC68A59BD02}"/>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4168" name="pole tekstowe 4167">
          <a:extLst>
            <a:ext uri="{FF2B5EF4-FFF2-40B4-BE49-F238E27FC236}">
              <a16:creationId xmlns:a16="http://schemas.microsoft.com/office/drawing/2014/main" id="{F45ABE2D-121D-4C26-B648-EC7029FAD21B}"/>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4169" name="pole tekstowe 4168">
          <a:extLst>
            <a:ext uri="{FF2B5EF4-FFF2-40B4-BE49-F238E27FC236}">
              <a16:creationId xmlns:a16="http://schemas.microsoft.com/office/drawing/2014/main" id="{5C39EAE0-53BD-4613-B7BF-F0AB90A47582}"/>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4170" name="pole tekstowe 4169">
          <a:extLst>
            <a:ext uri="{FF2B5EF4-FFF2-40B4-BE49-F238E27FC236}">
              <a16:creationId xmlns:a16="http://schemas.microsoft.com/office/drawing/2014/main" id="{5EEC2327-CA83-4EA6-9D9F-329F6847A921}"/>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4171" name="pole tekstowe 4170">
          <a:extLst>
            <a:ext uri="{FF2B5EF4-FFF2-40B4-BE49-F238E27FC236}">
              <a16:creationId xmlns:a16="http://schemas.microsoft.com/office/drawing/2014/main" id="{CEA1A1D7-7B42-4699-90F1-1AE129D49E39}"/>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4172" name="pole tekstowe 4171">
          <a:extLst>
            <a:ext uri="{FF2B5EF4-FFF2-40B4-BE49-F238E27FC236}">
              <a16:creationId xmlns:a16="http://schemas.microsoft.com/office/drawing/2014/main" id="{5144D619-1A42-4BE8-9A07-A708F51BD066}"/>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4173" name="pole tekstowe 4172">
          <a:extLst>
            <a:ext uri="{FF2B5EF4-FFF2-40B4-BE49-F238E27FC236}">
              <a16:creationId xmlns:a16="http://schemas.microsoft.com/office/drawing/2014/main" id="{E18139D5-FEA2-49AF-A399-17BE0187D031}"/>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4174" name="pole tekstowe 4173">
          <a:extLst>
            <a:ext uri="{FF2B5EF4-FFF2-40B4-BE49-F238E27FC236}">
              <a16:creationId xmlns:a16="http://schemas.microsoft.com/office/drawing/2014/main" id="{4CE95391-3FD9-4ED1-963A-6B7F2966A9F5}"/>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4175" name="pole tekstowe 4174">
          <a:extLst>
            <a:ext uri="{FF2B5EF4-FFF2-40B4-BE49-F238E27FC236}">
              <a16:creationId xmlns:a16="http://schemas.microsoft.com/office/drawing/2014/main" id="{3F2893DE-435D-4E8C-9108-E1A4B45FCF34}"/>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4176" name="pole tekstowe 4175">
          <a:extLst>
            <a:ext uri="{FF2B5EF4-FFF2-40B4-BE49-F238E27FC236}">
              <a16:creationId xmlns:a16="http://schemas.microsoft.com/office/drawing/2014/main" id="{1ED18462-BF4F-4B1D-B8C3-21DD4B7AF24E}"/>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4177" name="pole tekstowe 4176">
          <a:extLst>
            <a:ext uri="{FF2B5EF4-FFF2-40B4-BE49-F238E27FC236}">
              <a16:creationId xmlns:a16="http://schemas.microsoft.com/office/drawing/2014/main" id="{D12F70B0-D289-430E-B2AE-DAC6E3611742}"/>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4178" name="pole tekstowe 4177">
          <a:extLst>
            <a:ext uri="{FF2B5EF4-FFF2-40B4-BE49-F238E27FC236}">
              <a16:creationId xmlns:a16="http://schemas.microsoft.com/office/drawing/2014/main" id="{FCDE5FAF-E222-4913-8994-FCE37A326C62}"/>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4179" name="pole tekstowe 4178">
          <a:extLst>
            <a:ext uri="{FF2B5EF4-FFF2-40B4-BE49-F238E27FC236}">
              <a16:creationId xmlns:a16="http://schemas.microsoft.com/office/drawing/2014/main" id="{E775C746-6736-47A4-8919-8FC6989B164B}"/>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4180" name="pole tekstowe 4179">
          <a:extLst>
            <a:ext uri="{FF2B5EF4-FFF2-40B4-BE49-F238E27FC236}">
              <a16:creationId xmlns:a16="http://schemas.microsoft.com/office/drawing/2014/main" id="{527ADDD1-EF1B-4F81-8E80-5B468F3430D0}"/>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4181" name="pole tekstowe 4180">
          <a:extLst>
            <a:ext uri="{FF2B5EF4-FFF2-40B4-BE49-F238E27FC236}">
              <a16:creationId xmlns:a16="http://schemas.microsoft.com/office/drawing/2014/main" id="{6F7091BC-C218-41EC-B6D6-939565AF5140}"/>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4182" name="pole tekstowe 4181">
          <a:extLst>
            <a:ext uri="{FF2B5EF4-FFF2-40B4-BE49-F238E27FC236}">
              <a16:creationId xmlns:a16="http://schemas.microsoft.com/office/drawing/2014/main" id="{BDB284D2-80CE-4876-AA67-C406B0CBC9AC}"/>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4183" name="pole tekstowe 4182">
          <a:extLst>
            <a:ext uri="{FF2B5EF4-FFF2-40B4-BE49-F238E27FC236}">
              <a16:creationId xmlns:a16="http://schemas.microsoft.com/office/drawing/2014/main" id="{E08BA50C-A329-42D3-9A82-FE0A534E2ADE}"/>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4184" name="pole tekstowe 4183">
          <a:extLst>
            <a:ext uri="{FF2B5EF4-FFF2-40B4-BE49-F238E27FC236}">
              <a16:creationId xmlns:a16="http://schemas.microsoft.com/office/drawing/2014/main" id="{9418337A-D78A-430F-A06E-3759462310ED}"/>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4185" name="pole tekstowe 4184">
          <a:extLst>
            <a:ext uri="{FF2B5EF4-FFF2-40B4-BE49-F238E27FC236}">
              <a16:creationId xmlns:a16="http://schemas.microsoft.com/office/drawing/2014/main" id="{6A6F8E37-3A29-4170-83F9-F59859503212}"/>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4186" name="pole tekstowe 4185">
          <a:extLst>
            <a:ext uri="{FF2B5EF4-FFF2-40B4-BE49-F238E27FC236}">
              <a16:creationId xmlns:a16="http://schemas.microsoft.com/office/drawing/2014/main" id="{3D1EB246-0F78-43FF-B151-2B93B352479C}"/>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4187" name="pole tekstowe 4186">
          <a:extLst>
            <a:ext uri="{FF2B5EF4-FFF2-40B4-BE49-F238E27FC236}">
              <a16:creationId xmlns:a16="http://schemas.microsoft.com/office/drawing/2014/main" id="{78B3D6BA-AE8F-428E-ADE2-EF00ABACC59F}"/>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4188" name="pole tekstowe 4187">
          <a:extLst>
            <a:ext uri="{FF2B5EF4-FFF2-40B4-BE49-F238E27FC236}">
              <a16:creationId xmlns:a16="http://schemas.microsoft.com/office/drawing/2014/main" id="{91C245BA-5E54-4800-8D09-A2828934F5A5}"/>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4189" name="pole tekstowe 4188">
          <a:extLst>
            <a:ext uri="{FF2B5EF4-FFF2-40B4-BE49-F238E27FC236}">
              <a16:creationId xmlns:a16="http://schemas.microsoft.com/office/drawing/2014/main" id="{5922ABEF-B701-4866-9990-B30591C498F4}"/>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4190" name="pole tekstowe 4189">
          <a:extLst>
            <a:ext uri="{FF2B5EF4-FFF2-40B4-BE49-F238E27FC236}">
              <a16:creationId xmlns:a16="http://schemas.microsoft.com/office/drawing/2014/main" id="{CC3C2CA4-9C00-4898-9093-868A70C41F16}"/>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4191" name="pole tekstowe 4190">
          <a:extLst>
            <a:ext uri="{FF2B5EF4-FFF2-40B4-BE49-F238E27FC236}">
              <a16:creationId xmlns:a16="http://schemas.microsoft.com/office/drawing/2014/main" id="{AC0CF39A-95A7-4AAD-9772-FED8501AAD9C}"/>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4192" name="pole tekstowe 4191">
          <a:extLst>
            <a:ext uri="{FF2B5EF4-FFF2-40B4-BE49-F238E27FC236}">
              <a16:creationId xmlns:a16="http://schemas.microsoft.com/office/drawing/2014/main" id="{98C95A3B-D780-4FC3-ABC5-CA7B54D244CA}"/>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4193" name="pole tekstowe 4192">
          <a:extLst>
            <a:ext uri="{FF2B5EF4-FFF2-40B4-BE49-F238E27FC236}">
              <a16:creationId xmlns:a16="http://schemas.microsoft.com/office/drawing/2014/main" id="{663C37E5-AF2C-4387-8BBC-A290A0BA8BA0}"/>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4194" name="pole tekstowe 4193">
          <a:extLst>
            <a:ext uri="{FF2B5EF4-FFF2-40B4-BE49-F238E27FC236}">
              <a16:creationId xmlns:a16="http://schemas.microsoft.com/office/drawing/2014/main" id="{7C209D54-AD19-4BF0-B377-EE25F2C13444}"/>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195" name="pole tekstowe 4194">
          <a:extLst>
            <a:ext uri="{FF2B5EF4-FFF2-40B4-BE49-F238E27FC236}">
              <a16:creationId xmlns:a16="http://schemas.microsoft.com/office/drawing/2014/main" id="{B2B65E9B-47BA-45FF-A500-8807B8CCFC05}"/>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196" name="pole tekstowe 4195">
          <a:extLst>
            <a:ext uri="{FF2B5EF4-FFF2-40B4-BE49-F238E27FC236}">
              <a16:creationId xmlns:a16="http://schemas.microsoft.com/office/drawing/2014/main" id="{2F47ECBA-5085-4541-AEAF-7677EF2A4DF0}"/>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197" name="pole tekstowe 4196">
          <a:extLst>
            <a:ext uri="{FF2B5EF4-FFF2-40B4-BE49-F238E27FC236}">
              <a16:creationId xmlns:a16="http://schemas.microsoft.com/office/drawing/2014/main" id="{0009C6D7-405B-4BBE-8BD6-301D3AADDA3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198" name="pole tekstowe 4197">
          <a:extLst>
            <a:ext uri="{FF2B5EF4-FFF2-40B4-BE49-F238E27FC236}">
              <a16:creationId xmlns:a16="http://schemas.microsoft.com/office/drawing/2014/main" id="{92610BAC-CE6D-4680-983B-8BCE2EDD1F63}"/>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199" name="pole tekstowe 4198">
          <a:extLst>
            <a:ext uri="{FF2B5EF4-FFF2-40B4-BE49-F238E27FC236}">
              <a16:creationId xmlns:a16="http://schemas.microsoft.com/office/drawing/2014/main" id="{72292674-7BBB-4256-8600-72E72A3CC795}"/>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4200" name="pole tekstowe 4199">
          <a:extLst>
            <a:ext uri="{FF2B5EF4-FFF2-40B4-BE49-F238E27FC236}">
              <a16:creationId xmlns:a16="http://schemas.microsoft.com/office/drawing/2014/main" id="{F47BE82B-D2DF-423A-BC88-1E4AEC28DEDE}"/>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361950</xdr:rowOff>
    </xdr:from>
    <xdr:ext cx="65" cy="172227"/>
    <xdr:sp macro="" textlink="">
      <xdr:nvSpPr>
        <xdr:cNvPr id="4201" name="pole tekstowe 4200">
          <a:extLst>
            <a:ext uri="{FF2B5EF4-FFF2-40B4-BE49-F238E27FC236}">
              <a16:creationId xmlns:a16="http://schemas.microsoft.com/office/drawing/2014/main" id="{07D7CD4D-B0A9-4FE4-BD89-E6EB1DDA3586}"/>
            </a:ext>
          </a:extLst>
        </xdr:cNvPr>
        <xdr:cNvSpPr txBox="1"/>
      </xdr:nvSpPr>
      <xdr:spPr>
        <a:xfrm>
          <a:off x="54102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202" name="pole tekstowe 4201">
          <a:extLst>
            <a:ext uri="{FF2B5EF4-FFF2-40B4-BE49-F238E27FC236}">
              <a16:creationId xmlns:a16="http://schemas.microsoft.com/office/drawing/2014/main" id="{22B8D5AD-C14C-49E9-A00A-5CFDE2C3BE8D}"/>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203" name="pole tekstowe 4202">
          <a:extLst>
            <a:ext uri="{FF2B5EF4-FFF2-40B4-BE49-F238E27FC236}">
              <a16:creationId xmlns:a16="http://schemas.microsoft.com/office/drawing/2014/main" id="{25F384BD-6896-4305-9D31-3388A65D01DA}"/>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4204" name="pole tekstowe 4203">
          <a:extLst>
            <a:ext uri="{FF2B5EF4-FFF2-40B4-BE49-F238E27FC236}">
              <a16:creationId xmlns:a16="http://schemas.microsoft.com/office/drawing/2014/main" id="{AC4F7FB3-C423-476C-940D-4C6F7CE306F3}"/>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205" name="pole tekstowe 4204">
          <a:extLst>
            <a:ext uri="{FF2B5EF4-FFF2-40B4-BE49-F238E27FC236}">
              <a16:creationId xmlns:a16="http://schemas.microsoft.com/office/drawing/2014/main" id="{8C24A51E-5925-48C9-924D-6B6E3DED203F}"/>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4206" name="pole tekstowe 4205">
          <a:extLst>
            <a:ext uri="{FF2B5EF4-FFF2-40B4-BE49-F238E27FC236}">
              <a16:creationId xmlns:a16="http://schemas.microsoft.com/office/drawing/2014/main" id="{0F053A56-5DBF-4ADC-91BB-887BEDF077D2}"/>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4207" name="pole tekstowe 4206">
          <a:extLst>
            <a:ext uri="{FF2B5EF4-FFF2-40B4-BE49-F238E27FC236}">
              <a16:creationId xmlns:a16="http://schemas.microsoft.com/office/drawing/2014/main" id="{DC5FCCE0-9F78-4C6A-8280-8AA1F19FE6E6}"/>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4208" name="pole tekstowe 4207">
          <a:extLst>
            <a:ext uri="{FF2B5EF4-FFF2-40B4-BE49-F238E27FC236}">
              <a16:creationId xmlns:a16="http://schemas.microsoft.com/office/drawing/2014/main" id="{8AA3BA25-6975-4717-95D6-A84FDA848A55}"/>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4209" name="pole tekstowe 4208">
          <a:extLst>
            <a:ext uri="{FF2B5EF4-FFF2-40B4-BE49-F238E27FC236}">
              <a16:creationId xmlns:a16="http://schemas.microsoft.com/office/drawing/2014/main" id="{A3D0AFBB-B67E-4C9C-AF32-E9BBD4F71427}"/>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4210" name="pole tekstowe 4209">
          <a:extLst>
            <a:ext uri="{FF2B5EF4-FFF2-40B4-BE49-F238E27FC236}">
              <a16:creationId xmlns:a16="http://schemas.microsoft.com/office/drawing/2014/main" id="{867848C8-2C8F-495B-83B2-6E10CFF48356}"/>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4211" name="pole tekstowe 4210">
          <a:extLst>
            <a:ext uri="{FF2B5EF4-FFF2-40B4-BE49-F238E27FC236}">
              <a16:creationId xmlns:a16="http://schemas.microsoft.com/office/drawing/2014/main" id="{D9274B16-0F4B-4B0D-AEDD-646734DD6757}"/>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4212" name="pole tekstowe 4211">
          <a:extLst>
            <a:ext uri="{FF2B5EF4-FFF2-40B4-BE49-F238E27FC236}">
              <a16:creationId xmlns:a16="http://schemas.microsoft.com/office/drawing/2014/main" id="{F02F8EAE-FEDB-4448-92DA-3539BA3206DA}"/>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4213" name="pole tekstowe 4212">
          <a:extLst>
            <a:ext uri="{FF2B5EF4-FFF2-40B4-BE49-F238E27FC236}">
              <a16:creationId xmlns:a16="http://schemas.microsoft.com/office/drawing/2014/main" id="{3B3E73FB-85E2-4677-9C73-0B976127B64A}"/>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4214" name="pole tekstowe 4213">
          <a:extLst>
            <a:ext uri="{FF2B5EF4-FFF2-40B4-BE49-F238E27FC236}">
              <a16:creationId xmlns:a16="http://schemas.microsoft.com/office/drawing/2014/main" id="{9DE0670C-E91D-43EE-A84F-B2E9CDFCDFDB}"/>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4215" name="pole tekstowe 4214">
          <a:extLst>
            <a:ext uri="{FF2B5EF4-FFF2-40B4-BE49-F238E27FC236}">
              <a16:creationId xmlns:a16="http://schemas.microsoft.com/office/drawing/2014/main" id="{59EA5260-C897-43D1-96E2-926CF1384185}"/>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216" name="pole tekstowe 4215">
          <a:extLst>
            <a:ext uri="{FF2B5EF4-FFF2-40B4-BE49-F238E27FC236}">
              <a16:creationId xmlns:a16="http://schemas.microsoft.com/office/drawing/2014/main" id="{2B9BD7E1-40EB-4470-9F6C-93CDCD47847A}"/>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4217" name="pole tekstowe 4216">
          <a:extLst>
            <a:ext uri="{FF2B5EF4-FFF2-40B4-BE49-F238E27FC236}">
              <a16:creationId xmlns:a16="http://schemas.microsoft.com/office/drawing/2014/main" id="{1CBB3C29-F34A-41EF-B9F6-4992360868FD}"/>
            </a:ext>
          </a:extLst>
        </xdr:cNvPr>
        <xdr:cNvSpPr txBox="1"/>
      </xdr:nvSpPr>
      <xdr:spPr>
        <a:xfrm>
          <a:off x="5410200" y="1859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218" name="pole tekstowe 4217">
          <a:extLst>
            <a:ext uri="{FF2B5EF4-FFF2-40B4-BE49-F238E27FC236}">
              <a16:creationId xmlns:a16="http://schemas.microsoft.com/office/drawing/2014/main" id="{BFCA0940-489A-449A-9EF2-93DBC51F753F}"/>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219" name="pole tekstowe 4218">
          <a:extLst>
            <a:ext uri="{FF2B5EF4-FFF2-40B4-BE49-F238E27FC236}">
              <a16:creationId xmlns:a16="http://schemas.microsoft.com/office/drawing/2014/main" id="{E3470EDB-FBFE-42BC-BD58-E604630B6252}"/>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4220" name="pole tekstowe 4219">
          <a:extLst>
            <a:ext uri="{FF2B5EF4-FFF2-40B4-BE49-F238E27FC236}">
              <a16:creationId xmlns:a16="http://schemas.microsoft.com/office/drawing/2014/main" id="{27498835-3322-40E8-BEF2-603EB8579B2E}"/>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221" name="pole tekstowe 4220">
          <a:extLst>
            <a:ext uri="{FF2B5EF4-FFF2-40B4-BE49-F238E27FC236}">
              <a16:creationId xmlns:a16="http://schemas.microsoft.com/office/drawing/2014/main" id="{A88C525E-A539-46E1-A01A-6A4314ADF16E}"/>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222" name="pole tekstowe 4221">
          <a:extLst>
            <a:ext uri="{FF2B5EF4-FFF2-40B4-BE49-F238E27FC236}">
              <a16:creationId xmlns:a16="http://schemas.microsoft.com/office/drawing/2014/main" id="{8725BAA9-D82C-4682-97E7-0EBDF8BC7B5B}"/>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223" name="pole tekstowe 4222">
          <a:extLst>
            <a:ext uri="{FF2B5EF4-FFF2-40B4-BE49-F238E27FC236}">
              <a16:creationId xmlns:a16="http://schemas.microsoft.com/office/drawing/2014/main" id="{6A6C5D1F-B6DB-416F-8F6F-901F007C5CF4}"/>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224" name="pole tekstowe 4223">
          <a:extLst>
            <a:ext uri="{FF2B5EF4-FFF2-40B4-BE49-F238E27FC236}">
              <a16:creationId xmlns:a16="http://schemas.microsoft.com/office/drawing/2014/main" id="{92321A88-1A66-4C4E-A5BE-3F13E5AC8CDD}"/>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4225" name="pole tekstowe 4224">
          <a:extLst>
            <a:ext uri="{FF2B5EF4-FFF2-40B4-BE49-F238E27FC236}">
              <a16:creationId xmlns:a16="http://schemas.microsoft.com/office/drawing/2014/main" id="{1123030A-18B1-406E-AE2E-D829000F46CF}"/>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4226" name="pole tekstowe 4225">
          <a:extLst>
            <a:ext uri="{FF2B5EF4-FFF2-40B4-BE49-F238E27FC236}">
              <a16:creationId xmlns:a16="http://schemas.microsoft.com/office/drawing/2014/main" id="{5CC67C3C-86B5-4D21-B29D-A3C02B7997C8}"/>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4227" name="pole tekstowe 4226">
          <a:extLst>
            <a:ext uri="{FF2B5EF4-FFF2-40B4-BE49-F238E27FC236}">
              <a16:creationId xmlns:a16="http://schemas.microsoft.com/office/drawing/2014/main" id="{43740858-55A2-4B70-A3AF-4E27C8AB3A17}"/>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4228" name="pole tekstowe 4227">
          <a:extLst>
            <a:ext uri="{FF2B5EF4-FFF2-40B4-BE49-F238E27FC236}">
              <a16:creationId xmlns:a16="http://schemas.microsoft.com/office/drawing/2014/main" id="{2C389636-942F-47D4-917E-42ED1919E005}"/>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4229" name="pole tekstowe 4228">
          <a:extLst>
            <a:ext uri="{FF2B5EF4-FFF2-40B4-BE49-F238E27FC236}">
              <a16:creationId xmlns:a16="http://schemas.microsoft.com/office/drawing/2014/main" id="{2CAD8765-3599-4B64-A58A-385C1E39AF5F}"/>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4230" name="pole tekstowe 4229">
          <a:extLst>
            <a:ext uri="{FF2B5EF4-FFF2-40B4-BE49-F238E27FC236}">
              <a16:creationId xmlns:a16="http://schemas.microsoft.com/office/drawing/2014/main" id="{ABA3D1FD-EA6F-45E9-8AA6-F34356C17998}"/>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4231" name="pole tekstowe 4230">
          <a:extLst>
            <a:ext uri="{FF2B5EF4-FFF2-40B4-BE49-F238E27FC236}">
              <a16:creationId xmlns:a16="http://schemas.microsoft.com/office/drawing/2014/main" id="{680605E9-0DCE-4E79-8D65-8162F3EF4E37}"/>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4232" name="pole tekstowe 4231">
          <a:extLst>
            <a:ext uri="{FF2B5EF4-FFF2-40B4-BE49-F238E27FC236}">
              <a16:creationId xmlns:a16="http://schemas.microsoft.com/office/drawing/2014/main" id="{BF948FF9-D60A-4A0F-90FF-668DC7EF71DE}"/>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4233" name="pole tekstowe 4232">
          <a:extLst>
            <a:ext uri="{FF2B5EF4-FFF2-40B4-BE49-F238E27FC236}">
              <a16:creationId xmlns:a16="http://schemas.microsoft.com/office/drawing/2014/main" id="{045D9A30-968C-411F-87C4-B658F04920C0}"/>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4234" name="pole tekstowe 4233">
          <a:extLst>
            <a:ext uri="{FF2B5EF4-FFF2-40B4-BE49-F238E27FC236}">
              <a16:creationId xmlns:a16="http://schemas.microsoft.com/office/drawing/2014/main" id="{CF95EBE8-0657-4BB0-A426-1200417A0D72}"/>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4235" name="pole tekstowe 4234">
          <a:extLst>
            <a:ext uri="{FF2B5EF4-FFF2-40B4-BE49-F238E27FC236}">
              <a16:creationId xmlns:a16="http://schemas.microsoft.com/office/drawing/2014/main" id="{3E21525B-A284-4B30-96E0-37EDD91E2564}"/>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4236" name="pole tekstowe 4235">
          <a:extLst>
            <a:ext uri="{FF2B5EF4-FFF2-40B4-BE49-F238E27FC236}">
              <a16:creationId xmlns:a16="http://schemas.microsoft.com/office/drawing/2014/main" id="{73C13B36-7BDC-43B8-916D-C52B254174B4}"/>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4237" name="pole tekstowe 4236">
          <a:extLst>
            <a:ext uri="{FF2B5EF4-FFF2-40B4-BE49-F238E27FC236}">
              <a16:creationId xmlns:a16="http://schemas.microsoft.com/office/drawing/2014/main" id="{6776CB54-9FBD-4A61-AB19-C41896FBF0D2}"/>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4238" name="pole tekstowe 4237">
          <a:extLst>
            <a:ext uri="{FF2B5EF4-FFF2-40B4-BE49-F238E27FC236}">
              <a16:creationId xmlns:a16="http://schemas.microsoft.com/office/drawing/2014/main" id="{DB4872F2-87E7-4921-8948-A2C0E70EDDC1}"/>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4239" name="pole tekstowe 4238">
          <a:extLst>
            <a:ext uri="{FF2B5EF4-FFF2-40B4-BE49-F238E27FC236}">
              <a16:creationId xmlns:a16="http://schemas.microsoft.com/office/drawing/2014/main" id="{A27BB798-8AF4-41C2-A413-A0717B9680F9}"/>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4240" name="pole tekstowe 4239">
          <a:extLst>
            <a:ext uri="{FF2B5EF4-FFF2-40B4-BE49-F238E27FC236}">
              <a16:creationId xmlns:a16="http://schemas.microsoft.com/office/drawing/2014/main" id="{0667C94E-BE30-44C9-A5E1-970EC4F27A27}"/>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4241" name="pole tekstowe 4240">
          <a:extLst>
            <a:ext uri="{FF2B5EF4-FFF2-40B4-BE49-F238E27FC236}">
              <a16:creationId xmlns:a16="http://schemas.microsoft.com/office/drawing/2014/main" id="{2DACB6A3-9001-4E99-9FB0-A2B339E8CAEA}"/>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4242" name="pole tekstowe 4241">
          <a:extLst>
            <a:ext uri="{FF2B5EF4-FFF2-40B4-BE49-F238E27FC236}">
              <a16:creationId xmlns:a16="http://schemas.microsoft.com/office/drawing/2014/main" id="{5CABEEC9-8F30-49B4-9276-FF3CEEEE18B2}"/>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4243" name="pole tekstowe 4242">
          <a:extLst>
            <a:ext uri="{FF2B5EF4-FFF2-40B4-BE49-F238E27FC236}">
              <a16:creationId xmlns:a16="http://schemas.microsoft.com/office/drawing/2014/main" id="{37D85BF9-F7BB-47FE-B12E-470E61780697}"/>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4244" name="pole tekstowe 4243">
          <a:extLst>
            <a:ext uri="{FF2B5EF4-FFF2-40B4-BE49-F238E27FC236}">
              <a16:creationId xmlns:a16="http://schemas.microsoft.com/office/drawing/2014/main" id="{E311AEED-F6D3-4EB0-86E2-70F67B3D4C9C}"/>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4245" name="pole tekstowe 4244">
          <a:extLst>
            <a:ext uri="{FF2B5EF4-FFF2-40B4-BE49-F238E27FC236}">
              <a16:creationId xmlns:a16="http://schemas.microsoft.com/office/drawing/2014/main" id="{9F7A3637-EFDD-4560-BCE7-B4437B545849}"/>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4246" name="pole tekstowe 4245">
          <a:extLst>
            <a:ext uri="{FF2B5EF4-FFF2-40B4-BE49-F238E27FC236}">
              <a16:creationId xmlns:a16="http://schemas.microsoft.com/office/drawing/2014/main" id="{A51FBB30-46C3-4377-8DDF-F83F71A7A293}"/>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4247" name="pole tekstowe 4246">
          <a:extLst>
            <a:ext uri="{FF2B5EF4-FFF2-40B4-BE49-F238E27FC236}">
              <a16:creationId xmlns:a16="http://schemas.microsoft.com/office/drawing/2014/main" id="{D8A5BD4E-5D98-4582-A724-71C59D3B9A12}"/>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4248" name="pole tekstowe 4247">
          <a:extLst>
            <a:ext uri="{FF2B5EF4-FFF2-40B4-BE49-F238E27FC236}">
              <a16:creationId xmlns:a16="http://schemas.microsoft.com/office/drawing/2014/main" id="{549A637C-2873-4E05-BCA6-85DD12066493}"/>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4249" name="pole tekstowe 4248">
          <a:extLst>
            <a:ext uri="{FF2B5EF4-FFF2-40B4-BE49-F238E27FC236}">
              <a16:creationId xmlns:a16="http://schemas.microsoft.com/office/drawing/2014/main" id="{C3400CF7-9172-4FB8-A710-EB40784C776D}"/>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4250" name="pole tekstowe 4249">
          <a:extLst>
            <a:ext uri="{FF2B5EF4-FFF2-40B4-BE49-F238E27FC236}">
              <a16:creationId xmlns:a16="http://schemas.microsoft.com/office/drawing/2014/main" id="{6A078450-2201-4D1F-BCD1-8949EEDA24B5}"/>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4251" name="pole tekstowe 4250">
          <a:extLst>
            <a:ext uri="{FF2B5EF4-FFF2-40B4-BE49-F238E27FC236}">
              <a16:creationId xmlns:a16="http://schemas.microsoft.com/office/drawing/2014/main" id="{0EB7AB20-548F-402C-B78B-6F60A54540A7}"/>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4252" name="pole tekstowe 4251">
          <a:extLst>
            <a:ext uri="{FF2B5EF4-FFF2-40B4-BE49-F238E27FC236}">
              <a16:creationId xmlns:a16="http://schemas.microsoft.com/office/drawing/2014/main" id="{F133428E-0132-4457-9AEA-76ED9F7A399F}"/>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4253" name="pole tekstowe 4252">
          <a:extLst>
            <a:ext uri="{FF2B5EF4-FFF2-40B4-BE49-F238E27FC236}">
              <a16:creationId xmlns:a16="http://schemas.microsoft.com/office/drawing/2014/main" id="{88615F8C-F4E0-4752-9246-A7389E306631}"/>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4254" name="pole tekstowe 4253">
          <a:extLst>
            <a:ext uri="{FF2B5EF4-FFF2-40B4-BE49-F238E27FC236}">
              <a16:creationId xmlns:a16="http://schemas.microsoft.com/office/drawing/2014/main" id="{653E6D3E-95C6-4FC0-8F3A-395198F00CD4}"/>
            </a:ext>
          </a:extLst>
        </xdr:cNvPr>
        <xdr:cNvSpPr txBox="1"/>
      </xdr:nvSpPr>
      <xdr:spPr>
        <a:xfrm>
          <a:off x="5410200" y="20857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255" name="pole tekstowe 4254">
          <a:extLst>
            <a:ext uri="{FF2B5EF4-FFF2-40B4-BE49-F238E27FC236}">
              <a16:creationId xmlns:a16="http://schemas.microsoft.com/office/drawing/2014/main" id="{C26112E6-E426-4ADA-8D6B-97D1C5165456}"/>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256" name="pole tekstowe 4255">
          <a:extLst>
            <a:ext uri="{FF2B5EF4-FFF2-40B4-BE49-F238E27FC236}">
              <a16:creationId xmlns:a16="http://schemas.microsoft.com/office/drawing/2014/main" id="{222BFA69-74F5-4856-9362-D73700560FD8}"/>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4257" name="pole tekstowe 4256">
          <a:extLst>
            <a:ext uri="{FF2B5EF4-FFF2-40B4-BE49-F238E27FC236}">
              <a16:creationId xmlns:a16="http://schemas.microsoft.com/office/drawing/2014/main" id="{AC4CF4F6-3B20-4CD6-9889-4E760B7E11E9}"/>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4258" name="pole tekstowe 4257">
          <a:extLst>
            <a:ext uri="{FF2B5EF4-FFF2-40B4-BE49-F238E27FC236}">
              <a16:creationId xmlns:a16="http://schemas.microsoft.com/office/drawing/2014/main" id="{43BCC0E6-2421-43C0-BE6C-40050E2BCB08}"/>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361950</xdr:rowOff>
    </xdr:from>
    <xdr:ext cx="65" cy="172227"/>
    <xdr:sp macro="" textlink="">
      <xdr:nvSpPr>
        <xdr:cNvPr id="4259" name="pole tekstowe 4258">
          <a:extLst>
            <a:ext uri="{FF2B5EF4-FFF2-40B4-BE49-F238E27FC236}">
              <a16:creationId xmlns:a16="http://schemas.microsoft.com/office/drawing/2014/main" id="{27ED3553-8D08-44D7-BDE5-100A034A5130}"/>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260" name="pole tekstowe 4259">
          <a:extLst>
            <a:ext uri="{FF2B5EF4-FFF2-40B4-BE49-F238E27FC236}">
              <a16:creationId xmlns:a16="http://schemas.microsoft.com/office/drawing/2014/main" id="{87CCFA22-70FF-4779-9B25-E2D1573C0BA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261" name="pole tekstowe 4260">
          <a:extLst>
            <a:ext uri="{FF2B5EF4-FFF2-40B4-BE49-F238E27FC236}">
              <a16:creationId xmlns:a16="http://schemas.microsoft.com/office/drawing/2014/main" id="{57F92E10-6446-4578-8767-F9AC21C9D083}"/>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262" name="pole tekstowe 4261">
          <a:extLst>
            <a:ext uri="{FF2B5EF4-FFF2-40B4-BE49-F238E27FC236}">
              <a16:creationId xmlns:a16="http://schemas.microsoft.com/office/drawing/2014/main" id="{D4AAFBC0-4A79-466B-86CD-8686709273E3}"/>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263" name="pole tekstowe 4262">
          <a:extLst>
            <a:ext uri="{FF2B5EF4-FFF2-40B4-BE49-F238E27FC236}">
              <a16:creationId xmlns:a16="http://schemas.microsoft.com/office/drawing/2014/main" id="{EB0DB056-FFBC-40BB-B0CE-D71548B5B7CF}"/>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264" name="pole tekstowe 4263">
          <a:extLst>
            <a:ext uri="{FF2B5EF4-FFF2-40B4-BE49-F238E27FC236}">
              <a16:creationId xmlns:a16="http://schemas.microsoft.com/office/drawing/2014/main" id="{6B49863E-C506-4724-AE8E-812643C10FF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4265" name="pole tekstowe 4264">
          <a:extLst>
            <a:ext uri="{FF2B5EF4-FFF2-40B4-BE49-F238E27FC236}">
              <a16:creationId xmlns:a16="http://schemas.microsoft.com/office/drawing/2014/main" id="{265DD11F-2D9F-4F5B-911F-48569A08E6CE}"/>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4266" name="pole tekstowe 4265">
          <a:extLst>
            <a:ext uri="{FF2B5EF4-FFF2-40B4-BE49-F238E27FC236}">
              <a16:creationId xmlns:a16="http://schemas.microsoft.com/office/drawing/2014/main" id="{161900CD-E1B2-42F8-8AF2-FE0DD1271C2D}"/>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4267" name="pole tekstowe 4266">
          <a:extLst>
            <a:ext uri="{FF2B5EF4-FFF2-40B4-BE49-F238E27FC236}">
              <a16:creationId xmlns:a16="http://schemas.microsoft.com/office/drawing/2014/main" id="{DD9C7A04-9634-4106-8406-343FFEAA71AF}"/>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4268" name="pole tekstowe 4267">
          <a:extLst>
            <a:ext uri="{FF2B5EF4-FFF2-40B4-BE49-F238E27FC236}">
              <a16:creationId xmlns:a16="http://schemas.microsoft.com/office/drawing/2014/main" id="{52AE79AA-4F8D-417C-886E-49F590E008D3}"/>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4269" name="pole tekstowe 4268">
          <a:extLst>
            <a:ext uri="{FF2B5EF4-FFF2-40B4-BE49-F238E27FC236}">
              <a16:creationId xmlns:a16="http://schemas.microsoft.com/office/drawing/2014/main" id="{0C78ED31-0090-464A-A06B-215A6962052C}"/>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4270" name="pole tekstowe 4269">
          <a:extLst>
            <a:ext uri="{FF2B5EF4-FFF2-40B4-BE49-F238E27FC236}">
              <a16:creationId xmlns:a16="http://schemas.microsoft.com/office/drawing/2014/main" id="{AD9D7BE3-A0F9-4C87-8BEA-6EB2B008D164}"/>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4271" name="pole tekstowe 4270">
          <a:extLst>
            <a:ext uri="{FF2B5EF4-FFF2-40B4-BE49-F238E27FC236}">
              <a16:creationId xmlns:a16="http://schemas.microsoft.com/office/drawing/2014/main" id="{7BD3A68A-B08F-475D-9F3C-D89461F7C153}"/>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4272" name="pole tekstowe 4271">
          <a:extLst>
            <a:ext uri="{FF2B5EF4-FFF2-40B4-BE49-F238E27FC236}">
              <a16:creationId xmlns:a16="http://schemas.microsoft.com/office/drawing/2014/main" id="{5D8CBB65-E75F-4EAA-843D-3498355B830E}"/>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4273" name="pole tekstowe 4272">
          <a:extLst>
            <a:ext uri="{FF2B5EF4-FFF2-40B4-BE49-F238E27FC236}">
              <a16:creationId xmlns:a16="http://schemas.microsoft.com/office/drawing/2014/main" id="{2357C793-A215-42D5-AE20-2F045D34BCED}"/>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4274" name="pole tekstowe 4273">
          <a:extLst>
            <a:ext uri="{FF2B5EF4-FFF2-40B4-BE49-F238E27FC236}">
              <a16:creationId xmlns:a16="http://schemas.microsoft.com/office/drawing/2014/main" id="{7D796A0B-7A8E-4C65-B79F-557E4FD4420D}"/>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4275" name="pole tekstowe 4274">
          <a:extLst>
            <a:ext uri="{FF2B5EF4-FFF2-40B4-BE49-F238E27FC236}">
              <a16:creationId xmlns:a16="http://schemas.microsoft.com/office/drawing/2014/main" id="{CC772052-A8E4-418C-AC45-A06429ADD2BC}"/>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4276" name="pole tekstowe 4275">
          <a:extLst>
            <a:ext uri="{FF2B5EF4-FFF2-40B4-BE49-F238E27FC236}">
              <a16:creationId xmlns:a16="http://schemas.microsoft.com/office/drawing/2014/main" id="{62D97968-A0AC-4D0A-BEFF-A184A4DEF0BB}"/>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4277" name="pole tekstowe 4276">
          <a:extLst>
            <a:ext uri="{FF2B5EF4-FFF2-40B4-BE49-F238E27FC236}">
              <a16:creationId xmlns:a16="http://schemas.microsoft.com/office/drawing/2014/main" id="{7D73444E-B428-4036-9EFC-F4A55B1D5756}"/>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278" name="pole tekstowe 4277">
          <a:extLst>
            <a:ext uri="{FF2B5EF4-FFF2-40B4-BE49-F238E27FC236}">
              <a16:creationId xmlns:a16="http://schemas.microsoft.com/office/drawing/2014/main" id="{66ABFB50-470C-45F2-B74B-63A8359B1DE8}"/>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279" name="pole tekstowe 4278">
          <a:extLst>
            <a:ext uri="{FF2B5EF4-FFF2-40B4-BE49-F238E27FC236}">
              <a16:creationId xmlns:a16="http://schemas.microsoft.com/office/drawing/2014/main" id="{114987DD-1331-41DA-B2D2-AE63156873CC}"/>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280" name="pole tekstowe 4279">
          <a:extLst>
            <a:ext uri="{FF2B5EF4-FFF2-40B4-BE49-F238E27FC236}">
              <a16:creationId xmlns:a16="http://schemas.microsoft.com/office/drawing/2014/main" id="{1D91393F-AA35-4269-A58D-3C47B41BA8B2}"/>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4281" name="pole tekstowe 4280">
          <a:extLst>
            <a:ext uri="{FF2B5EF4-FFF2-40B4-BE49-F238E27FC236}">
              <a16:creationId xmlns:a16="http://schemas.microsoft.com/office/drawing/2014/main" id="{36EF7D99-C21A-4775-B2A9-C0A2EA4521E1}"/>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282" name="pole tekstowe 4281">
          <a:extLst>
            <a:ext uri="{FF2B5EF4-FFF2-40B4-BE49-F238E27FC236}">
              <a16:creationId xmlns:a16="http://schemas.microsoft.com/office/drawing/2014/main" id="{3ABB8889-3527-48A1-B933-8C79F0273037}"/>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283" name="pole tekstowe 4282">
          <a:extLst>
            <a:ext uri="{FF2B5EF4-FFF2-40B4-BE49-F238E27FC236}">
              <a16:creationId xmlns:a16="http://schemas.microsoft.com/office/drawing/2014/main" id="{BC3D6CA2-772C-47FF-9C68-4BFD4DF9FC0D}"/>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284" name="pole tekstowe 4283">
          <a:extLst>
            <a:ext uri="{FF2B5EF4-FFF2-40B4-BE49-F238E27FC236}">
              <a16:creationId xmlns:a16="http://schemas.microsoft.com/office/drawing/2014/main" id="{F631BAFE-055A-45D9-92A0-CD4F0561CB2E}"/>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285" name="pole tekstowe 4284">
          <a:extLst>
            <a:ext uri="{FF2B5EF4-FFF2-40B4-BE49-F238E27FC236}">
              <a16:creationId xmlns:a16="http://schemas.microsoft.com/office/drawing/2014/main" id="{CE3754CE-45D1-4266-9729-9EB35D3A0BAE}"/>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4286" name="pole tekstowe 4285">
          <a:extLst>
            <a:ext uri="{FF2B5EF4-FFF2-40B4-BE49-F238E27FC236}">
              <a16:creationId xmlns:a16="http://schemas.microsoft.com/office/drawing/2014/main" id="{EA871C56-6B6D-498D-B514-BBFF39BA710B}"/>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4287" name="pole tekstowe 4286">
          <a:extLst>
            <a:ext uri="{FF2B5EF4-FFF2-40B4-BE49-F238E27FC236}">
              <a16:creationId xmlns:a16="http://schemas.microsoft.com/office/drawing/2014/main" id="{D41BA81F-135C-4F61-9F82-45C9C8FE60D8}"/>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4288" name="pole tekstowe 4287">
          <a:extLst>
            <a:ext uri="{FF2B5EF4-FFF2-40B4-BE49-F238E27FC236}">
              <a16:creationId xmlns:a16="http://schemas.microsoft.com/office/drawing/2014/main" id="{153102BD-4D02-4329-ADFA-28463AFBA850}"/>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4289" name="pole tekstowe 4288">
          <a:extLst>
            <a:ext uri="{FF2B5EF4-FFF2-40B4-BE49-F238E27FC236}">
              <a16:creationId xmlns:a16="http://schemas.microsoft.com/office/drawing/2014/main" id="{13A4366E-269C-4ADB-AE0F-ECEB957BAA8E}"/>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4290" name="pole tekstowe 4289">
          <a:extLst>
            <a:ext uri="{FF2B5EF4-FFF2-40B4-BE49-F238E27FC236}">
              <a16:creationId xmlns:a16="http://schemas.microsoft.com/office/drawing/2014/main" id="{76F80091-A8C7-4F22-ABDE-3E96EC88288B}"/>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4291" name="pole tekstowe 4290">
          <a:extLst>
            <a:ext uri="{FF2B5EF4-FFF2-40B4-BE49-F238E27FC236}">
              <a16:creationId xmlns:a16="http://schemas.microsoft.com/office/drawing/2014/main" id="{CBAA9CD3-6AE8-4A55-9232-F19D4966B179}"/>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4292" name="pole tekstowe 4291">
          <a:extLst>
            <a:ext uri="{FF2B5EF4-FFF2-40B4-BE49-F238E27FC236}">
              <a16:creationId xmlns:a16="http://schemas.microsoft.com/office/drawing/2014/main" id="{9FF89AA3-95AE-47DC-A194-FB404228B12B}"/>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4293" name="pole tekstowe 4292">
          <a:extLst>
            <a:ext uri="{FF2B5EF4-FFF2-40B4-BE49-F238E27FC236}">
              <a16:creationId xmlns:a16="http://schemas.microsoft.com/office/drawing/2014/main" id="{FE1C4BB8-EE7D-49CF-820F-EAA08D802F76}"/>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4294" name="pole tekstowe 4293">
          <a:extLst>
            <a:ext uri="{FF2B5EF4-FFF2-40B4-BE49-F238E27FC236}">
              <a16:creationId xmlns:a16="http://schemas.microsoft.com/office/drawing/2014/main" id="{02DBA51D-E110-4FE6-A868-6827D4F915B2}"/>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4295" name="pole tekstowe 4294">
          <a:extLst>
            <a:ext uri="{FF2B5EF4-FFF2-40B4-BE49-F238E27FC236}">
              <a16:creationId xmlns:a16="http://schemas.microsoft.com/office/drawing/2014/main" id="{66CD6B10-2ECF-4967-8132-30DFF8F4CAF8}"/>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4296" name="pole tekstowe 4295">
          <a:extLst>
            <a:ext uri="{FF2B5EF4-FFF2-40B4-BE49-F238E27FC236}">
              <a16:creationId xmlns:a16="http://schemas.microsoft.com/office/drawing/2014/main" id="{FF37A1E5-3DF3-40EF-B6F0-B139B617E6FE}"/>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4297" name="pole tekstowe 4296">
          <a:extLst>
            <a:ext uri="{FF2B5EF4-FFF2-40B4-BE49-F238E27FC236}">
              <a16:creationId xmlns:a16="http://schemas.microsoft.com/office/drawing/2014/main" id="{7A5BA52A-F4BE-43A4-88AD-AF157BC75A44}"/>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4298" name="pole tekstowe 4297">
          <a:extLst>
            <a:ext uri="{FF2B5EF4-FFF2-40B4-BE49-F238E27FC236}">
              <a16:creationId xmlns:a16="http://schemas.microsoft.com/office/drawing/2014/main" id="{E2626047-2236-4913-AB75-11516F91C1E4}"/>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4299" name="pole tekstowe 4298">
          <a:extLst>
            <a:ext uri="{FF2B5EF4-FFF2-40B4-BE49-F238E27FC236}">
              <a16:creationId xmlns:a16="http://schemas.microsoft.com/office/drawing/2014/main" id="{3A65D335-21E4-43FC-8393-3393512344D0}"/>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4300" name="pole tekstowe 4299">
          <a:extLst>
            <a:ext uri="{FF2B5EF4-FFF2-40B4-BE49-F238E27FC236}">
              <a16:creationId xmlns:a16="http://schemas.microsoft.com/office/drawing/2014/main" id="{E9410999-7125-41E8-9DB6-CC36BA4CF0B7}"/>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4301" name="pole tekstowe 4300">
          <a:extLst>
            <a:ext uri="{FF2B5EF4-FFF2-40B4-BE49-F238E27FC236}">
              <a16:creationId xmlns:a16="http://schemas.microsoft.com/office/drawing/2014/main" id="{CF8EBE87-1810-4019-B4C4-2856D6A03EA9}"/>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4302" name="pole tekstowe 4301">
          <a:extLst>
            <a:ext uri="{FF2B5EF4-FFF2-40B4-BE49-F238E27FC236}">
              <a16:creationId xmlns:a16="http://schemas.microsoft.com/office/drawing/2014/main" id="{22A371E2-1F8E-467B-8EBD-02092A85FFBE}"/>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4303" name="pole tekstowe 4302">
          <a:extLst>
            <a:ext uri="{FF2B5EF4-FFF2-40B4-BE49-F238E27FC236}">
              <a16:creationId xmlns:a16="http://schemas.microsoft.com/office/drawing/2014/main" id="{C9E4EFCB-D759-423D-AF1B-A80B55C13E5F}"/>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4304" name="pole tekstowe 4303">
          <a:extLst>
            <a:ext uri="{FF2B5EF4-FFF2-40B4-BE49-F238E27FC236}">
              <a16:creationId xmlns:a16="http://schemas.microsoft.com/office/drawing/2014/main" id="{D020DFD1-BCD2-4662-AF73-87610975AF60}"/>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4305" name="pole tekstowe 4304">
          <a:extLst>
            <a:ext uri="{FF2B5EF4-FFF2-40B4-BE49-F238E27FC236}">
              <a16:creationId xmlns:a16="http://schemas.microsoft.com/office/drawing/2014/main" id="{380EE67A-49EB-43CC-A38A-9AC3DC9FFBF3}"/>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4306" name="pole tekstowe 4305">
          <a:extLst>
            <a:ext uri="{FF2B5EF4-FFF2-40B4-BE49-F238E27FC236}">
              <a16:creationId xmlns:a16="http://schemas.microsoft.com/office/drawing/2014/main" id="{D0A3CAEB-D3CE-4EC7-88DC-616686CFF1A2}"/>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4307" name="pole tekstowe 4306">
          <a:extLst>
            <a:ext uri="{FF2B5EF4-FFF2-40B4-BE49-F238E27FC236}">
              <a16:creationId xmlns:a16="http://schemas.microsoft.com/office/drawing/2014/main" id="{13357F1D-5395-49DE-9C20-7052400967C2}"/>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4308" name="pole tekstowe 4307">
          <a:extLst>
            <a:ext uri="{FF2B5EF4-FFF2-40B4-BE49-F238E27FC236}">
              <a16:creationId xmlns:a16="http://schemas.microsoft.com/office/drawing/2014/main" id="{CF1ECA1B-BDDC-4AD0-BC45-A76AA87302D0}"/>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4309" name="pole tekstowe 4308">
          <a:extLst>
            <a:ext uri="{FF2B5EF4-FFF2-40B4-BE49-F238E27FC236}">
              <a16:creationId xmlns:a16="http://schemas.microsoft.com/office/drawing/2014/main" id="{72DD1D8A-0486-4B48-87DE-77D038CDEA23}"/>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4310" name="pole tekstowe 4309">
          <a:extLst>
            <a:ext uri="{FF2B5EF4-FFF2-40B4-BE49-F238E27FC236}">
              <a16:creationId xmlns:a16="http://schemas.microsoft.com/office/drawing/2014/main" id="{5492028E-B3F1-4A26-8282-CFB8F3704E67}"/>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4311" name="pole tekstowe 4310">
          <a:extLst>
            <a:ext uri="{FF2B5EF4-FFF2-40B4-BE49-F238E27FC236}">
              <a16:creationId xmlns:a16="http://schemas.microsoft.com/office/drawing/2014/main" id="{750F279C-F9AC-4B1E-831F-5A450B4DC552}"/>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4312" name="pole tekstowe 4311">
          <a:extLst>
            <a:ext uri="{FF2B5EF4-FFF2-40B4-BE49-F238E27FC236}">
              <a16:creationId xmlns:a16="http://schemas.microsoft.com/office/drawing/2014/main" id="{95330696-33DC-4C15-9697-03C6D4A80B8A}"/>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4313" name="pole tekstowe 4312">
          <a:extLst>
            <a:ext uri="{FF2B5EF4-FFF2-40B4-BE49-F238E27FC236}">
              <a16:creationId xmlns:a16="http://schemas.microsoft.com/office/drawing/2014/main" id="{90DA1B2B-F48C-4749-85E8-858ED8AD9541}"/>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4314" name="pole tekstowe 4313">
          <a:extLst>
            <a:ext uri="{FF2B5EF4-FFF2-40B4-BE49-F238E27FC236}">
              <a16:creationId xmlns:a16="http://schemas.microsoft.com/office/drawing/2014/main" id="{AF818A05-5A15-4398-9B8F-0C431E326C93}"/>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4315" name="pole tekstowe 4314">
          <a:extLst>
            <a:ext uri="{FF2B5EF4-FFF2-40B4-BE49-F238E27FC236}">
              <a16:creationId xmlns:a16="http://schemas.microsoft.com/office/drawing/2014/main" id="{830DAF75-BED5-4CD7-A2C7-EE18B2B715B7}"/>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361950</xdr:rowOff>
    </xdr:from>
    <xdr:ext cx="65" cy="172227"/>
    <xdr:sp macro="" textlink="">
      <xdr:nvSpPr>
        <xdr:cNvPr id="4316" name="pole tekstowe 4315">
          <a:extLst>
            <a:ext uri="{FF2B5EF4-FFF2-40B4-BE49-F238E27FC236}">
              <a16:creationId xmlns:a16="http://schemas.microsoft.com/office/drawing/2014/main" id="{3AD1E996-6BB7-4DC9-A99C-E16AA1451A9A}"/>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317" name="pole tekstowe 4316">
          <a:extLst>
            <a:ext uri="{FF2B5EF4-FFF2-40B4-BE49-F238E27FC236}">
              <a16:creationId xmlns:a16="http://schemas.microsoft.com/office/drawing/2014/main" id="{6B96F84F-0BBE-4096-99CE-CC1E8B9A0C78}"/>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318" name="pole tekstowe 4317">
          <a:extLst>
            <a:ext uri="{FF2B5EF4-FFF2-40B4-BE49-F238E27FC236}">
              <a16:creationId xmlns:a16="http://schemas.microsoft.com/office/drawing/2014/main" id="{BF4F5DED-DE82-4722-AE8F-58900207C73E}"/>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319" name="pole tekstowe 4318">
          <a:extLst>
            <a:ext uri="{FF2B5EF4-FFF2-40B4-BE49-F238E27FC236}">
              <a16:creationId xmlns:a16="http://schemas.microsoft.com/office/drawing/2014/main" id="{35453F68-6F9C-4843-84AC-56740CCB2F8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320" name="pole tekstowe 4319">
          <a:extLst>
            <a:ext uri="{FF2B5EF4-FFF2-40B4-BE49-F238E27FC236}">
              <a16:creationId xmlns:a16="http://schemas.microsoft.com/office/drawing/2014/main" id="{5C26F768-D3B5-4A30-8613-164F51092600}"/>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321" name="pole tekstowe 4320">
          <a:extLst>
            <a:ext uri="{FF2B5EF4-FFF2-40B4-BE49-F238E27FC236}">
              <a16:creationId xmlns:a16="http://schemas.microsoft.com/office/drawing/2014/main" id="{62897F74-FAAF-42E6-857C-EEFE4925EAFF}"/>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4322" name="pole tekstowe 4321">
          <a:extLst>
            <a:ext uri="{FF2B5EF4-FFF2-40B4-BE49-F238E27FC236}">
              <a16:creationId xmlns:a16="http://schemas.microsoft.com/office/drawing/2014/main" id="{EDC65545-106B-4F8F-8F28-A99366D29F70}"/>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4323" name="pole tekstowe 4322">
          <a:extLst>
            <a:ext uri="{FF2B5EF4-FFF2-40B4-BE49-F238E27FC236}">
              <a16:creationId xmlns:a16="http://schemas.microsoft.com/office/drawing/2014/main" id="{67C51649-4DA4-4843-B144-54CB01B1AF8D}"/>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4324" name="pole tekstowe 4323">
          <a:extLst>
            <a:ext uri="{FF2B5EF4-FFF2-40B4-BE49-F238E27FC236}">
              <a16:creationId xmlns:a16="http://schemas.microsoft.com/office/drawing/2014/main" id="{A3DA2277-6097-4EF3-9988-C8ED5933B6A0}"/>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4325" name="pole tekstowe 4324">
          <a:extLst>
            <a:ext uri="{FF2B5EF4-FFF2-40B4-BE49-F238E27FC236}">
              <a16:creationId xmlns:a16="http://schemas.microsoft.com/office/drawing/2014/main" id="{8AE1CB5E-B308-40FB-AA0D-2B2235591EF0}"/>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4326" name="pole tekstowe 4325">
          <a:extLst>
            <a:ext uri="{FF2B5EF4-FFF2-40B4-BE49-F238E27FC236}">
              <a16:creationId xmlns:a16="http://schemas.microsoft.com/office/drawing/2014/main" id="{183AFA4F-D70C-429C-8B79-68E9B08603DC}"/>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4327" name="pole tekstowe 4326">
          <a:extLst>
            <a:ext uri="{FF2B5EF4-FFF2-40B4-BE49-F238E27FC236}">
              <a16:creationId xmlns:a16="http://schemas.microsoft.com/office/drawing/2014/main" id="{20AA23DC-1A78-4059-83D6-E93EE1D72823}"/>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4328" name="pole tekstowe 4327">
          <a:extLst>
            <a:ext uri="{FF2B5EF4-FFF2-40B4-BE49-F238E27FC236}">
              <a16:creationId xmlns:a16="http://schemas.microsoft.com/office/drawing/2014/main" id="{2EBAB1B3-7B38-472A-A742-95E343F4374B}"/>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4329" name="pole tekstowe 4328">
          <a:extLst>
            <a:ext uri="{FF2B5EF4-FFF2-40B4-BE49-F238E27FC236}">
              <a16:creationId xmlns:a16="http://schemas.microsoft.com/office/drawing/2014/main" id="{39AD1812-9ED8-463E-BB46-90E6B7B17E25}"/>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4330" name="pole tekstowe 4329">
          <a:extLst>
            <a:ext uri="{FF2B5EF4-FFF2-40B4-BE49-F238E27FC236}">
              <a16:creationId xmlns:a16="http://schemas.microsoft.com/office/drawing/2014/main" id="{4E54C55A-48EB-4C57-8E07-5BF30036D9A6}"/>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4331" name="pole tekstowe 4330">
          <a:extLst>
            <a:ext uri="{FF2B5EF4-FFF2-40B4-BE49-F238E27FC236}">
              <a16:creationId xmlns:a16="http://schemas.microsoft.com/office/drawing/2014/main" id="{FB3FCD62-D718-4296-BFAF-A7F46CEFD536}"/>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4332" name="pole tekstowe 4331">
          <a:extLst>
            <a:ext uri="{FF2B5EF4-FFF2-40B4-BE49-F238E27FC236}">
              <a16:creationId xmlns:a16="http://schemas.microsoft.com/office/drawing/2014/main" id="{7E6ED213-71FF-4C64-ABE5-E2F808A4B41A}"/>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4333" name="pole tekstowe 4332">
          <a:extLst>
            <a:ext uri="{FF2B5EF4-FFF2-40B4-BE49-F238E27FC236}">
              <a16:creationId xmlns:a16="http://schemas.microsoft.com/office/drawing/2014/main" id="{C250F421-E935-4414-9AB0-EA119152339D}"/>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4334" name="pole tekstowe 4333">
          <a:extLst>
            <a:ext uri="{FF2B5EF4-FFF2-40B4-BE49-F238E27FC236}">
              <a16:creationId xmlns:a16="http://schemas.microsoft.com/office/drawing/2014/main" id="{D6990EEF-7D43-4E59-9762-7ED298C66381}"/>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335" name="pole tekstowe 4334">
          <a:extLst>
            <a:ext uri="{FF2B5EF4-FFF2-40B4-BE49-F238E27FC236}">
              <a16:creationId xmlns:a16="http://schemas.microsoft.com/office/drawing/2014/main" id="{6F7924CA-9ECB-4843-8F53-E30C6DB5ABF0}"/>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336" name="pole tekstowe 4335">
          <a:extLst>
            <a:ext uri="{FF2B5EF4-FFF2-40B4-BE49-F238E27FC236}">
              <a16:creationId xmlns:a16="http://schemas.microsoft.com/office/drawing/2014/main" id="{96E1A746-C946-4D07-8814-AD119DDE0864}"/>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337" name="pole tekstowe 4336">
          <a:extLst>
            <a:ext uri="{FF2B5EF4-FFF2-40B4-BE49-F238E27FC236}">
              <a16:creationId xmlns:a16="http://schemas.microsoft.com/office/drawing/2014/main" id="{183C3F09-103A-4C60-A228-943AA1B68087}"/>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4338" name="pole tekstowe 4337">
          <a:extLst>
            <a:ext uri="{FF2B5EF4-FFF2-40B4-BE49-F238E27FC236}">
              <a16:creationId xmlns:a16="http://schemas.microsoft.com/office/drawing/2014/main" id="{4BD6B21F-8025-4823-978D-0759E944CFC3}"/>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339" name="pole tekstowe 4338">
          <a:extLst>
            <a:ext uri="{FF2B5EF4-FFF2-40B4-BE49-F238E27FC236}">
              <a16:creationId xmlns:a16="http://schemas.microsoft.com/office/drawing/2014/main" id="{A80B6B21-3B74-41FA-ADA6-7434753BF678}"/>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340" name="pole tekstowe 4339">
          <a:extLst>
            <a:ext uri="{FF2B5EF4-FFF2-40B4-BE49-F238E27FC236}">
              <a16:creationId xmlns:a16="http://schemas.microsoft.com/office/drawing/2014/main" id="{0644CD5A-513A-469D-B04E-9747F82DEE70}"/>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341" name="pole tekstowe 4340">
          <a:extLst>
            <a:ext uri="{FF2B5EF4-FFF2-40B4-BE49-F238E27FC236}">
              <a16:creationId xmlns:a16="http://schemas.microsoft.com/office/drawing/2014/main" id="{ED907689-8B6F-4CCA-AA29-B3A632DA5CEA}"/>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342" name="pole tekstowe 4341">
          <a:extLst>
            <a:ext uri="{FF2B5EF4-FFF2-40B4-BE49-F238E27FC236}">
              <a16:creationId xmlns:a16="http://schemas.microsoft.com/office/drawing/2014/main" id="{EDF4CC58-28A4-437C-ABF8-ACD1856C3E56}"/>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4343" name="pole tekstowe 4342">
          <a:extLst>
            <a:ext uri="{FF2B5EF4-FFF2-40B4-BE49-F238E27FC236}">
              <a16:creationId xmlns:a16="http://schemas.microsoft.com/office/drawing/2014/main" id="{7D1B7BF4-25B7-43FC-9143-E374EA646ED9}"/>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4344" name="pole tekstowe 4343">
          <a:extLst>
            <a:ext uri="{FF2B5EF4-FFF2-40B4-BE49-F238E27FC236}">
              <a16:creationId xmlns:a16="http://schemas.microsoft.com/office/drawing/2014/main" id="{EC47F4A5-855D-429B-8085-0B0B87CDA8B8}"/>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4345" name="pole tekstowe 4344">
          <a:extLst>
            <a:ext uri="{FF2B5EF4-FFF2-40B4-BE49-F238E27FC236}">
              <a16:creationId xmlns:a16="http://schemas.microsoft.com/office/drawing/2014/main" id="{15148717-7107-4748-A966-6CC5D4009362}"/>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4346" name="pole tekstowe 4345">
          <a:extLst>
            <a:ext uri="{FF2B5EF4-FFF2-40B4-BE49-F238E27FC236}">
              <a16:creationId xmlns:a16="http://schemas.microsoft.com/office/drawing/2014/main" id="{A6D17301-FC4C-4D5D-93F5-FAA6AFED2DAD}"/>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4347" name="pole tekstowe 4346">
          <a:extLst>
            <a:ext uri="{FF2B5EF4-FFF2-40B4-BE49-F238E27FC236}">
              <a16:creationId xmlns:a16="http://schemas.microsoft.com/office/drawing/2014/main" id="{819C06D8-F481-4B20-A330-1DCC3FB8323A}"/>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4348" name="pole tekstowe 4347">
          <a:extLst>
            <a:ext uri="{FF2B5EF4-FFF2-40B4-BE49-F238E27FC236}">
              <a16:creationId xmlns:a16="http://schemas.microsoft.com/office/drawing/2014/main" id="{60EFBBC5-2030-4BED-9DF5-F91C8AFECCAD}"/>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4349" name="pole tekstowe 4348">
          <a:extLst>
            <a:ext uri="{FF2B5EF4-FFF2-40B4-BE49-F238E27FC236}">
              <a16:creationId xmlns:a16="http://schemas.microsoft.com/office/drawing/2014/main" id="{18F2195A-EB3C-4B91-AF2B-DB2D80D38448}"/>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4350" name="pole tekstowe 4349">
          <a:extLst>
            <a:ext uri="{FF2B5EF4-FFF2-40B4-BE49-F238E27FC236}">
              <a16:creationId xmlns:a16="http://schemas.microsoft.com/office/drawing/2014/main" id="{0C8F1549-7958-46F2-9FF7-714480495656}"/>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4351" name="pole tekstowe 4350">
          <a:extLst>
            <a:ext uri="{FF2B5EF4-FFF2-40B4-BE49-F238E27FC236}">
              <a16:creationId xmlns:a16="http://schemas.microsoft.com/office/drawing/2014/main" id="{51279C49-D03E-4F31-914B-551179B93999}"/>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4352" name="pole tekstowe 4351">
          <a:extLst>
            <a:ext uri="{FF2B5EF4-FFF2-40B4-BE49-F238E27FC236}">
              <a16:creationId xmlns:a16="http://schemas.microsoft.com/office/drawing/2014/main" id="{10296A1F-CCE3-43C1-9401-5F114AA8B8B1}"/>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4353" name="pole tekstowe 4352">
          <a:extLst>
            <a:ext uri="{FF2B5EF4-FFF2-40B4-BE49-F238E27FC236}">
              <a16:creationId xmlns:a16="http://schemas.microsoft.com/office/drawing/2014/main" id="{A8E4F489-01D3-41F0-991A-FD84F35F80A7}"/>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4354" name="pole tekstowe 4353">
          <a:extLst>
            <a:ext uri="{FF2B5EF4-FFF2-40B4-BE49-F238E27FC236}">
              <a16:creationId xmlns:a16="http://schemas.microsoft.com/office/drawing/2014/main" id="{FBAABA39-BBD3-49A4-8C5B-6389F6A84227}"/>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4355" name="pole tekstowe 4354">
          <a:extLst>
            <a:ext uri="{FF2B5EF4-FFF2-40B4-BE49-F238E27FC236}">
              <a16:creationId xmlns:a16="http://schemas.microsoft.com/office/drawing/2014/main" id="{A4D9D702-D736-4C3F-8281-DE1E1765B546}"/>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4356" name="pole tekstowe 4355">
          <a:extLst>
            <a:ext uri="{FF2B5EF4-FFF2-40B4-BE49-F238E27FC236}">
              <a16:creationId xmlns:a16="http://schemas.microsoft.com/office/drawing/2014/main" id="{A5C057D9-98D4-48A6-AAAA-991A896E8F10}"/>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4357" name="pole tekstowe 4356">
          <a:extLst>
            <a:ext uri="{FF2B5EF4-FFF2-40B4-BE49-F238E27FC236}">
              <a16:creationId xmlns:a16="http://schemas.microsoft.com/office/drawing/2014/main" id="{C4689DDB-1E96-4C59-B1A6-DDDE9A683914}"/>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4358" name="pole tekstowe 4357">
          <a:extLst>
            <a:ext uri="{FF2B5EF4-FFF2-40B4-BE49-F238E27FC236}">
              <a16:creationId xmlns:a16="http://schemas.microsoft.com/office/drawing/2014/main" id="{88955503-CB48-4250-AB90-3BE4E4F25680}"/>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4359" name="pole tekstowe 4358">
          <a:extLst>
            <a:ext uri="{FF2B5EF4-FFF2-40B4-BE49-F238E27FC236}">
              <a16:creationId xmlns:a16="http://schemas.microsoft.com/office/drawing/2014/main" id="{9497DFF6-2D82-49F7-A915-67550DAFF1FF}"/>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4360" name="pole tekstowe 4359">
          <a:extLst>
            <a:ext uri="{FF2B5EF4-FFF2-40B4-BE49-F238E27FC236}">
              <a16:creationId xmlns:a16="http://schemas.microsoft.com/office/drawing/2014/main" id="{4A0B2380-88D1-442F-A9C9-6624893D8683}"/>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4361" name="pole tekstowe 4360">
          <a:extLst>
            <a:ext uri="{FF2B5EF4-FFF2-40B4-BE49-F238E27FC236}">
              <a16:creationId xmlns:a16="http://schemas.microsoft.com/office/drawing/2014/main" id="{A27D64B1-A80E-444C-AD89-6085322F46A0}"/>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4362" name="pole tekstowe 4361">
          <a:extLst>
            <a:ext uri="{FF2B5EF4-FFF2-40B4-BE49-F238E27FC236}">
              <a16:creationId xmlns:a16="http://schemas.microsoft.com/office/drawing/2014/main" id="{26B85359-4A26-42E3-9324-AC61B03788D4}"/>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4363" name="pole tekstowe 4362">
          <a:extLst>
            <a:ext uri="{FF2B5EF4-FFF2-40B4-BE49-F238E27FC236}">
              <a16:creationId xmlns:a16="http://schemas.microsoft.com/office/drawing/2014/main" id="{9C2A35AA-A687-42D5-AF5F-D74F16B3632A}"/>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4364" name="pole tekstowe 4363">
          <a:extLst>
            <a:ext uri="{FF2B5EF4-FFF2-40B4-BE49-F238E27FC236}">
              <a16:creationId xmlns:a16="http://schemas.microsoft.com/office/drawing/2014/main" id="{52B1EBD7-7101-4BBB-9A9E-2CDB483269C3}"/>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4365" name="pole tekstowe 4364">
          <a:extLst>
            <a:ext uri="{FF2B5EF4-FFF2-40B4-BE49-F238E27FC236}">
              <a16:creationId xmlns:a16="http://schemas.microsoft.com/office/drawing/2014/main" id="{F874C262-4C8D-409B-BF4B-DE3D4E45D42B}"/>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0</xdr:rowOff>
    </xdr:from>
    <xdr:ext cx="184731" cy="264560"/>
    <xdr:sp macro="" textlink="">
      <xdr:nvSpPr>
        <xdr:cNvPr id="4366" name="pole tekstowe 4365">
          <a:extLst>
            <a:ext uri="{FF2B5EF4-FFF2-40B4-BE49-F238E27FC236}">
              <a16:creationId xmlns:a16="http://schemas.microsoft.com/office/drawing/2014/main" id="{0D38FC7C-779F-4692-B804-3961B22D2EAC}"/>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4367" name="pole tekstowe 4366">
          <a:extLst>
            <a:ext uri="{FF2B5EF4-FFF2-40B4-BE49-F238E27FC236}">
              <a16:creationId xmlns:a16="http://schemas.microsoft.com/office/drawing/2014/main" id="{4593A580-6696-4528-8989-01CD77E05D52}"/>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4368" name="pole tekstowe 4367">
          <a:extLst>
            <a:ext uri="{FF2B5EF4-FFF2-40B4-BE49-F238E27FC236}">
              <a16:creationId xmlns:a16="http://schemas.microsoft.com/office/drawing/2014/main" id="{739F2F4A-8BDF-41B0-BB0F-8B459209961F}"/>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4369" name="pole tekstowe 4368">
          <a:extLst>
            <a:ext uri="{FF2B5EF4-FFF2-40B4-BE49-F238E27FC236}">
              <a16:creationId xmlns:a16="http://schemas.microsoft.com/office/drawing/2014/main" id="{37AD0549-C980-4CF6-8C13-B219105BCAF9}"/>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4370" name="pole tekstowe 4369">
          <a:extLst>
            <a:ext uri="{FF2B5EF4-FFF2-40B4-BE49-F238E27FC236}">
              <a16:creationId xmlns:a16="http://schemas.microsoft.com/office/drawing/2014/main" id="{27D811DF-F6A0-4412-9ED1-D1EE14CFF999}"/>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4371" name="pole tekstowe 4370">
          <a:extLst>
            <a:ext uri="{FF2B5EF4-FFF2-40B4-BE49-F238E27FC236}">
              <a16:creationId xmlns:a16="http://schemas.microsoft.com/office/drawing/2014/main" id="{4896E356-5BF4-4D07-8D3A-A5CAF7D1176C}"/>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372" name="pole tekstowe 4371">
          <a:extLst>
            <a:ext uri="{FF2B5EF4-FFF2-40B4-BE49-F238E27FC236}">
              <a16:creationId xmlns:a16="http://schemas.microsoft.com/office/drawing/2014/main" id="{81C6BF2D-C4F3-4473-BE69-F1821B7851E8}"/>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373" name="pole tekstowe 4372">
          <a:extLst>
            <a:ext uri="{FF2B5EF4-FFF2-40B4-BE49-F238E27FC236}">
              <a16:creationId xmlns:a16="http://schemas.microsoft.com/office/drawing/2014/main" id="{A281EB40-8029-4AF4-A87F-45183E25173D}"/>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374" name="pole tekstowe 4373">
          <a:extLst>
            <a:ext uri="{FF2B5EF4-FFF2-40B4-BE49-F238E27FC236}">
              <a16:creationId xmlns:a16="http://schemas.microsoft.com/office/drawing/2014/main" id="{582A1CB1-7B9C-4904-8C7B-E46C72F79B4B}"/>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375" name="pole tekstowe 4374">
          <a:extLst>
            <a:ext uri="{FF2B5EF4-FFF2-40B4-BE49-F238E27FC236}">
              <a16:creationId xmlns:a16="http://schemas.microsoft.com/office/drawing/2014/main" id="{7449274B-7DDE-4252-8969-DCBEEF8F8560}"/>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376" name="pole tekstowe 4375">
          <a:extLst>
            <a:ext uri="{FF2B5EF4-FFF2-40B4-BE49-F238E27FC236}">
              <a16:creationId xmlns:a16="http://schemas.microsoft.com/office/drawing/2014/main" id="{B93DD7D5-238A-4DB8-81B4-C9B343DFB9AC}"/>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377" name="pole tekstowe 4376">
          <a:extLst>
            <a:ext uri="{FF2B5EF4-FFF2-40B4-BE49-F238E27FC236}">
              <a16:creationId xmlns:a16="http://schemas.microsoft.com/office/drawing/2014/main" id="{FA2356B0-6273-46D3-99FE-73A37F02ACDE}"/>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378" name="pole tekstowe 4377">
          <a:extLst>
            <a:ext uri="{FF2B5EF4-FFF2-40B4-BE49-F238E27FC236}">
              <a16:creationId xmlns:a16="http://schemas.microsoft.com/office/drawing/2014/main" id="{AF22B2E2-F45C-4AB0-9A51-14E8496B04C4}"/>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379" name="pole tekstowe 4378">
          <a:extLst>
            <a:ext uri="{FF2B5EF4-FFF2-40B4-BE49-F238E27FC236}">
              <a16:creationId xmlns:a16="http://schemas.microsoft.com/office/drawing/2014/main" id="{B3D5A9D7-6067-440E-8022-5DA3F22E860E}"/>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380" name="pole tekstowe 4379">
          <a:extLst>
            <a:ext uri="{FF2B5EF4-FFF2-40B4-BE49-F238E27FC236}">
              <a16:creationId xmlns:a16="http://schemas.microsoft.com/office/drawing/2014/main" id="{1ABCB0F2-39EE-4371-AAC9-0E14FA87040D}"/>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381" name="pole tekstowe 4380">
          <a:extLst>
            <a:ext uri="{FF2B5EF4-FFF2-40B4-BE49-F238E27FC236}">
              <a16:creationId xmlns:a16="http://schemas.microsoft.com/office/drawing/2014/main" id="{BD0E9089-1C3F-4673-A38B-6429C9A5CC88}"/>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4382" name="pole tekstowe 4381">
          <a:extLst>
            <a:ext uri="{FF2B5EF4-FFF2-40B4-BE49-F238E27FC236}">
              <a16:creationId xmlns:a16="http://schemas.microsoft.com/office/drawing/2014/main" id="{52F8062D-57A2-4259-80A5-E5D1205672A3}"/>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383" name="pole tekstowe 4382">
          <a:extLst>
            <a:ext uri="{FF2B5EF4-FFF2-40B4-BE49-F238E27FC236}">
              <a16:creationId xmlns:a16="http://schemas.microsoft.com/office/drawing/2014/main" id="{19454170-9F65-4B89-A7BD-ED265119E19C}"/>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384" name="pole tekstowe 4383">
          <a:extLst>
            <a:ext uri="{FF2B5EF4-FFF2-40B4-BE49-F238E27FC236}">
              <a16:creationId xmlns:a16="http://schemas.microsoft.com/office/drawing/2014/main" id="{D3ECD81B-8AB1-4331-9A1D-C9E26ABDF776}"/>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385" name="pole tekstowe 4384">
          <a:extLst>
            <a:ext uri="{FF2B5EF4-FFF2-40B4-BE49-F238E27FC236}">
              <a16:creationId xmlns:a16="http://schemas.microsoft.com/office/drawing/2014/main" id="{2CA3157F-1D73-4752-9C39-C5D005917A68}"/>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386" name="pole tekstowe 4385">
          <a:extLst>
            <a:ext uri="{FF2B5EF4-FFF2-40B4-BE49-F238E27FC236}">
              <a16:creationId xmlns:a16="http://schemas.microsoft.com/office/drawing/2014/main" id="{5B868D33-4F49-4B7F-9380-2CC3F7BCC8C1}"/>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387" name="pole tekstowe 4386">
          <a:extLst>
            <a:ext uri="{FF2B5EF4-FFF2-40B4-BE49-F238E27FC236}">
              <a16:creationId xmlns:a16="http://schemas.microsoft.com/office/drawing/2014/main" id="{FD2D38EF-D7F4-488D-955A-E783F963644F}"/>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388" name="pole tekstowe 4387">
          <a:extLst>
            <a:ext uri="{FF2B5EF4-FFF2-40B4-BE49-F238E27FC236}">
              <a16:creationId xmlns:a16="http://schemas.microsoft.com/office/drawing/2014/main" id="{849F838B-D7ED-4B04-98BB-B716C9F24BF4}"/>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389" name="pole tekstowe 4388">
          <a:extLst>
            <a:ext uri="{FF2B5EF4-FFF2-40B4-BE49-F238E27FC236}">
              <a16:creationId xmlns:a16="http://schemas.microsoft.com/office/drawing/2014/main" id="{B9685A70-7D5A-45AA-971F-9C917528E2D8}"/>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390" name="pole tekstowe 4389">
          <a:extLst>
            <a:ext uri="{FF2B5EF4-FFF2-40B4-BE49-F238E27FC236}">
              <a16:creationId xmlns:a16="http://schemas.microsoft.com/office/drawing/2014/main" id="{D6042F80-3D85-45E1-B8BE-085769760EB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391" name="pole tekstowe 4390">
          <a:extLst>
            <a:ext uri="{FF2B5EF4-FFF2-40B4-BE49-F238E27FC236}">
              <a16:creationId xmlns:a16="http://schemas.microsoft.com/office/drawing/2014/main" id="{4ADD8535-01B8-48F7-A505-8AA450E2A164}"/>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392" name="pole tekstowe 4391">
          <a:extLst>
            <a:ext uri="{FF2B5EF4-FFF2-40B4-BE49-F238E27FC236}">
              <a16:creationId xmlns:a16="http://schemas.microsoft.com/office/drawing/2014/main" id="{1134B327-A1C3-48FD-ADDF-6997DFC78738}"/>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393" name="pole tekstowe 4392">
          <a:extLst>
            <a:ext uri="{FF2B5EF4-FFF2-40B4-BE49-F238E27FC236}">
              <a16:creationId xmlns:a16="http://schemas.microsoft.com/office/drawing/2014/main" id="{6CE71999-6E90-46BB-9375-BEF5C6DEA0F9}"/>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394" name="pole tekstowe 4393">
          <a:extLst>
            <a:ext uri="{FF2B5EF4-FFF2-40B4-BE49-F238E27FC236}">
              <a16:creationId xmlns:a16="http://schemas.microsoft.com/office/drawing/2014/main" id="{3E5D991B-19FC-4D7E-9FAA-4DF01B434E67}"/>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395" name="pole tekstowe 4394">
          <a:extLst>
            <a:ext uri="{FF2B5EF4-FFF2-40B4-BE49-F238E27FC236}">
              <a16:creationId xmlns:a16="http://schemas.microsoft.com/office/drawing/2014/main" id="{EC09B8A3-DFFC-4AD6-A75B-7421A8F4DF96}"/>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396" name="pole tekstowe 4395">
          <a:extLst>
            <a:ext uri="{FF2B5EF4-FFF2-40B4-BE49-F238E27FC236}">
              <a16:creationId xmlns:a16="http://schemas.microsoft.com/office/drawing/2014/main" id="{206F88F2-9139-4FD0-BEEE-BA7C8A906649}"/>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397" name="pole tekstowe 4396">
          <a:extLst>
            <a:ext uri="{FF2B5EF4-FFF2-40B4-BE49-F238E27FC236}">
              <a16:creationId xmlns:a16="http://schemas.microsoft.com/office/drawing/2014/main" id="{7E9416D8-7FBD-4B23-B6BC-577318D2E605}"/>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398" name="pole tekstowe 4397">
          <a:extLst>
            <a:ext uri="{FF2B5EF4-FFF2-40B4-BE49-F238E27FC236}">
              <a16:creationId xmlns:a16="http://schemas.microsoft.com/office/drawing/2014/main" id="{0592C55F-C9E6-4A41-8944-55AB6983B8FD}"/>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399" name="pole tekstowe 4398">
          <a:extLst>
            <a:ext uri="{FF2B5EF4-FFF2-40B4-BE49-F238E27FC236}">
              <a16:creationId xmlns:a16="http://schemas.microsoft.com/office/drawing/2014/main" id="{65EF3A79-BA14-4251-85B8-EE76BE5142E9}"/>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400" name="pole tekstowe 4399">
          <a:extLst>
            <a:ext uri="{FF2B5EF4-FFF2-40B4-BE49-F238E27FC236}">
              <a16:creationId xmlns:a16="http://schemas.microsoft.com/office/drawing/2014/main" id="{B14A26EF-AE2C-48D8-B05F-C7EC41DD961F}"/>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4401" name="pole tekstowe 4400">
          <a:extLst>
            <a:ext uri="{FF2B5EF4-FFF2-40B4-BE49-F238E27FC236}">
              <a16:creationId xmlns:a16="http://schemas.microsoft.com/office/drawing/2014/main" id="{16EA3EE0-ADB2-4B0D-B3A0-C9EAB74B1C6D}"/>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02" name="pole tekstowe 4401">
          <a:extLst>
            <a:ext uri="{FF2B5EF4-FFF2-40B4-BE49-F238E27FC236}">
              <a16:creationId xmlns:a16="http://schemas.microsoft.com/office/drawing/2014/main" id="{755064AB-1026-429E-9C5D-C4E618E7BE9B}"/>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03" name="pole tekstowe 4402">
          <a:extLst>
            <a:ext uri="{FF2B5EF4-FFF2-40B4-BE49-F238E27FC236}">
              <a16:creationId xmlns:a16="http://schemas.microsoft.com/office/drawing/2014/main" id="{FB3B36CE-6C82-4FE1-BE75-D6601EF35A6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04" name="pole tekstowe 4403">
          <a:extLst>
            <a:ext uri="{FF2B5EF4-FFF2-40B4-BE49-F238E27FC236}">
              <a16:creationId xmlns:a16="http://schemas.microsoft.com/office/drawing/2014/main" id="{E44DC78C-60DC-49A1-9401-341A4399BAE9}"/>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05" name="pole tekstowe 4404">
          <a:extLst>
            <a:ext uri="{FF2B5EF4-FFF2-40B4-BE49-F238E27FC236}">
              <a16:creationId xmlns:a16="http://schemas.microsoft.com/office/drawing/2014/main" id="{D6B8CEE5-1412-4AA2-B3A0-B458A1519CEF}"/>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06" name="pole tekstowe 4405">
          <a:extLst>
            <a:ext uri="{FF2B5EF4-FFF2-40B4-BE49-F238E27FC236}">
              <a16:creationId xmlns:a16="http://schemas.microsoft.com/office/drawing/2014/main" id="{077FDE1D-5CD9-4B51-8969-6ACDAA5CA35D}"/>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07" name="pole tekstowe 4406">
          <a:extLst>
            <a:ext uri="{FF2B5EF4-FFF2-40B4-BE49-F238E27FC236}">
              <a16:creationId xmlns:a16="http://schemas.microsoft.com/office/drawing/2014/main" id="{7E4A281F-B316-44F6-8D5C-155CAD301BB3}"/>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08" name="pole tekstowe 4407">
          <a:extLst>
            <a:ext uri="{FF2B5EF4-FFF2-40B4-BE49-F238E27FC236}">
              <a16:creationId xmlns:a16="http://schemas.microsoft.com/office/drawing/2014/main" id="{22BE44A5-0CD7-406B-9A6F-3F02F04FA338}"/>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09" name="pole tekstowe 4408">
          <a:extLst>
            <a:ext uri="{FF2B5EF4-FFF2-40B4-BE49-F238E27FC236}">
              <a16:creationId xmlns:a16="http://schemas.microsoft.com/office/drawing/2014/main" id="{DEC10E9F-4435-4BC1-BC44-B6C1489868BE}"/>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10" name="pole tekstowe 4409">
          <a:extLst>
            <a:ext uri="{FF2B5EF4-FFF2-40B4-BE49-F238E27FC236}">
              <a16:creationId xmlns:a16="http://schemas.microsoft.com/office/drawing/2014/main" id="{C763AC01-BBCD-4585-B881-CB4349009748}"/>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11" name="pole tekstowe 4410">
          <a:extLst>
            <a:ext uri="{FF2B5EF4-FFF2-40B4-BE49-F238E27FC236}">
              <a16:creationId xmlns:a16="http://schemas.microsoft.com/office/drawing/2014/main" id="{FF67AEB0-F1DF-426A-A67F-24D37A1C7E0E}"/>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12" name="pole tekstowe 4411">
          <a:extLst>
            <a:ext uri="{FF2B5EF4-FFF2-40B4-BE49-F238E27FC236}">
              <a16:creationId xmlns:a16="http://schemas.microsoft.com/office/drawing/2014/main" id="{5FE69CF6-E7FE-400A-91DF-87484B52382F}"/>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13" name="pole tekstowe 4412">
          <a:extLst>
            <a:ext uri="{FF2B5EF4-FFF2-40B4-BE49-F238E27FC236}">
              <a16:creationId xmlns:a16="http://schemas.microsoft.com/office/drawing/2014/main" id="{DFCE8BFB-F7D8-429B-8224-7C961E127378}"/>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14" name="pole tekstowe 4413">
          <a:extLst>
            <a:ext uri="{FF2B5EF4-FFF2-40B4-BE49-F238E27FC236}">
              <a16:creationId xmlns:a16="http://schemas.microsoft.com/office/drawing/2014/main" id="{35CE93E3-3E85-44DB-A759-D525ABC42BD6}"/>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15" name="pole tekstowe 4414">
          <a:extLst>
            <a:ext uri="{FF2B5EF4-FFF2-40B4-BE49-F238E27FC236}">
              <a16:creationId xmlns:a16="http://schemas.microsoft.com/office/drawing/2014/main" id="{4DB213D2-1A61-4CDE-9848-FDD1DDB5F6DA}"/>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16" name="pole tekstowe 4415">
          <a:extLst>
            <a:ext uri="{FF2B5EF4-FFF2-40B4-BE49-F238E27FC236}">
              <a16:creationId xmlns:a16="http://schemas.microsoft.com/office/drawing/2014/main" id="{36E3BF46-8F80-4040-86AD-4A6796DF9701}"/>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17" name="pole tekstowe 4416">
          <a:extLst>
            <a:ext uri="{FF2B5EF4-FFF2-40B4-BE49-F238E27FC236}">
              <a16:creationId xmlns:a16="http://schemas.microsoft.com/office/drawing/2014/main" id="{F21AF548-BCF8-4715-B3CE-4C6474710517}"/>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418" name="pole tekstowe 4417">
          <a:extLst>
            <a:ext uri="{FF2B5EF4-FFF2-40B4-BE49-F238E27FC236}">
              <a16:creationId xmlns:a16="http://schemas.microsoft.com/office/drawing/2014/main" id="{C403453A-DC65-48F0-ACAE-FD6E012445FE}"/>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419" name="pole tekstowe 4418">
          <a:extLst>
            <a:ext uri="{FF2B5EF4-FFF2-40B4-BE49-F238E27FC236}">
              <a16:creationId xmlns:a16="http://schemas.microsoft.com/office/drawing/2014/main" id="{24107531-0721-458E-9A85-B665DBC5535B}"/>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4420" name="pole tekstowe 4419">
          <a:extLst>
            <a:ext uri="{FF2B5EF4-FFF2-40B4-BE49-F238E27FC236}">
              <a16:creationId xmlns:a16="http://schemas.microsoft.com/office/drawing/2014/main" id="{D2C92C0D-55F1-43A4-A201-9B213D977157}"/>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21" name="pole tekstowe 4420">
          <a:extLst>
            <a:ext uri="{FF2B5EF4-FFF2-40B4-BE49-F238E27FC236}">
              <a16:creationId xmlns:a16="http://schemas.microsoft.com/office/drawing/2014/main" id="{617A5784-1E11-4A7B-B8D7-9D65BC6D733D}"/>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22" name="pole tekstowe 4421">
          <a:extLst>
            <a:ext uri="{FF2B5EF4-FFF2-40B4-BE49-F238E27FC236}">
              <a16:creationId xmlns:a16="http://schemas.microsoft.com/office/drawing/2014/main" id="{4791F06C-1C40-4ACA-A4E0-B62D405FE2EC}"/>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23" name="pole tekstowe 4422">
          <a:extLst>
            <a:ext uri="{FF2B5EF4-FFF2-40B4-BE49-F238E27FC236}">
              <a16:creationId xmlns:a16="http://schemas.microsoft.com/office/drawing/2014/main" id="{030FF258-FC62-4EBC-BA58-F8109EAD99F8}"/>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24" name="pole tekstowe 4423">
          <a:extLst>
            <a:ext uri="{FF2B5EF4-FFF2-40B4-BE49-F238E27FC236}">
              <a16:creationId xmlns:a16="http://schemas.microsoft.com/office/drawing/2014/main" id="{C65A266F-68D6-47F7-8DC6-799757A8EDBB}"/>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25" name="pole tekstowe 4424">
          <a:extLst>
            <a:ext uri="{FF2B5EF4-FFF2-40B4-BE49-F238E27FC236}">
              <a16:creationId xmlns:a16="http://schemas.microsoft.com/office/drawing/2014/main" id="{0A6CF0BE-0728-4FB1-96D9-A62C6A6D3949}"/>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26" name="pole tekstowe 4425">
          <a:extLst>
            <a:ext uri="{FF2B5EF4-FFF2-40B4-BE49-F238E27FC236}">
              <a16:creationId xmlns:a16="http://schemas.microsoft.com/office/drawing/2014/main" id="{6675BA83-C1EF-486A-B106-5D2065ECB7F9}"/>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27" name="pole tekstowe 4426">
          <a:extLst>
            <a:ext uri="{FF2B5EF4-FFF2-40B4-BE49-F238E27FC236}">
              <a16:creationId xmlns:a16="http://schemas.microsoft.com/office/drawing/2014/main" id="{41FD38A0-8B32-4368-951D-3043D73FC725}"/>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28" name="pole tekstowe 4427">
          <a:extLst>
            <a:ext uri="{FF2B5EF4-FFF2-40B4-BE49-F238E27FC236}">
              <a16:creationId xmlns:a16="http://schemas.microsoft.com/office/drawing/2014/main" id="{D51690AA-327D-44EB-9BA7-28EA2DB036A2}"/>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29" name="pole tekstowe 4428">
          <a:extLst>
            <a:ext uri="{FF2B5EF4-FFF2-40B4-BE49-F238E27FC236}">
              <a16:creationId xmlns:a16="http://schemas.microsoft.com/office/drawing/2014/main" id="{DA947B3A-8686-4D49-8735-608F0A1D4619}"/>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30" name="pole tekstowe 4429">
          <a:extLst>
            <a:ext uri="{FF2B5EF4-FFF2-40B4-BE49-F238E27FC236}">
              <a16:creationId xmlns:a16="http://schemas.microsoft.com/office/drawing/2014/main" id="{F1C8AE03-76B8-4541-A919-F05C3DB6B03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31" name="pole tekstowe 4430">
          <a:extLst>
            <a:ext uri="{FF2B5EF4-FFF2-40B4-BE49-F238E27FC236}">
              <a16:creationId xmlns:a16="http://schemas.microsoft.com/office/drawing/2014/main" id="{E252FA79-74FB-4030-AAD2-80F1AC6A02E4}"/>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32" name="pole tekstowe 4431">
          <a:extLst>
            <a:ext uri="{FF2B5EF4-FFF2-40B4-BE49-F238E27FC236}">
              <a16:creationId xmlns:a16="http://schemas.microsoft.com/office/drawing/2014/main" id="{AFBFAEC1-A243-4C45-B47E-859EB5CF8E8F}"/>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33" name="pole tekstowe 4432">
          <a:extLst>
            <a:ext uri="{FF2B5EF4-FFF2-40B4-BE49-F238E27FC236}">
              <a16:creationId xmlns:a16="http://schemas.microsoft.com/office/drawing/2014/main" id="{3C2507FF-3B75-4E8B-A831-DFE46B80E7F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34" name="pole tekstowe 4433">
          <a:extLst>
            <a:ext uri="{FF2B5EF4-FFF2-40B4-BE49-F238E27FC236}">
              <a16:creationId xmlns:a16="http://schemas.microsoft.com/office/drawing/2014/main" id="{5AAFF72F-AC10-4B13-9AE1-A99DCC1A8AD8}"/>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395</xdr:row>
      <xdr:rowOff>1457325</xdr:rowOff>
    </xdr:from>
    <xdr:ext cx="184731" cy="264560"/>
    <xdr:sp macro="" textlink="">
      <xdr:nvSpPr>
        <xdr:cNvPr id="4435" name="pole tekstowe 4434">
          <a:extLst>
            <a:ext uri="{FF2B5EF4-FFF2-40B4-BE49-F238E27FC236}">
              <a16:creationId xmlns:a16="http://schemas.microsoft.com/office/drawing/2014/main" id="{978BB137-6134-4E78-B120-DAF181A017A3}"/>
            </a:ext>
          </a:extLst>
        </xdr:cNvPr>
        <xdr:cNvSpPr txBox="1"/>
      </xdr:nvSpPr>
      <xdr:spPr>
        <a:xfrm>
          <a:off x="6257925"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36" name="pole tekstowe 4435">
          <a:extLst>
            <a:ext uri="{FF2B5EF4-FFF2-40B4-BE49-F238E27FC236}">
              <a16:creationId xmlns:a16="http://schemas.microsoft.com/office/drawing/2014/main" id="{75B53660-8D62-48C6-AED7-FC662EA248B3}"/>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37" name="pole tekstowe 4436">
          <a:extLst>
            <a:ext uri="{FF2B5EF4-FFF2-40B4-BE49-F238E27FC236}">
              <a16:creationId xmlns:a16="http://schemas.microsoft.com/office/drawing/2014/main" id="{09FC8882-5C83-4876-AF24-74B09489D215}"/>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38" name="pole tekstowe 4437">
          <a:extLst>
            <a:ext uri="{FF2B5EF4-FFF2-40B4-BE49-F238E27FC236}">
              <a16:creationId xmlns:a16="http://schemas.microsoft.com/office/drawing/2014/main" id="{13F8BDA0-EC60-4DE8-89DD-C9D349316EF3}"/>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39" name="pole tekstowe 4438">
          <a:extLst>
            <a:ext uri="{FF2B5EF4-FFF2-40B4-BE49-F238E27FC236}">
              <a16:creationId xmlns:a16="http://schemas.microsoft.com/office/drawing/2014/main" id="{685D3EFF-A6DE-4CBE-9914-E665DF74FABF}"/>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40" name="pole tekstowe 4439">
          <a:extLst>
            <a:ext uri="{FF2B5EF4-FFF2-40B4-BE49-F238E27FC236}">
              <a16:creationId xmlns:a16="http://schemas.microsoft.com/office/drawing/2014/main" id="{52F52664-4734-4745-BB57-E9A00282A0FF}"/>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41" name="pole tekstowe 4440">
          <a:extLst>
            <a:ext uri="{FF2B5EF4-FFF2-40B4-BE49-F238E27FC236}">
              <a16:creationId xmlns:a16="http://schemas.microsoft.com/office/drawing/2014/main" id="{4CB4CDDE-69AE-4D54-B47A-2A32F819A35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42" name="pole tekstowe 4441">
          <a:extLst>
            <a:ext uri="{FF2B5EF4-FFF2-40B4-BE49-F238E27FC236}">
              <a16:creationId xmlns:a16="http://schemas.microsoft.com/office/drawing/2014/main" id="{DCF043A2-4F54-4F60-A733-34DD2D323D6E}"/>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395</xdr:row>
      <xdr:rowOff>1457325</xdr:rowOff>
    </xdr:from>
    <xdr:ext cx="184731" cy="264560"/>
    <xdr:sp macro="" textlink="">
      <xdr:nvSpPr>
        <xdr:cNvPr id="4443" name="pole tekstowe 4442">
          <a:extLst>
            <a:ext uri="{FF2B5EF4-FFF2-40B4-BE49-F238E27FC236}">
              <a16:creationId xmlns:a16="http://schemas.microsoft.com/office/drawing/2014/main" id="{E7433EDB-B7D8-45D4-9B7F-7B21C4CB2FCF}"/>
            </a:ext>
          </a:extLst>
        </xdr:cNvPr>
        <xdr:cNvSpPr txBox="1"/>
      </xdr:nvSpPr>
      <xdr:spPr>
        <a:xfrm>
          <a:off x="6257925"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44" name="pole tekstowe 4443">
          <a:extLst>
            <a:ext uri="{FF2B5EF4-FFF2-40B4-BE49-F238E27FC236}">
              <a16:creationId xmlns:a16="http://schemas.microsoft.com/office/drawing/2014/main" id="{8F61F417-6C12-44E3-9FF9-80D78E953878}"/>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45" name="pole tekstowe 4444">
          <a:extLst>
            <a:ext uri="{FF2B5EF4-FFF2-40B4-BE49-F238E27FC236}">
              <a16:creationId xmlns:a16="http://schemas.microsoft.com/office/drawing/2014/main" id="{42B1969F-E910-4CC9-B595-E17701F6F36B}"/>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46" name="pole tekstowe 4445">
          <a:extLst>
            <a:ext uri="{FF2B5EF4-FFF2-40B4-BE49-F238E27FC236}">
              <a16:creationId xmlns:a16="http://schemas.microsoft.com/office/drawing/2014/main" id="{5C0625EE-A639-4373-8068-ED4F5C7E4BCB}"/>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47" name="pole tekstowe 4446">
          <a:extLst>
            <a:ext uri="{FF2B5EF4-FFF2-40B4-BE49-F238E27FC236}">
              <a16:creationId xmlns:a16="http://schemas.microsoft.com/office/drawing/2014/main" id="{E8F185BC-0B7A-4C64-9963-E5E861AE34F3}"/>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48" name="pole tekstowe 4447">
          <a:extLst>
            <a:ext uri="{FF2B5EF4-FFF2-40B4-BE49-F238E27FC236}">
              <a16:creationId xmlns:a16="http://schemas.microsoft.com/office/drawing/2014/main" id="{613B51A5-DFF4-4979-8143-B6A2D73B8B2B}"/>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49" name="pole tekstowe 4448">
          <a:extLst>
            <a:ext uri="{FF2B5EF4-FFF2-40B4-BE49-F238E27FC236}">
              <a16:creationId xmlns:a16="http://schemas.microsoft.com/office/drawing/2014/main" id="{320443A9-B66E-4321-990F-552C96E8B131}"/>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50" name="pole tekstowe 4449">
          <a:extLst>
            <a:ext uri="{FF2B5EF4-FFF2-40B4-BE49-F238E27FC236}">
              <a16:creationId xmlns:a16="http://schemas.microsoft.com/office/drawing/2014/main" id="{088BA3BE-29D0-43B6-81DA-5E1837177EB5}"/>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395</xdr:row>
      <xdr:rowOff>1457325</xdr:rowOff>
    </xdr:from>
    <xdr:ext cx="184731" cy="264560"/>
    <xdr:sp macro="" textlink="">
      <xdr:nvSpPr>
        <xdr:cNvPr id="4451" name="pole tekstowe 4450">
          <a:extLst>
            <a:ext uri="{FF2B5EF4-FFF2-40B4-BE49-F238E27FC236}">
              <a16:creationId xmlns:a16="http://schemas.microsoft.com/office/drawing/2014/main" id="{5643DA2A-FAD6-49A0-9D8F-27DEB4D1BE10}"/>
            </a:ext>
          </a:extLst>
        </xdr:cNvPr>
        <xdr:cNvSpPr txBox="1"/>
      </xdr:nvSpPr>
      <xdr:spPr>
        <a:xfrm>
          <a:off x="6257925"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52" name="pole tekstowe 4451">
          <a:extLst>
            <a:ext uri="{FF2B5EF4-FFF2-40B4-BE49-F238E27FC236}">
              <a16:creationId xmlns:a16="http://schemas.microsoft.com/office/drawing/2014/main" id="{AC4D8380-8AA8-4A56-8983-BD350A056461}"/>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53" name="pole tekstowe 4452">
          <a:extLst>
            <a:ext uri="{FF2B5EF4-FFF2-40B4-BE49-F238E27FC236}">
              <a16:creationId xmlns:a16="http://schemas.microsoft.com/office/drawing/2014/main" id="{B79D9CB5-EEFB-43F2-AB3F-1912528116F6}"/>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54" name="pole tekstowe 4453">
          <a:extLst>
            <a:ext uri="{FF2B5EF4-FFF2-40B4-BE49-F238E27FC236}">
              <a16:creationId xmlns:a16="http://schemas.microsoft.com/office/drawing/2014/main" id="{10785204-A6FF-4AFE-969E-3708E98631C9}"/>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55" name="pole tekstowe 4454">
          <a:extLst>
            <a:ext uri="{FF2B5EF4-FFF2-40B4-BE49-F238E27FC236}">
              <a16:creationId xmlns:a16="http://schemas.microsoft.com/office/drawing/2014/main" id="{A67457DE-C9EE-439E-9196-DBEB2F168AFF}"/>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56" name="pole tekstowe 4455">
          <a:extLst>
            <a:ext uri="{FF2B5EF4-FFF2-40B4-BE49-F238E27FC236}">
              <a16:creationId xmlns:a16="http://schemas.microsoft.com/office/drawing/2014/main" id="{F34AE5F9-C6A3-4558-B9B7-34BF0F233CB1}"/>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57" name="pole tekstowe 4456">
          <a:extLst>
            <a:ext uri="{FF2B5EF4-FFF2-40B4-BE49-F238E27FC236}">
              <a16:creationId xmlns:a16="http://schemas.microsoft.com/office/drawing/2014/main" id="{C1A4CEE4-20C2-46DC-9731-BB437B8CC5F4}"/>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58" name="pole tekstowe 4457">
          <a:extLst>
            <a:ext uri="{FF2B5EF4-FFF2-40B4-BE49-F238E27FC236}">
              <a16:creationId xmlns:a16="http://schemas.microsoft.com/office/drawing/2014/main" id="{0B77B9EE-2A6A-479F-8709-A4964E89BB03}"/>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395</xdr:row>
      <xdr:rowOff>1457325</xdr:rowOff>
    </xdr:from>
    <xdr:ext cx="184731" cy="264560"/>
    <xdr:sp macro="" textlink="">
      <xdr:nvSpPr>
        <xdr:cNvPr id="4459" name="pole tekstowe 4458">
          <a:extLst>
            <a:ext uri="{FF2B5EF4-FFF2-40B4-BE49-F238E27FC236}">
              <a16:creationId xmlns:a16="http://schemas.microsoft.com/office/drawing/2014/main" id="{8401556B-EBD3-454E-A84C-020F8FA7E06B}"/>
            </a:ext>
          </a:extLst>
        </xdr:cNvPr>
        <xdr:cNvSpPr txBox="1"/>
      </xdr:nvSpPr>
      <xdr:spPr>
        <a:xfrm>
          <a:off x="6257925"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60" name="pole tekstowe 4459">
          <a:extLst>
            <a:ext uri="{FF2B5EF4-FFF2-40B4-BE49-F238E27FC236}">
              <a16:creationId xmlns:a16="http://schemas.microsoft.com/office/drawing/2014/main" id="{AEDACE8F-3917-4B14-959D-A9FEBED2DF0D}"/>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61" name="pole tekstowe 4460">
          <a:extLst>
            <a:ext uri="{FF2B5EF4-FFF2-40B4-BE49-F238E27FC236}">
              <a16:creationId xmlns:a16="http://schemas.microsoft.com/office/drawing/2014/main" id="{94DA519C-E252-49CF-9C59-583C3A5211E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62" name="pole tekstowe 4461">
          <a:extLst>
            <a:ext uri="{FF2B5EF4-FFF2-40B4-BE49-F238E27FC236}">
              <a16:creationId xmlns:a16="http://schemas.microsoft.com/office/drawing/2014/main" id="{25F593E6-21AF-4D50-B17A-0BA659212991}"/>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63" name="pole tekstowe 4462">
          <a:extLst>
            <a:ext uri="{FF2B5EF4-FFF2-40B4-BE49-F238E27FC236}">
              <a16:creationId xmlns:a16="http://schemas.microsoft.com/office/drawing/2014/main" id="{6E3922C4-8BC4-47EA-A491-F4F149ED9863}"/>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64" name="pole tekstowe 4463">
          <a:extLst>
            <a:ext uri="{FF2B5EF4-FFF2-40B4-BE49-F238E27FC236}">
              <a16:creationId xmlns:a16="http://schemas.microsoft.com/office/drawing/2014/main" id="{EAA311D4-D183-4FE2-AB37-C9022F49DCE0}"/>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65" name="pole tekstowe 4464">
          <a:extLst>
            <a:ext uri="{FF2B5EF4-FFF2-40B4-BE49-F238E27FC236}">
              <a16:creationId xmlns:a16="http://schemas.microsoft.com/office/drawing/2014/main" id="{F2B11AAC-4A92-4581-BF33-D7DF400ECD99}"/>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66" name="pole tekstowe 4465">
          <a:extLst>
            <a:ext uri="{FF2B5EF4-FFF2-40B4-BE49-F238E27FC236}">
              <a16:creationId xmlns:a16="http://schemas.microsoft.com/office/drawing/2014/main" id="{CA42AB54-9018-474F-B164-4B3809CC857B}"/>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395</xdr:row>
      <xdr:rowOff>1457325</xdr:rowOff>
    </xdr:from>
    <xdr:ext cx="184731" cy="264560"/>
    <xdr:sp macro="" textlink="">
      <xdr:nvSpPr>
        <xdr:cNvPr id="4467" name="pole tekstowe 4466">
          <a:extLst>
            <a:ext uri="{FF2B5EF4-FFF2-40B4-BE49-F238E27FC236}">
              <a16:creationId xmlns:a16="http://schemas.microsoft.com/office/drawing/2014/main" id="{CE1F3475-5BB4-4940-8039-4F06EE7A0E55}"/>
            </a:ext>
          </a:extLst>
        </xdr:cNvPr>
        <xdr:cNvSpPr txBox="1"/>
      </xdr:nvSpPr>
      <xdr:spPr>
        <a:xfrm>
          <a:off x="6257925"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468" name="pole tekstowe 4467">
          <a:extLst>
            <a:ext uri="{FF2B5EF4-FFF2-40B4-BE49-F238E27FC236}">
              <a16:creationId xmlns:a16="http://schemas.microsoft.com/office/drawing/2014/main" id="{D8C832E5-AF1E-4A0B-B22E-E0626CA20DE5}"/>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469" name="pole tekstowe 4468">
          <a:extLst>
            <a:ext uri="{FF2B5EF4-FFF2-40B4-BE49-F238E27FC236}">
              <a16:creationId xmlns:a16="http://schemas.microsoft.com/office/drawing/2014/main" id="{A1270961-08A8-4401-A9B8-5CD1A6229E1E}"/>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470" name="pole tekstowe 4469">
          <a:extLst>
            <a:ext uri="{FF2B5EF4-FFF2-40B4-BE49-F238E27FC236}">
              <a16:creationId xmlns:a16="http://schemas.microsoft.com/office/drawing/2014/main" id="{A953B99F-14BF-4EEF-BC02-88DC4DF8E159}"/>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471" name="pole tekstowe 4470">
          <a:extLst>
            <a:ext uri="{FF2B5EF4-FFF2-40B4-BE49-F238E27FC236}">
              <a16:creationId xmlns:a16="http://schemas.microsoft.com/office/drawing/2014/main" id="{78E05B94-EE7E-4229-AD49-2B2D2DB8D774}"/>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399</xdr:row>
      <xdr:rowOff>1457325</xdr:rowOff>
    </xdr:from>
    <xdr:ext cx="184731" cy="264560"/>
    <xdr:sp macro="" textlink="">
      <xdr:nvSpPr>
        <xdr:cNvPr id="4472" name="pole tekstowe 4471">
          <a:extLst>
            <a:ext uri="{FF2B5EF4-FFF2-40B4-BE49-F238E27FC236}">
              <a16:creationId xmlns:a16="http://schemas.microsoft.com/office/drawing/2014/main" id="{2DFD93E9-C07A-4C63-89A5-72C2368B3D31}"/>
            </a:ext>
          </a:extLst>
        </xdr:cNvPr>
        <xdr:cNvSpPr txBox="1"/>
      </xdr:nvSpPr>
      <xdr:spPr>
        <a:xfrm>
          <a:off x="6257925"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473" name="pole tekstowe 4472">
          <a:extLst>
            <a:ext uri="{FF2B5EF4-FFF2-40B4-BE49-F238E27FC236}">
              <a16:creationId xmlns:a16="http://schemas.microsoft.com/office/drawing/2014/main" id="{D5B8DD50-FDCC-45C3-A6EF-869E399F9D50}"/>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474" name="pole tekstowe 4473">
          <a:extLst>
            <a:ext uri="{FF2B5EF4-FFF2-40B4-BE49-F238E27FC236}">
              <a16:creationId xmlns:a16="http://schemas.microsoft.com/office/drawing/2014/main" id="{CDFACD61-BB47-4688-A059-8D3C36C74A88}"/>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475" name="pole tekstowe 4474">
          <a:extLst>
            <a:ext uri="{FF2B5EF4-FFF2-40B4-BE49-F238E27FC236}">
              <a16:creationId xmlns:a16="http://schemas.microsoft.com/office/drawing/2014/main" id="{AABBFF89-CAB2-40C8-8158-DB52E9BA9540}"/>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399</xdr:row>
      <xdr:rowOff>1457325</xdr:rowOff>
    </xdr:from>
    <xdr:ext cx="184731" cy="264560"/>
    <xdr:sp macro="" textlink="">
      <xdr:nvSpPr>
        <xdr:cNvPr id="4476" name="pole tekstowe 4475">
          <a:extLst>
            <a:ext uri="{FF2B5EF4-FFF2-40B4-BE49-F238E27FC236}">
              <a16:creationId xmlns:a16="http://schemas.microsoft.com/office/drawing/2014/main" id="{7B646B2F-54DC-4576-9313-D78691428D92}"/>
            </a:ext>
          </a:extLst>
        </xdr:cNvPr>
        <xdr:cNvSpPr txBox="1"/>
      </xdr:nvSpPr>
      <xdr:spPr>
        <a:xfrm>
          <a:off x="6257925"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477" name="pole tekstowe 4476">
          <a:extLst>
            <a:ext uri="{FF2B5EF4-FFF2-40B4-BE49-F238E27FC236}">
              <a16:creationId xmlns:a16="http://schemas.microsoft.com/office/drawing/2014/main" id="{CE4B87B4-CC7C-492E-B090-EFF13AD4C218}"/>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478" name="pole tekstowe 4477">
          <a:extLst>
            <a:ext uri="{FF2B5EF4-FFF2-40B4-BE49-F238E27FC236}">
              <a16:creationId xmlns:a16="http://schemas.microsoft.com/office/drawing/2014/main" id="{866233DA-3CCF-4C71-B4D5-65EF28CB72F5}"/>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479" name="pole tekstowe 4478">
          <a:extLst>
            <a:ext uri="{FF2B5EF4-FFF2-40B4-BE49-F238E27FC236}">
              <a16:creationId xmlns:a16="http://schemas.microsoft.com/office/drawing/2014/main" id="{3BD0B0EF-194F-45A0-9FC3-F31ECE5F48AB}"/>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399</xdr:row>
      <xdr:rowOff>1457325</xdr:rowOff>
    </xdr:from>
    <xdr:ext cx="184731" cy="264560"/>
    <xdr:sp macro="" textlink="">
      <xdr:nvSpPr>
        <xdr:cNvPr id="4480" name="pole tekstowe 4479">
          <a:extLst>
            <a:ext uri="{FF2B5EF4-FFF2-40B4-BE49-F238E27FC236}">
              <a16:creationId xmlns:a16="http://schemas.microsoft.com/office/drawing/2014/main" id="{855D02FE-FB7C-4F14-B5B2-01EE3C483836}"/>
            </a:ext>
          </a:extLst>
        </xdr:cNvPr>
        <xdr:cNvSpPr txBox="1"/>
      </xdr:nvSpPr>
      <xdr:spPr>
        <a:xfrm>
          <a:off x="6257925"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81" name="pole tekstowe 4480">
          <a:extLst>
            <a:ext uri="{FF2B5EF4-FFF2-40B4-BE49-F238E27FC236}">
              <a16:creationId xmlns:a16="http://schemas.microsoft.com/office/drawing/2014/main" id="{77ECD9DC-354D-4D95-A9A5-A336E7BEDF2A}"/>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82" name="pole tekstowe 4481">
          <a:extLst>
            <a:ext uri="{FF2B5EF4-FFF2-40B4-BE49-F238E27FC236}">
              <a16:creationId xmlns:a16="http://schemas.microsoft.com/office/drawing/2014/main" id="{FEF0AAD0-659A-45B1-A8D0-0F1C6B473873}"/>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83" name="pole tekstowe 4482">
          <a:extLst>
            <a:ext uri="{FF2B5EF4-FFF2-40B4-BE49-F238E27FC236}">
              <a16:creationId xmlns:a16="http://schemas.microsoft.com/office/drawing/2014/main" id="{569C862A-AAC2-4295-8811-140C2C992E07}"/>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84" name="pole tekstowe 4483">
          <a:extLst>
            <a:ext uri="{FF2B5EF4-FFF2-40B4-BE49-F238E27FC236}">
              <a16:creationId xmlns:a16="http://schemas.microsoft.com/office/drawing/2014/main" id="{40B03E0A-65C7-4C78-98B4-6F8D6BDA944E}"/>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85" name="pole tekstowe 4484">
          <a:extLst>
            <a:ext uri="{FF2B5EF4-FFF2-40B4-BE49-F238E27FC236}">
              <a16:creationId xmlns:a16="http://schemas.microsoft.com/office/drawing/2014/main" id="{64F6E74E-D065-402A-A1C8-C20B46CC5F09}"/>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86" name="pole tekstowe 4485">
          <a:extLst>
            <a:ext uri="{FF2B5EF4-FFF2-40B4-BE49-F238E27FC236}">
              <a16:creationId xmlns:a16="http://schemas.microsoft.com/office/drawing/2014/main" id="{A6F9EAC0-15E8-44AF-919E-D9390FD6FB1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87" name="pole tekstowe 4486">
          <a:extLst>
            <a:ext uri="{FF2B5EF4-FFF2-40B4-BE49-F238E27FC236}">
              <a16:creationId xmlns:a16="http://schemas.microsoft.com/office/drawing/2014/main" id="{3CBE3C41-6FC4-4E93-840F-24F02C1EE989}"/>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88" name="pole tekstowe 4487">
          <a:extLst>
            <a:ext uri="{FF2B5EF4-FFF2-40B4-BE49-F238E27FC236}">
              <a16:creationId xmlns:a16="http://schemas.microsoft.com/office/drawing/2014/main" id="{C6F17F7F-292E-4674-9159-DFD39A3791E1}"/>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89" name="pole tekstowe 4488">
          <a:extLst>
            <a:ext uri="{FF2B5EF4-FFF2-40B4-BE49-F238E27FC236}">
              <a16:creationId xmlns:a16="http://schemas.microsoft.com/office/drawing/2014/main" id="{8E6F078B-CE36-428C-86EC-5D36CBD2BB1D}"/>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90" name="pole tekstowe 4489">
          <a:extLst>
            <a:ext uri="{FF2B5EF4-FFF2-40B4-BE49-F238E27FC236}">
              <a16:creationId xmlns:a16="http://schemas.microsoft.com/office/drawing/2014/main" id="{27128909-276A-4F13-9FF5-83FEDB5450DA}"/>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91" name="pole tekstowe 4490">
          <a:extLst>
            <a:ext uri="{FF2B5EF4-FFF2-40B4-BE49-F238E27FC236}">
              <a16:creationId xmlns:a16="http://schemas.microsoft.com/office/drawing/2014/main" id="{4D7FF7F9-31FE-4DB3-9149-FDCA0DAE5395}"/>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92" name="pole tekstowe 4491">
          <a:extLst>
            <a:ext uri="{FF2B5EF4-FFF2-40B4-BE49-F238E27FC236}">
              <a16:creationId xmlns:a16="http://schemas.microsoft.com/office/drawing/2014/main" id="{C66B0B2C-9B66-450A-A786-16A921100AB2}"/>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93" name="pole tekstowe 4492">
          <a:extLst>
            <a:ext uri="{FF2B5EF4-FFF2-40B4-BE49-F238E27FC236}">
              <a16:creationId xmlns:a16="http://schemas.microsoft.com/office/drawing/2014/main" id="{70E49AD0-076C-46E0-81BE-6CB19F81173D}"/>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94" name="pole tekstowe 4493">
          <a:extLst>
            <a:ext uri="{FF2B5EF4-FFF2-40B4-BE49-F238E27FC236}">
              <a16:creationId xmlns:a16="http://schemas.microsoft.com/office/drawing/2014/main" id="{9A5E3C37-D6C3-4AC6-ABC4-598E48357938}"/>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95" name="pole tekstowe 4494">
          <a:extLst>
            <a:ext uri="{FF2B5EF4-FFF2-40B4-BE49-F238E27FC236}">
              <a16:creationId xmlns:a16="http://schemas.microsoft.com/office/drawing/2014/main" id="{E82728E5-3C23-4406-B9C0-4DDFBACB723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96" name="pole tekstowe 4495">
          <a:extLst>
            <a:ext uri="{FF2B5EF4-FFF2-40B4-BE49-F238E27FC236}">
              <a16:creationId xmlns:a16="http://schemas.microsoft.com/office/drawing/2014/main" id="{C4C5DEA1-6511-4B47-9876-062B500F6BA1}"/>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97" name="pole tekstowe 4496">
          <a:extLst>
            <a:ext uri="{FF2B5EF4-FFF2-40B4-BE49-F238E27FC236}">
              <a16:creationId xmlns:a16="http://schemas.microsoft.com/office/drawing/2014/main" id="{A81B26BF-7C50-4BD9-B0EA-8ECF111842F4}"/>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98" name="pole tekstowe 4497">
          <a:extLst>
            <a:ext uri="{FF2B5EF4-FFF2-40B4-BE49-F238E27FC236}">
              <a16:creationId xmlns:a16="http://schemas.microsoft.com/office/drawing/2014/main" id="{18ECA08D-6D44-465A-B3D7-C30E6CAF1DD1}"/>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499" name="pole tekstowe 4498">
          <a:extLst>
            <a:ext uri="{FF2B5EF4-FFF2-40B4-BE49-F238E27FC236}">
              <a16:creationId xmlns:a16="http://schemas.microsoft.com/office/drawing/2014/main" id="{FB839263-F063-473F-B0C4-612AE3B1411A}"/>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500" name="pole tekstowe 4499">
          <a:extLst>
            <a:ext uri="{FF2B5EF4-FFF2-40B4-BE49-F238E27FC236}">
              <a16:creationId xmlns:a16="http://schemas.microsoft.com/office/drawing/2014/main" id="{EC920A9F-82B7-4675-BCC2-A71EE2E3A9D6}"/>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501" name="pole tekstowe 4500">
          <a:extLst>
            <a:ext uri="{FF2B5EF4-FFF2-40B4-BE49-F238E27FC236}">
              <a16:creationId xmlns:a16="http://schemas.microsoft.com/office/drawing/2014/main" id="{1F27BF48-7231-47DA-8AB8-0591E6A0174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502" name="pole tekstowe 4501">
          <a:extLst>
            <a:ext uri="{FF2B5EF4-FFF2-40B4-BE49-F238E27FC236}">
              <a16:creationId xmlns:a16="http://schemas.microsoft.com/office/drawing/2014/main" id="{96D7A65C-5EA4-4FF7-A180-ED3F47D7C301}"/>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503" name="pole tekstowe 4502">
          <a:extLst>
            <a:ext uri="{FF2B5EF4-FFF2-40B4-BE49-F238E27FC236}">
              <a16:creationId xmlns:a16="http://schemas.microsoft.com/office/drawing/2014/main" id="{C68A53E0-22D9-4DDF-8CF8-E5C91BE9D516}"/>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504" name="pole tekstowe 4503">
          <a:extLst>
            <a:ext uri="{FF2B5EF4-FFF2-40B4-BE49-F238E27FC236}">
              <a16:creationId xmlns:a16="http://schemas.microsoft.com/office/drawing/2014/main" id="{5BB0DECE-2549-4138-B99A-F736E588321C}"/>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505" name="pole tekstowe 4504">
          <a:extLst>
            <a:ext uri="{FF2B5EF4-FFF2-40B4-BE49-F238E27FC236}">
              <a16:creationId xmlns:a16="http://schemas.microsoft.com/office/drawing/2014/main" id="{7F19C741-A418-4E48-8FBE-9C4EF52D19E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4506" name="pole tekstowe 4505">
          <a:extLst>
            <a:ext uri="{FF2B5EF4-FFF2-40B4-BE49-F238E27FC236}">
              <a16:creationId xmlns:a16="http://schemas.microsoft.com/office/drawing/2014/main" id="{9D5E0772-A7D4-4A12-BC52-FE81FFD5FC7F}"/>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4507" name="pole tekstowe 4506">
          <a:extLst>
            <a:ext uri="{FF2B5EF4-FFF2-40B4-BE49-F238E27FC236}">
              <a16:creationId xmlns:a16="http://schemas.microsoft.com/office/drawing/2014/main" id="{484AC9D7-E27F-4DAE-A62C-A5D38B7003CB}"/>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4508" name="pole tekstowe 4507">
          <a:extLst>
            <a:ext uri="{FF2B5EF4-FFF2-40B4-BE49-F238E27FC236}">
              <a16:creationId xmlns:a16="http://schemas.microsoft.com/office/drawing/2014/main" id="{09AA6304-C44F-4E8C-8C05-B49EB557700D}"/>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4509" name="pole tekstowe 4508">
          <a:extLst>
            <a:ext uri="{FF2B5EF4-FFF2-40B4-BE49-F238E27FC236}">
              <a16:creationId xmlns:a16="http://schemas.microsoft.com/office/drawing/2014/main" id="{B56DE991-7B2B-4E60-AD07-B449FC959531}"/>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4510" name="pole tekstowe 4509">
          <a:extLst>
            <a:ext uri="{FF2B5EF4-FFF2-40B4-BE49-F238E27FC236}">
              <a16:creationId xmlns:a16="http://schemas.microsoft.com/office/drawing/2014/main" id="{D4F0ADA2-E1F4-456A-AA2B-F548DCCF73DB}"/>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4511" name="pole tekstowe 4510">
          <a:extLst>
            <a:ext uri="{FF2B5EF4-FFF2-40B4-BE49-F238E27FC236}">
              <a16:creationId xmlns:a16="http://schemas.microsoft.com/office/drawing/2014/main" id="{B81D9BF1-FD3E-4F3F-9E1D-83BE0FEBCA76}"/>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4</xdr:col>
      <xdr:colOff>733425</xdr:colOff>
      <xdr:row>58</xdr:row>
      <xdr:rowOff>0</xdr:rowOff>
    </xdr:from>
    <xdr:ext cx="0" cy="25400"/>
    <xdr:pic>
      <xdr:nvPicPr>
        <xdr:cNvPr id="4512" name="Obraz 4511">
          <a:extLst>
            <a:ext uri="{FF2B5EF4-FFF2-40B4-BE49-F238E27FC236}">
              <a16:creationId xmlns:a16="http://schemas.microsoft.com/office/drawing/2014/main" id="{A9EA0926-8D72-4D59-9F80-7E0432F83617}"/>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4</xdr:col>
      <xdr:colOff>723900</xdr:colOff>
      <xdr:row>58</xdr:row>
      <xdr:rowOff>0</xdr:rowOff>
    </xdr:from>
    <xdr:ext cx="3028" cy="88900"/>
    <xdr:pic>
      <xdr:nvPicPr>
        <xdr:cNvPr id="4513" name="Obraz 4512">
          <a:extLst>
            <a:ext uri="{FF2B5EF4-FFF2-40B4-BE49-F238E27FC236}">
              <a16:creationId xmlns:a16="http://schemas.microsoft.com/office/drawing/2014/main" id="{3490E069-A96B-4553-ACCF-E24CE784FE7E}"/>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4</xdr:col>
      <xdr:colOff>323850</xdr:colOff>
      <xdr:row>56</xdr:row>
      <xdr:rowOff>219075</xdr:rowOff>
    </xdr:from>
    <xdr:ext cx="288150" cy="0"/>
    <xdr:pic>
      <xdr:nvPicPr>
        <xdr:cNvPr id="4514" name="Obraz 4513">
          <a:extLst>
            <a:ext uri="{FF2B5EF4-FFF2-40B4-BE49-F238E27FC236}">
              <a16:creationId xmlns:a16="http://schemas.microsoft.com/office/drawing/2014/main" id="{5274CAF9-06CF-49F3-AA8B-CEEC69B55E34}"/>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4</xdr:col>
      <xdr:colOff>733425</xdr:colOff>
      <xdr:row>58</xdr:row>
      <xdr:rowOff>0</xdr:rowOff>
    </xdr:from>
    <xdr:ext cx="0" cy="25400"/>
    <xdr:pic>
      <xdr:nvPicPr>
        <xdr:cNvPr id="4515" name="Obraz 4514">
          <a:extLst>
            <a:ext uri="{FF2B5EF4-FFF2-40B4-BE49-F238E27FC236}">
              <a16:creationId xmlns:a16="http://schemas.microsoft.com/office/drawing/2014/main" id="{C70EC85C-8547-445E-BA2B-71F7AA421ECB}"/>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4</xdr:col>
      <xdr:colOff>723900</xdr:colOff>
      <xdr:row>58</xdr:row>
      <xdr:rowOff>0</xdr:rowOff>
    </xdr:from>
    <xdr:ext cx="3028" cy="88900"/>
    <xdr:pic>
      <xdr:nvPicPr>
        <xdr:cNvPr id="4516" name="Obraz 4515">
          <a:extLst>
            <a:ext uri="{FF2B5EF4-FFF2-40B4-BE49-F238E27FC236}">
              <a16:creationId xmlns:a16="http://schemas.microsoft.com/office/drawing/2014/main" id="{FEC5C6A2-22E6-45C2-A45E-0D8A36DB0856}"/>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4</xdr:col>
      <xdr:colOff>323850</xdr:colOff>
      <xdr:row>56</xdr:row>
      <xdr:rowOff>219075</xdr:rowOff>
    </xdr:from>
    <xdr:ext cx="288150" cy="0"/>
    <xdr:pic>
      <xdr:nvPicPr>
        <xdr:cNvPr id="4517" name="Obraz 4516">
          <a:extLst>
            <a:ext uri="{FF2B5EF4-FFF2-40B4-BE49-F238E27FC236}">
              <a16:creationId xmlns:a16="http://schemas.microsoft.com/office/drawing/2014/main" id="{48B4ED5E-61BD-4235-AF16-5F9B8913BE69}"/>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4</xdr:col>
      <xdr:colOff>733425</xdr:colOff>
      <xdr:row>57</xdr:row>
      <xdr:rowOff>161925</xdr:rowOff>
    </xdr:from>
    <xdr:ext cx="0" cy="25400"/>
    <xdr:pic>
      <xdr:nvPicPr>
        <xdr:cNvPr id="4518" name="Obraz 4517">
          <a:extLst>
            <a:ext uri="{FF2B5EF4-FFF2-40B4-BE49-F238E27FC236}">
              <a16:creationId xmlns:a16="http://schemas.microsoft.com/office/drawing/2014/main" id="{DCA7CA35-D2CF-4846-BCB4-B658E6F11006}"/>
            </a:ext>
          </a:extLst>
        </xdr:cNvPr>
        <xdr:cNvPicPr>
          <a:picLocks noChangeAspect="1"/>
        </xdr:cNvPicPr>
      </xdr:nvPicPr>
      <xdr:blipFill>
        <a:blip xmlns:r="http://schemas.openxmlformats.org/officeDocument/2006/relationships" r:embed="rId1" cstate="print"/>
        <a:stretch>
          <a:fillRect/>
        </a:stretch>
      </xdr:blipFill>
      <xdr:spPr>
        <a:xfrm>
          <a:off x="4076700" y="22336125"/>
          <a:ext cx="0" cy="25400"/>
        </a:xfrm>
        <a:prstGeom prst="rect">
          <a:avLst/>
        </a:prstGeom>
      </xdr:spPr>
    </xdr:pic>
    <xdr:clientData/>
  </xdr:oneCellAnchor>
  <xdr:oneCellAnchor>
    <xdr:from>
      <xdr:col>4</xdr:col>
      <xdr:colOff>723900</xdr:colOff>
      <xdr:row>58</xdr:row>
      <xdr:rowOff>0</xdr:rowOff>
    </xdr:from>
    <xdr:ext cx="3028" cy="88900"/>
    <xdr:pic>
      <xdr:nvPicPr>
        <xdr:cNvPr id="4519" name="Obraz 4518">
          <a:extLst>
            <a:ext uri="{FF2B5EF4-FFF2-40B4-BE49-F238E27FC236}">
              <a16:creationId xmlns:a16="http://schemas.microsoft.com/office/drawing/2014/main" id="{7A522029-062D-4A5C-8852-EF62553AD5AC}"/>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4</xdr:col>
      <xdr:colOff>323850</xdr:colOff>
      <xdr:row>55</xdr:row>
      <xdr:rowOff>219075</xdr:rowOff>
    </xdr:from>
    <xdr:ext cx="288150" cy="0"/>
    <xdr:pic>
      <xdr:nvPicPr>
        <xdr:cNvPr id="4520" name="Obraz 4519">
          <a:extLst>
            <a:ext uri="{FF2B5EF4-FFF2-40B4-BE49-F238E27FC236}">
              <a16:creationId xmlns:a16="http://schemas.microsoft.com/office/drawing/2014/main" id="{F997813B-ECD6-4017-B8D5-47F48A41EE79}"/>
            </a:ext>
          </a:extLst>
        </xdr:cNvPr>
        <xdr:cNvPicPr>
          <a:picLocks noChangeAspect="1"/>
        </xdr:cNvPicPr>
      </xdr:nvPicPr>
      <xdr:blipFill>
        <a:blip xmlns:r="http://schemas.openxmlformats.org/officeDocument/2006/relationships" r:embed="rId3" cstate="print"/>
        <a:stretch>
          <a:fillRect/>
        </a:stretch>
      </xdr:blipFill>
      <xdr:spPr>
        <a:xfrm>
          <a:off x="3667125" y="21107400"/>
          <a:ext cx="288150" cy="0"/>
        </a:xfrm>
        <a:prstGeom prst="rect">
          <a:avLst/>
        </a:prstGeom>
      </xdr:spPr>
    </xdr:pic>
    <xdr:clientData/>
  </xdr:oneCellAnchor>
  <xdr:oneCellAnchor>
    <xdr:from>
      <xdr:col>4</xdr:col>
      <xdr:colOff>733425</xdr:colOff>
      <xdr:row>58</xdr:row>
      <xdr:rowOff>0</xdr:rowOff>
    </xdr:from>
    <xdr:ext cx="0" cy="25400"/>
    <xdr:pic>
      <xdr:nvPicPr>
        <xdr:cNvPr id="4521" name="Obraz 4520">
          <a:extLst>
            <a:ext uri="{FF2B5EF4-FFF2-40B4-BE49-F238E27FC236}">
              <a16:creationId xmlns:a16="http://schemas.microsoft.com/office/drawing/2014/main" id="{020B741D-C12B-4A06-A24E-9B8C01736945}"/>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4</xdr:col>
      <xdr:colOff>723900</xdr:colOff>
      <xdr:row>58</xdr:row>
      <xdr:rowOff>0</xdr:rowOff>
    </xdr:from>
    <xdr:ext cx="3028" cy="783665"/>
    <xdr:pic>
      <xdr:nvPicPr>
        <xdr:cNvPr id="4522" name="Obraz 4521">
          <a:extLst>
            <a:ext uri="{FF2B5EF4-FFF2-40B4-BE49-F238E27FC236}">
              <a16:creationId xmlns:a16="http://schemas.microsoft.com/office/drawing/2014/main" id="{299DCF86-484F-4099-9677-F3622A0953DE}"/>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4</xdr:col>
      <xdr:colOff>323850</xdr:colOff>
      <xdr:row>56</xdr:row>
      <xdr:rowOff>219075</xdr:rowOff>
    </xdr:from>
    <xdr:ext cx="288150" cy="0"/>
    <xdr:pic>
      <xdr:nvPicPr>
        <xdr:cNvPr id="4523" name="Obraz 4522">
          <a:extLst>
            <a:ext uri="{FF2B5EF4-FFF2-40B4-BE49-F238E27FC236}">
              <a16:creationId xmlns:a16="http://schemas.microsoft.com/office/drawing/2014/main" id="{8B92C0B5-5978-45C1-BB4D-EDA8E24CB7A9}"/>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4</xdr:col>
      <xdr:colOff>733425</xdr:colOff>
      <xdr:row>58</xdr:row>
      <xdr:rowOff>0</xdr:rowOff>
    </xdr:from>
    <xdr:ext cx="0" cy="25400"/>
    <xdr:pic>
      <xdr:nvPicPr>
        <xdr:cNvPr id="4524" name="Obraz 4523">
          <a:extLst>
            <a:ext uri="{FF2B5EF4-FFF2-40B4-BE49-F238E27FC236}">
              <a16:creationId xmlns:a16="http://schemas.microsoft.com/office/drawing/2014/main" id="{810B5FED-644C-4C40-9DEB-B248A425E7DC}"/>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4</xdr:col>
      <xdr:colOff>723900</xdr:colOff>
      <xdr:row>58</xdr:row>
      <xdr:rowOff>0</xdr:rowOff>
    </xdr:from>
    <xdr:ext cx="3028" cy="783665"/>
    <xdr:pic>
      <xdr:nvPicPr>
        <xdr:cNvPr id="4525" name="Obraz 4524">
          <a:extLst>
            <a:ext uri="{FF2B5EF4-FFF2-40B4-BE49-F238E27FC236}">
              <a16:creationId xmlns:a16="http://schemas.microsoft.com/office/drawing/2014/main" id="{AEFB25C4-1FC8-4C87-87C7-D6FB1565E5F4}"/>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4</xdr:col>
      <xdr:colOff>323850</xdr:colOff>
      <xdr:row>56</xdr:row>
      <xdr:rowOff>219075</xdr:rowOff>
    </xdr:from>
    <xdr:ext cx="288150" cy="0"/>
    <xdr:pic>
      <xdr:nvPicPr>
        <xdr:cNvPr id="4526" name="Obraz 4525">
          <a:extLst>
            <a:ext uri="{FF2B5EF4-FFF2-40B4-BE49-F238E27FC236}">
              <a16:creationId xmlns:a16="http://schemas.microsoft.com/office/drawing/2014/main" id="{315A53A6-9E7C-4A61-A00C-82286742C937}"/>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4</xdr:col>
      <xdr:colOff>733425</xdr:colOff>
      <xdr:row>57</xdr:row>
      <xdr:rowOff>161925</xdr:rowOff>
    </xdr:from>
    <xdr:ext cx="0" cy="25400"/>
    <xdr:pic>
      <xdr:nvPicPr>
        <xdr:cNvPr id="4527" name="Obraz 4526">
          <a:extLst>
            <a:ext uri="{FF2B5EF4-FFF2-40B4-BE49-F238E27FC236}">
              <a16:creationId xmlns:a16="http://schemas.microsoft.com/office/drawing/2014/main" id="{4E75FEF3-CD29-4222-B33E-35E1F25CED2B}"/>
            </a:ext>
          </a:extLst>
        </xdr:cNvPr>
        <xdr:cNvPicPr>
          <a:picLocks noChangeAspect="1"/>
        </xdr:cNvPicPr>
      </xdr:nvPicPr>
      <xdr:blipFill>
        <a:blip xmlns:r="http://schemas.openxmlformats.org/officeDocument/2006/relationships" r:embed="rId1" cstate="print"/>
        <a:stretch>
          <a:fillRect/>
        </a:stretch>
      </xdr:blipFill>
      <xdr:spPr>
        <a:xfrm>
          <a:off x="4076700" y="22336125"/>
          <a:ext cx="0" cy="25400"/>
        </a:xfrm>
        <a:prstGeom prst="rect">
          <a:avLst/>
        </a:prstGeom>
      </xdr:spPr>
    </xdr:pic>
    <xdr:clientData/>
  </xdr:oneCellAnchor>
  <xdr:oneCellAnchor>
    <xdr:from>
      <xdr:col>4</xdr:col>
      <xdr:colOff>723900</xdr:colOff>
      <xdr:row>58</xdr:row>
      <xdr:rowOff>0</xdr:rowOff>
    </xdr:from>
    <xdr:ext cx="3028" cy="88900"/>
    <xdr:pic>
      <xdr:nvPicPr>
        <xdr:cNvPr id="4528" name="Obraz 4527">
          <a:extLst>
            <a:ext uri="{FF2B5EF4-FFF2-40B4-BE49-F238E27FC236}">
              <a16:creationId xmlns:a16="http://schemas.microsoft.com/office/drawing/2014/main" id="{1D370ED5-4CE3-4909-AEE0-068E85CC20B7}"/>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4</xdr:col>
      <xdr:colOff>323850</xdr:colOff>
      <xdr:row>55</xdr:row>
      <xdr:rowOff>219075</xdr:rowOff>
    </xdr:from>
    <xdr:ext cx="288150" cy="0"/>
    <xdr:pic>
      <xdr:nvPicPr>
        <xdr:cNvPr id="4529" name="Obraz 4528">
          <a:extLst>
            <a:ext uri="{FF2B5EF4-FFF2-40B4-BE49-F238E27FC236}">
              <a16:creationId xmlns:a16="http://schemas.microsoft.com/office/drawing/2014/main" id="{50007262-81CA-4E8E-B0AF-B4CFCE63783C}"/>
            </a:ext>
          </a:extLst>
        </xdr:cNvPr>
        <xdr:cNvPicPr>
          <a:picLocks noChangeAspect="1"/>
        </xdr:cNvPicPr>
      </xdr:nvPicPr>
      <xdr:blipFill>
        <a:blip xmlns:r="http://schemas.openxmlformats.org/officeDocument/2006/relationships" r:embed="rId3" cstate="print"/>
        <a:stretch>
          <a:fillRect/>
        </a:stretch>
      </xdr:blipFill>
      <xdr:spPr>
        <a:xfrm>
          <a:off x="3667125" y="21107400"/>
          <a:ext cx="288150" cy="0"/>
        </a:xfrm>
        <a:prstGeom prst="rect">
          <a:avLst/>
        </a:prstGeom>
      </xdr:spPr>
    </xdr:pic>
    <xdr:clientData/>
  </xdr:oneCellAnchor>
  <xdr:oneCellAnchor>
    <xdr:from>
      <xdr:col>4</xdr:col>
      <xdr:colOff>733425</xdr:colOff>
      <xdr:row>58</xdr:row>
      <xdr:rowOff>0</xdr:rowOff>
    </xdr:from>
    <xdr:ext cx="0" cy="25400"/>
    <xdr:pic>
      <xdr:nvPicPr>
        <xdr:cNvPr id="4530" name="Obraz 4529">
          <a:extLst>
            <a:ext uri="{FF2B5EF4-FFF2-40B4-BE49-F238E27FC236}">
              <a16:creationId xmlns:a16="http://schemas.microsoft.com/office/drawing/2014/main" id="{7333C54B-1010-470A-8A92-D31F8111FB95}"/>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4</xdr:col>
      <xdr:colOff>723900</xdr:colOff>
      <xdr:row>58</xdr:row>
      <xdr:rowOff>0</xdr:rowOff>
    </xdr:from>
    <xdr:ext cx="3028" cy="783665"/>
    <xdr:pic>
      <xdr:nvPicPr>
        <xdr:cNvPr id="4531" name="Obraz 4530">
          <a:extLst>
            <a:ext uri="{FF2B5EF4-FFF2-40B4-BE49-F238E27FC236}">
              <a16:creationId xmlns:a16="http://schemas.microsoft.com/office/drawing/2014/main" id="{EEF03B4B-D637-4ECB-9D14-64F94C406651}"/>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4</xdr:col>
      <xdr:colOff>323850</xdr:colOff>
      <xdr:row>56</xdr:row>
      <xdr:rowOff>219075</xdr:rowOff>
    </xdr:from>
    <xdr:ext cx="288150" cy="0"/>
    <xdr:pic>
      <xdr:nvPicPr>
        <xdr:cNvPr id="4532" name="Obraz 4531">
          <a:extLst>
            <a:ext uri="{FF2B5EF4-FFF2-40B4-BE49-F238E27FC236}">
              <a16:creationId xmlns:a16="http://schemas.microsoft.com/office/drawing/2014/main" id="{6D83FA77-1507-4CFC-A02C-20D7CCD60635}"/>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4</xdr:col>
      <xdr:colOff>733425</xdr:colOff>
      <xdr:row>58</xdr:row>
      <xdr:rowOff>0</xdr:rowOff>
    </xdr:from>
    <xdr:ext cx="0" cy="25400"/>
    <xdr:pic>
      <xdr:nvPicPr>
        <xdr:cNvPr id="4533" name="Obraz 4532">
          <a:extLst>
            <a:ext uri="{FF2B5EF4-FFF2-40B4-BE49-F238E27FC236}">
              <a16:creationId xmlns:a16="http://schemas.microsoft.com/office/drawing/2014/main" id="{A12833F2-2D8D-4707-836C-99838805F473}"/>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4</xdr:col>
      <xdr:colOff>723900</xdr:colOff>
      <xdr:row>58</xdr:row>
      <xdr:rowOff>0</xdr:rowOff>
    </xdr:from>
    <xdr:ext cx="3028" cy="783665"/>
    <xdr:pic>
      <xdr:nvPicPr>
        <xdr:cNvPr id="4534" name="Obraz 4533">
          <a:extLst>
            <a:ext uri="{FF2B5EF4-FFF2-40B4-BE49-F238E27FC236}">
              <a16:creationId xmlns:a16="http://schemas.microsoft.com/office/drawing/2014/main" id="{921B2EC1-8318-4EBC-ACE0-817EF7CC7B3D}"/>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4</xdr:col>
      <xdr:colOff>323850</xdr:colOff>
      <xdr:row>56</xdr:row>
      <xdr:rowOff>219075</xdr:rowOff>
    </xdr:from>
    <xdr:ext cx="288150" cy="0"/>
    <xdr:pic>
      <xdr:nvPicPr>
        <xdr:cNvPr id="4535" name="Obraz 4534">
          <a:extLst>
            <a:ext uri="{FF2B5EF4-FFF2-40B4-BE49-F238E27FC236}">
              <a16:creationId xmlns:a16="http://schemas.microsoft.com/office/drawing/2014/main" id="{567EE5B2-686E-42F1-A328-AB33964E2955}"/>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5</xdr:col>
      <xdr:colOff>0</xdr:colOff>
      <xdr:row>399</xdr:row>
      <xdr:rowOff>1457325</xdr:rowOff>
    </xdr:from>
    <xdr:ext cx="184731" cy="264560"/>
    <xdr:sp macro="" textlink="">
      <xdr:nvSpPr>
        <xdr:cNvPr id="4536" name="pole tekstowe 4535">
          <a:extLst>
            <a:ext uri="{FF2B5EF4-FFF2-40B4-BE49-F238E27FC236}">
              <a16:creationId xmlns:a16="http://schemas.microsoft.com/office/drawing/2014/main" id="{6430FFD0-A372-4824-A950-2DD61B000E84}"/>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361950</xdr:rowOff>
    </xdr:from>
    <xdr:ext cx="65" cy="172227"/>
    <xdr:sp macro="" textlink="">
      <xdr:nvSpPr>
        <xdr:cNvPr id="4537" name="pole tekstowe 4536">
          <a:extLst>
            <a:ext uri="{FF2B5EF4-FFF2-40B4-BE49-F238E27FC236}">
              <a16:creationId xmlns:a16="http://schemas.microsoft.com/office/drawing/2014/main" id="{FDF3593B-1565-40B1-9E55-90C8A9C59620}"/>
            </a:ext>
          </a:extLst>
        </xdr:cNvPr>
        <xdr:cNvSpPr txBox="1"/>
      </xdr:nvSpPr>
      <xdr:spPr>
        <a:xfrm>
          <a:off x="54102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538" name="pole tekstowe 4537">
          <a:extLst>
            <a:ext uri="{FF2B5EF4-FFF2-40B4-BE49-F238E27FC236}">
              <a16:creationId xmlns:a16="http://schemas.microsoft.com/office/drawing/2014/main" id="{88727EE2-A2CF-4EED-AF75-0CD907CE512B}"/>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539" name="pole tekstowe 4538">
          <a:extLst>
            <a:ext uri="{FF2B5EF4-FFF2-40B4-BE49-F238E27FC236}">
              <a16:creationId xmlns:a16="http://schemas.microsoft.com/office/drawing/2014/main" id="{10871C98-929E-44B4-9E9D-0DF2A7A2BB24}"/>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4540" name="pole tekstowe 4539">
          <a:extLst>
            <a:ext uri="{FF2B5EF4-FFF2-40B4-BE49-F238E27FC236}">
              <a16:creationId xmlns:a16="http://schemas.microsoft.com/office/drawing/2014/main" id="{EC65D796-F414-433E-9FB1-F9E701A69EB6}"/>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541" name="pole tekstowe 4540">
          <a:extLst>
            <a:ext uri="{FF2B5EF4-FFF2-40B4-BE49-F238E27FC236}">
              <a16:creationId xmlns:a16="http://schemas.microsoft.com/office/drawing/2014/main" id="{E69D9964-5BE8-4D4C-ABF0-E6E036923400}"/>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4542" name="pole tekstowe 4541">
          <a:extLst>
            <a:ext uri="{FF2B5EF4-FFF2-40B4-BE49-F238E27FC236}">
              <a16:creationId xmlns:a16="http://schemas.microsoft.com/office/drawing/2014/main" id="{EC989AF4-1304-4B32-95C8-AE2991D706E6}"/>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4543" name="pole tekstowe 4542">
          <a:extLst>
            <a:ext uri="{FF2B5EF4-FFF2-40B4-BE49-F238E27FC236}">
              <a16:creationId xmlns:a16="http://schemas.microsoft.com/office/drawing/2014/main" id="{CDBF5983-C633-4844-8CEE-C7E762AD47B0}"/>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4544" name="pole tekstowe 4543">
          <a:extLst>
            <a:ext uri="{FF2B5EF4-FFF2-40B4-BE49-F238E27FC236}">
              <a16:creationId xmlns:a16="http://schemas.microsoft.com/office/drawing/2014/main" id="{E2AF792D-BE99-4DB2-B98C-A42F5EA2EBEA}"/>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4545" name="pole tekstowe 4544">
          <a:extLst>
            <a:ext uri="{FF2B5EF4-FFF2-40B4-BE49-F238E27FC236}">
              <a16:creationId xmlns:a16="http://schemas.microsoft.com/office/drawing/2014/main" id="{9710983D-265F-4AC7-99C9-FE99B6DC65A1}"/>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4546" name="pole tekstowe 4545">
          <a:extLst>
            <a:ext uri="{FF2B5EF4-FFF2-40B4-BE49-F238E27FC236}">
              <a16:creationId xmlns:a16="http://schemas.microsoft.com/office/drawing/2014/main" id="{B63776E3-F52D-411E-9EE4-A336A90AB05B}"/>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4547" name="pole tekstowe 4546">
          <a:extLst>
            <a:ext uri="{FF2B5EF4-FFF2-40B4-BE49-F238E27FC236}">
              <a16:creationId xmlns:a16="http://schemas.microsoft.com/office/drawing/2014/main" id="{AAC21B41-0B55-41AA-982E-6BA1D20C002B}"/>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4548" name="pole tekstowe 4547">
          <a:extLst>
            <a:ext uri="{FF2B5EF4-FFF2-40B4-BE49-F238E27FC236}">
              <a16:creationId xmlns:a16="http://schemas.microsoft.com/office/drawing/2014/main" id="{9E8176DE-D7FE-4077-A858-3E02FB822B9D}"/>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4549" name="pole tekstowe 4548">
          <a:extLst>
            <a:ext uri="{FF2B5EF4-FFF2-40B4-BE49-F238E27FC236}">
              <a16:creationId xmlns:a16="http://schemas.microsoft.com/office/drawing/2014/main" id="{3AFA05BF-1837-42D7-8654-AB68F9F7508C}"/>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4550" name="pole tekstowe 4549">
          <a:extLst>
            <a:ext uri="{FF2B5EF4-FFF2-40B4-BE49-F238E27FC236}">
              <a16:creationId xmlns:a16="http://schemas.microsoft.com/office/drawing/2014/main" id="{0B86D3E8-A129-490B-8360-7BDD77A8E579}"/>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4551" name="pole tekstowe 4550">
          <a:extLst>
            <a:ext uri="{FF2B5EF4-FFF2-40B4-BE49-F238E27FC236}">
              <a16:creationId xmlns:a16="http://schemas.microsoft.com/office/drawing/2014/main" id="{03752EB9-C2C2-423D-8A88-B118E0FBEE9F}"/>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552" name="pole tekstowe 4551">
          <a:extLst>
            <a:ext uri="{FF2B5EF4-FFF2-40B4-BE49-F238E27FC236}">
              <a16:creationId xmlns:a16="http://schemas.microsoft.com/office/drawing/2014/main" id="{965BC08A-D2AF-4D23-BFA3-4A24D7EF7E99}"/>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4553" name="pole tekstowe 4552">
          <a:extLst>
            <a:ext uri="{FF2B5EF4-FFF2-40B4-BE49-F238E27FC236}">
              <a16:creationId xmlns:a16="http://schemas.microsoft.com/office/drawing/2014/main" id="{903CA417-8806-422B-8E79-F8051B90E4A8}"/>
            </a:ext>
          </a:extLst>
        </xdr:cNvPr>
        <xdr:cNvSpPr txBox="1"/>
      </xdr:nvSpPr>
      <xdr:spPr>
        <a:xfrm>
          <a:off x="5410200" y="1859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554" name="pole tekstowe 4553">
          <a:extLst>
            <a:ext uri="{FF2B5EF4-FFF2-40B4-BE49-F238E27FC236}">
              <a16:creationId xmlns:a16="http://schemas.microsoft.com/office/drawing/2014/main" id="{46A200FB-090A-4047-B461-2F5BB6B3D71E}"/>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555" name="pole tekstowe 4554">
          <a:extLst>
            <a:ext uri="{FF2B5EF4-FFF2-40B4-BE49-F238E27FC236}">
              <a16:creationId xmlns:a16="http://schemas.microsoft.com/office/drawing/2014/main" id="{27C09E9B-191C-4C0D-AC11-104A3DD83567}"/>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4556" name="pole tekstowe 4555">
          <a:extLst>
            <a:ext uri="{FF2B5EF4-FFF2-40B4-BE49-F238E27FC236}">
              <a16:creationId xmlns:a16="http://schemas.microsoft.com/office/drawing/2014/main" id="{46EFBF6E-4D2C-46BF-8F7F-C6480C29877B}"/>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557" name="pole tekstowe 4556">
          <a:extLst>
            <a:ext uri="{FF2B5EF4-FFF2-40B4-BE49-F238E27FC236}">
              <a16:creationId xmlns:a16="http://schemas.microsoft.com/office/drawing/2014/main" id="{7D0CC719-0D42-4C9D-881D-B564202405A5}"/>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558" name="pole tekstowe 4557">
          <a:extLst>
            <a:ext uri="{FF2B5EF4-FFF2-40B4-BE49-F238E27FC236}">
              <a16:creationId xmlns:a16="http://schemas.microsoft.com/office/drawing/2014/main" id="{D397A278-0B7F-4F8A-94E2-2DBF95327D8E}"/>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559" name="pole tekstowe 4558">
          <a:extLst>
            <a:ext uri="{FF2B5EF4-FFF2-40B4-BE49-F238E27FC236}">
              <a16:creationId xmlns:a16="http://schemas.microsoft.com/office/drawing/2014/main" id="{056A1EBC-CB52-45F5-BA68-C9E3365C0F9F}"/>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560" name="pole tekstowe 4559">
          <a:extLst>
            <a:ext uri="{FF2B5EF4-FFF2-40B4-BE49-F238E27FC236}">
              <a16:creationId xmlns:a16="http://schemas.microsoft.com/office/drawing/2014/main" id="{A9935F59-F54B-49B1-A8AC-75F0DCD58831}"/>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4561" name="pole tekstowe 4560">
          <a:extLst>
            <a:ext uri="{FF2B5EF4-FFF2-40B4-BE49-F238E27FC236}">
              <a16:creationId xmlns:a16="http://schemas.microsoft.com/office/drawing/2014/main" id="{EA5CA80E-46CC-408F-AC53-82D5BE40A632}"/>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4562" name="pole tekstowe 4561">
          <a:extLst>
            <a:ext uri="{FF2B5EF4-FFF2-40B4-BE49-F238E27FC236}">
              <a16:creationId xmlns:a16="http://schemas.microsoft.com/office/drawing/2014/main" id="{43FBEFEE-E13A-4944-8DE0-13684BC9E1DA}"/>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4563" name="pole tekstowe 4562">
          <a:extLst>
            <a:ext uri="{FF2B5EF4-FFF2-40B4-BE49-F238E27FC236}">
              <a16:creationId xmlns:a16="http://schemas.microsoft.com/office/drawing/2014/main" id="{BAA2E11D-4876-407E-84BF-048A998E3AC8}"/>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4564" name="pole tekstowe 4563">
          <a:extLst>
            <a:ext uri="{FF2B5EF4-FFF2-40B4-BE49-F238E27FC236}">
              <a16:creationId xmlns:a16="http://schemas.microsoft.com/office/drawing/2014/main" id="{3633D8D9-6FAC-47C8-AECF-A7B6FADEF1AA}"/>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4565" name="pole tekstowe 4564">
          <a:extLst>
            <a:ext uri="{FF2B5EF4-FFF2-40B4-BE49-F238E27FC236}">
              <a16:creationId xmlns:a16="http://schemas.microsoft.com/office/drawing/2014/main" id="{014A9CE6-F67D-47CB-924C-674744EE6550}"/>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4566" name="pole tekstowe 4565">
          <a:extLst>
            <a:ext uri="{FF2B5EF4-FFF2-40B4-BE49-F238E27FC236}">
              <a16:creationId xmlns:a16="http://schemas.microsoft.com/office/drawing/2014/main" id="{D35834C4-1DFA-4F24-83AC-72FB80FE91F9}"/>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4567" name="pole tekstowe 4566">
          <a:extLst>
            <a:ext uri="{FF2B5EF4-FFF2-40B4-BE49-F238E27FC236}">
              <a16:creationId xmlns:a16="http://schemas.microsoft.com/office/drawing/2014/main" id="{B5FA8E92-BA65-4420-92B6-78742B8CFF4A}"/>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4568" name="pole tekstowe 4567">
          <a:extLst>
            <a:ext uri="{FF2B5EF4-FFF2-40B4-BE49-F238E27FC236}">
              <a16:creationId xmlns:a16="http://schemas.microsoft.com/office/drawing/2014/main" id="{1B4988CC-E507-4888-928E-37F863ADC0AD}"/>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4569" name="pole tekstowe 4568">
          <a:extLst>
            <a:ext uri="{FF2B5EF4-FFF2-40B4-BE49-F238E27FC236}">
              <a16:creationId xmlns:a16="http://schemas.microsoft.com/office/drawing/2014/main" id="{7010B99B-2E46-4160-AAD6-0D139716FA23}"/>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4570" name="pole tekstowe 4569">
          <a:extLst>
            <a:ext uri="{FF2B5EF4-FFF2-40B4-BE49-F238E27FC236}">
              <a16:creationId xmlns:a16="http://schemas.microsoft.com/office/drawing/2014/main" id="{0255EDF7-F3DB-4641-A1F9-FED489B886E0}"/>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4571" name="pole tekstowe 4570">
          <a:extLst>
            <a:ext uri="{FF2B5EF4-FFF2-40B4-BE49-F238E27FC236}">
              <a16:creationId xmlns:a16="http://schemas.microsoft.com/office/drawing/2014/main" id="{C3C9AEF2-F927-4F1F-8432-A9C034AFA3C0}"/>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4572" name="pole tekstowe 4571">
          <a:extLst>
            <a:ext uri="{FF2B5EF4-FFF2-40B4-BE49-F238E27FC236}">
              <a16:creationId xmlns:a16="http://schemas.microsoft.com/office/drawing/2014/main" id="{204C05E5-5173-4D04-936F-859273AA3892}"/>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4573" name="pole tekstowe 4572">
          <a:extLst>
            <a:ext uri="{FF2B5EF4-FFF2-40B4-BE49-F238E27FC236}">
              <a16:creationId xmlns:a16="http://schemas.microsoft.com/office/drawing/2014/main" id="{61FD3E27-4329-4B5A-BF4F-2A9B046989D7}"/>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4574" name="pole tekstowe 4573">
          <a:extLst>
            <a:ext uri="{FF2B5EF4-FFF2-40B4-BE49-F238E27FC236}">
              <a16:creationId xmlns:a16="http://schemas.microsoft.com/office/drawing/2014/main" id="{B9A703E4-F4C7-472E-AD7D-8761EE4280A1}"/>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4575" name="pole tekstowe 4574">
          <a:extLst>
            <a:ext uri="{FF2B5EF4-FFF2-40B4-BE49-F238E27FC236}">
              <a16:creationId xmlns:a16="http://schemas.microsoft.com/office/drawing/2014/main" id="{78208AF5-0EC9-4F05-91C6-B1B138A2E3E5}"/>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4576" name="pole tekstowe 4575">
          <a:extLst>
            <a:ext uri="{FF2B5EF4-FFF2-40B4-BE49-F238E27FC236}">
              <a16:creationId xmlns:a16="http://schemas.microsoft.com/office/drawing/2014/main" id="{DCF09D1C-0EE1-40F6-B17B-8B38A7A45B12}"/>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4577" name="pole tekstowe 4576">
          <a:extLst>
            <a:ext uri="{FF2B5EF4-FFF2-40B4-BE49-F238E27FC236}">
              <a16:creationId xmlns:a16="http://schemas.microsoft.com/office/drawing/2014/main" id="{F4AEBD2F-CFC5-4E0D-8AA1-77BED4C7A951}"/>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4578" name="pole tekstowe 4577">
          <a:extLst>
            <a:ext uri="{FF2B5EF4-FFF2-40B4-BE49-F238E27FC236}">
              <a16:creationId xmlns:a16="http://schemas.microsoft.com/office/drawing/2014/main" id="{DC1BECB9-898B-4AEF-AEC1-A28CF82576BF}"/>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4579" name="pole tekstowe 4578">
          <a:extLst>
            <a:ext uri="{FF2B5EF4-FFF2-40B4-BE49-F238E27FC236}">
              <a16:creationId xmlns:a16="http://schemas.microsoft.com/office/drawing/2014/main" id="{7DED4C23-6FE0-42DA-B9C4-5F5F43FE8B58}"/>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4580" name="pole tekstowe 4579">
          <a:extLst>
            <a:ext uri="{FF2B5EF4-FFF2-40B4-BE49-F238E27FC236}">
              <a16:creationId xmlns:a16="http://schemas.microsoft.com/office/drawing/2014/main" id="{1B0E69F1-C75A-4B74-8F43-4AD657356B5A}"/>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4581" name="pole tekstowe 4580">
          <a:extLst>
            <a:ext uri="{FF2B5EF4-FFF2-40B4-BE49-F238E27FC236}">
              <a16:creationId xmlns:a16="http://schemas.microsoft.com/office/drawing/2014/main" id="{DED8666F-56AA-4462-AD32-F58532E17188}"/>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4582" name="pole tekstowe 4581">
          <a:extLst>
            <a:ext uri="{FF2B5EF4-FFF2-40B4-BE49-F238E27FC236}">
              <a16:creationId xmlns:a16="http://schemas.microsoft.com/office/drawing/2014/main" id="{55513F98-3636-44FC-8D50-141E9DE59B88}"/>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4583" name="pole tekstowe 4582">
          <a:extLst>
            <a:ext uri="{FF2B5EF4-FFF2-40B4-BE49-F238E27FC236}">
              <a16:creationId xmlns:a16="http://schemas.microsoft.com/office/drawing/2014/main" id="{3D37D86B-C038-473D-B684-9FD1A29BEBFA}"/>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4584" name="pole tekstowe 4583">
          <a:extLst>
            <a:ext uri="{FF2B5EF4-FFF2-40B4-BE49-F238E27FC236}">
              <a16:creationId xmlns:a16="http://schemas.microsoft.com/office/drawing/2014/main" id="{E4513AF5-35A3-49C5-B047-13AD0FF57991}"/>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4585" name="pole tekstowe 4584">
          <a:extLst>
            <a:ext uri="{FF2B5EF4-FFF2-40B4-BE49-F238E27FC236}">
              <a16:creationId xmlns:a16="http://schemas.microsoft.com/office/drawing/2014/main" id="{A73187A0-63C2-4679-90D8-E19874B16A0E}"/>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4586" name="pole tekstowe 4585">
          <a:extLst>
            <a:ext uri="{FF2B5EF4-FFF2-40B4-BE49-F238E27FC236}">
              <a16:creationId xmlns:a16="http://schemas.microsoft.com/office/drawing/2014/main" id="{81618558-53CD-4735-86BE-EB333299DA50}"/>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4587" name="pole tekstowe 4586">
          <a:extLst>
            <a:ext uri="{FF2B5EF4-FFF2-40B4-BE49-F238E27FC236}">
              <a16:creationId xmlns:a16="http://schemas.microsoft.com/office/drawing/2014/main" id="{986F0B12-0109-40A6-A13E-E6D8041C34F2}"/>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4588" name="pole tekstowe 4587">
          <a:extLst>
            <a:ext uri="{FF2B5EF4-FFF2-40B4-BE49-F238E27FC236}">
              <a16:creationId xmlns:a16="http://schemas.microsoft.com/office/drawing/2014/main" id="{E8846F6C-E634-44CE-819C-D990F69242FE}"/>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4589" name="pole tekstowe 4588">
          <a:extLst>
            <a:ext uri="{FF2B5EF4-FFF2-40B4-BE49-F238E27FC236}">
              <a16:creationId xmlns:a16="http://schemas.microsoft.com/office/drawing/2014/main" id="{A2663898-7F31-4FEB-9E50-DA7345E0C967}"/>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4590" name="pole tekstowe 4589">
          <a:extLst>
            <a:ext uri="{FF2B5EF4-FFF2-40B4-BE49-F238E27FC236}">
              <a16:creationId xmlns:a16="http://schemas.microsoft.com/office/drawing/2014/main" id="{7844F340-FCAC-41E7-8447-ACE23FCB9415}"/>
            </a:ext>
          </a:extLst>
        </xdr:cNvPr>
        <xdr:cNvSpPr txBox="1"/>
      </xdr:nvSpPr>
      <xdr:spPr>
        <a:xfrm>
          <a:off x="5410200" y="20857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591" name="pole tekstowe 4590">
          <a:extLst>
            <a:ext uri="{FF2B5EF4-FFF2-40B4-BE49-F238E27FC236}">
              <a16:creationId xmlns:a16="http://schemas.microsoft.com/office/drawing/2014/main" id="{FB165DFF-FFB5-4309-B8D7-A6F76FD0EF98}"/>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592" name="pole tekstowe 4591">
          <a:extLst>
            <a:ext uri="{FF2B5EF4-FFF2-40B4-BE49-F238E27FC236}">
              <a16:creationId xmlns:a16="http://schemas.microsoft.com/office/drawing/2014/main" id="{C5030747-3670-4FC1-9178-E3B7FAF08CCF}"/>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4593" name="pole tekstowe 4592">
          <a:extLst>
            <a:ext uri="{FF2B5EF4-FFF2-40B4-BE49-F238E27FC236}">
              <a16:creationId xmlns:a16="http://schemas.microsoft.com/office/drawing/2014/main" id="{68096E62-FE36-4FB3-99BB-F98E4B107FEC}"/>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4594" name="pole tekstowe 4593">
          <a:extLst>
            <a:ext uri="{FF2B5EF4-FFF2-40B4-BE49-F238E27FC236}">
              <a16:creationId xmlns:a16="http://schemas.microsoft.com/office/drawing/2014/main" id="{6F184151-1EE1-43E8-A057-B5DCBDB0CD2E}"/>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361950</xdr:rowOff>
    </xdr:from>
    <xdr:ext cx="65" cy="172227"/>
    <xdr:sp macro="" textlink="">
      <xdr:nvSpPr>
        <xdr:cNvPr id="4595" name="pole tekstowe 4594">
          <a:extLst>
            <a:ext uri="{FF2B5EF4-FFF2-40B4-BE49-F238E27FC236}">
              <a16:creationId xmlns:a16="http://schemas.microsoft.com/office/drawing/2014/main" id="{575C99F3-F22D-4780-A689-F81363DA7F6B}"/>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596" name="pole tekstowe 4595">
          <a:extLst>
            <a:ext uri="{FF2B5EF4-FFF2-40B4-BE49-F238E27FC236}">
              <a16:creationId xmlns:a16="http://schemas.microsoft.com/office/drawing/2014/main" id="{17AD4EA5-73F0-4E89-A9EC-EF1AA936E363}"/>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597" name="pole tekstowe 4596">
          <a:extLst>
            <a:ext uri="{FF2B5EF4-FFF2-40B4-BE49-F238E27FC236}">
              <a16:creationId xmlns:a16="http://schemas.microsoft.com/office/drawing/2014/main" id="{35AFE6FC-6BBB-4858-B612-80EC93884DCE}"/>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598" name="pole tekstowe 4597">
          <a:extLst>
            <a:ext uri="{FF2B5EF4-FFF2-40B4-BE49-F238E27FC236}">
              <a16:creationId xmlns:a16="http://schemas.microsoft.com/office/drawing/2014/main" id="{37798AF4-B332-4282-946E-D4876910C7C3}"/>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599" name="pole tekstowe 4598">
          <a:extLst>
            <a:ext uri="{FF2B5EF4-FFF2-40B4-BE49-F238E27FC236}">
              <a16:creationId xmlns:a16="http://schemas.microsoft.com/office/drawing/2014/main" id="{C404741F-9168-42D5-AF59-0B1F6069B821}"/>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600" name="pole tekstowe 4599">
          <a:extLst>
            <a:ext uri="{FF2B5EF4-FFF2-40B4-BE49-F238E27FC236}">
              <a16:creationId xmlns:a16="http://schemas.microsoft.com/office/drawing/2014/main" id="{24C9BEF5-9A58-4F0C-A905-849937E8401F}"/>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4601" name="pole tekstowe 4600">
          <a:extLst>
            <a:ext uri="{FF2B5EF4-FFF2-40B4-BE49-F238E27FC236}">
              <a16:creationId xmlns:a16="http://schemas.microsoft.com/office/drawing/2014/main" id="{7A14F446-991B-4010-8006-27CFFEA7B73F}"/>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4602" name="pole tekstowe 4601">
          <a:extLst>
            <a:ext uri="{FF2B5EF4-FFF2-40B4-BE49-F238E27FC236}">
              <a16:creationId xmlns:a16="http://schemas.microsoft.com/office/drawing/2014/main" id="{72841C0E-3F0E-4BEE-881D-F5F988E1CD95}"/>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4603" name="pole tekstowe 4602">
          <a:extLst>
            <a:ext uri="{FF2B5EF4-FFF2-40B4-BE49-F238E27FC236}">
              <a16:creationId xmlns:a16="http://schemas.microsoft.com/office/drawing/2014/main" id="{C868705A-2B77-4B23-803B-0BBB85BED839}"/>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4604" name="pole tekstowe 4603">
          <a:extLst>
            <a:ext uri="{FF2B5EF4-FFF2-40B4-BE49-F238E27FC236}">
              <a16:creationId xmlns:a16="http://schemas.microsoft.com/office/drawing/2014/main" id="{2B8E9759-C04B-4D88-A453-43778F90C485}"/>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4605" name="pole tekstowe 4604">
          <a:extLst>
            <a:ext uri="{FF2B5EF4-FFF2-40B4-BE49-F238E27FC236}">
              <a16:creationId xmlns:a16="http://schemas.microsoft.com/office/drawing/2014/main" id="{E31A7B72-3AC1-44C2-83AB-B54874AB9AA7}"/>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4606" name="pole tekstowe 4605">
          <a:extLst>
            <a:ext uri="{FF2B5EF4-FFF2-40B4-BE49-F238E27FC236}">
              <a16:creationId xmlns:a16="http://schemas.microsoft.com/office/drawing/2014/main" id="{471A4553-1F98-468F-A071-84C03E7CC582}"/>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4607" name="pole tekstowe 4606">
          <a:extLst>
            <a:ext uri="{FF2B5EF4-FFF2-40B4-BE49-F238E27FC236}">
              <a16:creationId xmlns:a16="http://schemas.microsoft.com/office/drawing/2014/main" id="{6F1D4FE0-A0C5-4F65-9335-4D9696ABB9E8}"/>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4608" name="pole tekstowe 4607">
          <a:extLst>
            <a:ext uri="{FF2B5EF4-FFF2-40B4-BE49-F238E27FC236}">
              <a16:creationId xmlns:a16="http://schemas.microsoft.com/office/drawing/2014/main" id="{3FD8A798-67D5-4788-88C4-BB99B697C2E6}"/>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4609" name="pole tekstowe 4608">
          <a:extLst>
            <a:ext uri="{FF2B5EF4-FFF2-40B4-BE49-F238E27FC236}">
              <a16:creationId xmlns:a16="http://schemas.microsoft.com/office/drawing/2014/main" id="{8F1B51B6-889E-483F-B0D6-463D45D87E28}"/>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4610" name="pole tekstowe 4609">
          <a:extLst>
            <a:ext uri="{FF2B5EF4-FFF2-40B4-BE49-F238E27FC236}">
              <a16:creationId xmlns:a16="http://schemas.microsoft.com/office/drawing/2014/main" id="{94F9CEBD-E818-4381-B497-DCD719158AF1}"/>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4611" name="pole tekstowe 4610">
          <a:extLst>
            <a:ext uri="{FF2B5EF4-FFF2-40B4-BE49-F238E27FC236}">
              <a16:creationId xmlns:a16="http://schemas.microsoft.com/office/drawing/2014/main" id="{AFB633BF-B813-4F99-9C50-2C6530836D3E}"/>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4612" name="pole tekstowe 4611">
          <a:extLst>
            <a:ext uri="{FF2B5EF4-FFF2-40B4-BE49-F238E27FC236}">
              <a16:creationId xmlns:a16="http://schemas.microsoft.com/office/drawing/2014/main" id="{694521FC-6049-4FC7-BBEB-B8DB48BAB239}"/>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4613" name="pole tekstowe 4612">
          <a:extLst>
            <a:ext uri="{FF2B5EF4-FFF2-40B4-BE49-F238E27FC236}">
              <a16:creationId xmlns:a16="http://schemas.microsoft.com/office/drawing/2014/main" id="{8A8E3162-A686-410D-91FF-372D9F1115B4}"/>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614" name="pole tekstowe 4613">
          <a:extLst>
            <a:ext uri="{FF2B5EF4-FFF2-40B4-BE49-F238E27FC236}">
              <a16:creationId xmlns:a16="http://schemas.microsoft.com/office/drawing/2014/main" id="{6CC93BEC-C090-4001-9E4E-854FC68C210B}"/>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615" name="pole tekstowe 4614">
          <a:extLst>
            <a:ext uri="{FF2B5EF4-FFF2-40B4-BE49-F238E27FC236}">
              <a16:creationId xmlns:a16="http://schemas.microsoft.com/office/drawing/2014/main" id="{53589479-BFEB-4043-82E7-B2C47F6F4587}"/>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616" name="pole tekstowe 4615">
          <a:extLst>
            <a:ext uri="{FF2B5EF4-FFF2-40B4-BE49-F238E27FC236}">
              <a16:creationId xmlns:a16="http://schemas.microsoft.com/office/drawing/2014/main" id="{3876F598-FF3B-4306-978F-FB47AB80B7C8}"/>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4617" name="pole tekstowe 4616">
          <a:extLst>
            <a:ext uri="{FF2B5EF4-FFF2-40B4-BE49-F238E27FC236}">
              <a16:creationId xmlns:a16="http://schemas.microsoft.com/office/drawing/2014/main" id="{36859825-4E28-4D7D-BF65-25836352D730}"/>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618" name="pole tekstowe 4617">
          <a:extLst>
            <a:ext uri="{FF2B5EF4-FFF2-40B4-BE49-F238E27FC236}">
              <a16:creationId xmlns:a16="http://schemas.microsoft.com/office/drawing/2014/main" id="{1418FC6B-9DED-45E1-AFDA-3DAD9BD5231F}"/>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619" name="pole tekstowe 4618">
          <a:extLst>
            <a:ext uri="{FF2B5EF4-FFF2-40B4-BE49-F238E27FC236}">
              <a16:creationId xmlns:a16="http://schemas.microsoft.com/office/drawing/2014/main" id="{BF466A92-7FB4-47FB-B29F-D657057BB2C5}"/>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620" name="pole tekstowe 4619">
          <a:extLst>
            <a:ext uri="{FF2B5EF4-FFF2-40B4-BE49-F238E27FC236}">
              <a16:creationId xmlns:a16="http://schemas.microsoft.com/office/drawing/2014/main" id="{EA89CCA6-7CA2-4409-9BEE-9E96EC4337AC}"/>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621" name="pole tekstowe 4620">
          <a:extLst>
            <a:ext uri="{FF2B5EF4-FFF2-40B4-BE49-F238E27FC236}">
              <a16:creationId xmlns:a16="http://schemas.microsoft.com/office/drawing/2014/main" id="{563D9091-64FF-457C-AE57-1593A4AF265C}"/>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4622" name="pole tekstowe 4621">
          <a:extLst>
            <a:ext uri="{FF2B5EF4-FFF2-40B4-BE49-F238E27FC236}">
              <a16:creationId xmlns:a16="http://schemas.microsoft.com/office/drawing/2014/main" id="{5064F97C-AE69-4769-A112-C54793A91B70}"/>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4623" name="pole tekstowe 4622">
          <a:extLst>
            <a:ext uri="{FF2B5EF4-FFF2-40B4-BE49-F238E27FC236}">
              <a16:creationId xmlns:a16="http://schemas.microsoft.com/office/drawing/2014/main" id="{6E4D3221-F7F2-47B8-9E00-7D31C204F2E7}"/>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4624" name="pole tekstowe 4623">
          <a:extLst>
            <a:ext uri="{FF2B5EF4-FFF2-40B4-BE49-F238E27FC236}">
              <a16:creationId xmlns:a16="http://schemas.microsoft.com/office/drawing/2014/main" id="{B77D5198-67A3-44C9-9D1D-D05A9F9F0B2C}"/>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4625" name="pole tekstowe 4624">
          <a:extLst>
            <a:ext uri="{FF2B5EF4-FFF2-40B4-BE49-F238E27FC236}">
              <a16:creationId xmlns:a16="http://schemas.microsoft.com/office/drawing/2014/main" id="{EDDB09D3-7453-4863-BA39-54C3D533E832}"/>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4626" name="pole tekstowe 4625">
          <a:extLst>
            <a:ext uri="{FF2B5EF4-FFF2-40B4-BE49-F238E27FC236}">
              <a16:creationId xmlns:a16="http://schemas.microsoft.com/office/drawing/2014/main" id="{EF60819B-D743-42BC-82B2-C525DB21A4D4}"/>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4627" name="pole tekstowe 4626">
          <a:extLst>
            <a:ext uri="{FF2B5EF4-FFF2-40B4-BE49-F238E27FC236}">
              <a16:creationId xmlns:a16="http://schemas.microsoft.com/office/drawing/2014/main" id="{B5D3B689-9C20-4BBA-95D4-61320359DA54}"/>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4628" name="pole tekstowe 4627">
          <a:extLst>
            <a:ext uri="{FF2B5EF4-FFF2-40B4-BE49-F238E27FC236}">
              <a16:creationId xmlns:a16="http://schemas.microsoft.com/office/drawing/2014/main" id="{6D9EFB9B-2C0A-4C14-A41C-C8E7619A806F}"/>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4629" name="pole tekstowe 4628">
          <a:extLst>
            <a:ext uri="{FF2B5EF4-FFF2-40B4-BE49-F238E27FC236}">
              <a16:creationId xmlns:a16="http://schemas.microsoft.com/office/drawing/2014/main" id="{ED9D0FF4-DCC2-406C-A95F-0F3233F4E97B}"/>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4630" name="pole tekstowe 4629">
          <a:extLst>
            <a:ext uri="{FF2B5EF4-FFF2-40B4-BE49-F238E27FC236}">
              <a16:creationId xmlns:a16="http://schemas.microsoft.com/office/drawing/2014/main" id="{DB2613AF-5190-4230-BB4C-122C4CF48316}"/>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4631" name="pole tekstowe 4630">
          <a:extLst>
            <a:ext uri="{FF2B5EF4-FFF2-40B4-BE49-F238E27FC236}">
              <a16:creationId xmlns:a16="http://schemas.microsoft.com/office/drawing/2014/main" id="{74D1BF4C-7D38-43CB-85BB-C6358A17CF5E}"/>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4632" name="pole tekstowe 4631">
          <a:extLst>
            <a:ext uri="{FF2B5EF4-FFF2-40B4-BE49-F238E27FC236}">
              <a16:creationId xmlns:a16="http://schemas.microsoft.com/office/drawing/2014/main" id="{F96A949F-38C3-4C1A-92CB-AE35DCF1D991}"/>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4633" name="pole tekstowe 4632">
          <a:extLst>
            <a:ext uri="{FF2B5EF4-FFF2-40B4-BE49-F238E27FC236}">
              <a16:creationId xmlns:a16="http://schemas.microsoft.com/office/drawing/2014/main" id="{2BD7E986-FC33-4D4F-80BC-97AA25EC2D47}"/>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4634" name="pole tekstowe 4633">
          <a:extLst>
            <a:ext uri="{FF2B5EF4-FFF2-40B4-BE49-F238E27FC236}">
              <a16:creationId xmlns:a16="http://schemas.microsoft.com/office/drawing/2014/main" id="{B38963F8-91D9-4965-8A76-F28B67A62F13}"/>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4635" name="pole tekstowe 4634">
          <a:extLst>
            <a:ext uri="{FF2B5EF4-FFF2-40B4-BE49-F238E27FC236}">
              <a16:creationId xmlns:a16="http://schemas.microsoft.com/office/drawing/2014/main" id="{0CE8A00D-770F-4907-8567-82E681833593}"/>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4636" name="pole tekstowe 4635">
          <a:extLst>
            <a:ext uri="{FF2B5EF4-FFF2-40B4-BE49-F238E27FC236}">
              <a16:creationId xmlns:a16="http://schemas.microsoft.com/office/drawing/2014/main" id="{4460C8F2-0876-4549-B078-69A6DBDA86FC}"/>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4637" name="pole tekstowe 4636">
          <a:extLst>
            <a:ext uri="{FF2B5EF4-FFF2-40B4-BE49-F238E27FC236}">
              <a16:creationId xmlns:a16="http://schemas.microsoft.com/office/drawing/2014/main" id="{4F844B82-F9F3-4432-83D0-07182D57ACBB}"/>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4638" name="pole tekstowe 4637">
          <a:extLst>
            <a:ext uri="{FF2B5EF4-FFF2-40B4-BE49-F238E27FC236}">
              <a16:creationId xmlns:a16="http://schemas.microsoft.com/office/drawing/2014/main" id="{4A0F057B-BB29-48E5-9930-E9FA7B86134D}"/>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4639" name="pole tekstowe 4638">
          <a:extLst>
            <a:ext uri="{FF2B5EF4-FFF2-40B4-BE49-F238E27FC236}">
              <a16:creationId xmlns:a16="http://schemas.microsoft.com/office/drawing/2014/main" id="{AE9D113F-AFD3-414D-9369-9F93410B3782}"/>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4640" name="pole tekstowe 4639">
          <a:extLst>
            <a:ext uri="{FF2B5EF4-FFF2-40B4-BE49-F238E27FC236}">
              <a16:creationId xmlns:a16="http://schemas.microsoft.com/office/drawing/2014/main" id="{C8552E71-4E5C-44D3-9AFC-4C3B136A7BCF}"/>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4641" name="pole tekstowe 4640">
          <a:extLst>
            <a:ext uri="{FF2B5EF4-FFF2-40B4-BE49-F238E27FC236}">
              <a16:creationId xmlns:a16="http://schemas.microsoft.com/office/drawing/2014/main" id="{C7A4380F-5A64-43A1-9EA6-C66862C09A42}"/>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4642" name="pole tekstowe 4641">
          <a:extLst>
            <a:ext uri="{FF2B5EF4-FFF2-40B4-BE49-F238E27FC236}">
              <a16:creationId xmlns:a16="http://schemas.microsoft.com/office/drawing/2014/main" id="{ED51AEAE-378C-4D68-B912-312F7B7736F6}"/>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4643" name="pole tekstowe 4642">
          <a:extLst>
            <a:ext uri="{FF2B5EF4-FFF2-40B4-BE49-F238E27FC236}">
              <a16:creationId xmlns:a16="http://schemas.microsoft.com/office/drawing/2014/main" id="{1BC3C701-DEDD-47CD-98D6-3DA45763B1D3}"/>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4644" name="pole tekstowe 4643">
          <a:extLst>
            <a:ext uri="{FF2B5EF4-FFF2-40B4-BE49-F238E27FC236}">
              <a16:creationId xmlns:a16="http://schemas.microsoft.com/office/drawing/2014/main" id="{C754195A-00A6-4102-8F53-DB77CB037913}"/>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4645" name="pole tekstowe 4644">
          <a:extLst>
            <a:ext uri="{FF2B5EF4-FFF2-40B4-BE49-F238E27FC236}">
              <a16:creationId xmlns:a16="http://schemas.microsoft.com/office/drawing/2014/main" id="{4C7E5CAC-C3B1-4FE7-A5B0-F7C92BDE4E04}"/>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4646" name="pole tekstowe 4645">
          <a:extLst>
            <a:ext uri="{FF2B5EF4-FFF2-40B4-BE49-F238E27FC236}">
              <a16:creationId xmlns:a16="http://schemas.microsoft.com/office/drawing/2014/main" id="{23DE4FC5-8D0B-48F6-ACE5-484EDACF4453}"/>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4647" name="pole tekstowe 4646">
          <a:extLst>
            <a:ext uri="{FF2B5EF4-FFF2-40B4-BE49-F238E27FC236}">
              <a16:creationId xmlns:a16="http://schemas.microsoft.com/office/drawing/2014/main" id="{F9BA806A-3BF7-4140-938A-184F45B470CD}"/>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4648" name="pole tekstowe 4647">
          <a:extLst>
            <a:ext uri="{FF2B5EF4-FFF2-40B4-BE49-F238E27FC236}">
              <a16:creationId xmlns:a16="http://schemas.microsoft.com/office/drawing/2014/main" id="{C49A1EB3-06B0-48C9-8743-580FCD83A930}"/>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4649" name="pole tekstowe 4648">
          <a:extLst>
            <a:ext uri="{FF2B5EF4-FFF2-40B4-BE49-F238E27FC236}">
              <a16:creationId xmlns:a16="http://schemas.microsoft.com/office/drawing/2014/main" id="{3933FADD-F511-4C10-B2A0-E83F062AF689}"/>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4650" name="pole tekstowe 4649">
          <a:extLst>
            <a:ext uri="{FF2B5EF4-FFF2-40B4-BE49-F238E27FC236}">
              <a16:creationId xmlns:a16="http://schemas.microsoft.com/office/drawing/2014/main" id="{532BEC1C-EBA1-4838-B620-190024AB0313}"/>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4651" name="pole tekstowe 4650">
          <a:extLst>
            <a:ext uri="{FF2B5EF4-FFF2-40B4-BE49-F238E27FC236}">
              <a16:creationId xmlns:a16="http://schemas.microsoft.com/office/drawing/2014/main" id="{CCE934EA-4973-4F9F-9D47-D3D2FEE94884}"/>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361950</xdr:rowOff>
    </xdr:from>
    <xdr:ext cx="65" cy="172227"/>
    <xdr:sp macro="" textlink="">
      <xdr:nvSpPr>
        <xdr:cNvPr id="4652" name="pole tekstowe 4651">
          <a:extLst>
            <a:ext uri="{FF2B5EF4-FFF2-40B4-BE49-F238E27FC236}">
              <a16:creationId xmlns:a16="http://schemas.microsoft.com/office/drawing/2014/main" id="{5030E3AF-7BEC-4E6E-8DD5-B23D60C9F1E7}"/>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653" name="pole tekstowe 4652">
          <a:extLst>
            <a:ext uri="{FF2B5EF4-FFF2-40B4-BE49-F238E27FC236}">
              <a16:creationId xmlns:a16="http://schemas.microsoft.com/office/drawing/2014/main" id="{5D75AD51-6683-4B24-B6FF-6E2197FBA7D6}"/>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654" name="pole tekstowe 4653">
          <a:extLst>
            <a:ext uri="{FF2B5EF4-FFF2-40B4-BE49-F238E27FC236}">
              <a16:creationId xmlns:a16="http://schemas.microsoft.com/office/drawing/2014/main" id="{5F14CCBE-2A66-4DF7-8C8E-00510F3DD4B6}"/>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655" name="pole tekstowe 4654">
          <a:extLst>
            <a:ext uri="{FF2B5EF4-FFF2-40B4-BE49-F238E27FC236}">
              <a16:creationId xmlns:a16="http://schemas.microsoft.com/office/drawing/2014/main" id="{73B3CC28-5422-4B54-87E5-1EDF56CAA391}"/>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656" name="pole tekstowe 4655">
          <a:extLst>
            <a:ext uri="{FF2B5EF4-FFF2-40B4-BE49-F238E27FC236}">
              <a16:creationId xmlns:a16="http://schemas.microsoft.com/office/drawing/2014/main" id="{6D0598D3-82C8-4B12-8392-C457682D2F3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657" name="pole tekstowe 4656">
          <a:extLst>
            <a:ext uri="{FF2B5EF4-FFF2-40B4-BE49-F238E27FC236}">
              <a16:creationId xmlns:a16="http://schemas.microsoft.com/office/drawing/2014/main" id="{6176AEBF-8626-48C4-BEE6-44A8F5875CD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4658" name="pole tekstowe 4657">
          <a:extLst>
            <a:ext uri="{FF2B5EF4-FFF2-40B4-BE49-F238E27FC236}">
              <a16:creationId xmlns:a16="http://schemas.microsoft.com/office/drawing/2014/main" id="{03F017F5-3EA1-4F21-B300-34006DD7B67C}"/>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4659" name="pole tekstowe 4658">
          <a:extLst>
            <a:ext uri="{FF2B5EF4-FFF2-40B4-BE49-F238E27FC236}">
              <a16:creationId xmlns:a16="http://schemas.microsoft.com/office/drawing/2014/main" id="{5714A53A-63F1-45AD-95E7-0D9F699F533D}"/>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4660" name="pole tekstowe 4659">
          <a:extLst>
            <a:ext uri="{FF2B5EF4-FFF2-40B4-BE49-F238E27FC236}">
              <a16:creationId xmlns:a16="http://schemas.microsoft.com/office/drawing/2014/main" id="{23F07C2B-7FF4-4C5C-9F68-85D515BAFAA4}"/>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4661" name="pole tekstowe 4660">
          <a:extLst>
            <a:ext uri="{FF2B5EF4-FFF2-40B4-BE49-F238E27FC236}">
              <a16:creationId xmlns:a16="http://schemas.microsoft.com/office/drawing/2014/main" id="{2C628248-68AB-4CCE-8AD5-E2A1CD6F5B7F}"/>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4662" name="pole tekstowe 4661">
          <a:extLst>
            <a:ext uri="{FF2B5EF4-FFF2-40B4-BE49-F238E27FC236}">
              <a16:creationId xmlns:a16="http://schemas.microsoft.com/office/drawing/2014/main" id="{56FAD9EF-426D-4421-90C2-89C9610D16E1}"/>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4663" name="pole tekstowe 4662">
          <a:extLst>
            <a:ext uri="{FF2B5EF4-FFF2-40B4-BE49-F238E27FC236}">
              <a16:creationId xmlns:a16="http://schemas.microsoft.com/office/drawing/2014/main" id="{2DF490A5-7208-4454-96E0-B8258A694A9A}"/>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4664" name="pole tekstowe 4663">
          <a:extLst>
            <a:ext uri="{FF2B5EF4-FFF2-40B4-BE49-F238E27FC236}">
              <a16:creationId xmlns:a16="http://schemas.microsoft.com/office/drawing/2014/main" id="{19A7563B-4C2F-46C9-8F77-B380CFEC08C4}"/>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4665" name="pole tekstowe 4664">
          <a:extLst>
            <a:ext uri="{FF2B5EF4-FFF2-40B4-BE49-F238E27FC236}">
              <a16:creationId xmlns:a16="http://schemas.microsoft.com/office/drawing/2014/main" id="{E0486CEA-30CA-43C5-A8FC-D82004449108}"/>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4666" name="pole tekstowe 4665">
          <a:extLst>
            <a:ext uri="{FF2B5EF4-FFF2-40B4-BE49-F238E27FC236}">
              <a16:creationId xmlns:a16="http://schemas.microsoft.com/office/drawing/2014/main" id="{7CB7DC67-1F80-4416-B0E3-8F5B220B610D}"/>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4667" name="pole tekstowe 4666">
          <a:extLst>
            <a:ext uri="{FF2B5EF4-FFF2-40B4-BE49-F238E27FC236}">
              <a16:creationId xmlns:a16="http://schemas.microsoft.com/office/drawing/2014/main" id="{43469FB3-C3B2-4594-AEA1-B5F90C3A1F0C}"/>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4668" name="pole tekstowe 4667">
          <a:extLst>
            <a:ext uri="{FF2B5EF4-FFF2-40B4-BE49-F238E27FC236}">
              <a16:creationId xmlns:a16="http://schemas.microsoft.com/office/drawing/2014/main" id="{13960F79-B448-42FB-8CB9-7D642F34F0E2}"/>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4669" name="pole tekstowe 4668">
          <a:extLst>
            <a:ext uri="{FF2B5EF4-FFF2-40B4-BE49-F238E27FC236}">
              <a16:creationId xmlns:a16="http://schemas.microsoft.com/office/drawing/2014/main" id="{3A9EC625-8057-44BD-AACA-55227E8094B7}"/>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4670" name="pole tekstowe 4669">
          <a:extLst>
            <a:ext uri="{FF2B5EF4-FFF2-40B4-BE49-F238E27FC236}">
              <a16:creationId xmlns:a16="http://schemas.microsoft.com/office/drawing/2014/main" id="{153F762D-3EA6-4232-96AE-B4C2EE285844}"/>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671" name="pole tekstowe 4670">
          <a:extLst>
            <a:ext uri="{FF2B5EF4-FFF2-40B4-BE49-F238E27FC236}">
              <a16:creationId xmlns:a16="http://schemas.microsoft.com/office/drawing/2014/main" id="{6A1C57F3-DD62-43E5-ADCC-185E920181EB}"/>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672" name="pole tekstowe 4671">
          <a:extLst>
            <a:ext uri="{FF2B5EF4-FFF2-40B4-BE49-F238E27FC236}">
              <a16:creationId xmlns:a16="http://schemas.microsoft.com/office/drawing/2014/main" id="{704FEB40-7DC1-4E61-98A1-8C2578353CC8}"/>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673" name="pole tekstowe 4672">
          <a:extLst>
            <a:ext uri="{FF2B5EF4-FFF2-40B4-BE49-F238E27FC236}">
              <a16:creationId xmlns:a16="http://schemas.microsoft.com/office/drawing/2014/main" id="{C0D134EE-82E3-423C-8A1D-D0C27A656D9F}"/>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4674" name="pole tekstowe 4673">
          <a:extLst>
            <a:ext uri="{FF2B5EF4-FFF2-40B4-BE49-F238E27FC236}">
              <a16:creationId xmlns:a16="http://schemas.microsoft.com/office/drawing/2014/main" id="{1B0D09D3-D036-4679-AD75-7C1F13A263A9}"/>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675" name="pole tekstowe 4674">
          <a:extLst>
            <a:ext uri="{FF2B5EF4-FFF2-40B4-BE49-F238E27FC236}">
              <a16:creationId xmlns:a16="http://schemas.microsoft.com/office/drawing/2014/main" id="{13818298-49E5-47AB-BA96-80C2DDE1BD57}"/>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676" name="pole tekstowe 4675">
          <a:extLst>
            <a:ext uri="{FF2B5EF4-FFF2-40B4-BE49-F238E27FC236}">
              <a16:creationId xmlns:a16="http://schemas.microsoft.com/office/drawing/2014/main" id="{A16D11F8-6F2A-4BBF-AD76-319E78443119}"/>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677" name="pole tekstowe 4676">
          <a:extLst>
            <a:ext uri="{FF2B5EF4-FFF2-40B4-BE49-F238E27FC236}">
              <a16:creationId xmlns:a16="http://schemas.microsoft.com/office/drawing/2014/main" id="{CFEEAC33-B0E8-4F02-BA8E-8A4DDFCF8621}"/>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678" name="pole tekstowe 4677">
          <a:extLst>
            <a:ext uri="{FF2B5EF4-FFF2-40B4-BE49-F238E27FC236}">
              <a16:creationId xmlns:a16="http://schemas.microsoft.com/office/drawing/2014/main" id="{2989AC3C-12CE-43D1-83DE-0C63D2FABF03}"/>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4679" name="pole tekstowe 4678">
          <a:extLst>
            <a:ext uri="{FF2B5EF4-FFF2-40B4-BE49-F238E27FC236}">
              <a16:creationId xmlns:a16="http://schemas.microsoft.com/office/drawing/2014/main" id="{D6D56A4E-A7B5-4178-9D5B-DD68E9E3FB41}"/>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4680" name="pole tekstowe 4679">
          <a:extLst>
            <a:ext uri="{FF2B5EF4-FFF2-40B4-BE49-F238E27FC236}">
              <a16:creationId xmlns:a16="http://schemas.microsoft.com/office/drawing/2014/main" id="{4937417C-D0F4-4204-B38F-F0E8166D6FF0}"/>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4681" name="pole tekstowe 4680">
          <a:extLst>
            <a:ext uri="{FF2B5EF4-FFF2-40B4-BE49-F238E27FC236}">
              <a16:creationId xmlns:a16="http://schemas.microsoft.com/office/drawing/2014/main" id="{0C1B8B8C-FEFC-4A97-9BFA-4A761CE9125F}"/>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4682" name="pole tekstowe 4681">
          <a:extLst>
            <a:ext uri="{FF2B5EF4-FFF2-40B4-BE49-F238E27FC236}">
              <a16:creationId xmlns:a16="http://schemas.microsoft.com/office/drawing/2014/main" id="{EE4B7592-FB99-4297-A6AE-7EAFC5B1BE2F}"/>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4683" name="pole tekstowe 4682">
          <a:extLst>
            <a:ext uri="{FF2B5EF4-FFF2-40B4-BE49-F238E27FC236}">
              <a16:creationId xmlns:a16="http://schemas.microsoft.com/office/drawing/2014/main" id="{E90D4F7D-E29C-4934-9557-363BF711FA07}"/>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4684" name="pole tekstowe 4683">
          <a:extLst>
            <a:ext uri="{FF2B5EF4-FFF2-40B4-BE49-F238E27FC236}">
              <a16:creationId xmlns:a16="http://schemas.microsoft.com/office/drawing/2014/main" id="{41F5D1E4-AAA4-45D3-959F-24EEB2F365B5}"/>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4685" name="pole tekstowe 4684">
          <a:extLst>
            <a:ext uri="{FF2B5EF4-FFF2-40B4-BE49-F238E27FC236}">
              <a16:creationId xmlns:a16="http://schemas.microsoft.com/office/drawing/2014/main" id="{1A1BED26-63A7-4D06-B4E4-C92B99E42837}"/>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4686" name="pole tekstowe 4685">
          <a:extLst>
            <a:ext uri="{FF2B5EF4-FFF2-40B4-BE49-F238E27FC236}">
              <a16:creationId xmlns:a16="http://schemas.microsoft.com/office/drawing/2014/main" id="{B0886606-4B3B-446B-9158-71BAFD0108E1}"/>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4687" name="pole tekstowe 4686">
          <a:extLst>
            <a:ext uri="{FF2B5EF4-FFF2-40B4-BE49-F238E27FC236}">
              <a16:creationId xmlns:a16="http://schemas.microsoft.com/office/drawing/2014/main" id="{2D237095-CC9E-46D7-BEB9-5488529E156E}"/>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4688" name="pole tekstowe 4687">
          <a:extLst>
            <a:ext uri="{FF2B5EF4-FFF2-40B4-BE49-F238E27FC236}">
              <a16:creationId xmlns:a16="http://schemas.microsoft.com/office/drawing/2014/main" id="{42CF0D6D-6B96-4816-9220-6985E65315AB}"/>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4689" name="pole tekstowe 4688">
          <a:extLst>
            <a:ext uri="{FF2B5EF4-FFF2-40B4-BE49-F238E27FC236}">
              <a16:creationId xmlns:a16="http://schemas.microsoft.com/office/drawing/2014/main" id="{782161C5-09FC-4DD5-8516-80AA2BCC8980}"/>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4690" name="pole tekstowe 4689">
          <a:extLst>
            <a:ext uri="{FF2B5EF4-FFF2-40B4-BE49-F238E27FC236}">
              <a16:creationId xmlns:a16="http://schemas.microsoft.com/office/drawing/2014/main" id="{3D0804AB-3F2C-4224-B7C5-5ACDF92697B1}"/>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4691" name="pole tekstowe 4690">
          <a:extLst>
            <a:ext uri="{FF2B5EF4-FFF2-40B4-BE49-F238E27FC236}">
              <a16:creationId xmlns:a16="http://schemas.microsoft.com/office/drawing/2014/main" id="{AF636541-BFAB-431D-A2F5-5349F1BECD7B}"/>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4692" name="pole tekstowe 4691">
          <a:extLst>
            <a:ext uri="{FF2B5EF4-FFF2-40B4-BE49-F238E27FC236}">
              <a16:creationId xmlns:a16="http://schemas.microsoft.com/office/drawing/2014/main" id="{B8C491AF-306D-41DF-9231-D82B1516772D}"/>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4693" name="pole tekstowe 4692">
          <a:extLst>
            <a:ext uri="{FF2B5EF4-FFF2-40B4-BE49-F238E27FC236}">
              <a16:creationId xmlns:a16="http://schemas.microsoft.com/office/drawing/2014/main" id="{074D9C16-019E-4ED1-BDF9-91B08365036C}"/>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4694" name="pole tekstowe 4693">
          <a:extLst>
            <a:ext uri="{FF2B5EF4-FFF2-40B4-BE49-F238E27FC236}">
              <a16:creationId xmlns:a16="http://schemas.microsoft.com/office/drawing/2014/main" id="{D338524C-C18C-4398-A6CA-CAA96704EA7B}"/>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4695" name="pole tekstowe 4694">
          <a:extLst>
            <a:ext uri="{FF2B5EF4-FFF2-40B4-BE49-F238E27FC236}">
              <a16:creationId xmlns:a16="http://schemas.microsoft.com/office/drawing/2014/main" id="{BC5202A3-54B9-4D3D-B5C6-ADA9E5F70C3E}"/>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4696" name="pole tekstowe 4695">
          <a:extLst>
            <a:ext uri="{FF2B5EF4-FFF2-40B4-BE49-F238E27FC236}">
              <a16:creationId xmlns:a16="http://schemas.microsoft.com/office/drawing/2014/main" id="{6874D300-D246-490C-84F6-94A63A37C169}"/>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4697" name="pole tekstowe 4696">
          <a:extLst>
            <a:ext uri="{FF2B5EF4-FFF2-40B4-BE49-F238E27FC236}">
              <a16:creationId xmlns:a16="http://schemas.microsoft.com/office/drawing/2014/main" id="{C4CF4DC8-C86D-4A90-A32C-D91059819110}"/>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4698" name="pole tekstowe 4697">
          <a:extLst>
            <a:ext uri="{FF2B5EF4-FFF2-40B4-BE49-F238E27FC236}">
              <a16:creationId xmlns:a16="http://schemas.microsoft.com/office/drawing/2014/main" id="{3AF870D5-828B-4C37-BF79-5E1F640E6C24}"/>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4699" name="pole tekstowe 4698">
          <a:extLst>
            <a:ext uri="{FF2B5EF4-FFF2-40B4-BE49-F238E27FC236}">
              <a16:creationId xmlns:a16="http://schemas.microsoft.com/office/drawing/2014/main" id="{1D8EDCE7-D91C-47FF-A74B-F11BF261D96E}"/>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4700" name="pole tekstowe 4699">
          <a:extLst>
            <a:ext uri="{FF2B5EF4-FFF2-40B4-BE49-F238E27FC236}">
              <a16:creationId xmlns:a16="http://schemas.microsoft.com/office/drawing/2014/main" id="{4E6ECE7B-ADC4-4359-9442-2DD219CC2076}"/>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4701" name="pole tekstowe 4700">
          <a:extLst>
            <a:ext uri="{FF2B5EF4-FFF2-40B4-BE49-F238E27FC236}">
              <a16:creationId xmlns:a16="http://schemas.microsoft.com/office/drawing/2014/main" id="{47964E61-4807-4DD1-B0BF-C9F35340A451}"/>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4702" name="pole tekstowe 4701">
          <a:extLst>
            <a:ext uri="{FF2B5EF4-FFF2-40B4-BE49-F238E27FC236}">
              <a16:creationId xmlns:a16="http://schemas.microsoft.com/office/drawing/2014/main" id="{7E82B83B-E596-4D97-AFBF-ECC755B1B567}"/>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4703" name="pole tekstowe 4702">
          <a:extLst>
            <a:ext uri="{FF2B5EF4-FFF2-40B4-BE49-F238E27FC236}">
              <a16:creationId xmlns:a16="http://schemas.microsoft.com/office/drawing/2014/main" id="{73B5F69C-502E-4ECA-BC91-0313D204D392}"/>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4704" name="pole tekstowe 4703">
          <a:extLst>
            <a:ext uri="{FF2B5EF4-FFF2-40B4-BE49-F238E27FC236}">
              <a16:creationId xmlns:a16="http://schemas.microsoft.com/office/drawing/2014/main" id="{68F3A685-E46D-44B2-A734-E534A8721FE7}"/>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4705" name="pole tekstowe 4704">
          <a:extLst>
            <a:ext uri="{FF2B5EF4-FFF2-40B4-BE49-F238E27FC236}">
              <a16:creationId xmlns:a16="http://schemas.microsoft.com/office/drawing/2014/main" id="{8D8B2B71-5464-467E-A81E-6D96DC190709}"/>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4706" name="pole tekstowe 4705">
          <a:extLst>
            <a:ext uri="{FF2B5EF4-FFF2-40B4-BE49-F238E27FC236}">
              <a16:creationId xmlns:a16="http://schemas.microsoft.com/office/drawing/2014/main" id="{896F560A-1A90-4DA5-B154-F504C35078B3}"/>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4707" name="pole tekstowe 4706">
          <a:extLst>
            <a:ext uri="{FF2B5EF4-FFF2-40B4-BE49-F238E27FC236}">
              <a16:creationId xmlns:a16="http://schemas.microsoft.com/office/drawing/2014/main" id="{6E534D2B-FE9C-4A48-9E9B-A0A0C2305A22}"/>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708" name="pole tekstowe 4707">
          <a:extLst>
            <a:ext uri="{FF2B5EF4-FFF2-40B4-BE49-F238E27FC236}">
              <a16:creationId xmlns:a16="http://schemas.microsoft.com/office/drawing/2014/main" id="{664165FA-F651-4C57-91D6-0071504C450E}"/>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709" name="pole tekstowe 4708">
          <a:extLst>
            <a:ext uri="{FF2B5EF4-FFF2-40B4-BE49-F238E27FC236}">
              <a16:creationId xmlns:a16="http://schemas.microsoft.com/office/drawing/2014/main" id="{CD6D06E6-E6AD-4865-AAA8-1A9DC0A282DD}"/>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710" name="pole tekstowe 4709">
          <a:extLst>
            <a:ext uri="{FF2B5EF4-FFF2-40B4-BE49-F238E27FC236}">
              <a16:creationId xmlns:a16="http://schemas.microsoft.com/office/drawing/2014/main" id="{9696E782-D370-48EA-B9DB-4B44F14877B3}"/>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711" name="pole tekstowe 4710">
          <a:extLst>
            <a:ext uri="{FF2B5EF4-FFF2-40B4-BE49-F238E27FC236}">
              <a16:creationId xmlns:a16="http://schemas.microsoft.com/office/drawing/2014/main" id="{9AA050DE-2833-4B25-991A-FE609FA83359}"/>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712" name="pole tekstowe 4711">
          <a:extLst>
            <a:ext uri="{FF2B5EF4-FFF2-40B4-BE49-F238E27FC236}">
              <a16:creationId xmlns:a16="http://schemas.microsoft.com/office/drawing/2014/main" id="{2B8AC28D-2A1E-4E47-8D1C-4992740F33A6}"/>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713" name="pole tekstowe 4712">
          <a:extLst>
            <a:ext uri="{FF2B5EF4-FFF2-40B4-BE49-F238E27FC236}">
              <a16:creationId xmlns:a16="http://schemas.microsoft.com/office/drawing/2014/main" id="{A3EE4709-6E2C-4495-89A6-AEA1C6099F40}"/>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714" name="pole tekstowe 4713">
          <a:extLst>
            <a:ext uri="{FF2B5EF4-FFF2-40B4-BE49-F238E27FC236}">
              <a16:creationId xmlns:a16="http://schemas.microsoft.com/office/drawing/2014/main" id="{06AE5ED3-61F8-460B-AEDB-E0004E7D6EA8}"/>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715" name="pole tekstowe 4714">
          <a:extLst>
            <a:ext uri="{FF2B5EF4-FFF2-40B4-BE49-F238E27FC236}">
              <a16:creationId xmlns:a16="http://schemas.microsoft.com/office/drawing/2014/main" id="{5B63D911-7C63-4E51-95E7-005FC4F85466}"/>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4716" name="pole tekstowe 4715">
          <a:extLst>
            <a:ext uri="{FF2B5EF4-FFF2-40B4-BE49-F238E27FC236}">
              <a16:creationId xmlns:a16="http://schemas.microsoft.com/office/drawing/2014/main" id="{CA70A86C-1CC3-4660-AA17-C8F7EEFA3484}"/>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361950</xdr:rowOff>
    </xdr:from>
    <xdr:ext cx="65" cy="172227"/>
    <xdr:sp macro="" textlink="">
      <xdr:nvSpPr>
        <xdr:cNvPr id="4717" name="pole tekstowe 4716">
          <a:extLst>
            <a:ext uri="{FF2B5EF4-FFF2-40B4-BE49-F238E27FC236}">
              <a16:creationId xmlns:a16="http://schemas.microsoft.com/office/drawing/2014/main" id="{2F613937-C97A-44F4-B76C-C3CD252911AD}"/>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718" name="pole tekstowe 4717">
          <a:extLst>
            <a:ext uri="{FF2B5EF4-FFF2-40B4-BE49-F238E27FC236}">
              <a16:creationId xmlns:a16="http://schemas.microsoft.com/office/drawing/2014/main" id="{E2A3E226-BA3D-40BE-A777-99A442074EA6}"/>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719" name="pole tekstowe 4718">
          <a:extLst>
            <a:ext uri="{FF2B5EF4-FFF2-40B4-BE49-F238E27FC236}">
              <a16:creationId xmlns:a16="http://schemas.microsoft.com/office/drawing/2014/main" id="{EC8E6658-AD37-4D0F-A704-F84D8275598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720" name="pole tekstowe 4719">
          <a:extLst>
            <a:ext uri="{FF2B5EF4-FFF2-40B4-BE49-F238E27FC236}">
              <a16:creationId xmlns:a16="http://schemas.microsoft.com/office/drawing/2014/main" id="{9A3B1CFC-A33F-46E8-BE3A-2C15267923D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721" name="pole tekstowe 4720">
          <a:extLst>
            <a:ext uri="{FF2B5EF4-FFF2-40B4-BE49-F238E27FC236}">
              <a16:creationId xmlns:a16="http://schemas.microsoft.com/office/drawing/2014/main" id="{CB8A73D8-A76C-42EA-B29D-AA171CE9A5A4}"/>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722" name="pole tekstowe 4721">
          <a:extLst>
            <a:ext uri="{FF2B5EF4-FFF2-40B4-BE49-F238E27FC236}">
              <a16:creationId xmlns:a16="http://schemas.microsoft.com/office/drawing/2014/main" id="{B7DA9A1D-16F3-43FD-96CE-8C684F2023AF}"/>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4723" name="pole tekstowe 4722">
          <a:extLst>
            <a:ext uri="{FF2B5EF4-FFF2-40B4-BE49-F238E27FC236}">
              <a16:creationId xmlns:a16="http://schemas.microsoft.com/office/drawing/2014/main" id="{14B14EFA-D7C4-4EBD-81DE-3E33EA47FEB8}"/>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4724" name="pole tekstowe 4723">
          <a:extLst>
            <a:ext uri="{FF2B5EF4-FFF2-40B4-BE49-F238E27FC236}">
              <a16:creationId xmlns:a16="http://schemas.microsoft.com/office/drawing/2014/main" id="{C68FB895-4418-4163-8929-3A39979D4D32}"/>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4725" name="pole tekstowe 4724">
          <a:extLst>
            <a:ext uri="{FF2B5EF4-FFF2-40B4-BE49-F238E27FC236}">
              <a16:creationId xmlns:a16="http://schemas.microsoft.com/office/drawing/2014/main" id="{5F701A52-9430-4F0D-A47F-5461B4A933AD}"/>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4726" name="pole tekstowe 4725">
          <a:extLst>
            <a:ext uri="{FF2B5EF4-FFF2-40B4-BE49-F238E27FC236}">
              <a16:creationId xmlns:a16="http://schemas.microsoft.com/office/drawing/2014/main" id="{D9B8D226-8D7E-4C9D-B7CD-CB991400B166}"/>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4727" name="pole tekstowe 4726">
          <a:extLst>
            <a:ext uri="{FF2B5EF4-FFF2-40B4-BE49-F238E27FC236}">
              <a16:creationId xmlns:a16="http://schemas.microsoft.com/office/drawing/2014/main" id="{02BA7C07-5618-4093-9A55-12AB33A79EA5}"/>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4728" name="pole tekstowe 4727">
          <a:extLst>
            <a:ext uri="{FF2B5EF4-FFF2-40B4-BE49-F238E27FC236}">
              <a16:creationId xmlns:a16="http://schemas.microsoft.com/office/drawing/2014/main" id="{C9DD89F6-3195-4EBC-AF69-6ED43F9058BA}"/>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4729" name="pole tekstowe 4728">
          <a:extLst>
            <a:ext uri="{FF2B5EF4-FFF2-40B4-BE49-F238E27FC236}">
              <a16:creationId xmlns:a16="http://schemas.microsoft.com/office/drawing/2014/main" id="{0F8163D1-9D0C-4FBF-B923-2256CED0B612}"/>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4730" name="pole tekstowe 4729">
          <a:extLst>
            <a:ext uri="{FF2B5EF4-FFF2-40B4-BE49-F238E27FC236}">
              <a16:creationId xmlns:a16="http://schemas.microsoft.com/office/drawing/2014/main" id="{714F16F4-5372-445A-BBB7-7BB0D44E142D}"/>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4731" name="pole tekstowe 4730">
          <a:extLst>
            <a:ext uri="{FF2B5EF4-FFF2-40B4-BE49-F238E27FC236}">
              <a16:creationId xmlns:a16="http://schemas.microsoft.com/office/drawing/2014/main" id="{C63E24D3-6834-4006-B649-345F68366B95}"/>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4732" name="pole tekstowe 4731">
          <a:extLst>
            <a:ext uri="{FF2B5EF4-FFF2-40B4-BE49-F238E27FC236}">
              <a16:creationId xmlns:a16="http://schemas.microsoft.com/office/drawing/2014/main" id="{A86E3D29-5E7E-4A85-9512-806F49C6504E}"/>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4733" name="pole tekstowe 4732">
          <a:extLst>
            <a:ext uri="{FF2B5EF4-FFF2-40B4-BE49-F238E27FC236}">
              <a16:creationId xmlns:a16="http://schemas.microsoft.com/office/drawing/2014/main" id="{C7FC4FD9-AB72-44C5-9F7F-DCC36F5C0286}"/>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4734" name="pole tekstowe 4733">
          <a:extLst>
            <a:ext uri="{FF2B5EF4-FFF2-40B4-BE49-F238E27FC236}">
              <a16:creationId xmlns:a16="http://schemas.microsoft.com/office/drawing/2014/main" id="{3800B858-1691-431C-935C-88E9D1DFAB3C}"/>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4735" name="pole tekstowe 4734">
          <a:extLst>
            <a:ext uri="{FF2B5EF4-FFF2-40B4-BE49-F238E27FC236}">
              <a16:creationId xmlns:a16="http://schemas.microsoft.com/office/drawing/2014/main" id="{3C593092-BC0F-4AB8-BDD1-A0296F9DED41}"/>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736" name="pole tekstowe 4735">
          <a:extLst>
            <a:ext uri="{FF2B5EF4-FFF2-40B4-BE49-F238E27FC236}">
              <a16:creationId xmlns:a16="http://schemas.microsoft.com/office/drawing/2014/main" id="{61940A3B-6D36-46D4-B2B3-E8EB05CA2A7B}"/>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737" name="pole tekstowe 4736">
          <a:extLst>
            <a:ext uri="{FF2B5EF4-FFF2-40B4-BE49-F238E27FC236}">
              <a16:creationId xmlns:a16="http://schemas.microsoft.com/office/drawing/2014/main" id="{F98DF381-DD10-4568-80CC-C55EE2804418}"/>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738" name="pole tekstowe 4737">
          <a:extLst>
            <a:ext uri="{FF2B5EF4-FFF2-40B4-BE49-F238E27FC236}">
              <a16:creationId xmlns:a16="http://schemas.microsoft.com/office/drawing/2014/main" id="{DCD6CCD1-3C3F-48FB-9171-031A9F64A886}"/>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4739" name="pole tekstowe 4738">
          <a:extLst>
            <a:ext uri="{FF2B5EF4-FFF2-40B4-BE49-F238E27FC236}">
              <a16:creationId xmlns:a16="http://schemas.microsoft.com/office/drawing/2014/main" id="{B637E80E-B762-4AC4-9C06-BD5F5C98778E}"/>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740" name="pole tekstowe 4739">
          <a:extLst>
            <a:ext uri="{FF2B5EF4-FFF2-40B4-BE49-F238E27FC236}">
              <a16:creationId xmlns:a16="http://schemas.microsoft.com/office/drawing/2014/main" id="{99DFFBE7-C4AB-443A-A7E0-6E9A9C52D980}"/>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741" name="pole tekstowe 4740">
          <a:extLst>
            <a:ext uri="{FF2B5EF4-FFF2-40B4-BE49-F238E27FC236}">
              <a16:creationId xmlns:a16="http://schemas.microsoft.com/office/drawing/2014/main" id="{5EDF6E3D-BCDF-4354-A482-A3EB5858F8BB}"/>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742" name="pole tekstowe 4741">
          <a:extLst>
            <a:ext uri="{FF2B5EF4-FFF2-40B4-BE49-F238E27FC236}">
              <a16:creationId xmlns:a16="http://schemas.microsoft.com/office/drawing/2014/main" id="{95F3E6AB-C355-4C03-921F-C2DFF28D8374}"/>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743" name="pole tekstowe 4742">
          <a:extLst>
            <a:ext uri="{FF2B5EF4-FFF2-40B4-BE49-F238E27FC236}">
              <a16:creationId xmlns:a16="http://schemas.microsoft.com/office/drawing/2014/main" id="{E18662BA-D215-46D8-AB12-7A0AC930E0D1}"/>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4744" name="pole tekstowe 4743">
          <a:extLst>
            <a:ext uri="{FF2B5EF4-FFF2-40B4-BE49-F238E27FC236}">
              <a16:creationId xmlns:a16="http://schemas.microsoft.com/office/drawing/2014/main" id="{C568876E-A06F-44CA-8699-F3162BCA60D1}"/>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4745" name="pole tekstowe 4744">
          <a:extLst>
            <a:ext uri="{FF2B5EF4-FFF2-40B4-BE49-F238E27FC236}">
              <a16:creationId xmlns:a16="http://schemas.microsoft.com/office/drawing/2014/main" id="{4EA7AE4C-75EF-4B31-A1AA-D8D6EBC61DE4}"/>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4746" name="pole tekstowe 4745">
          <a:extLst>
            <a:ext uri="{FF2B5EF4-FFF2-40B4-BE49-F238E27FC236}">
              <a16:creationId xmlns:a16="http://schemas.microsoft.com/office/drawing/2014/main" id="{D6753FA5-579F-46C2-AD87-74BB2E7345C8}"/>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4747" name="pole tekstowe 4746">
          <a:extLst>
            <a:ext uri="{FF2B5EF4-FFF2-40B4-BE49-F238E27FC236}">
              <a16:creationId xmlns:a16="http://schemas.microsoft.com/office/drawing/2014/main" id="{8723B5B9-D604-480F-8F8D-1138C92A4986}"/>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4748" name="pole tekstowe 4747">
          <a:extLst>
            <a:ext uri="{FF2B5EF4-FFF2-40B4-BE49-F238E27FC236}">
              <a16:creationId xmlns:a16="http://schemas.microsoft.com/office/drawing/2014/main" id="{2AB30B7A-3CCB-4EFC-B76E-973869B60D9F}"/>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4749" name="pole tekstowe 4748">
          <a:extLst>
            <a:ext uri="{FF2B5EF4-FFF2-40B4-BE49-F238E27FC236}">
              <a16:creationId xmlns:a16="http://schemas.microsoft.com/office/drawing/2014/main" id="{03DD5FA1-2FE0-4170-9318-CD404E85FC1B}"/>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4750" name="pole tekstowe 4749">
          <a:extLst>
            <a:ext uri="{FF2B5EF4-FFF2-40B4-BE49-F238E27FC236}">
              <a16:creationId xmlns:a16="http://schemas.microsoft.com/office/drawing/2014/main" id="{E18E92A5-0651-42E4-89ED-1D578AA479C9}"/>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4751" name="pole tekstowe 4750">
          <a:extLst>
            <a:ext uri="{FF2B5EF4-FFF2-40B4-BE49-F238E27FC236}">
              <a16:creationId xmlns:a16="http://schemas.microsoft.com/office/drawing/2014/main" id="{793C1018-C53B-4BCE-A597-4F09E435D797}"/>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4752" name="pole tekstowe 4751">
          <a:extLst>
            <a:ext uri="{FF2B5EF4-FFF2-40B4-BE49-F238E27FC236}">
              <a16:creationId xmlns:a16="http://schemas.microsoft.com/office/drawing/2014/main" id="{3C103AF4-750B-47FB-B861-933B6D3C2B93}"/>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4753" name="pole tekstowe 4752">
          <a:extLst>
            <a:ext uri="{FF2B5EF4-FFF2-40B4-BE49-F238E27FC236}">
              <a16:creationId xmlns:a16="http://schemas.microsoft.com/office/drawing/2014/main" id="{0989958B-DF15-4690-9632-0DBC3243B2CD}"/>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4754" name="pole tekstowe 4753">
          <a:extLst>
            <a:ext uri="{FF2B5EF4-FFF2-40B4-BE49-F238E27FC236}">
              <a16:creationId xmlns:a16="http://schemas.microsoft.com/office/drawing/2014/main" id="{0E4A481A-DC23-49EE-9F46-D1929C75B5D1}"/>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4755" name="pole tekstowe 4754">
          <a:extLst>
            <a:ext uri="{FF2B5EF4-FFF2-40B4-BE49-F238E27FC236}">
              <a16:creationId xmlns:a16="http://schemas.microsoft.com/office/drawing/2014/main" id="{EA25DDB9-9A28-410D-8996-F7ABFE7B5AFF}"/>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4756" name="pole tekstowe 4755">
          <a:extLst>
            <a:ext uri="{FF2B5EF4-FFF2-40B4-BE49-F238E27FC236}">
              <a16:creationId xmlns:a16="http://schemas.microsoft.com/office/drawing/2014/main" id="{99119401-2C2B-4039-AD2E-0D2E40233FBB}"/>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4757" name="pole tekstowe 4756">
          <a:extLst>
            <a:ext uri="{FF2B5EF4-FFF2-40B4-BE49-F238E27FC236}">
              <a16:creationId xmlns:a16="http://schemas.microsoft.com/office/drawing/2014/main" id="{BF701609-00A0-420A-8238-8479FABB5CD4}"/>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4758" name="pole tekstowe 4757">
          <a:extLst>
            <a:ext uri="{FF2B5EF4-FFF2-40B4-BE49-F238E27FC236}">
              <a16:creationId xmlns:a16="http://schemas.microsoft.com/office/drawing/2014/main" id="{12B39D50-D16B-410D-AA64-465CA3D732F8}"/>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4759" name="pole tekstowe 4758">
          <a:extLst>
            <a:ext uri="{FF2B5EF4-FFF2-40B4-BE49-F238E27FC236}">
              <a16:creationId xmlns:a16="http://schemas.microsoft.com/office/drawing/2014/main" id="{9CFE7E25-6E5F-4C95-9BA3-37AE9AB054D3}"/>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4760" name="pole tekstowe 4759">
          <a:extLst>
            <a:ext uri="{FF2B5EF4-FFF2-40B4-BE49-F238E27FC236}">
              <a16:creationId xmlns:a16="http://schemas.microsoft.com/office/drawing/2014/main" id="{EB837DF8-2156-41D7-8A05-28C261A821C4}"/>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4761" name="pole tekstowe 4760">
          <a:extLst>
            <a:ext uri="{FF2B5EF4-FFF2-40B4-BE49-F238E27FC236}">
              <a16:creationId xmlns:a16="http://schemas.microsoft.com/office/drawing/2014/main" id="{61335271-6CA2-4E5D-AB59-0BEBA41CBDD0}"/>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4762" name="pole tekstowe 4761">
          <a:extLst>
            <a:ext uri="{FF2B5EF4-FFF2-40B4-BE49-F238E27FC236}">
              <a16:creationId xmlns:a16="http://schemas.microsoft.com/office/drawing/2014/main" id="{7B11D032-C076-454C-AE2A-AB3B82323686}"/>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4763" name="pole tekstowe 4762">
          <a:extLst>
            <a:ext uri="{FF2B5EF4-FFF2-40B4-BE49-F238E27FC236}">
              <a16:creationId xmlns:a16="http://schemas.microsoft.com/office/drawing/2014/main" id="{D38A09BC-2E70-4838-98BA-F7E06F5B10BE}"/>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4764" name="pole tekstowe 4763">
          <a:extLst>
            <a:ext uri="{FF2B5EF4-FFF2-40B4-BE49-F238E27FC236}">
              <a16:creationId xmlns:a16="http://schemas.microsoft.com/office/drawing/2014/main" id="{7DB57E42-A8B6-4630-AA38-9890FBCF57BA}"/>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4765" name="pole tekstowe 4764">
          <a:extLst>
            <a:ext uri="{FF2B5EF4-FFF2-40B4-BE49-F238E27FC236}">
              <a16:creationId xmlns:a16="http://schemas.microsoft.com/office/drawing/2014/main" id="{1EF1BB6C-27DE-43C6-8E15-4168787EFBF4}"/>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4766" name="pole tekstowe 4765">
          <a:extLst>
            <a:ext uri="{FF2B5EF4-FFF2-40B4-BE49-F238E27FC236}">
              <a16:creationId xmlns:a16="http://schemas.microsoft.com/office/drawing/2014/main" id="{164E01C7-F09A-4156-B93F-F62AE071B6EA}"/>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4767" name="pole tekstowe 4766">
          <a:extLst>
            <a:ext uri="{FF2B5EF4-FFF2-40B4-BE49-F238E27FC236}">
              <a16:creationId xmlns:a16="http://schemas.microsoft.com/office/drawing/2014/main" id="{683C6E0C-1C8F-4CF5-9E75-498438F81D3F}"/>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4768" name="pole tekstowe 4767">
          <a:extLst>
            <a:ext uri="{FF2B5EF4-FFF2-40B4-BE49-F238E27FC236}">
              <a16:creationId xmlns:a16="http://schemas.microsoft.com/office/drawing/2014/main" id="{832F418A-D26E-401C-B100-65627271CDDF}"/>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4769" name="pole tekstowe 4768">
          <a:extLst>
            <a:ext uri="{FF2B5EF4-FFF2-40B4-BE49-F238E27FC236}">
              <a16:creationId xmlns:a16="http://schemas.microsoft.com/office/drawing/2014/main" id="{1A093658-7C43-46B7-A9D0-A56A49FB23D7}"/>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4770" name="pole tekstowe 4769">
          <a:extLst>
            <a:ext uri="{FF2B5EF4-FFF2-40B4-BE49-F238E27FC236}">
              <a16:creationId xmlns:a16="http://schemas.microsoft.com/office/drawing/2014/main" id="{56D01CE9-0BDC-40B7-B6BE-81D2F8A31A8A}"/>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4771" name="pole tekstowe 4770">
          <a:extLst>
            <a:ext uri="{FF2B5EF4-FFF2-40B4-BE49-F238E27FC236}">
              <a16:creationId xmlns:a16="http://schemas.microsoft.com/office/drawing/2014/main" id="{A10EF095-6D0F-4EFF-8FB9-20DF5B81D541}"/>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4772" name="pole tekstowe 4771">
          <a:extLst>
            <a:ext uri="{FF2B5EF4-FFF2-40B4-BE49-F238E27FC236}">
              <a16:creationId xmlns:a16="http://schemas.microsoft.com/office/drawing/2014/main" id="{2129E5BF-C3BE-4377-A66D-6880AF37329B}"/>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4773" name="pole tekstowe 4772">
          <a:extLst>
            <a:ext uri="{FF2B5EF4-FFF2-40B4-BE49-F238E27FC236}">
              <a16:creationId xmlns:a16="http://schemas.microsoft.com/office/drawing/2014/main" id="{D85118AE-0139-49DC-8DFB-5E7B3262CC0F}"/>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361950</xdr:rowOff>
    </xdr:from>
    <xdr:ext cx="65" cy="172227"/>
    <xdr:sp macro="" textlink="">
      <xdr:nvSpPr>
        <xdr:cNvPr id="4774" name="pole tekstowe 4773">
          <a:extLst>
            <a:ext uri="{FF2B5EF4-FFF2-40B4-BE49-F238E27FC236}">
              <a16:creationId xmlns:a16="http://schemas.microsoft.com/office/drawing/2014/main" id="{4C08CB17-E9FC-4555-B3C4-7FB3F0C45B8E}"/>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775" name="pole tekstowe 4774">
          <a:extLst>
            <a:ext uri="{FF2B5EF4-FFF2-40B4-BE49-F238E27FC236}">
              <a16:creationId xmlns:a16="http://schemas.microsoft.com/office/drawing/2014/main" id="{8A7F231A-FA0A-4659-85CF-78E13C6C8521}"/>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776" name="pole tekstowe 4775">
          <a:extLst>
            <a:ext uri="{FF2B5EF4-FFF2-40B4-BE49-F238E27FC236}">
              <a16:creationId xmlns:a16="http://schemas.microsoft.com/office/drawing/2014/main" id="{32581589-24F4-4D11-A832-0B1FC0EC57A3}"/>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777" name="pole tekstowe 4776">
          <a:extLst>
            <a:ext uri="{FF2B5EF4-FFF2-40B4-BE49-F238E27FC236}">
              <a16:creationId xmlns:a16="http://schemas.microsoft.com/office/drawing/2014/main" id="{BB14AC2D-16D2-4ABB-A8E3-52C0AD397DBD}"/>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778" name="pole tekstowe 4777">
          <a:extLst>
            <a:ext uri="{FF2B5EF4-FFF2-40B4-BE49-F238E27FC236}">
              <a16:creationId xmlns:a16="http://schemas.microsoft.com/office/drawing/2014/main" id="{227EB4F3-E052-45EF-956B-0F907CCC9A8C}"/>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779" name="pole tekstowe 4778">
          <a:extLst>
            <a:ext uri="{FF2B5EF4-FFF2-40B4-BE49-F238E27FC236}">
              <a16:creationId xmlns:a16="http://schemas.microsoft.com/office/drawing/2014/main" id="{46FDA727-736B-4F0E-8D05-173054E5C23F}"/>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4780" name="pole tekstowe 4779">
          <a:extLst>
            <a:ext uri="{FF2B5EF4-FFF2-40B4-BE49-F238E27FC236}">
              <a16:creationId xmlns:a16="http://schemas.microsoft.com/office/drawing/2014/main" id="{8A9F1C05-7494-4274-A5F6-E4715E00CCFD}"/>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4781" name="pole tekstowe 4780">
          <a:extLst>
            <a:ext uri="{FF2B5EF4-FFF2-40B4-BE49-F238E27FC236}">
              <a16:creationId xmlns:a16="http://schemas.microsoft.com/office/drawing/2014/main" id="{9A2F820C-4E56-42C4-AD87-FCEF70C0087E}"/>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4782" name="pole tekstowe 4781">
          <a:extLst>
            <a:ext uri="{FF2B5EF4-FFF2-40B4-BE49-F238E27FC236}">
              <a16:creationId xmlns:a16="http://schemas.microsoft.com/office/drawing/2014/main" id="{84C4610E-320F-4138-85C0-79E708B75B14}"/>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4783" name="pole tekstowe 4782">
          <a:extLst>
            <a:ext uri="{FF2B5EF4-FFF2-40B4-BE49-F238E27FC236}">
              <a16:creationId xmlns:a16="http://schemas.microsoft.com/office/drawing/2014/main" id="{971B2364-80DC-4827-BB74-30AA27C2E1A1}"/>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4784" name="pole tekstowe 4783">
          <a:extLst>
            <a:ext uri="{FF2B5EF4-FFF2-40B4-BE49-F238E27FC236}">
              <a16:creationId xmlns:a16="http://schemas.microsoft.com/office/drawing/2014/main" id="{990FE112-99D6-4DF2-994E-51452D47EF3E}"/>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4785" name="pole tekstowe 4784">
          <a:extLst>
            <a:ext uri="{FF2B5EF4-FFF2-40B4-BE49-F238E27FC236}">
              <a16:creationId xmlns:a16="http://schemas.microsoft.com/office/drawing/2014/main" id="{9BEE32D6-FB52-41ED-BD0A-A7A5A48BA9EE}"/>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4786" name="pole tekstowe 4785">
          <a:extLst>
            <a:ext uri="{FF2B5EF4-FFF2-40B4-BE49-F238E27FC236}">
              <a16:creationId xmlns:a16="http://schemas.microsoft.com/office/drawing/2014/main" id="{E78C4F39-5DDA-4C4E-8BD4-EAA80A6133CF}"/>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4787" name="pole tekstowe 4786">
          <a:extLst>
            <a:ext uri="{FF2B5EF4-FFF2-40B4-BE49-F238E27FC236}">
              <a16:creationId xmlns:a16="http://schemas.microsoft.com/office/drawing/2014/main" id="{F74BD51A-FB63-4661-979F-7508963CAB6D}"/>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4788" name="pole tekstowe 4787">
          <a:extLst>
            <a:ext uri="{FF2B5EF4-FFF2-40B4-BE49-F238E27FC236}">
              <a16:creationId xmlns:a16="http://schemas.microsoft.com/office/drawing/2014/main" id="{91BB3EDA-A170-4E10-B0FB-7E6E2D74D2AA}"/>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4789" name="pole tekstowe 4788">
          <a:extLst>
            <a:ext uri="{FF2B5EF4-FFF2-40B4-BE49-F238E27FC236}">
              <a16:creationId xmlns:a16="http://schemas.microsoft.com/office/drawing/2014/main" id="{FF1B5975-2A04-4DA1-965F-C3600173A363}"/>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4790" name="pole tekstowe 4789">
          <a:extLst>
            <a:ext uri="{FF2B5EF4-FFF2-40B4-BE49-F238E27FC236}">
              <a16:creationId xmlns:a16="http://schemas.microsoft.com/office/drawing/2014/main" id="{CAB26941-6E33-4681-9D1D-37CA32D8408F}"/>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4791" name="pole tekstowe 4790">
          <a:extLst>
            <a:ext uri="{FF2B5EF4-FFF2-40B4-BE49-F238E27FC236}">
              <a16:creationId xmlns:a16="http://schemas.microsoft.com/office/drawing/2014/main" id="{A336666A-2B0D-47BD-825B-AC44CC33A8AA}"/>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4792" name="pole tekstowe 4791">
          <a:extLst>
            <a:ext uri="{FF2B5EF4-FFF2-40B4-BE49-F238E27FC236}">
              <a16:creationId xmlns:a16="http://schemas.microsoft.com/office/drawing/2014/main" id="{90F9EE4F-C20F-499B-A48C-9ED81846CCCD}"/>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793" name="pole tekstowe 4792">
          <a:extLst>
            <a:ext uri="{FF2B5EF4-FFF2-40B4-BE49-F238E27FC236}">
              <a16:creationId xmlns:a16="http://schemas.microsoft.com/office/drawing/2014/main" id="{BE9C377F-3830-4337-8D13-32A95BB60223}"/>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794" name="pole tekstowe 4793">
          <a:extLst>
            <a:ext uri="{FF2B5EF4-FFF2-40B4-BE49-F238E27FC236}">
              <a16:creationId xmlns:a16="http://schemas.microsoft.com/office/drawing/2014/main" id="{168E4332-0CC9-4A01-A2A4-C969C06C1915}"/>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795" name="pole tekstowe 4794">
          <a:extLst>
            <a:ext uri="{FF2B5EF4-FFF2-40B4-BE49-F238E27FC236}">
              <a16:creationId xmlns:a16="http://schemas.microsoft.com/office/drawing/2014/main" id="{B671D6E5-DADE-45BC-8BBC-826A5FEDA239}"/>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4796" name="pole tekstowe 4795">
          <a:extLst>
            <a:ext uri="{FF2B5EF4-FFF2-40B4-BE49-F238E27FC236}">
              <a16:creationId xmlns:a16="http://schemas.microsoft.com/office/drawing/2014/main" id="{653CD90C-AAE1-4ACA-902B-8F87BB37530E}"/>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797" name="pole tekstowe 4796">
          <a:extLst>
            <a:ext uri="{FF2B5EF4-FFF2-40B4-BE49-F238E27FC236}">
              <a16:creationId xmlns:a16="http://schemas.microsoft.com/office/drawing/2014/main" id="{B7D54A35-AADA-47E8-910B-5A74D1E49B61}"/>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798" name="pole tekstowe 4797">
          <a:extLst>
            <a:ext uri="{FF2B5EF4-FFF2-40B4-BE49-F238E27FC236}">
              <a16:creationId xmlns:a16="http://schemas.microsoft.com/office/drawing/2014/main" id="{E719C09E-6FF6-4D2F-87D7-57636603986C}"/>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799" name="pole tekstowe 4798">
          <a:extLst>
            <a:ext uri="{FF2B5EF4-FFF2-40B4-BE49-F238E27FC236}">
              <a16:creationId xmlns:a16="http://schemas.microsoft.com/office/drawing/2014/main" id="{850ACCDA-120F-4015-8C82-F27AF9431530}"/>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800" name="pole tekstowe 4799">
          <a:extLst>
            <a:ext uri="{FF2B5EF4-FFF2-40B4-BE49-F238E27FC236}">
              <a16:creationId xmlns:a16="http://schemas.microsoft.com/office/drawing/2014/main" id="{9537BDC7-24A0-4A56-BAC8-38ED23741B51}"/>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4801" name="pole tekstowe 4800">
          <a:extLst>
            <a:ext uri="{FF2B5EF4-FFF2-40B4-BE49-F238E27FC236}">
              <a16:creationId xmlns:a16="http://schemas.microsoft.com/office/drawing/2014/main" id="{FA7C8D22-9ABA-4EF2-879A-C26BDF6E4FC4}"/>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4802" name="pole tekstowe 4801">
          <a:extLst>
            <a:ext uri="{FF2B5EF4-FFF2-40B4-BE49-F238E27FC236}">
              <a16:creationId xmlns:a16="http://schemas.microsoft.com/office/drawing/2014/main" id="{1D741D2A-1657-4800-8D6D-F05BE10EF76D}"/>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4803" name="pole tekstowe 4802">
          <a:extLst>
            <a:ext uri="{FF2B5EF4-FFF2-40B4-BE49-F238E27FC236}">
              <a16:creationId xmlns:a16="http://schemas.microsoft.com/office/drawing/2014/main" id="{9896A3AB-581C-46AE-9903-A83B089021AD}"/>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4804" name="pole tekstowe 4803">
          <a:extLst>
            <a:ext uri="{FF2B5EF4-FFF2-40B4-BE49-F238E27FC236}">
              <a16:creationId xmlns:a16="http://schemas.microsoft.com/office/drawing/2014/main" id="{FBA3BDC3-0EA6-427E-A986-59909E1B2262}"/>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4805" name="pole tekstowe 4804">
          <a:extLst>
            <a:ext uri="{FF2B5EF4-FFF2-40B4-BE49-F238E27FC236}">
              <a16:creationId xmlns:a16="http://schemas.microsoft.com/office/drawing/2014/main" id="{5A09A3AD-1734-4D43-B79E-B4FF8C4FE48B}"/>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4806" name="pole tekstowe 4805">
          <a:extLst>
            <a:ext uri="{FF2B5EF4-FFF2-40B4-BE49-F238E27FC236}">
              <a16:creationId xmlns:a16="http://schemas.microsoft.com/office/drawing/2014/main" id="{413465D8-74E1-4D44-8F8A-D4BA8AF63B19}"/>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4807" name="pole tekstowe 4806">
          <a:extLst>
            <a:ext uri="{FF2B5EF4-FFF2-40B4-BE49-F238E27FC236}">
              <a16:creationId xmlns:a16="http://schemas.microsoft.com/office/drawing/2014/main" id="{B84DA6DC-7DD8-43BC-BF72-2654FE0818D5}"/>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4808" name="pole tekstowe 4807">
          <a:extLst>
            <a:ext uri="{FF2B5EF4-FFF2-40B4-BE49-F238E27FC236}">
              <a16:creationId xmlns:a16="http://schemas.microsoft.com/office/drawing/2014/main" id="{7E86C8EA-A652-40F0-8ED0-EDE5336F0A76}"/>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4809" name="pole tekstowe 4808">
          <a:extLst>
            <a:ext uri="{FF2B5EF4-FFF2-40B4-BE49-F238E27FC236}">
              <a16:creationId xmlns:a16="http://schemas.microsoft.com/office/drawing/2014/main" id="{7A37FC53-6DF5-48DC-B809-ED93656D0874}"/>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4810" name="pole tekstowe 4809">
          <a:extLst>
            <a:ext uri="{FF2B5EF4-FFF2-40B4-BE49-F238E27FC236}">
              <a16:creationId xmlns:a16="http://schemas.microsoft.com/office/drawing/2014/main" id="{2B5D0E6B-EA59-4A6A-8948-269CDF907ED7}"/>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4811" name="pole tekstowe 4810">
          <a:extLst>
            <a:ext uri="{FF2B5EF4-FFF2-40B4-BE49-F238E27FC236}">
              <a16:creationId xmlns:a16="http://schemas.microsoft.com/office/drawing/2014/main" id="{268717EF-2324-4EF6-8A81-9DA3E5966092}"/>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4812" name="pole tekstowe 4811">
          <a:extLst>
            <a:ext uri="{FF2B5EF4-FFF2-40B4-BE49-F238E27FC236}">
              <a16:creationId xmlns:a16="http://schemas.microsoft.com/office/drawing/2014/main" id="{2CD2A948-E3A6-491F-8456-E1AFB9168B64}"/>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4813" name="pole tekstowe 4812">
          <a:extLst>
            <a:ext uri="{FF2B5EF4-FFF2-40B4-BE49-F238E27FC236}">
              <a16:creationId xmlns:a16="http://schemas.microsoft.com/office/drawing/2014/main" id="{EE1914F2-A606-47EA-8AF2-8C1B413F58DE}"/>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4814" name="pole tekstowe 4813">
          <a:extLst>
            <a:ext uri="{FF2B5EF4-FFF2-40B4-BE49-F238E27FC236}">
              <a16:creationId xmlns:a16="http://schemas.microsoft.com/office/drawing/2014/main" id="{249CE786-D411-45DD-8584-3E782223385A}"/>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4815" name="pole tekstowe 4814">
          <a:extLst>
            <a:ext uri="{FF2B5EF4-FFF2-40B4-BE49-F238E27FC236}">
              <a16:creationId xmlns:a16="http://schemas.microsoft.com/office/drawing/2014/main" id="{835BFD4B-8D8D-4716-9D6F-7AA2BB2B173B}"/>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4816" name="pole tekstowe 4815">
          <a:extLst>
            <a:ext uri="{FF2B5EF4-FFF2-40B4-BE49-F238E27FC236}">
              <a16:creationId xmlns:a16="http://schemas.microsoft.com/office/drawing/2014/main" id="{F5BD1E73-D253-4D83-BA18-F8888D0195FF}"/>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4817" name="pole tekstowe 4816">
          <a:extLst>
            <a:ext uri="{FF2B5EF4-FFF2-40B4-BE49-F238E27FC236}">
              <a16:creationId xmlns:a16="http://schemas.microsoft.com/office/drawing/2014/main" id="{60ABCCA9-279C-425F-ACB4-77DF6FE3CBFC}"/>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4818" name="pole tekstowe 4817">
          <a:extLst>
            <a:ext uri="{FF2B5EF4-FFF2-40B4-BE49-F238E27FC236}">
              <a16:creationId xmlns:a16="http://schemas.microsoft.com/office/drawing/2014/main" id="{BCEB217A-AACD-4D9A-BB14-6C1EC7665DD1}"/>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4819" name="pole tekstowe 4818">
          <a:extLst>
            <a:ext uri="{FF2B5EF4-FFF2-40B4-BE49-F238E27FC236}">
              <a16:creationId xmlns:a16="http://schemas.microsoft.com/office/drawing/2014/main" id="{88752587-02DE-4F35-AE0D-565AE8C48CA1}"/>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4820" name="pole tekstowe 4819">
          <a:extLst>
            <a:ext uri="{FF2B5EF4-FFF2-40B4-BE49-F238E27FC236}">
              <a16:creationId xmlns:a16="http://schemas.microsoft.com/office/drawing/2014/main" id="{3C421918-86F5-457F-B915-EB78AF4A0A80}"/>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4821" name="pole tekstowe 4820">
          <a:extLst>
            <a:ext uri="{FF2B5EF4-FFF2-40B4-BE49-F238E27FC236}">
              <a16:creationId xmlns:a16="http://schemas.microsoft.com/office/drawing/2014/main" id="{63351A96-BD8A-46CC-A5B9-AD6B2B7B5418}"/>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4822" name="pole tekstowe 4821">
          <a:extLst>
            <a:ext uri="{FF2B5EF4-FFF2-40B4-BE49-F238E27FC236}">
              <a16:creationId xmlns:a16="http://schemas.microsoft.com/office/drawing/2014/main" id="{F158750A-AEB1-451D-B517-DA2DEB8AE29B}"/>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4823" name="pole tekstowe 4822">
          <a:extLst>
            <a:ext uri="{FF2B5EF4-FFF2-40B4-BE49-F238E27FC236}">
              <a16:creationId xmlns:a16="http://schemas.microsoft.com/office/drawing/2014/main" id="{96966B1E-5A87-45FA-8202-0752A8B64565}"/>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4824" name="pole tekstowe 4823">
          <a:extLst>
            <a:ext uri="{FF2B5EF4-FFF2-40B4-BE49-F238E27FC236}">
              <a16:creationId xmlns:a16="http://schemas.microsoft.com/office/drawing/2014/main" id="{159E3059-D5A2-48D8-9C6B-85E26CF2400F}"/>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4825" name="pole tekstowe 4824">
          <a:extLst>
            <a:ext uri="{FF2B5EF4-FFF2-40B4-BE49-F238E27FC236}">
              <a16:creationId xmlns:a16="http://schemas.microsoft.com/office/drawing/2014/main" id="{5999EB05-308D-4489-BC24-B1DDDBBF000E}"/>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4826" name="pole tekstowe 4825">
          <a:extLst>
            <a:ext uri="{FF2B5EF4-FFF2-40B4-BE49-F238E27FC236}">
              <a16:creationId xmlns:a16="http://schemas.microsoft.com/office/drawing/2014/main" id="{A5CB5114-358E-482F-AA1F-DDF856FE63E9}"/>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4827" name="pole tekstowe 4826">
          <a:extLst>
            <a:ext uri="{FF2B5EF4-FFF2-40B4-BE49-F238E27FC236}">
              <a16:creationId xmlns:a16="http://schemas.microsoft.com/office/drawing/2014/main" id="{2ED992D5-22C0-45C7-A4A2-BEE0E0230E5F}"/>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4828" name="pole tekstowe 4827">
          <a:extLst>
            <a:ext uri="{FF2B5EF4-FFF2-40B4-BE49-F238E27FC236}">
              <a16:creationId xmlns:a16="http://schemas.microsoft.com/office/drawing/2014/main" id="{44E18BBA-6303-40C5-B2C0-AEBF3B492BE9}"/>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4829" name="pole tekstowe 4828">
          <a:extLst>
            <a:ext uri="{FF2B5EF4-FFF2-40B4-BE49-F238E27FC236}">
              <a16:creationId xmlns:a16="http://schemas.microsoft.com/office/drawing/2014/main" id="{64371F80-66CF-4022-B99D-56BE4F49C734}"/>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830" name="pole tekstowe 4829">
          <a:extLst>
            <a:ext uri="{FF2B5EF4-FFF2-40B4-BE49-F238E27FC236}">
              <a16:creationId xmlns:a16="http://schemas.microsoft.com/office/drawing/2014/main" id="{48C5E4D9-3989-4C3E-A8C4-A5BC4FA0BA08}"/>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831" name="pole tekstowe 4830">
          <a:extLst>
            <a:ext uri="{FF2B5EF4-FFF2-40B4-BE49-F238E27FC236}">
              <a16:creationId xmlns:a16="http://schemas.microsoft.com/office/drawing/2014/main" id="{86C50607-E251-4CD9-885A-B8AF6EE03184}"/>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832" name="pole tekstowe 4831">
          <a:extLst>
            <a:ext uri="{FF2B5EF4-FFF2-40B4-BE49-F238E27FC236}">
              <a16:creationId xmlns:a16="http://schemas.microsoft.com/office/drawing/2014/main" id="{B61EE52F-328B-4941-8C44-FDDFE8504A67}"/>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833" name="pole tekstowe 4832">
          <a:extLst>
            <a:ext uri="{FF2B5EF4-FFF2-40B4-BE49-F238E27FC236}">
              <a16:creationId xmlns:a16="http://schemas.microsoft.com/office/drawing/2014/main" id="{5320CABA-E17E-44AA-B298-AC45A4287715}"/>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834" name="pole tekstowe 4833">
          <a:extLst>
            <a:ext uri="{FF2B5EF4-FFF2-40B4-BE49-F238E27FC236}">
              <a16:creationId xmlns:a16="http://schemas.microsoft.com/office/drawing/2014/main" id="{BA8990EE-5A38-4407-ADE7-80B85F64FAC8}"/>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4835" name="pole tekstowe 4834">
          <a:extLst>
            <a:ext uri="{FF2B5EF4-FFF2-40B4-BE49-F238E27FC236}">
              <a16:creationId xmlns:a16="http://schemas.microsoft.com/office/drawing/2014/main" id="{5842AC38-4723-4405-AC1A-54A3A3D05E51}"/>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361950</xdr:rowOff>
    </xdr:from>
    <xdr:ext cx="65" cy="172227"/>
    <xdr:sp macro="" textlink="">
      <xdr:nvSpPr>
        <xdr:cNvPr id="4836" name="pole tekstowe 4835">
          <a:extLst>
            <a:ext uri="{FF2B5EF4-FFF2-40B4-BE49-F238E27FC236}">
              <a16:creationId xmlns:a16="http://schemas.microsoft.com/office/drawing/2014/main" id="{309C5BE0-5F61-4C83-8287-5249390BA4C2}"/>
            </a:ext>
          </a:extLst>
        </xdr:cNvPr>
        <xdr:cNvSpPr txBox="1"/>
      </xdr:nvSpPr>
      <xdr:spPr>
        <a:xfrm>
          <a:off x="54102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837" name="pole tekstowe 4836">
          <a:extLst>
            <a:ext uri="{FF2B5EF4-FFF2-40B4-BE49-F238E27FC236}">
              <a16:creationId xmlns:a16="http://schemas.microsoft.com/office/drawing/2014/main" id="{B3651786-029A-4EB9-A9DA-B56775580E69}"/>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838" name="pole tekstowe 4837">
          <a:extLst>
            <a:ext uri="{FF2B5EF4-FFF2-40B4-BE49-F238E27FC236}">
              <a16:creationId xmlns:a16="http://schemas.microsoft.com/office/drawing/2014/main" id="{1661A52C-D708-4F0B-9929-00ABE2919815}"/>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4839" name="pole tekstowe 4838">
          <a:extLst>
            <a:ext uri="{FF2B5EF4-FFF2-40B4-BE49-F238E27FC236}">
              <a16:creationId xmlns:a16="http://schemas.microsoft.com/office/drawing/2014/main" id="{B83C7B4D-D2F3-44B0-A40F-4248AADCBDFA}"/>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840" name="pole tekstowe 4839">
          <a:extLst>
            <a:ext uri="{FF2B5EF4-FFF2-40B4-BE49-F238E27FC236}">
              <a16:creationId xmlns:a16="http://schemas.microsoft.com/office/drawing/2014/main" id="{5FE62969-7CA3-4234-A686-91AD415085D2}"/>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4841" name="pole tekstowe 4840">
          <a:extLst>
            <a:ext uri="{FF2B5EF4-FFF2-40B4-BE49-F238E27FC236}">
              <a16:creationId xmlns:a16="http://schemas.microsoft.com/office/drawing/2014/main" id="{7B7CE23A-9089-4FA3-A946-F02E70637937}"/>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4842" name="pole tekstowe 4841">
          <a:extLst>
            <a:ext uri="{FF2B5EF4-FFF2-40B4-BE49-F238E27FC236}">
              <a16:creationId xmlns:a16="http://schemas.microsoft.com/office/drawing/2014/main" id="{A3702AEA-A05B-4A03-A56F-A5FD7A16E1B1}"/>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4843" name="pole tekstowe 4842">
          <a:extLst>
            <a:ext uri="{FF2B5EF4-FFF2-40B4-BE49-F238E27FC236}">
              <a16:creationId xmlns:a16="http://schemas.microsoft.com/office/drawing/2014/main" id="{A19BB2EB-508E-473A-8371-273B73D5187A}"/>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4844" name="pole tekstowe 4843">
          <a:extLst>
            <a:ext uri="{FF2B5EF4-FFF2-40B4-BE49-F238E27FC236}">
              <a16:creationId xmlns:a16="http://schemas.microsoft.com/office/drawing/2014/main" id="{160CFC1D-D5A2-4ED2-B7C5-DA7B777F48E4}"/>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4845" name="pole tekstowe 4844">
          <a:extLst>
            <a:ext uri="{FF2B5EF4-FFF2-40B4-BE49-F238E27FC236}">
              <a16:creationId xmlns:a16="http://schemas.microsoft.com/office/drawing/2014/main" id="{813F9656-305A-4EB0-BBD7-A7B975CFDF34}"/>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4846" name="pole tekstowe 4845">
          <a:extLst>
            <a:ext uri="{FF2B5EF4-FFF2-40B4-BE49-F238E27FC236}">
              <a16:creationId xmlns:a16="http://schemas.microsoft.com/office/drawing/2014/main" id="{7E1E1AAD-E633-4B86-8149-5448FB34EA5A}"/>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4847" name="pole tekstowe 4846">
          <a:extLst>
            <a:ext uri="{FF2B5EF4-FFF2-40B4-BE49-F238E27FC236}">
              <a16:creationId xmlns:a16="http://schemas.microsoft.com/office/drawing/2014/main" id="{9634E1FF-8C59-4C51-9438-B477A572DE48}"/>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4848" name="pole tekstowe 4847">
          <a:extLst>
            <a:ext uri="{FF2B5EF4-FFF2-40B4-BE49-F238E27FC236}">
              <a16:creationId xmlns:a16="http://schemas.microsoft.com/office/drawing/2014/main" id="{D4112F34-BC2D-4C54-9891-01D3C9C7BF78}"/>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4849" name="pole tekstowe 4848">
          <a:extLst>
            <a:ext uri="{FF2B5EF4-FFF2-40B4-BE49-F238E27FC236}">
              <a16:creationId xmlns:a16="http://schemas.microsoft.com/office/drawing/2014/main" id="{9388F94E-B742-4DE9-9C87-2DA1A3478641}"/>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4850" name="pole tekstowe 4849">
          <a:extLst>
            <a:ext uri="{FF2B5EF4-FFF2-40B4-BE49-F238E27FC236}">
              <a16:creationId xmlns:a16="http://schemas.microsoft.com/office/drawing/2014/main" id="{08DD5888-C6A7-4240-B4DC-984704AEC212}"/>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851" name="pole tekstowe 4850">
          <a:extLst>
            <a:ext uri="{FF2B5EF4-FFF2-40B4-BE49-F238E27FC236}">
              <a16:creationId xmlns:a16="http://schemas.microsoft.com/office/drawing/2014/main" id="{81497FB1-8DD0-42E8-A47C-55B9F6944742}"/>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4852" name="pole tekstowe 4851">
          <a:extLst>
            <a:ext uri="{FF2B5EF4-FFF2-40B4-BE49-F238E27FC236}">
              <a16:creationId xmlns:a16="http://schemas.microsoft.com/office/drawing/2014/main" id="{CF9B6391-4D29-43AA-AFCB-0AB694F37FE8}"/>
            </a:ext>
          </a:extLst>
        </xdr:cNvPr>
        <xdr:cNvSpPr txBox="1"/>
      </xdr:nvSpPr>
      <xdr:spPr>
        <a:xfrm>
          <a:off x="5410200" y="1859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853" name="pole tekstowe 4852">
          <a:extLst>
            <a:ext uri="{FF2B5EF4-FFF2-40B4-BE49-F238E27FC236}">
              <a16:creationId xmlns:a16="http://schemas.microsoft.com/office/drawing/2014/main" id="{3009CC5D-32EE-439C-82DB-56CDE2984034}"/>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854" name="pole tekstowe 4853">
          <a:extLst>
            <a:ext uri="{FF2B5EF4-FFF2-40B4-BE49-F238E27FC236}">
              <a16:creationId xmlns:a16="http://schemas.microsoft.com/office/drawing/2014/main" id="{1108EA0D-5921-4624-B99D-11832007DE57}"/>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4855" name="pole tekstowe 4854">
          <a:extLst>
            <a:ext uri="{FF2B5EF4-FFF2-40B4-BE49-F238E27FC236}">
              <a16:creationId xmlns:a16="http://schemas.microsoft.com/office/drawing/2014/main" id="{27BEBF10-7B0E-4F98-8504-D939A2019176}"/>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856" name="pole tekstowe 4855">
          <a:extLst>
            <a:ext uri="{FF2B5EF4-FFF2-40B4-BE49-F238E27FC236}">
              <a16:creationId xmlns:a16="http://schemas.microsoft.com/office/drawing/2014/main" id="{AE16B6E6-AAC6-4433-BA14-AB9070645863}"/>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857" name="pole tekstowe 4856">
          <a:extLst>
            <a:ext uri="{FF2B5EF4-FFF2-40B4-BE49-F238E27FC236}">
              <a16:creationId xmlns:a16="http://schemas.microsoft.com/office/drawing/2014/main" id="{0199E252-2B57-40D7-8E66-257A7644BF6C}"/>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858" name="pole tekstowe 4857">
          <a:extLst>
            <a:ext uri="{FF2B5EF4-FFF2-40B4-BE49-F238E27FC236}">
              <a16:creationId xmlns:a16="http://schemas.microsoft.com/office/drawing/2014/main" id="{DD245C00-67E9-45A6-A504-1DD13EB9C967}"/>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859" name="pole tekstowe 4858">
          <a:extLst>
            <a:ext uri="{FF2B5EF4-FFF2-40B4-BE49-F238E27FC236}">
              <a16:creationId xmlns:a16="http://schemas.microsoft.com/office/drawing/2014/main" id="{B13476A2-6369-496D-903A-BDAC3B384632}"/>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4860" name="pole tekstowe 4859">
          <a:extLst>
            <a:ext uri="{FF2B5EF4-FFF2-40B4-BE49-F238E27FC236}">
              <a16:creationId xmlns:a16="http://schemas.microsoft.com/office/drawing/2014/main" id="{F84569B6-8130-4599-905E-6E99CAFB3624}"/>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4861" name="pole tekstowe 4860">
          <a:extLst>
            <a:ext uri="{FF2B5EF4-FFF2-40B4-BE49-F238E27FC236}">
              <a16:creationId xmlns:a16="http://schemas.microsoft.com/office/drawing/2014/main" id="{2E0E9BBB-83D7-4C39-89A4-BFB951BE55E2}"/>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4862" name="pole tekstowe 4861">
          <a:extLst>
            <a:ext uri="{FF2B5EF4-FFF2-40B4-BE49-F238E27FC236}">
              <a16:creationId xmlns:a16="http://schemas.microsoft.com/office/drawing/2014/main" id="{09D24867-3F76-49E9-8AAD-2AACA2547DAD}"/>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4863" name="pole tekstowe 4862">
          <a:extLst>
            <a:ext uri="{FF2B5EF4-FFF2-40B4-BE49-F238E27FC236}">
              <a16:creationId xmlns:a16="http://schemas.microsoft.com/office/drawing/2014/main" id="{56CB3C82-B7A8-4487-BFD2-234C54D23C5C}"/>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4864" name="pole tekstowe 4863">
          <a:extLst>
            <a:ext uri="{FF2B5EF4-FFF2-40B4-BE49-F238E27FC236}">
              <a16:creationId xmlns:a16="http://schemas.microsoft.com/office/drawing/2014/main" id="{821B9C1E-537F-42BC-84FE-8D66AC9F24F2}"/>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4865" name="pole tekstowe 4864">
          <a:extLst>
            <a:ext uri="{FF2B5EF4-FFF2-40B4-BE49-F238E27FC236}">
              <a16:creationId xmlns:a16="http://schemas.microsoft.com/office/drawing/2014/main" id="{FD93BB05-8FD2-467E-B52D-21EAF75D1C0B}"/>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4866" name="pole tekstowe 4865">
          <a:extLst>
            <a:ext uri="{FF2B5EF4-FFF2-40B4-BE49-F238E27FC236}">
              <a16:creationId xmlns:a16="http://schemas.microsoft.com/office/drawing/2014/main" id="{9F21B6EF-B438-47F2-A79C-35AF69E0B975}"/>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4867" name="pole tekstowe 4866">
          <a:extLst>
            <a:ext uri="{FF2B5EF4-FFF2-40B4-BE49-F238E27FC236}">
              <a16:creationId xmlns:a16="http://schemas.microsoft.com/office/drawing/2014/main" id="{003F8B29-A401-43B4-ABAA-38CC7682F479}"/>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4868" name="pole tekstowe 4867">
          <a:extLst>
            <a:ext uri="{FF2B5EF4-FFF2-40B4-BE49-F238E27FC236}">
              <a16:creationId xmlns:a16="http://schemas.microsoft.com/office/drawing/2014/main" id="{1195B83A-FC18-4DEE-847D-5044B84B195C}"/>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4869" name="pole tekstowe 4868">
          <a:extLst>
            <a:ext uri="{FF2B5EF4-FFF2-40B4-BE49-F238E27FC236}">
              <a16:creationId xmlns:a16="http://schemas.microsoft.com/office/drawing/2014/main" id="{CB3AC337-99A4-4DC1-A9B2-5E62F6189E81}"/>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4870" name="pole tekstowe 4869">
          <a:extLst>
            <a:ext uri="{FF2B5EF4-FFF2-40B4-BE49-F238E27FC236}">
              <a16:creationId xmlns:a16="http://schemas.microsoft.com/office/drawing/2014/main" id="{401F3321-58BB-4824-BF5E-0D2D2C8CF6FC}"/>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4871" name="pole tekstowe 4870">
          <a:extLst>
            <a:ext uri="{FF2B5EF4-FFF2-40B4-BE49-F238E27FC236}">
              <a16:creationId xmlns:a16="http://schemas.microsoft.com/office/drawing/2014/main" id="{CDB1E897-B895-4CA2-8C98-7E9F88E01650}"/>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4872" name="pole tekstowe 4871">
          <a:extLst>
            <a:ext uri="{FF2B5EF4-FFF2-40B4-BE49-F238E27FC236}">
              <a16:creationId xmlns:a16="http://schemas.microsoft.com/office/drawing/2014/main" id="{78F49014-B4BA-40D2-9784-2B65B17BDFFB}"/>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4873" name="pole tekstowe 4872">
          <a:extLst>
            <a:ext uri="{FF2B5EF4-FFF2-40B4-BE49-F238E27FC236}">
              <a16:creationId xmlns:a16="http://schemas.microsoft.com/office/drawing/2014/main" id="{F4BFE5BC-5004-4359-853E-198FE599853D}"/>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4874" name="pole tekstowe 4873">
          <a:extLst>
            <a:ext uri="{FF2B5EF4-FFF2-40B4-BE49-F238E27FC236}">
              <a16:creationId xmlns:a16="http://schemas.microsoft.com/office/drawing/2014/main" id="{393EE0DE-AFE0-4AC5-8006-22AF1A82644F}"/>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4875" name="pole tekstowe 4874">
          <a:extLst>
            <a:ext uri="{FF2B5EF4-FFF2-40B4-BE49-F238E27FC236}">
              <a16:creationId xmlns:a16="http://schemas.microsoft.com/office/drawing/2014/main" id="{B4A09461-2236-47FF-A0DB-DDDB54655A1B}"/>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4876" name="pole tekstowe 4875">
          <a:extLst>
            <a:ext uri="{FF2B5EF4-FFF2-40B4-BE49-F238E27FC236}">
              <a16:creationId xmlns:a16="http://schemas.microsoft.com/office/drawing/2014/main" id="{0ECC2E05-8E91-42E3-AA20-D06B284C5237}"/>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4877" name="pole tekstowe 4876">
          <a:extLst>
            <a:ext uri="{FF2B5EF4-FFF2-40B4-BE49-F238E27FC236}">
              <a16:creationId xmlns:a16="http://schemas.microsoft.com/office/drawing/2014/main" id="{E215733F-F893-4EA0-96A5-D341BF8B75B4}"/>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4878" name="pole tekstowe 4877">
          <a:extLst>
            <a:ext uri="{FF2B5EF4-FFF2-40B4-BE49-F238E27FC236}">
              <a16:creationId xmlns:a16="http://schemas.microsoft.com/office/drawing/2014/main" id="{3F9EC0D0-27AE-4A3E-B2C7-4CB9B06EE6CA}"/>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4879" name="pole tekstowe 4878">
          <a:extLst>
            <a:ext uri="{FF2B5EF4-FFF2-40B4-BE49-F238E27FC236}">
              <a16:creationId xmlns:a16="http://schemas.microsoft.com/office/drawing/2014/main" id="{7CBFBE0A-6B83-4988-B03F-FDEC1E758EFA}"/>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4880" name="pole tekstowe 4879">
          <a:extLst>
            <a:ext uri="{FF2B5EF4-FFF2-40B4-BE49-F238E27FC236}">
              <a16:creationId xmlns:a16="http://schemas.microsoft.com/office/drawing/2014/main" id="{1E17EFE0-0FAE-48C5-BDE8-1AEFBECF546C}"/>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4881" name="pole tekstowe 4880">
          <a:extLst>
            <a:ext uri="{FF2B5EF4-FFF2-40B4-BE49-F238E27FC236}">
              <a16:creationId xmlns:a16="http://schemas.microsoft.com/office/drawing/2014/main" id="{7BBF0E2E-D06E-4BA1-A2E7-4DA877CE91E3}"/>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4882" name="pole tekstowe 4881">
          <a:extLst>
            <a:ext uri="{FF2B5EF4-FFF2-40B4-BE49-F238E27FC236}">
              <a16:creationId xmlns:a16="http://schemas.microsoft.com/office/drawing/2014/main" id="{50353A27-BD66-4367-9291-67AA39B851D6}"/>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4883" name="pole tekstowe 4882">
          <a:extLst>
            <a:ext uri="{FF2B5EF4-FFF2-40B4-BE49-F238E27FC236}">
              <a16:creationId xmlns:a16="http://schemas.microsoft.com/office/drawing/2014/main" id="{DCA7B608-DFEB-4B6D-8DE9-0BF3AE7B8CF4}"/>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4884" name="pole tekstowe 4883">
          <a:extLst>
            <a:ext uri="{FF2B5EF4-FFF2-40B4-BE49-F238E27FC236}">
              <a16:creationId xmlns:a16="http://schemas.microsoft.com/office/drawing/2014/main" id="{D177F6A9-0BF3-4821-A41A-6E8330956EE1}"/>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4885" name="pole tekstowe 4884">
          <a:extLst>
            <a:ext uri="{FF2B5EF4-FFF2-40B4-BE49-F238E27FC236}">
              <a16:creationId xmlns:a16="http://schemas.microsoft.com/office/drawing/2014/main" id="{64D244AD-5ADD-44D2-989F-DE7A5F33A6AC}"/>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4886" name="pole tekstowe 4885">
          <a:extLst>
            <a:ext uri="{FF2B5EF4-FFF2-40B4-BE49-F238E27FC236}">
              <a16:creationId xmlns:a16="http://schemas.microsoft.com/office/drawing/2014/main" id="{F0FA1414-D755-413D-8A40-AAFE54533B47}"/>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4887" name="pole tekstowe 4886">
          <a:extLst>
            <a:ext uri="{FF2B5EF4-FFF2-40B4-BE49-F238E27FC236}">
              <a16:creationId xmlns:a16="http://schemas.microsoft.com/office/drawing/2014/main" id="{8E6E1800-D96E-42BF-8335-9349041DB4D9}"/>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4888" name="pole tekstowe 4887">
          <a:extLst>
            <a:ext uri="{FF2B5EF4-FFF2-40B4-BE49-F238E27FC236}">
              <a16:creationId xmlns:a16="http://schemas.microsoft.com/office/drawing/2014/main" id="{31D68AF2-7852-40E0-BE56-0C048BCD9FD4}"/>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4889" name="pole tekstowe 4888">
          <a:extLst>
            <a:ext uri="{FF2B5EF4-FFF2-40B4-BE49-F238E27FC236}">
              <a16:creationId xmlns:a16="http://schemas.microsoft.com/office/drawing/2014/main" id="{DF29CB5E-0C96-4C58-BA53-6D7602D3AC01}"/>
            </a:ext>
          </a:extLst>
        </xdr:cNvPr>
        <xdr:cNvSpPr txBox="1"/>
      </xdr:nvSpPr>
      <xdr:spPr>
        <a:xfrm>
          <a:off x="5410200" y="20857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890" name="pole tekstowe 4889">
          <a:extLst>
            <a:ext uri="{FF2B5EF4-FFF2-40B4-BE49-F238E27FC236}">
              <a16:creationId xmlns:a16="http://schemas.microsoft.com/office/drawing/2014/main" id="{7A146ED3-17F5-4DE3-90DE-0B5012FDF7A3}"/>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4891" name="pole tekstowe 4890">
          <a:extLst>
            <a:ext uri="{FF2B5EF4-FFF2-40B4-BE49-F238E27FC236}">
              <a16:creationId xmlns:a16="http://schemas.microsoft.com/office/drawing/2014/main" id="{E382B0BD-302B-40E0-AAA7-61A3FAEEFEB4}"/>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4892" name="pole tekstowe 4891">
          <a:extLst>
            <a:ext uri="{FF2B5EF4-FFF2-40B4-BE49-F238E27FC236}">
              <a16:creationId xmlns:a16="http://schemas.microsoft.com/office/drawing/2014/main" id="{C742B2A4-B888-46F7-9107-E407416B846E}"/>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4893" name="pole tekstowe 4892">
          <a:extLst>
            <a:ext uri="{FF2B5EF4-FFF2-40B4-BE49-F238E27FC236}">
              <a16:creationId xmlns:a16="http://schemas.microsoft.com/office/drawing/2014/main" id="{3A0C8CFB-001A-4710-A497-4DCD31F7B9E4}"/>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361950</xdr:rowOff>
    </xdr:from>
    <xdr:ext cx="65" cy="172227"/>
    <xdr:sp macro="" textlink="">
      <xdr:nvSpPr>
        <xdr:cNvPr id="4894" name="pole tekstowe 4893">
          <a:extLst>
            <a:ext uri="{FF2B5EF4-FFF2-40B4-BE49-F238E27FC236}">
              <a16:creationId xmlns:a16="http://schemas.microsoft.com/office/drawing/2014/main" id="{50241D45-4179-4035-940F-3DF640A6DAA6}"/>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895" name="pole tekstowe 4894">
          <a:extLst>
            <a:ext uri="{FF2B5EF4-FFF2-40B4-BE49-F238E27FC236}">
              <a16:creationId xmlns:a16="http://schemas.microsoft.com/office/drawing/2014/main" id="{84C1275D-234E-4C2C-B0AB-6B28B5691E88}"/>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896" name="pole tekstowe 4895">
          <a:extLst>
            <a:ext uri="{FF2B5EF4-FFF2-40B4-BE49-F238E27FC236}">
              <a16:creationId xmlns:a16="http://schemas.microsoft.com/office/drawing/2014/main" id="{31C3E932-F457-4D2F-B328-39D78AEDCE16}"/>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897" name="pole tekstowe 4896">
          <a:extLst>
            <a:ext uri="{FF2B5EF4-FFF2-40B4-BE49-F238E27FC236}">
              <a16:creationId xmlns:a16="http://schemas.microsoft.com/office/drawing/2014/main" id="{40DB5916-3829-4A31-9EBA-564C0F7AA28B}"/>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898" name="pole tekstowe 4897">
          <a:extLst>
            <a:ext uri="{FF2B5EF4-FFF2-40B4-BE49-F238E27FC236}">
              <a16:creationId xmlns:a16="http://schemas.microsoft.com/office/drawing/2014/main" id="{9A9585D1-14C1-46B9-A48E-4ABECCDEFE0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899" name="pole tekstowe 4898">
          <a:extLst>
            <a:ext uri="{FF2B5EF4-FFF2-40B4-BE49-F238E27FC236}">
              <a16:creationId xmlns:a16="http://schemas.microsoft.com/office/drawing/2014/main" id="{E706998C-06B9-4D2B-AFBC-CED18FB37316}"/>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4900" name="pole tekstowe 4899">
          <a:extLst>
            <a:ext uri="{FF2B5EF4-FFF2-40B4-BE49-F238E27FC236}">
              <a16:creationId xmlns:a16="http://schemas.microsoft.com/office/drawing/2014/main" id="{B0D620AD-0712-4729-94B7-1507A042557B}"/>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4901" name="pole tekstowe 4900">
          <a:extLst>
            <a:ext uri="{FF2B5EF4-FFF2-40B4-BE49-F238E27FC236}">
              <a16:creationId xmlns:a16="http://schemas.microsoft.com/office/drawing/2014/main" id="{C88C6BBB-E69A-4D04-B7FE-45ABB292E5E4}"/>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4902" name="pole tekstowe 4901">
          <a:extLst>
            <a:ext uri="{FF2B5EF4-FFF2-40B4-BE49-F238E27FC236}">
              <a16:creationId xmlns:a16="http://schemas.microsoft.com/office/drawing/2014/main" id="{AF6D5D33-8548-4167-B5A6-9F6EB2EC8401}"/>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4903" name="pole tekstowe 4902">
          <a:extLst>
            <a:ext uri="{FF2B5EF4-FFF2-40B4-BE49-F238E27FC236}">
              <a16:creationId xmlns:a16="http://schemas.microsoft.com/office/drawing/2014/main" id="{66FF32DC-F6D1-4DE1-B92E-2F9134B5FE9A}"/>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4904" name="pole tekstowe 4903">
          <a:extLst>
            <a:ext uri="{FF2B5EF4-FFF2-40B4-BE49-F238E27FC236}">
              <a16:creationId xmlns:a16="http://schemas.microsoft.com/office/drawing/2014/main" id="{48C41F16-FE55-4CC5-8E7C-2AEB7385C030}"/>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4905" name="pole tekstowe 4904">
          <a:extLst>
            <a:ext uri="{FF2B5EF4-FFF2-40B4-BE49-F238E27FC236}">
              <a16:creationId xmlns:a16="http://schemas.microsoft.com/office/drawing/2014/main" id="{73666AD8-E800-4D14-B997-68C8276BED19}"/>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4906" name="pole tekstowe 4905">
          <a:extLst>
            <a:ext uri="{FF2B5EF4-FFF2-40B4-BE49-F238E27FC236}">
              <a16:creationId xmlns:a16="http://schemas.microsoft.com/office/drawing/2014/main" id="{16A78E34-B365-4E42-AC87-B256F8EA3087}"/>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4907" name="pole tekstowe 4906">
          <a:extLst>
            <a:ext uri="{FF2B5EF4-FFF2-40B4-BE49-F238E27FC236}">
              <a16:creationId xmlns:a16="http://schemas.microsoft.com/office/drawing/2014/main" id="{B9D8D047-8E49-43E1-B755-6D2C05BF1BAD}"/>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4908" name="pole tekstowe 4907">
          <a:extLst>
            <a:ext uri="{FF2B5EF4-FFF2-40B4-BE49-F238E27FC236}">
              <a16:creationId xmlns:a16="http://schemas.microsoft.com/office/drawing/2014/main" id="{FF2F6E4C-356C-4B00-8EAF-F0E9514BC2E7}"/>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4909" name="pole tekstowe 4908">
          <a:extLst>
            <a:ext uri="{FF2B5EF4-FFF2-40B4-BE49-F238E27FC236}">
              <a16:creationId xmlns:a16="http://schemas.microsoft.com/office/drawing/2014/main" id="{C36A27ED-5590-4716-8B98-A74AD054EAAD}"/>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4910" name="pole tekstowe 4909">
          <a:extLst>
            <a:ext uri="{FF2B5EF4-FFF2-40B4-BE49-F238E27FC236}">
              <a16:creationId xmlns:a16="http://schemas.microsoft.com/office/drawing/2014/main" id="{90587B40-48F7-44F1-A022-101D0500B057}"/>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4911" name="pole tekstowe 4910">
          <a:extLst>
            <a:ext uri="{FF2B5EF4-FFF2-40B4-BE49-F238E27FC236}">
              <a16:creationId xmlns:a16="http://schemas.microsoft.com/office/drawing/2014/main" id="{65B6B251-6450-46D8-A10D-5462332C3722}"/>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4912" name="pole tekstowe 4911">
          <a:extLst>
            <a:ext uri="{FF2B5EF4-FFF2-40B4-BE49-F238E27FC236}">
              <a16:creationId xmlns:a16="http://schemas.microsoft.com/office/drawing/2014/main" id="{416F2F0C-BFBE-4B4B-B105-AAF2E725189D}"/>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913" name="pole tekstowe 4912">
          <a:extLst>
            <a:ext uri="{FF2B5EF4-FFF2-40B4-BE49-F238E27FC236}">
              <a16:creationId xmlns:a16="http://schemas.microsoft.com/office/drawing/2014/main" id="{78542033-C2D9-48A9-A7B0-0C8DDF431167}"/>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914" name="pole tekstowe 4913">
          <a:extLst>
            <a:ext uri="{FF2B5EF4-FFF2-40B4-BE49-F238E27FC236}">
              <a16:creationId xmlns:a16="http://schemas.microsoft.com/office/drawing/2014/main" id="{74823818-1FBA-4C28-9031-9092FD914A00}"/>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915" name="pole tekstowe 4914">
          <a:extLst>
            <a:ext uri="{FF2B5EF4-FFF2-40B4-BE49-F238E27FC236}">
              <a16:creationId xmlns:a16="http://schemas.microsoft.com/office/drawing/2014/main" id="{10694544-AAAE-42AD-A6A3-D81EB3BB425A}"/>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4916" name="pole tekstowe 4915">
          <a:extLst>
            <a:ext uri="{FF2B5EF4-FFF2-40B4-BE49-F238E27FC236}">
              <a16:creationId xmlns:a16="http://schemas.microsoft.com/office/drawing/2014/main" id="{AE43A4C1-2F89-4F25-B402-058C23533291}"/>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917" name="pole tekstowe 4916">
          <a:extLst>
            <a:ext uri="{FF2B5EF4-FFF2-40B4-BE49-F238E27FC236}">
              <a16:creationId xmlns:a16="http://schemas.microsoft.com/office/drawing/2014/main" id="{126FEC54-0276-4707-BB91-CB7029547E4D}"/>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918" name="pole tekstowe 4917">
          <a:extLst>
            <a:ext uri="{FF2B5EF4-FFF2-40B4-BE49-F238E27FC236}">
              <a16:creationId xmlns:a16="http://schemas.microsoft.com/office/drawing/2014/main" id="{778BA4F5-92FF-4A8B-95A5-BB453A56C77B}"/>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919" name="pole tekstowe 4918">
          <a:extLst>
            <a:ext uri="{FF2B5EF4-FFF2-40B4-BE49-F238E27FC236}">
              <a16:creationId xmlns:a16="http://schemas.microsoft.com/office/drawing/2014/main" id="{E2F4102C-7834-4576-90D7-24EC6F76A7E4}"/>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920" name="pole tekstowe 4919">
          <a:extLst>
            <a:ext uri="{FF2B5EF4-FFF2-40B4-BE49-F238E27FC236}">
              <a16:creationId xmlns:a16="http://schemas.microsoft.com/office/drawing/2014/main" id="{0FDD752F-B4FA-4CB1-8D29-02C5C1609AE2}"/>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4921" name="pole tekstowe 4920">
          <a:extLst>
            <a:ext uri="{FF2B5EF4-FFF2-40B4-BE49-F238E27FC236}">
              <a16:creationId xmlns:a16="http://schemas.microsoft.com/office/drawing/2014/main" id="{AB00547D-361E-4822-AB5B-BDFCF58F0CD3}"/>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4922" name="pole tekstowe 4921">
          <a:extLst>
            <a:ext uri="{FF2B5EF4-FFF2-40B4-BE49-F238E27FC236}">
              <a16:creationId xmlns:a16="http://schemas.microsoft.com/office/drawing/2014/main" id="{609EEF93-9423-411F-A8C3-C6051D062A23}"/>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4923" name="pole tekstowe 4922">
          <a:extLst>
            <a:ext uri="{FF2B5EF4-FFF2-40B4-BE49-F238E27FC236}">
              <a16:creationId xmlns:a16="http://schemas.microsoft.com/office/drawing/2014/main" id="{FAFB375C-11BD-4E3B-934F-3AFDD835BC9E}"/>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4924" name="pole tekstowe 4923">
          <a:extLst>
            <a:ext uri="{FF2B5EF4-FFF2-40B4-BE49-F238E27FC236}">
              <a16:creationId xmlns:a16="http://schemas.microsoft.com/office/drawing/2014/main" id="{A06D95DB-23E5-459D-A44E-86A868B29405}"/>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4925" name="pole tekstowe 4924">
          <a:extLst>
            <a:ext uri="{FF2B5EF4-FFF2-40B4-BE49-F238E27FC236}">
              <a16:creationId xmlns:a16="http://schemas.microsoft.com/office/drawing/2014/main" id="{068A3F9D-3497-4B7C-B609-ABA2010EBB47}"/>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4926" name="pole tekstowe 4925">
          <a:extLst>
            <a:ext uri="{FF2B5EF4-FFF2-40B4-BE49-F238E27FC236}">
              <a16:creationId xmlns:a16="http://schemas.microsoft.com/office/drawing/2014/main" id="{803FF131-EE95-4504-A08C-0E9EFBA05FDC}"/>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4927" name="pole tekstowe 4926">
          <a:extLst>
            <a:ext uri="{FF2B5EF4-FFF2-40B4-BE49-F238E27FC236}">
              <a16:creationId xmlns:a16="http://schemas.microsoft.com/office/drawing/2014/main" id="{364D450D-A3CF-42CA-8078-81D6E9F94861}"/>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4928" name="pole tekstowe 4927">
          <a:extLst>
            <a:ext uri="{FF2B5EF4-FFF2-40B4-BE49-F238E27FC236}">
              <a16:creationId xmlns:a16="http://schemas.microsoft.com/office/drawing/2014/main" id="{A3C9ABDC-9A01-444B-97C5-27700ADD3FFB}"/>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4929" name="pole tekstowe 4928">
          <a:extLst>
            <a:ext uri="{FF2B5EF4-FFF2-40B4-BE49-F238E27FC236}">
              <a16:creationId xmlns:a16="http://schemas.microsoft.com/office/drawing/2014/main" id="{97A20DAB-14B2-46A0-8AF6-7C592193ECD9}"/>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4930" name="pole tekstowe 4929">
          <a:extLst>
            <a:ext uri="{FF2B5EF4-FFF2-40B4-BE49-F238E27FC236}">
              <a16:creationId xmlns:a16="http://schemas.microsoft.com/office/drawing/2014/main" id="{99B25DA8-E62C-4DB5-AEF2-5876CDEA0E09}"/>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4931" name="pole tekstowe 4930">
          <a:extLst>
            <a:ext uri="{FF2B5EF4-FFF2-40B4-BE49-F238E27FC236}">
              <a16:creationId xmlns:a16="http://schemas.microsoft.com/office/drawing/2014/main" id="{AAACA10D-DCBB-4FA1-ABC3-9B9A8739F93D}"/>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4932" name="pole tekstowe 4931">
          <a:extLst>
            <a:ext uri="{FF2B5EF4-FFF2-40B4-BE49-F238E27FC236}">
              <a16:creationId xmlns:a16="http://schemas.microsoft.com/office/drawing/2014/main" id="{E0DA6F8E-D359-4ADB-A417-490F9EB5A840}"/>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4933" name="pole tekstowe 4932">
          <a:extLst>
            <a:ext uri="{FF2B5EF4-FFF2-40B4-BE49-F238E27FC236}">
              <a16:creationId xmlns:a16="http://schemas.microsoft.com/office/drawing/2014/main" id="{53EA202C-C55B-462E-9AF8-B2B11E302A18}"/>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4934" name="pole tekstowe 4933">
          <a:extLst>
            <a:ext uri="{FF2B5EF4-FFF2-40B4-BE49-F238E27FC236}">
              <a16:creationId xmlns:a16="http://schemas.microsoft.com/office/drawing/2014/main" id="{F6922CBA-097C-48E9-8004-393C7C819B73}"/>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4935" name="pole tekstowe 4934">
          <a:extLst>
            <a:ext uri="{FF2B5EF4-FFF2-40B4-BE49-F238E27FC236}">
              <a16:creationId xmlns:a16="http://schemas.microsoft.com/office/drawing/2014/main" id="{75624050-F1D5-4E6D-88F7-8785862EEAA9}"/>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4936" name="pole tekstowe 4935">
          <a:extLst>
            <a:ext uri="{FF2B5EF4-FFF2-40B4-BE49-F238E27FC236}">
              <a16:creationId xmlns:a16="http://schemas.microsoft.com/office/drawing/2014/main" id="{07A4E606-4B1C-4DCC-B39D-1D27E258CC65}"/>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4937" name="pole tekstowe 4936">
          <a:extLst>
            <a:ext uri="{FF2B5EF4-FFF2-40B4-BE49-F238E27FC236}">
              <a16:creationId xmlns:a16="http://schemas.microsoft.com/office/drawing/2014/main" id="{2D33B0B5-A1D4-438E-A604-3F0923B93295}"/>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4938" name="pole tekstowe 4937">
          <a:extLst>
            <a:ext uri="{FF2B5EF4-FFF2-40B4-BE49-F238E27FC236}">
              <a16:creationId xmlns:a16="http://schemas.microsoft.com/office/drawing/2014/main" id="{5171F3E7-C00B-41ED-9ECD-4E86B9BE1AC0}"/>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4939" name="pole tekstowe 4938">
          <a:extLst>
            <a:ext uri="{FF2B5EF4-FFF2-40B4-BE49-F238E27FC236}">
              <a16:creationId xmlns:a16="http://schemas.microsoft.com/office/drawing/2014/main" id="{7D84A918-CFD0-4B96-974C-E6B9A8D4DC64}"/>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4940" name="pole tekstowe 4939">
          <a:extLst>
            <a:ext uri="{FF2B5EF4-FFF2-40B4-BE49-F238E27FC236}">
              <a16:creationId xmlns:a16="http://schemas.microsoft.com/office/drawing/2014/main" id="{DD803809-5C25-46F7-8DD6-C40E6495D001}"/>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4941" name="pole tekstowe 4940">
          <a:extLst>
            <a:ext uri="{FF2B5EF4-FFF2-40B4-BE49-F238E27FC236}">
              <a16:creationId xmlns:a16="http://schemas.microsoft.com/office/drawing/2014/main" id="{1F69FAA1-CBD6-44D7-A7E6-0B97E8C3138B}"/>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4942" name="pole tekstowe 4941">
          <a:extLst>
            <a:ext uri="{FF2B5EF4-FFF2-40B4-BE49-F238E27FC236}">
              <a16:creationId xmlns:a16="http://schemas.microsoft.com/office/drawing/2014/main" id="{5844AAAF-8164-4398-A829-74C33A7D0036}"/>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4943" name="pole tekstowe 4942">
          <a:extLst>
            <a:ext uri="{FF2B5EF4-FFF2-40B4-BE49-F238E27FC236}">
              <a16:creationId xmlns:a16="http://schemas.microsoft.com/office/drawing/2014/main" id="{26D14C29-71D5-4B5A-8D0A-808199A166A5}"/>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4944" name="pole tekstowe 4943">
          <a:extLst>
            <a:ext uri="{FF2B5EF4-FFF2-40B4-BE49-F238E27FC236}">
              <a16:creationId xmlns:a16="http://schemas.microsoft.com/office/drawing/2014/main" id="{55FBAD8C-36A0-4198-8C41-E56D9392020F}"/>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4945" name="pole tekstowe 4944">
          <a:extLst>
            <a:ext uri="{FF2B5EF4-FFF2-40B4-BE49-F238E27FC236}">
              <a16:creationId xmlns:a16="http://schemas.microsoft.com/office/drawing/2014/main" id="{4B9A9BE0-5CDF-480D-93E7-2B8690B15D00}"/>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4946" name="pole tekstowe 4945">
          <a:extLst>
            <a:ext uri="{FF2B5EF4-FFF2-40B4-BE49-F238E27FC236}">
              <a16:creationId xmlns:a16="http://schemas.microsoft.com/office/drawing/2014/main" id="{46C72433-CEA0-4F08-B158-20363DCE541A}"/>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4947" name="pole tekstowe 4946">
          <a:extLst>
            <a:ext uri="{FF2B5EF4-FFF2-40B4-BE49-F238E27FC236}">
              <a16:creationId xmlns:a16="http://schemas.microsoft.com/office/drawing/2014/main" id="{FEE63DC5-460E-4716-BEED-B308304AC66F}"/>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4948" name="pole tekstowe 4947">
          <a:extLst>
            <a:ext uri="{FF2B5EF4-FFF2-40B4-BE49-F238E27FC236}">
              <a16:creationId xmlns:a16="http://schemas.microsoft.com/office/drawing/2014/main" id="{9EEEB2D6-E64D-479F-9AC2-1122EEBD2F56}"/>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4949" name="pole tekstowe 4948">
          <a:extLst>
            <a:ext uri="{FF2B5EF4-FFF2-40B4-BE49-F238E27FC236}">
              <a16:creationId xmlns:a16="http://schemas.microsoft.com/office/drawing/2014/main" id="{5F00E475-AA24-4762-84EA-9D00E016E248}"/>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4950" name="pole tekstowe 4949">
          <a:extLst>
            <a:ext uri="{FF2B5EF4-FFF2-40B4-BE49-F238E27FC236}">
              <a16:creationId xmlns:a16="http://schemas.microsoft.com/office/drawing/2014/main" id="{2D60F769-2FAF-4105-9052-DC8453F9F5E6}"/>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361950</xdr:rowOff>
    </xdr:from>
    <xdr:ext cx="65" cy="172227"/>
    <xdr:sp macro="" textlink="">
      <xdr:nvSpPr>
        <xdr:cNvPr id="4951" name="pole tekstowe 4950">
          <a:extLst>
            <a:ext uri="{FF2B5EF4-FFF2-40B4-BE49-F238E27FC236}">
              <a16:creationId xmlns:a16="http://schemas.microsoft.com/office/drawing/2014/main" id="{030B28AA-72C8-49DD-9736-A6AF2F45F197}"/>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952" name="pole tekstowe 4951">
          <a:extLst>
            <a:ext uri="{FF2B5EF4-FFF2-40B4-BE49-F238E27FC236}">
              <a16:creationId xmlns:a16="http://schemas.microsoft.com/office/drawing/2014/main" id="{E27AD902-B1AD-470D-9CFD-9FDBEE68A888}"/>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953" name="pole tekstowe 4952">
          <a:extLst>
            <a:ext uri="{FF2B5EF4-FFF2-40B4-BE49-F238E27FC236}">
              <a16:creationId xmlns:a16="http://schemas.microsoft.com/office/drawing/2014/main" id="{66A7CFB4-144C-4F7E-B45E-BA279F3A19EE}"/>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954" name="pole tekstowe 4953">
          <a:extLst>
            <a:ext uri="{FF2B5EF4-FFF2-40B4-BE49-F238E27FC236}">
              <a16:creationId xmlns:a16="http://schemas.microsoft.com/office/drawing/2014/main" id="{C7D92930-5A0B-4BAF-BC42-22BC2AC279B4}"/>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4955" name="pole tekstowe 4954">
          <a:extLst>
            <a:ext uri="{FF2B5EF4-FFF2-40B4-BE49-F238E27FC236}">
              <a16:creationId xmlns:a16="http://schemas.microsoft.com/office/drawing/2014/main" id="{452CB23C-9244-4D8A-B7BA-8A60B1E8C3C5}"/>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4956" name="pole tekstowe 4955">
          <a:extLst>
            <a:ext uri="{FF2B5EF4-FFF2-40B4-BE49-F238E27FC236}">
              <a16:creationId xmlns:a16="http://schemas.microsoft.com/office/drawing/2014/main" id="{53E4E1B5-7706-4903-850A-F5D7FE7AE62A}"/>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4957" name="pole tekstowe 4956">
          <a:extLst>
            <a:ext uri="{FF2B5EF4-FFF2-40B4-BE49-F238E27FC236}">
              <a16:creationId xmlns:a16="http://schemas.microsoft.com/office/drawing/2014/main" id="{C715CC0A-6C7E-4DCB-BA62-E406A7E49653}"/>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4958" name="pole tekstowe 4957">
          <a:extLst>
            <a:ext uri="{FF2B5EF4-FFF2-40B4-BE49-F238E27FC236}">
              <a16:creationId xmlns:a16="http://schemas.microsoft.com/office/drawing/2014/main" id="{366010C5-93E7-4FB3-80D9-423C4E0DDEDF}"/>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4959" name="pole tekstowe 4958">
          <a:extLst>
            <a:ext uri="{FF2B5EF4-FFF2-40B4-BE49-F238E27FC236}">
              <a16:creationId xmlns:a16="http://schemas.microsoft.com/office/drawing/2014/main" id="{01978302-AB66-47C9-957E-28CEADE174E9}"/>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4960" name="pole tekstowe 4959">
          <a:extLst>
            <a:ext uri="{FF2B5EF4-FFF2-40B4-BE49-F238E27FC236}">
              <a16:creationId xmlns:a16="http://schemas.microsoft.com/office/drawing/2014/main" id="{FCD02BC3-4809-473C-A666-88C87B8F640B}"/>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4961" name="pole tekstowe 4960">
          <a:extLst>
            <a:ext uri="{FF2B5EF4-FFF2-40B4-BE49-F238E27FC236}">
              <a16:creationId xmlns:a16="http://schemas.microsoft.com/office/drawing/2014/main" id="{A6A7510C-ECA1-42C9-9F54-FCF8C520F4B8}"/>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4962" name="pole tekstowe 4961">
          <a:extLst>
            <a:ext uri="{FF2B5EF4-FFF2-40B4-BE49-F238E27FC236}">
              <a16:creationId xmlns:a16="http://schemas.microsoft.com/office/drawing/2014/main" id="{913ADD86-D4D3-4E7E-905F-A812AE6D30BC}"/>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4963" name="pole tekstowe 4962">
          <a:extLst>
            <a:ext uri="{FF2B5EF4-FFF2-40B4-BE49-F238E27FC236}">
              <a16:creationId xmlns:a16="http://schemas.microsoft.com/office/drawing/2014/main" id="{4440BBF4-4957-43CB-8EF4-F04D0DD6DD20}"/>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4964" name="pole tekstowe 4963">
          <a:extLst>
            <a:ext uri="{FF2B5EF4-FFF2-40B4-BE49-F238E27FC236}">
              <a16:creationId xmlns:a16="http://schemas.microsoft.com/office/drawing/2014/main" id="{F6574238-073F-452C-A534-CE8CA3CC47CB}"/>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4965" name="pole tekstowe 4964">
          <a:extLst>
            <a:ext uri="{FF2B5EF4-FFF2-40B4-BE49-F238E27FC236}">
              <a16:creationId xmlns:a16="http://schemas.microsoft.com/office/drawing/2014/main" id="{8BCBAD4A-A3A4-4C53-A1B9-C6EABD4E638F}"/>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4966" name="pole tekstowe 4965">
          <a:extLst>
            <a:ext uri="{FF2B5EF4-FFF2-40B4-BE49-F238E27FC236}">
              <a16:creationId xmlns:a16="http://schemas.microsoft.com/office/drawing/2014/main" id="{88BF59EA-0953-4262-A6B2-481C7A6CAB14}"/>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4967" name="pole tekstowe 4966">
          <a:extLst>
            <a:ext uri="{FF2B5EF4-FFF2-40B4-BE49-F238E27FC236}">
              <a16:creationId xmlns:a16="http://schemas.microsoft.com/office/drawing/2014/main" id="{DB3EED08-13B8-4E2E-BABE-3D6AC1580C87}"/>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4968" name="pole tekstowe 4967">
          <a:extLst>
            <a:ext uri="{FF2B5EF4-FFF2-40B4-BE49-F238E27FC236}">
              <a16:creationId xmlns:a16="http://schemas.microsoft.com/office/drawing/2014/main" id="{C35CAC74-2FC4-4D16-8DF5-0F3C25B9307E}"/>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4969" name="pole tekstowe 4968">
          <a:extLst>
            <a:ext uri="{FF2B5EF4-FFF2-40B4-BE49-F238E27FC236}">
              <a16:creationId xmlns:a16="http://schemas.microsoft.com/office/drawing/2014/main" id="{C0C3B050-83B9-4093-B9FC-B576469D8538}"/>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970" name="pole tekstowe 4969">
          <a:extLst>
            <a:ext uri="{FF2B5EF4-FFF2-40B4-BE49-F238E27FC236}">
              <a16:creationId xmlns:a16="http://schemas.microsoft.com/office/drawing/2014/main" id="{CD14D4BA-D667-447A-AB2E-628B7CAFD666}"/>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971" name="pole tekstowe 4970">
          <a:extLst>
            <a:ext uri="{FF2B5EF4-FFF2-40B4-BE49-F238E27FC236}">
              <a16:creationId xmlns:a16="http://schemas.microsoft.com/office/drawing/2014/main" id="{84081966-1695-43F9-B8E5-A6AAFFD050E3}"/>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972" name="pole tekstowe 4971">
          <a:extLst>
            <a:ext uri="{FF2B5EF4-FFF2-40B4-BE49-F238E27FC236}">
              <a16:creationId xmlns:a16="http://schemas.microsoft.com/office/drawing/2014/main" id="{2B336FA0-C7AD-46B0-BDD7-D41063950770}"/>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4973" name="pole tekstowe 4972">
          <a:extLst>
            <a:ext uri="{FF2B5EF4-FFF2-40B4-BE49-F238E27FC236}">
              <a16:creationId xmlns:a16="http://schemas.microsoft.com/office/drawing/2014/main" id="{D8FA5E96-2F8D-49EA-B7E0-BC454B724E24}"/>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974" name="pole tekstowe 4973">
          <a:extLst>
            <a:ext uri="{FF2B5EF4-FFF2-40B4-BE49-F238E27FC236}">
              <a16:creationId xmlns:a16="http://schemas.microsoft.com/office/drawing/2014/main" id="{1F4B8E32-B157-4872-B703-C022819C55F5}"/>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975" name="pole tekstowe 4974">
          <a:extLst>
            <a:ext uri="{FF2B5EF4-FFF2-40B4-BE49-F238E27FC236}">
              <a16:creationId xmlns:a16="http://schemas.microsoft.com/office/drawing/2014/main" id="{18EB456C-42EB-4FB8-B537-5D63F37517E6}"/>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976" name="pole tekstowe 4975">
          <a:extLst>
            <a:ext uri="{FF2B5EF4-FFF2-40B4-BE49-F238E27FC236}">
              <a16:creationId xmlns:a16="http://schemas.microsoft.com/office/drawing/2014/main" id="{59356A6F-64D1-4422-9B3D-0CC03E6E898E}"/>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977" name="pole tekstowe 4976">
          <a:extLst>
            <a:ext uri="{FF2B5EF4-FFF2-40B4-BE49-F238E27FC236}">
              <a16:creationId xmlns:a16="http://schemas.microsoft.com/office/drawing/2014/main" id="{0815C8A6-3A7E-4497-9204-0A57788670D5}"/>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4978" name="pole tekstowe 4977">
          <a:extLst>
            <a:ext uri="{FF2B5EF4-FFF2-40B4-BE49-F238E27FC236}">
              <a16:creationId xmlns:a16="http://schemas.microsoft.com/office/drawing/2014/main" id="{1BC77CA0-05ED-426D-A300-F86B7FC2E764}"/>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4979" name="pole tekstowe 4978">
          <a:extLst>
            <a:ext uri="{FF2B5EF4-FFF2-40B4-BE49-F238E27FC236}">
              <a16:creationId xmlns:a16="http://schemas.microsoft.com/office/drawing/2014/main" id="{54645647-0CA6-4081-BF61-CD91702F4662}"/>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4980" name="pole tekstowe 4979">
          <a:extLst>
            <a:ext uri="{FF2B5EF4-FFF2-40B4-BE49-F238E27FC236}">
              <a16:creationId xmlns:a16="http://schemas.microsoft.com/office/drawing/2014/main" id="{92C19AF5-761C-4C8C-925F-C1DB98EA0B64}"/>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4981" name="pole tekstowe 4980">
          <a:extLst>
            <a:ext uri="{FF2B5EF4-FFF2-40B4-BE49-F238E27FC236}">
              <a16:creationId xmlns:a16="http://schemas.microsoft.com/office/drawing/2014/main" id="{E6874297-791D-4D96-BFF1-F26F3D78DC90}"/>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4982" name="pole tekstowe 4981">
          <a:extLst>
            <a:ext uri="{FF2B5EF4-FFF2-40B4-BE49-F238E27FC236}">
              <a16:creationId xmlns:a16="http://schemas.microsoft.com/office/drawing/2014/main" id="{AC8D3900-DB3B-414C-87EB-684C0F96CB5D}"/>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4983" name="pole tekstowe 4982">
          <a:extLst>
            <a:ext uri="{FF2B5EF4-FFF2-40B4-BE49-F238E27FC236}">
              <a16:creationId xmlns:a16="http://schemas.microsoft.com/office/drawing/2014/main" id="{BC44FDC1-7821-4F19-B20C-0459EC56FE60}"/>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4984" name="pole tekstowe 4983">
          <a:extLst>
            <a:ext uri="{FF2B5EF4-FFF2-40B4-BE49-F238E27FC236}">
              <a16:creationId xmlns:a16="http://schemas.microsoft.com/office/drawing/2014/main" id="{925A1DE5-1EFB-4E20-AEA6-F44BC37DE7A4}"/>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4985" name="pole tekstowe 4984">
          <a:extLst>
            <a:ext uri="{FF2B5EF4-FFF2-40B4-BE49-F238E27FC236}">
              <a16:creationId xmlns:a16="http://schemas.microsoft.com/office/drawing/2014/main" id="{9DAFE59F-0CAC-45FE-88F8-2EDF068B6016}"/>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4986" name="pole tekstowe 4985">
          <a:extLst>
            <a:ext uri="{FF2B5EF4-FFF2-40B4-BE49-F238E27FC236}">
              <a16:creationId xmlns:a16="http://schemas.microsoft.com/office/drawing/2014/main" id="{61F6426B-3322-4742-9292-E439A4EFDF14}"/>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4987" name="pole tekstowe 4986">
          <a:extLst>
            <a:ext uri="{FF2B5EF4-FFF2-40B4-BE49-F238E27FC236}">
              <a16:creationId xmlns:a16="http://schemas.microsoft.com/office/drawing/2014/main" id="{EFCBC4AC-866E-48A9-B315-BDB7DBEA00FC}"/>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4988" name="pole tekstowe 4987">
          <a:extLst>
            <a:ext uri="{FF2B5EF4-FFF2-40B4-BE49-F238E27FC236}">
              <a16:creationId xmlns:a16="http://schemas.microsoft.com/office/drawing/2014/main" id="{E6C72EAD-5F7A-45E2-9CD2-185AEDFEB304}"/>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4989" name="pole tekstowe 4988">
          <a:extLst>
            <a:ext uri="{FF2B5EF4-FFF2-40B4-BE49-F238E27FC236}">
              <a16:creationId xmlns:a16="http://schemas.microsoft.com/office/drawing/2014/main" id="{09880E36-FB4D-4951-98CD-32029D2C85AE}"/>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4990" name="pole tekstowe 4989">
          <a:extLst>
            <a:ext uri="{FF2B5EF4-FFF2-40B4-BE49-F238E27FC236}">
              <a16:creationId xmlns:a16="http://schemas.microsoft.com/office/drawing/2014/main" id="{0150D6E2-B2B6-4C3F-AB9A-67513D7A8D1A}"/>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4991" name="pole tekstowe 4990">
          <a:extLst>
            <a:ext uri="{FF2B5EF4-FFF2-40B4-BE49-F238E27FC236}">
              <a16:creationId xmlns:a16="http://schemas.microsoft.com/office/drawing/2014/main" id="{4BE6715C-A58E-46B4-9D5C-95EF4235A98B}"/>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4992" name="pole tekstowe 4991">
          <a:extLst>
            <a:ext uri="{FF2B5EF4-FFF2-40B4-BE49-F238E27FC236}">
              <a16:creationId xmlns:a16="http://schemas.microsoft.com/office/drawing/2014/main" id="{4A157315-CBFE-4516-B308-4F73F1F85123}"/>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4993" name="pole tekstowe 4992">
          <a:extLst>
            <a:ext uri="{FF2B5EF4-FFF2-40B4-BE49-F238E27FC236}">
              <a16:creationId xmlns:a16="http://schemas.microsoft.com/office/drawing/2014/main" id="{F7FB354D-446E-427A-8AFA-A96ADB6BBE67}"/>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4994" name="pole tekstowe 4993">
          <a:extLst>
            <a:ext uri="{FF2B5EF4-FFF2-40B4-BE49-F238E27FC236}">
              <a16:creationId xmlns:a16="http://schemas.microsoft.com/office/drawing/2014/main" id="{101A9673-457F-4D06-8879-73631275DC8A}"/>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4995" name="pole tekstowe 4994">
          <a:extLst>
            <a:ext uri="{FF2B5EF4-FFF2-40B4-BE49-F238E27FC236}">
              <a16:creationId xmlns:a16="http://schemas.microsoft.com/office/drawing/2014/main" id="{66AD0FFC-30F4-42F5-ABCD-5C8CEC03F00E}"/>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4996" name="pole tekstowe 4995">
          <a:extLst>
            <a:ext uri="{FF2B5EF4-FFF2-40B4-BE49-F238E27FC236}">
              <a16:creationId xmlns:a16="http://schemas.microsoft.com/office/drawing/2014/main" id="{F210638F-FA36-47D3-A5BF-050721942397}"/>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4997" name="pole tekstowe 4996">
          <a:extLst>
            <a:ext uri="{FF2B5EF4-FFF2-40B4-BE49-F238E27FC236}">
              <a16:creationId xmlns:a16="http://schemas.microsoft.com/office/drawing/2014/main" id="{D6B4D949-D3AF-4DC2-9A84-679CE8ACD38F}"/>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4998" name="pole tekstowe 4997">
          <a:extLst>
            <a:ext uri="{FF2B5EF4-FFF2-40B4-BE49-F238E27FC236}">
              <a16:creationId xmlns:a16="http://schemas.microsoft.com/office/drawing/2014/main" id="{D8E33853-B253-4BB6-A804-F4DEAD09727B}"/>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4999" name="pole tekstowe 4998">
          <a:extLst>
            <a:ext uri="{FF2B5EF4-FFF2-40B4-BE49-F238E27FC236}">
              <a16:creationId xmlns:a16="http://schemas.microsoft.com/office/drawing/2014/main" id="{11730DAE-97A5-4D86-AC07-437BEF09E254}"/>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5000" name="pole tekstowe 4999">
          <a:extLst>
            <a:ext uri="{FF2B5EF4-FFF2-40B4-BE49-F238E27FC236}">
              <a16:creationId xmlns:a16="http://schemas.microsoft.com/office/drawing/2014/main" id="{B886ED81-EDFC-4AC4-9EA3-877C91FCA577}"/>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5001" name="pole tekstowe 5000">
          <a:extLst>
            <a:ext uri="{FF2B5EF4-FFF2-40B4-BE49-F238E27FC236}">
              <a16:creationId xmlns:a16="http://schemas.microsoft.com/office/drawing/2014/main" id="{2ACAC674-7A90-4A50-A774-7E15B893FA30}"/>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5002" name="pole tekstowe 5001">
          <a:extLst>
            <a:ext uri="{FF2B5EF4-FFF2-40B4-BE49-F238E27FC236}">
              <a16:creationId xmlns:a16="http://schemas.microsoft.com/office/drawing/2014/main" id="{C47E8EBD-4C40-4DB8-A390-9E6903FB3C08}"/>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5003" name="pole tekstowe 5002">
          <a:extLst>
            <a:ext uri="{FF2B5EF4-FFF2-40B4-BE49-F238E27FC236}">
              <a16:creationId xmlns:a16="http://schemas.microsoft.com/office/drawing/2014/main" id="{55BC1BC8-C833-4501-9C1D-66513558EF90}"/>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5004" name="pole tekstowe 5003">
          <a:extLst>
            <a:ext uri="{FF2B5EF4-FFF2-40B4-BE49-F238E27FC236}">
              <a16:creationId xmlns:a16="http://schemas.microsoft.com/office/drawing/2014/main" id="{7062C45E-CC09-481E-87D1-B657C0630172}"/>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5005" name="pole tekstowe 5004">
          <a:extLst>
            <a:ext uri="{FF2B5EF4-FFF2-40B4-BE49-F238E27FC236}">
              <a16:creationId xmlns:a16="http://schemas.microsoft.com/office/drawing/2014/main" id="{07615D55-31BF-40A1-B195-6682304E9556}"/>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5006" name="pole tekstowe 5005">
          <a:extLst>
            <a:ext uri="{FF2B5EF4-FFF2-40B4-BE49-F238E27FC236}">
              <a16:creationId xmlns:a16="http://schemas.microsoft.com/office/drawing/2014/main" id="{2320A346-F8AD-4185-86F9-3EC29EBA09CB}"/>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007" name="pole tekstowe 5006">
          <a:extLst>
            <a:ext uri="{FF2B5EF4-FFF2-40B4-BE49-F238E27FC236}">
              <a16:creationId xmlns:a16="http://schemas.microsoft.com/office/drawing/2014/main" id="{1997097C-143B-41A3-A2F3-959CF8A6329D}"/>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008" name="pole tekstowe 5007">
          <a:extLst>
            <a:ext uri="{FF2B5EF4-FFF2-40B4-BE49-F238E27FC236}">
              <a16:creationId xmlns:a16="http://schemas.microsoft.com/office/drawing/2014/main" id="{2C05FC9F-5C0B-4212-B064-D88D06EB692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009" name="pole tekstowe 5008">
          <a:extLst>
            <a:ext uri="{FF2B5EF4-FFF2-40B4-BE49-F238E27FC236}">
              <a16:creationId xmlns:a16="http://schemas.microsoft.com/office/drawing/2014/main" id="{2145216B-9D60-42FE-B37A-5979CA47A18C}"/>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010" name="pole tekstowe 5009">
          <a:extLst>
            <a:ext uri="{FF2B5EF4-FFF2-40B4-BE49-F238E27FC236}">
              <a16:creationId xmlns:a16="http://schemas.microsoft.com/office/drawing/2014/main" id="{7F4064FE-CBA1-4824-8AFE-7948A8F6B5F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011" name="pole tekstowe 5010">
          <a:extLst>
            <a:ext uri="{FF2B5EF4-FFF2-40B4-BE49-F238E27FC236}">
              <a16:creationId xmlns:a16="http://schemas.microsoft.com/office/drawing/2014/main" id="{7D668106-E2EE-45F8-A163-576E9405ED78}"/>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5012" name="pole tekstowe 5011">
          <a:extLst>
            <a:ext uri="{FF2B5EF4-FFF2-40B4-BE49-F238E27FC236}">
              <a16:creationId xmlns:a16="http://schemas.microsoft.com/office/drawing/2014/main" id="{6B9C852B-1290-4AEE-9EF6-1B8C355F8793}"/>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5013" name="pole tekstowe 5012">
          <a:extLst>
            <a:ext uri="{FF2B5EF4-FFF2-40B4-BE49-F238E27FC236}">
              <a16:creationId xmlns:a16="http://schemas.microsoft.com/office/drawing/2014/main" id="{7AEF5990-5D6D-49DF-91ED-9F13B8B6ADFD}"/>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5014" name="pole tekstowe 5013">
          <a:extLst>
            <a:ext uri="{FF2B5EF4-FFF2-40B4-BE49-F238E27FC236}">
              <a16:creationId xmlns:a16="http://schemas.microsoft.com/office/drawing/2014/main" id="{B5EA7796-3B51-475B-A7A9-8B7D90961262}"/>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5015" name="pole tekstowe 5014">
          <a:extLst>
            <a:ext uri="{FF2B5EF4-FFF2-40B4-BE49-F238E27FC236}">
              <a16:creationId xmlns:a16="http://schemas.microsoft.com/office/drawing/2014/main" id="{79DC11F2-12D0-45FC-916D-CF975F390306}"/>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361950</xdr:rowOff>
    </xdr:from>
    <xdr:ext cx="65" cy="172227"/>
    <xdr:sp macro="" textlink="">
      <xdr:nvSpPr>
        <xdr:cNvPr id="5016" name="pole tekstowe 5015">
          <a:extLst>
            <a:ext uri="{FF2B5EF4-FFF2-40B4-BE49-F238E27FC236}">
              <a16:creationId xmlns:a16="http://schemas.microsoft.com/office/drawing/2014/main" id="{F8CE7048-7CCA-437F-A1FE-16D3CCEA4E88}"/>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017" name="pole tekstowe 5016">
          <a:extLst>
            <a:ext uri="{FF2B5EF4-FFF2-40B4-BE49-F238E27FC236}">
              <a16:creationId xmlns:a16="http://schemas.microsoft.com/office/drawing/2014/main" id="{2930DDBF-F166-443B-95A3-F8B02355072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018" name="pole tekstowe 5017">
          <a:extLst>
            <a:ext uri="{FF2B5EF4-FFF2-40B4-BE49-F238E27FC236}">
              <a16:creationId xmlns:a16="http://schemas.microsoft.com/office/drawing/2014/main" id="{6740E8D2-EAFA-4823-BA3E-94534C7250B5}"/>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019" name="pole tekstowe 5018">
          <a:extLst>
            <a:ext uri="{FF2B5EF4-FFF2-40B4-BE49-F238E27FC236}">
              <a16:creationId xmlns:a16="http://schemas.microsoft.com/office/drawing/2014/main" id="{1D2E4341-6E15-4A12-B668-E7A705C97008}"/>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020" name="pole tekstowe 5019">
          <a:extLst>
            <a:ext uri="{FF2B5EF4-FFF2-40B4-BE49-F238E27FC236}">
              <a16:creationId xmlns:a16="http://schemas.microsoft.com/office/drawing/2014/main" id="{A16F3799-D57D-4F77-B92C-302122E31318}"/>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021" name="pole tekstowe 5020">
          <a:extLst>
            <a:ext uri="{FF2B5EF4-FFF2-40B4-BE49-F238E27FC236}">
              <a16:creationId xmlns:a16="http://schemas.microsoft.com/office/drawing/2014/main" id="{ADA61586-274E-48D5-AEE5-AF28CCDCB644}"/>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5022" name="pole tekstowe 5021">
          <a:extLst>
            <a:ext uri="{FF2B5EF4-FFF2-40B4-BE49-F238E27FC236}">
              <a16:creationId xmlns:a16="http://schemas.microsoft.com/office/drawing/2014/main" id="{37379AF9-6DAF-4CED-91C5-D3472BF57E51}"/>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5023" name="pole tekstowe 5022">
          <a:extLst>
            <a:ext uri="{FF2B5EF4-FFF2-40B4-BE49-F238E27FC236}">
              <a16:creationId xmlns:a16="http://schemas.microsoft.com/office/drawing/2014/main" id="{A5DBEA8C-6D94-4394-927F-CD7A0C441656}"/>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5024" name="pole tekstowe 5023">
          <a:extLst>
            <a:ext uri="{FF2B5EF4-FFF2-40B4-BE49-F238E27FC236}">
              <a16:creationId xmlns:a16="http://schemas.microsoft.com/office/drawing/2014/main" id="{580681F1-A095-4D8B-ACB1-F119C83AD147}"/>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5025" name="pole tekstowe 5024">
          <a:extLst>
            <a:ext uri="{FF2B5EF4-FFF2-40B4-BE49-F238E27FC236}">
              <a16:creationId xmlns:a16="http://schemas.microsoft.com/office/drawing/2014/main" id="{E39275C7-1A3D-4014-82DA-44F736302273}"/>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5026" name="pole tekstowe 5025">
          <a:extLst>
            <a:ext uri="{FF2B5EF4-FFF2-40B4-BE49-F238E27FC236}">
              <a16:creationId xmlns:a16="http://schemas.microsoft.com/office/drawing/2014/main" id="{0BA529DB-EC3B-47E7-8B73-4D024931D04A}"/>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5027" name="pole tekstowe 5026">
          <a:extLst>
            <a:ext uri="{FF2B5EF4-FFF2-40B4-BE49-F238E27FC236}">
              <a16:creationId xmlns:a16="http://schemas.microsoft.com/office/drawing/2014/main" id="{5B0E12E0-0477-4A3D-B65F-A0AF883BF175}"/>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5028" name="pole tekstowe 5027">
          <a:extLst>
            <a:ext uri="{FF2B5EF4-FFF2-40B4-BE49-F238E27FC236}">
              <a16:creationId xmlns:a16="http://schemas.microsoft.com/office/drawing/2014/main" id="{9F10ABD8-F868-4FCF-BE6C-765DBA1A80E0}"/>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5029" name="pole tekstowe 5028">
          <a:extLst>
            <a:ext uri="{FF2B5EF4-FFF2-40B4-BE49-F238E27FC236}">
              <a16:creationId xmlns:a16="http://schemas.microsoft.com/office/drawing/2014/main" id="{0051B50E-F972-46DB-BFD3-1DB1647797D0}"/>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5030" name="pole tekstowe 5029">
          <a:extLst>
            <a:ext uri="{FF2B5EF4-FFF2-40B4-BE49-F238E27FC236}">
              <a16:creationId xmlns:a16="http://schemas.microsoft.com/office/drawing/2014/main" id="{6A296A40-77C3-443D-9973-4BCA826EA36D}"/>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5031" name="pole tekstowe 5030">
          <a:extLst>
            <a:ext uri="{FF2B5EF4-FFF2-40B4-BE49-F238E27FC236}">
              <a16:creationId xmlns:a16="http://schemas.microsoft.com/office/drawing/2014/main" id="{BD95D339-7528-441F-9AD6-16882FD70D2C}"/>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5032" name="pole tekstowe 5031">
          <a:extLst>
            <a:ext uri="{FF2B5EF4-FFF2-40B4-BE49-F238E27FC236}">
              <a16:creationId xmlns:a16="http://schemas.microsoft.com/office/drawing/2014/main" id="{44833204-E09C-4F22-8F54-23242037058E}"/>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5033" name="pole tekstowe 5032">
          <a:extLst>
            <a:ext uri="{FF2B5EF4-FFF2-40B4-BE49-F238E27FC236}">
              <a16:creationId xmlns:a16="http://schemas.microsoft.com/office/drawing/2014/main" id="{73C2B7F2-8FB0-428C-B1B1-6564FA1730BE}"/>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5034" name="pole tekstowe 5033">
          <a:extLst>
            <a:ext uri="{FF2B5EF4-FFF2-40B4-BE49-F238E27FC236}">
              <a16:creationId xmlns:a16="http://schemas.microsoft.com/office/drawing/2014/main" id="{9507BD09-4132-491E-A589-830069460CB5}"/>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5035" name="pole tekstowe 5034">
          <a:extLst>
            <a:ext uri="{FF2B5EF4-FFF2-40B4-BE49-F238E27FC236}">
              <a16:creationId xmlns:a16="http://schemas.microsoft.com/office/drawing/2014/main" id="{6668AE13-CF00-424C-AC8D-303B812D6465}"/>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5036" name="pole tekstowe 5035">
          <a:extLst>
            <a:ext uri="{FF2B5EF4-FFF2-40B4-BE49-F238E27FC236}">
              <a16:creationId xmlns:a16="http://schemas.microsoft.com/office/drawing/2014/main" id="{9B7DDD04-12F1-48F9-AD7C-4C1C73089789}"/>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037" name="pole tekstowe 5036">
          <a:extLst>
            <a:ext uri="{FF2B5EF4-FFF2-40B4-BE49-F238E27FC236}">
              <a16:creationId xmlns:a16="http://schemas.microsoft.com/office/drawing/2014/main" id="{30026F92-A807-4A41-AC87-BDE276017FB5}"/>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5038" name="pole tekstowe 5037">
          <a:extLst>
            <a:ext uri="{FF2B5EF4-FFF2-40B4-BE49-F238E27FC236}">
              <a16:creationId xmlns:a16="http://schemas.microsoft.com/office/drawing/2014/main" id="{973ADB67-7C42-41D6-B86A-7CAF80051393}"/>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5039" name="pole tekstowe 5038">
          <a:extLst>
            <a:ext uri="{FF2B5EF4-FFF2-40B4-BE49-F238E27FC236}">
              <a16:creationId xmlns:a16="http://schemas.microsoft.com/office/drawing/2014/main" id="{B9CAA8CD-CB8C-42F9-98C9-ECC887A09920}"/>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5040" name="pole tekstowe 5039">
          <a:extLst>
            <a:ext uri="{FF2B5EF4-FFF2-40B4-BE49-F238E27FC236}">
              <a16:creationId xmlns:a16="http://schemas.microsoft.com/office/drawing/2014/main" id="{BBEEBCDB-5D8A-47B4-9BB8-01067F918795}"/>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5041" name="pole tekstowe 5040">
          <a:extLst>
            <a:ext uri="{FF2B5EF4-FFF2-40B4-BE49-F238E27FC236}">
              <a16:creationId xmlns:a16="http://schemas.microsoft.com/office/drawing/2014/main" id="{742390D0-9F8F-4CD6-8E51-2B8D4933FF93}"/>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5042" name="pole tekstowe 5041">
          <a:extLst>
            <a:ext uri="{FF2B5EF4-FFF2-40B4-BE49-F238E27FC236}">
              <a16:creationId xmlns:a16="http://schemas.microsoft.com/office/drawing/2014/main" id="{533BAA8C-E0ED-433A-A03A-B09E43B48246}"/>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5043" name="pole tekstowe 5042">
          <a:extLst>
            <a:ext uri="{FF2B5EF4-FFF2-40B4-BE49-F238E27FC236}">
              <a16:creationId xmlns:a16="http://schemas.microsoft.com/office/drawing/2014/main" id="{DB3C0E86-1D4C-49A2-878A-28944FAD1AF8}"/>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5044" name="pole tekstowe 5043">
          <a:extLst>
            <a:ext uri="{FF2B5EF4-FFF2-40B4-BE49-F238E27FC236}">
              <a16:creationId xmlns:a16="http://schemas.microsoft.com/office/drawing/2014/main" id="{40EFF545-E608-499F-AFFF-B8E359B74B4D}"/>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5045" name="pole tekstowe 5044">
          <a:extLst>
            <a:ext uri="{FF2B5EF4-FFF2-40B4-BE49-F238E27FC236}">
              <a16:creationId xmlns:a16="http://schemas.microsoft.com/office/drawing/2014/main" id="{F23BDC0B-ADDD-44D2-821A-773B522D0591}"/>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5046" name="pole tekstowe 5045">
          <a:extLst>
            <a:ext uri="{FF2B5EF4-FFF2-40B4-BE49-F238E27FC236}">
              <a16:creationId xmlns:a16="http://schemas.microsoft.com/office/drawing/2014/main" id="{345E05DD-DC4C-4343-97F0-0167941B76D8}"/>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5047" name="pole tekstowe 5046">
          <a:extLst>
            <a:ext uri="{FF2B5EF4-FFF2-40B4-BE49-F238E27FC236}">
              <a16:creationId xmlns:a16="http://schemas.microsoft.com/office/drawing/2014/main" id="{D3E1A337-303C-475E-943D-0830DEC6D88F}"/>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5048" name="pole tekstowe 5047">
          <a:extLst>
            <a:ext uri="{FF2B5EF4-FFF2-40B4-BE49-F238E27FC236}">
              <a16:creationId xmlns:a16="http://schemas.microsoft.com/office/drawing/2014/main" id="{CD8C54B3-224E-47A9-A6DB-D42B5F2190EA}"/>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5049" name="pole tekstowe 5048">
          <a:extLst>
            <a:ext uri="{FF2B5EF4-FFF2-40B4-BE49-F238E27FC236}">
              <a16:creationId xmlns:a16="http://schemas.microsoft.com/office/drawing/2014/main" id="{87821454-999D-492E-A1EC-58C11EF284CB}"/>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5050" name="pole tekstowe 5049">
          <a:extLst>
            <a:ext uri="{FF2B5EF4-FFF2-40B4-BE49-F238E27FC236}">
              <a16:creationId xmlns:a16="http://schemas.microsoft.com/office/drawing/2014/main" id="{14F9A660-4BCF-4A91-85D7-2A687687CAF2}"/>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5051" name="pole tekstowe 5050">
          <a:extLst>
            <a:ext uri="{FF2B5EF4-FFF2-40B4-BE49-F238E27FC236}">
              <a16:creationId xmlns:a16="http://schemas.microsoft.com/office/drawing/2014/main" id="{A9926EDF-2342-48E3-981F-8547279CEDFA}"/>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5052" name="pole tekstowe 5051">
          <a:extLst>
            <a:ext uri="{FF2B5EF4-FFF2-40B4-BE49-F238E27FC236}">
              <a16:creationId xmlns:a16="http://schemas.microsoft.com/office/drawing/2014/main" id="{2F6D5B11-A3F4-44D1-99CD-0BF5DB23941F}"/>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5053" name="pole tekstowe 5052">
          <a:extLst>
            <a:ext uri="{FF2B5EF4-FFF2-40B4-BE49-F238E27FC236}">
              <a16:creationId xmlns:a16="http://schemas.microsoft.com/office/drawing/2014/main" id="{4F7C4786-9F8E-4A76-8433-2A444477444D}"/>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5054" name="pole tekstowe 5053">
          <a:extLst>
            <a:ext uri="{FF2B5EF4-FFF2-40B4-BE49-F238E27FC236}">
              <a16:creationId xmlns:a16="http://schemas.microsoft.com/office/drawing/2014/main" id="{7E67510A-5889-4754-A282-EFDB3F551059}"/>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5055" name="pole tekstowe 5054">
          <a:extLst>
            <a:ext uri="{FF2B5EF4-FFF2-40B4-BE49-F238E27FC236}">
              <a16:creationId xmlns:a16="http://schemas.microsoft.com/office/drawing/2014/main" id="{ADBE7F6A-E82D-4F87-B91A-AF8A476D289B}"/>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5056" name="pole tekstowe 5055">
          <a:extLst>
            <a:ext uri="{FF2B5EF4-FFF2-40B4-BE49-F238E27FC236}">
              <a16:creationId xmlns:a16="http://schemas.microsoft.com/office/drawing/2014/main" id="{51901F04-913E-46CE-A5CD-B521345AE487}"/>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5057" name="pole tekstowe 5056">
          <a:extLst>
            <a:ext uri="{FF2B5EF4-FFF2-40B4-BE49-F238E27FC236}">
              <a16:creationId xmlns:a16="http://schemas.microsoft.com/office/drawing/2014/main" id="{B8EF3595-897C-4D2D-8D38-49FB2E4F68C7}"/>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5058" name="pole tekstowe 5057">
          <a:extLst>
            <a:ext uri="{FF2B5EF4-FFF2-40B4-BE49-F238E27FC236}">
              <a16:creationId xmlns:a16="http://schemas.microsoft.com/office/drawing/2014/main" id="{2A2D288B-F462-4BF1-811E-AC694B494845}"/>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5059" name="pole tekstowe 5058">
          <a:extLst>
            <a:ext uri="{FF2B5EF4-FFF2-40B4-BE49-F238E27FC236}">
              <a16:creationId xmlns:a16="http://schemas.microsoft.com/office/drawing/2014/main" id="{D1FB17DC-7713-4BD8-8E37-DE4087F65595}"/>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5060" name="pole tekstowe 5059">
          <a:extLst>
            <a:ext uri="{FF2B5EF4-FFF2-40B4-BE49-F238E27FC236}">
              <a16:creationId xmlns:a16="http://schemas.microsoft.com/office/drawing/2014/main" id="{EAC23DD8-AE9C-4DF4-BF54-E48A5527D4A8}"/>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5061" name="pole tekstowe 5060">
          <a:extLst>
            <a:ext uri="{FF2B5EF4-FFF2-40B4-BE49-F238E27FC236}">
              <a16:creationId xmlns:a16="http://schemas.microsoft.com/office/drawing/2014/main" id="{3B95BE51-7B2D-4B93-B3FB-72DB52B34B88}"/>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5062" name="pole tekstowe 5061">
          <a:extLst>
            <a:ext uri="{FF2B5EF4-FFF2-40B4-BE49-F238E27FC236}">
              <a16:creationId xmlns:a16="http://schemas.microsoft.com/office/drawing/2014/main" id="{6E0E2B06-A335-41DB-A44D-3AB6C26624BB}"/>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5063" name="pole tekstowe 5062">
          <a:extLst>
            <a:ext uri="{FF2B5EF4-FFF2-40B4-BE49-F238E27FC236}">
              <a16:creationId xmlns:a16="http://schemas.microsoft.com/office/drawing/2014/main" id="{82285ED1-8B44-4355-8A8A-0E4D7C3EB011}"/>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5064" name="pole tekstowe 5063">
          <a:extLst>
            <a:ext uri="{FF2B5EF4-FFF2-40B4-BE49-F238E27FC236}">
              <a16:creationId xmlns:a16="http://schemas.microsoft.com/office/drawing/2014/main" id="{42D3CEC7-6CF4-434F-B54C-20C8DC89A027}"/>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5065" name="pole tekstowe 5064">
          <a:extLst>
            <a:ext uri="{FF2B5EF4-FFF2-40B4-BE49-F238E27FC236}">
              <a16:creationId xmlns:a16="http://schemas.microsoft.com/office/drawing/2014/main" id="{2B790ABE-71E5-46D8-BF79-4EE9F581842A}"/>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5066" name="pole tekstowe 5065">
          <a:extLst>
            <a:ext uri="{FF2B5EF4-FFF2-40B4-BE49-F238E27FC236}">
              <a16:creationId xmlns:a16="http://schemas.microsoft.com/office/drawing/2014/main" id="{B667520D-8351-4F25-816C-1B50078DCAB5}"/>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5067" name="pole tekstowe 5066">
          <a:extLst>
            <a:ext uri="{FF2B5EF4-FFF2-40B4-BE49-F238E27FC236}">
              <a16:creationId xmlns:a16="http://schemas.microsoft.com/office/drawing/2014/main" id="{2DB7F65C-0B30-40C1-897D-46066B9E78DE}"/>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5068" name="pole tekstowe 5067">
          <a:extLst>
            <a:ext uri="{FF2B5EF4-FFF2-40B4-BE49-F238E27FC236}">
              <a16:creationId xmlns:a16="http://schemas.microsoft.com/office/drawing/2014/main" id="{19F2ADA8-D70D-49D4-8B84-BCBEF3788002}"/>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5069" name="pole tekstowe 5068">
          <a:extLst>
            <a:ext uri="{FF2B5EF4-FFF2-40B4-BE49-F238E27FC236}">
              <a16:creationId xmlns:a16="http://schemas.microsoft.com/office/drawing/2014/main" id="{79044438-F3E5-4AFA-8EFA-F3DC15E26DCD}"/>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5070" name="pole tekstowe 5069">
          <a:extLst>
            <a:ext uri="{FF2B5EF4-FFF2-40B4-BE49-F238E27FC236}">
              <a16:creationId xmlns:a16="http://schemas.microsoft.com/office/drawing/2014/main" id="{C46DC68B-23B9-4A7F-9CD7-708B48B5BFFC}"/>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5071" name="pole tekstowe 5070">
          <a:extLst>
            <a:ext uri="{FF2B5EF4-FFF2-40B4-BE49-F238E27FC236}">
              <a16:creationId xmlns:a16="http://schemas.microsoft.com/office/drawing/2014/main" id="{3619CB20-6C7D-4A6E-8E00-CD7E3F19DB8F}"/>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5072" name="pole tekstowe 5071">
          <a:extLst>
            <a:ext uri="{FF2B5EF4-FFF2-40B4-BE49-F238E27FC236}">
              <a16:creationId xmlns:a16="http://schemas.microsoft.com/office/drawing/2014/main" id="{AD975D11-E040-430D-A2D5-6E9904D068FD}"/>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361950</xdr:rowOff>
    </xdr:from>
    <xdr:ext cx="65" cy="172227"/>
    <xdr:sp macro="" textlink="">
      <xdr:nvSpPr>
        <xdr:cNvPr id="5073" name="pole tekstowe 5072">
          <a:extLst>
            <a:ext uri="{FF2B5EF4-FFF2-40B4-BE49-F238E27FC236}">
              <a16:creationId xmlns:a16="http://schemas.microsoft.com/office/drawing/2014/main" id="{B9FCB649-D7AA-4F61-AB01-1A41D4A97AE9}"/>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074" name="pole tekstowe 5073">
          <a:extLst>
            <a:ext uri="{FF2B5EF4-FFF2-40B4-BE49-F238E27FC236}">
              <a16:creationId xmlns:a16="http://schemas.microsoft.com/office/drawing/2014/main" id="{3DFD002A-BAE3-40B6-A36F-FB0164B1D6B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075" name="pole tekstowe 5074">
          <a:extLst>
            <a:ext uri="{FF2B5EF4-FFF2-40B4-BE49-F238E27FC236}">
              <a16:creationId xmlns:a16="http://schemas.microsoft.com/office/drawing/2014/main" id="{53C41BA7-55C3-4C78-9432-C27D325F38BE}"/>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076" name="pole tekstowe 5075">
          <a:extLst>
            <a:ext uri="{FF2B5EF4-FFF2-40B4-BE49-F238E27FC236}">
              <a16:creationId xmlns:a16="http://schemas.microsoft.com/office/drawing/2014/main" id="{9D026FDC-BECD-4DB5-811D-A38065D2AC71}"/>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077" name="pole tekstowe 5076">
          <a:extLst>
            <a:ext uri="{FF2B5EF4-FFF2-40B4-BE49-F238E27FC236}">
              <a16:creationId xmlns:a16="http://schemas.microsoft.com/office/drawing/2014/main" id="{57E82DE5-928F-4F3B-83BA-74759491C82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078" name="pole tekstowe 5077">
          <a:extLst>
            <a:ext uri="{FF2B5EF4-FFF2-40B4-BE49-F238E27FC236}">
              <a16:creationId xmlns:a16="http://schemas.microsoft.com/office/drawing/2014/main" id="{ADD36F36-8AB7-4F1A-8B6C-D8825B5A0901}"/>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5079" name="pole tekstowe 5078">
          <a:extLst>
            <a:ext uri="{FF2B5EF4-FFF2-40B4-BE49-F238E27FC236}">
              <a16:creationId xmlns:a16="http://schemas.microsoft.com/office/drawing/2014/main" id="{72BBA622-9C6C-46AB-AEFC-AB56C13CF89C}"/>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5080" name="pole tekstowe 5079">
          <a:extLst>
            <a:ext uri="{FF2B5EF4-FFF2-40B4-BE49-F238E27FC236}">
              <a16:creationId xmlns:a16="http://schemas.microsoft.com/office/drawing/2014/main" id="{1FBCAEE8-1E7D-483B-A8D3-4087627B80D1}"/>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5081" name="pole tekstowe 5080">
          <a:extLst>
            <a:ext uri="{FF2B5EF4-FFF2-40B4-BE49-F238E27FC236}">
              <a16:creationId xmlns:a16="http://schemas.microsoft.com/office/drawing/2014/main" id="{83FDD11A-8B28-4BF5-9F41-0B31BF14365B}"/>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5082" name="pole tekstowe 5081">
          <a:extLst>
            <a:ext uri="{FF2B5EF4-FFF2-40B4-BE49-F238E27FC236}">
              <a16:creationId xmlns:a16="http://schemas.microsoft.com/office/drawing/2014/main" id="{8AE4D2DD-40AC-46A5-9449-A1BFFD70EBE0}"/>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5083" name="pole tekstowe 5082">
          <a:extLst>
            <a:ext uri="{FF2B5EF4-FFF2-40B4-BE49-F238E27FC236}">
              <a16:creationId xmlns:a16="http://schemas.microsoft.com/office/drawing/2014/main" id="{184BE20A-9B94-4608-AEDE-DFB5A2CF49CF}"/>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5084" name="pole tekstowe 5083">
          <a:extLst>
            <a:ext uri="{FF2B5EF4-FFF2-40B4-BE49-F238E27FC236}">
              <a16:creationId xmlns:a16="http://schemas.microsoft.com/office/drawing/2014/main" id="{7FA84884-D975-4359-A2AC-DBFEA024FBB7}"/>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5085" name="pole tekstowe 5084">
          <a:extLst>
            <a:ext uri="{FF2B5EF4-FFF2-40B4-BE49-F238E27FC236}">
              <a16:creationId xmlns:a16="http://schemas.microsoft.com/office/drawing/2014/main" id="{D56A8DBE-59E0-4BCC-89D4-06C0397579E4}"/>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5086" name="pole tekstowe 5085">
          <a:extLst>
            <a:ext uri="{FF2B5EF4-FFF2-40B4-BE49-F238E27FC236}">
              <a16:creationId xmlns:a16="http://schemas.microsoft.com/office/drawing/2014/main" id="{00E01535-F24B-40A8-B598-6CC470D29032}"/>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5087" name="pole tekstowe 5086">
          <a:extLst>
            <a:ext uri="{FF2B5EF4-FFF2-40B4-BE49-F238E27FC236}">
              <a16:creationId xmlns:a16="http://schemas.microsoft.com/office/drawing/2014/main" id="{76D40A3E-1428-4837-956A-148EBCDB08C6}"/>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5088" name="pole tekstowe 5087">
          <a:extLst>
            <a:ext uri="{FF2B5EF4-FFF2-40B4-BE49-F238E27FC236}">
              <a16:creationId xmlns:a16="http://schemas.microsoft.com/office/drawing/2014/main" id="{8E699618-80E4-40CD-A0D9-8426344A104B}"/>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5089" name="pole tekstowe 5088">
          <a:extLst>
            <a:ext uri="{FF2B5EF4-FFF2-40B4-BE49-F238E27FC236}">
              <a16:creationId xmlns:a16="http://schemas.microsoft.com/office/drawing/2014/main" id="{12940F36-3D9F-4618-81AA-85C4AAABC1FE}"/>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5090" name="pole tekstowe 5089">
          <a:extLst>
            <a:ext uri="{FF2B5EF4-FFF2-40B4-BE49-F238E27FC236}">
              <a16:creationId xmlns:a16="http://schemas.microsoft.com/office/drawing/2014/main" id="{1DBB8C81-9F35-47D3-81CD-33DEE7382F7C}"/>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5091" name="pole tekstowe 5090">
          <a:extLst>
            <a:ext uri="{FF2B5EF4-FFF2-40B4-BE49-F238E27FC236}">
              <a16:creationId xmlns:a16="http://schemas.microsoft.com/office/drawing/2014/main" id="{2AFD2B8F-EB13-4C7F-8334-26998EE3D907}"/>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5092" name="pole tekstowe 5091">
          <a:extLst>
            <a:ext uri="{FF2B5EF4-FFF2-40B4-BE49-F238E27FC236}">
              <a16:creationId xmlns:a16="http://schemas.microsoft.com/office/drawing/2014/main" id="{BABA4F6C-CE1F-4F7B-84BD-845D44A9ED23}"/>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5093" name="pole tekstowe 5092">
          <a:extLst>
            <a:ext uri="{FF2B5EF4-FFF2-40B4-BE49-F238E27FC236}">
              <a16:creationId xmlns:a16="http://schemas.microsoft.com/office/drawing/2014/main" id="{0900811D-BB11-41FB-919B-5E106C1B7CA1}"/>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094" name="pole tekstowe 5093">
          <a:extLst>
            <a:ext uri="{FF2B5EF4-FFF2-40B4-BE49-F238E27FC236}">
              <a16:creationId xmlns:a16="http://schemas.microsoft.com/office/drawing/2014/main" id="{0057D14F-06D6-40B4-8EEE-0D82AF19E48A}"/>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5095" name="pole tekstowe 5094">
          <a:extLst>
            <a:ext uri="{FF2B5EF4-FFF2-40B4-BE49-F238E27FC236}">
              <a16:creationId xmlns:a16="http://schemas.microsoft.com/office/drawing/2014/main" id="{FD10FE28-8924-4276-B00F-917B32D88589}"/>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5096" name="pole tekstowe 5095">
          <a:extLst>
            <a:ext uri="{FF2B5EF4-FFF2-40B4-BE49-F238E27FC236}">
              <a16:creationId xmlns:a16="http://schemas.microsoft.com/office/drawing/2014/main" id="{2F0960DF-2C23-4C2A-8AF9-DBE482AF2A03}"/>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5097" name="pole tekstowe 5096">
          <a:extLst>
            <a:ext uri="{FF2B5EF4-FFF2-40B4-BE49-F238E27FC236}">
              <a16:creationId xmlns:a16="http://schemas.microsoft.com/office/drawing/2014/main" id="{7F938074-8365-4C7F-B81C-F912FCCAB059}"/>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5098" name="pole tekstowe 5097">
          <a:extLst>
            <a:ext uri="{FF2B5EF4-FFF2-40B4-BE49-F238E27FC236}">
              <a16:creationId xmlns:a16="http://schemas.microsoft.com/office/drawing/2014/main" id="{30B279E8-6CDF-4E85-A653-7B58FE52F1A4}"/>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5099" name="pole tekstowe 5098">
          <a:extLst>
            <a:ext uri="{FF2B5EF4-FFF2-40B4-BE49-F238E27FC236}">
              <a16:creationId xmlns:a16="http://schemas.microsoft.com/office/drawing/2014/main" id="{7BF71723-6331-494F-A5AE-E1B4FAB05667}"/>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5100" name="pole tekstowe 5099">
          <a:extLst>
            <a:ext uri="{FF2B5EF4-FFF2-40B4-BE49-F238E27FC236}">
              <a16:creationId xmlns:a16="http://schemas.microsoft.com/office/drawing/2014/main" id="{F36AC996-7C7D-4734-9992-805245013152}"/>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5101" name="pole tekstowe 5100">
          <a:extLst>
            <a:ext uri="{FF2B5EF4-FFF2-40B4-BE49-F238E27FC236}">
              <a16:creationId xmlns:a16="http://schemas.microsoft.com/office/drawing/2014/main" id="{E14341C0-D2BE-435F-8757-CC52A6B507C2}"/>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5102" name="pole tekstowe 5101">
          <a:extLst>
            <a:ext uri="{FF2B5EF4-FFF2-40B4-BE49-F238E27FC236}">
              <a16:creationId xmlns:a16="http://schemas.microsoft.com/office/drawing/2014/main" id="{39E68F3E-1E1F-4BFC-A7CB-1DCE362EB853}"/>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5103" name="pole tekstowe 5102">
          <a:extLst>
            <a:ext uri="{FF2B5EF4-FFF2-40B4-BE49-F238E27FC236}">
              <a16:creationId xmlns:a16="http://schemas.microsoft.com/office/drawing/2014/main" id="{0F7B7CEF-862D-4DC0-AE00-02CF5301F221}"/>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5104" name="pole tekstowe 5103">
          <a:extLst>
            <a:ext uri="{FF2B5EF4-FFF2-40B4-BE49-F238E27FC236}">
              <a16:creationId xmlns:a16="http://schemas.microsoft.com/office/drawing/2014/main" id="{B9D905B4-2F68-47A3-B469-F5B99FBE4750}"/>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5105" name="pole tekstowe 5104">
          <a:extLst>
            <a:ext uri="{FF2B5EF4-FFF2-40B4-BE49-F238E27FC236}">
              <a16:creationId xmlns:a16="http://schemas.microsoft.com/office/drawing/2014/main" id="{88C6B9AF-0819-4628-A702-D15CB7B33F77}"/>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5106" name="pole tekstowe 5105">
          <a:extLst>
            <a:ext uri="{FF2B5EF4-FFF2-40B4-BE49-F238E27FC236}">
              <a16:creationId xmlns:a16="http://schemas.microsoft.com/office/drawing/2014/main" id="{2A1D4BD4-51FB-4FAC-A1DC-9DE30113FC0E}"/>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5107" name="pole tekstowe 5106">
          <a:extLst>
            <a:ext uri="{FF2B5EF4-FFF2-40B4-BE49-F238E27FC236}">
              <a16:creationId xmlns:a16="http://schemas.microsoft.com/office/drawing/2014/main" id="{12A57E9C-4EEA-488B-8488-2702A67BB242}"/>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5108" name="pole tekstowe 5107">
          <a:extLst>
            <a:ext uri="{FF2B5EF4-FFF2-40B4-BE49-F238E27FC236}">
              <a16:creationId xmlns:a16="http://schemas.microsoft.com/office/drawing/2014/main" id="{D6A5090A-D996-4FFB-8FF9-835DC0732F15}"/>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5109" name="pole tekstowe 5108">
          <a:extLst>
            <a:ext uri="{FF2B5EF4-FFF2-40B4-BE49-F238E27FC236}">
              <a16:creationId xmlns:a16="http://schemas.microsoft.com/office/drawing/2014/main" id="{C51674C5-F387-46AA-A0D1-DD4604B0ACF3}"/>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5110" name="pole tekstowe 5109">
          <a:extLst>
            <a:ext uri="{FF2B5EF4-FFF2-40B4-BE49-F238E27FC236}">
              <a16:creationId xmlns:a16="http://schemas.microsoft.com/office/drawing/2014/main" id="{3FE94DCC-AD7B-4D35-A00A-78ADF8A6DD11}"/>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5111" name="pole tekstowe 5110">
          <a:extLst>
            <a:ext uri="{FF2B5EF4-FFF2-40B4-BE49-F238E27FC236}">
              <a16:creationId xmlns:a16="http://schemas.microsoft.com/office/drawing/2014/main" id="{A37165E9-1646-4018-BD19-A09DD0D518F2}"/>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5112" name="pole tekstowe 5111">
          <a:extLst>
            <a:ext uri="{FF2B5EF4-FFF2-40B4-BE49-F238E27FC236}">
              <a16:creationId xmlns:a16="http://schemas.microsoft.com/office/drawing/2014/main" id="{56C7B2E5-BD7E-4009-9F1B-F9E8FE062B35}"/>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5113" name="pole tekstowe 5112">
          <a:extLst>
            <a:ext uri="{FF2B5EF4-FFF2-40B4-BE49-F238E27FC236}">
              <a16:creationId xmlns:a16="http://schemas.microsoft.com/office/drawing/2014/main" id="{9635B85C-7DFC-4D89-A31C-C38CD5A6DEEC}"/>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5114" name="pole tekstowe 5113">
          <a:extLst>
            <a:ext uri="{FF2B5EF4-FFF2-40B4-BE49-F238E27FC236}">
              <a16:creationId xmlns:a16="http://schemas.microsoft.com/office/drawing/2014/main" id="{7AF1F630-938A-4804-A626-7CBAFEBE5D23}"/>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5115" name="pole tekstowe 5114">
          <a:extLst>
            <a:ext uri="{FF2B5EF4-FFF2-40B4-BE49-F238E27FC236}">
              <a16:creationId xmlns:a16="http://schemas.microsoft.com/office/drawing/2014/main" id="{DD4F5D81-AFE9-4705-A6A0-2B2AF3D1780D}"/>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5116" name="pole tekstowe 5115">
          <a:extLst>
            <a:ext uri="{FF2B5EF4-FFF2-40B4-BE49-F238E27FC236}">
              <a16:creationId xmlns:a16="http://schemas.microsoft.com/office/drawing/2014/main" id="{48B0B01E-66BB-4B47-94FB-BEC6EBD0DAB1}"/>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5117" name="pole tekstowe 5116">
          <a:extLst>
            <a:ext uri="{FF2B5EF4-FFF2-40B4-BE49-F238E27FC236}">
              <a16:creationId xmlns:a16="http://schemas.microsoft.com/office/drawing/2014/main" id="{1277059E-AB97-447B-AA80-38F43D381775}"/>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5118" name="pole tekstowe 5117">
          <a:extLst>
            <a:ext uri="{FF2B5EF4-FFF2-40B4-BE49-F238E27FC236}">
              <a16:creationId xmlns:a16="http://schemas.microsoft.com/office/drawing/2014/main" id="{A3E5712C-FE07-489B-AAC7-FF578E08D2A1}"/>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5119" name="pole tekstowe 5118">
          <a:extLst>
            <a:ext uri="{FF2B5EF4-FFF2-40B4-BE49-F238E27FC236}">
              <a16:creationId xmlns:a16="http://schemas.microsoft.com/office/drawing/2014/main" id="{A667990E-47A4-40CD-AA82-5D34ACADEC10}"/>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5120" name="pole tekstowe 5119">
          <a:extLst>
            <a:ext uri="{FF2B5EF4-FFF2-40B4-BE49-F238E27FC236}">
              <a16:creationId xmlns:a16="http://schemas.microsoft.com/office/drawing/2014/main" id="{0023729F-2759-47DD-97B1-963BBED42AC3}"/>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5121" name="pole tekstowe 5120">
          <a:extLst>
            <a:ext uri="{FF2B5EF4-FFF2-40B4-BE49-F238E27FC236}">
              <a16:creationId xmlns:a16="http://schemas.microsoft.com/office/drawing/2014/main" id="{8477278C-26F2-4086-A7EF-FF0E5E683528}"/>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5122" name="pole tekstowe 5121">
          <a:extLst>
            <a:ext uri="{FF2B5EF4-FFF2-40B4-BE49-F238E27FC236}">
              <a16:creationId xmlns:a16="http://schemas.microsoft.com/office/drawing/2014/main" id="{1399F185-F940-4845-B6AF-69A912430782}"/>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5123" name="pole tekstowe 5122">
          <a:extLst>
            <a:ext uri="{FF2B5EF4-FFF2-40B4-BE49-F238E27FC236}">
              <a16:creationId xmlns:a16="http://schemas.microsoft.com/office/drawing/2014/main" id="{A4254627-5BE8-4C25-954D-C184506405A4}"/>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5124" name="pole tekstowe 5123">
          <a:extLst>
            <a:ext uri="{FF2B5EF4-FFF2-40B4-BE49-F238E27FC236}">
              <a16:creationId xmlns:a16="http://schemas.microsoft.com/office/drawing/2014/main" id="{D809093E-F15A-4BA3-8BA0-66EBD7E8B245}"/>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5125" name="pole tekstowe 5124">
          <a:extLst>
            <a:ext uri="{FF2B5EF4-FFF2-40B4-BE49-F238E27FC236}">
              <a16:creationId xmlns:a16="http://schemas.microsoft.com/office/drawing/2014/main" id="{55A440A8-A964-416C-9494-CDD410B4B396}"/>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5126" name="pole tekstowe 5125">
          <a:extLst>
            <a:ext uri="{FF2B5EF4-FFF2-40B4-BE49-F238E27FC236}">
              <a16:creationId xmlns:a16="http://schemas.microsoft.com/office/drawing/2014/main" id="{1E6EB9BA-7344-4F9B-B7FD-9E29A2D80277}"/>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5127" name="pole tekstowe 5126">
          <a:extLst>
            <a:ext uri="{FF2B5EF4-FFF2-40B4-BE49-F238E27FC236}">
              <a16:creationId xmlns:a16="http://schemas.microsoft.com/office/drawing/2014/main" id="{FEB19929-FC22-4678-B5C5-29EA39A7FB00}"/>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5128" name="pole tekstowe 5127">
          <a:extLst>
            <a:ext uri="{FF2B5EF4-FFF2-40B4-BE49-F238E27FC236}">
              <a16:creationId xmlns:a16="http://schemas.microsoft.com/office/drawing/2014/main" id="{9B1946EE-C4BB-4623-AB27-54D54BFFFE06}"/>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129" name="pole tekstowe 5128">
          <a:extLst>
            <a:ext uri="{FF2B5EF4-FFF2-40B4-BE49-F238E27FC236}">
              <a16:creationId xmlns:a16="http://schemas.microsoft.com/office/drawing/2014/main" id="{4D97E015-AF01-4B54-8E59-8C8067697425}"/>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130" name="pole tekstowe 5129">
          <a:extLst>
            <a:ext uri="{FF2B5EF4-FFF2-40B4-BE49-F238E27FC236}">
              <a16:creationId xmlns:a16="http://schemas.microsoft.com/office/drawing/2014/main" id="{D1D8B74D-0A30-455D-B8EA-8A4926D223B0}"/>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131" name="pole tekstowe 5130">
          <a:extLst>
            <a:ext uri="{FF2B5EF4-FFF2-40B4-BE49-F238E27FC236}">
              <a16:creationId xmlns:a16="http://schemas.microsoft.com/office/drawing/2014/main" id="{5503B278-C3D9-4B3F-959A-1F7B6783B817}"/>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132" name="pole tekstowe 5131">
          <a:extLst>
            <a:ext uri="{FF2B5EF4-FFF2-40B4-BE49-F238E27FC236}">
              <a16:creationId xmlns:a16="http://schemas.microsoft.com/office/drawing/2014/main" id="{B3060C9E-9201-4921-B782-AB857AD283A7}"/>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133" name="pole tekstowe 5132">
          <a:extLst>
            <a:ext uri="{FF2B5EF4-FFF2-40B4-BE49-F238E27FC236}">
              <a16:creationId xmlns:a16="http://schemas.microsoft.com/office/drawing/2014/main" id="{8F2922AF-7BF7-4B66-99A1-2B4943D8C4FB}"/>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5134" name="pole tekstowe 5133">
          <a:extLst>
            <a:ext uri="{FF2B5EF4-FFF2-40B4-BE49-F238E27FC236}">
              <a16:creationId xmlns:a16="http://schemas.microsoft.com/office/drawing/2014/main" id="{43BF39D8-3ED4-4D87-8A0F-8B56586580B5}"/>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361950</xdr:rowOff>
    </xdr:from>
    <xdr:ext cx="65" cy="172227"/>
    <xdr:sp macro="" textlink="">
      <xdr:nvSpPr>
        <xdr:cNvPr id="5135" name="pole tekstowe 5134">
          <a:extLst>
            <a:ext uri="{FF2B5EF4-FFF2-40B4-BE49-F238E27FC236}">
              <a16:creationId xmlns:a16="http://schemas.microsoft.com/office/drawing/2014/main" id="{B7AD3DF5-95BC-4B6B-890C-B5DA8FCF4141}"/>
            </a:ext>
          </a:extLst>
        </xdr:cNvPr>
        <xdr:cNvSpPr txBox="1"/>
      </xdr:nvSpPr>
      <xdr:spPr>
        <a:xfrm>
          <a:off x="54102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5136" name="pole tekstowe 5135">
          <a:extLst>
            <a:ext uri="{FF2B5EF4-FFF2-40B4-BE49-F238E27FC236}">
              <a16:creationId xmlns:a16="http://schemas.microsoft.com/office/drawing/2014/main" id="{9DE3041B-D6C5-4D90-AE6C-710CE57FC542}"/>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5137" name="pole tekstowe 5136">
          <a:extLst>
            <a:ext uri="{FF2B5EF4-FFF2-40B4-BE49-F238E27FC236}">
              <a16:creationId xmlns:a16="http://schemas.microsoft.com/office/drawing/2014/main" id="{8A32A3BE-7BD1-4DFF-9BA5-AF6D0CFC1CE8}"/>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5138" name="pole tekstowe 5137">
          <a:extLst>
            <a:ext uri="{FF2B5EF4-FFF2-40B4-BE49-F238E27FC236}">
              <a16:creationId xmlns:a16="http://schemas.microsoft.com/office/drawing/2014/main" id="{FC44CAC8-E56A-4825-B2D1-3D27CE33034F}"/>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5139" name="pole tekstowe 5138">
          <a:extLst>
            <a:ext uri="{FF2B5EF4-FFF2-40B4-BE49-F238E27FC236}">
              <a16:creationId xmlns:a16="http://schemas.microsoft.com/office/drawing/2014/main" id="{3E4A36C1-0181-46DF-9155-6F4EAE226E42}"/>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5140" name="pole tekstowe 5139">
          <a:extLst>
            <a:ext uri="{FF2B5EF4-FFF2-40B4-BE49-F238E27FC236}">
              <a16:creationId xmlns:a16="http://schemas.microsoft.com/office/drawing/2014/main" id="{4DAE8DB8-125C-4E48-90CC-FE663A12B732}"/>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5141" name="pole tekstowe 5140">
          <a:extLst>
            <a:ext uri="{FF2B5EF4-FFF2-40B4-BE49-F238E27FC236}">
              <a16:creationId xmlns:a16="http://schemas.microsoft.com/office/drawing/2014/main" id="{3D987DD0-A3C2-4CAF-A447-58F1F1DFF137}"/>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5142" name="pole tekstowe 5141">
          <a:extLst>
            <a:ext uri="{FF2B5EF4-FFF2-40B4-BE49-F238E27FC236}">
              <a16:creationId xmlns:a16="http://schemas.microsoft.com/office/drawing/2014/main" id="{EA4EBF23-CD8E-4F91-9EB4-974B8BF642DE}"/>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5143" name="pole tekstowe 5142">
          <a:extLst>
            <a:ext uri="{FF2B5EF4-FFF2-40B4-BE49-F238E27FC236}">
              <a16:creationId xmlns:a16="http://schemas.microsoft.com/office/drawing/2014/main" id="{E56EB47A-8614-49E0-A27F-769060DF1B32}"/>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5144" name="pole tekstowe 5143">
          <a:extLst>
            <a:ext uri="{FF2B5EF4-FFF2-40B4-BE49-F238E27FC236}">
              <a16:creationId xmlns:a16="http://schemas.microsoft.com/office/drawing/2014/main" id="{454A7646-A664-4141-83CD-5BAEB23F1997}"/>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5145" name="pole tekstowe 5144">
          <a:extLst>
            <a:ext uri="{FF2B5EF4-FFF2-40B4-BE49-F238E27FC236}">
              <a16:creationId xmlns:a16="http://schemas.microsoft.com/office/drawing/2014/main" id="{B05525BA-DF45-4D51-88C7-0B0B4231CAEC}"/>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5146" name="pole tekstowe 5145">
          <a:extLst>
            <a:ext uri="{FF2B5EF4-FFF2-40B4-BE49-F238E27FC236}">
              <a16:creationId xmlns:a16="http://schemas.microsoft.com/office/drawing/2014/main" id="{42B2B9F1-A77E-4DAC-8636-68DE6A2DFFBB}"/>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5147" name="pole tekstowe 5146">
          <a:extLst>
            <a:ext uri="{FF2B5EF4-FFF2-40B4-BE49-F238E27FC236}">
              <a16:creationId xmlns:a16="http://schemas.microsoft.com/office/drawing/2014/main" id="{BAB6814A-DC7E-41DB-90DA-89B2FDF87F65}"/>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5148" name="pole tekstowe 5147">
          <a:extLst>
            <a:ext uri="{FF2B5EF4-FFF2-40B4-BE49-F238E27FC236}">
              <a16:creationId xmlns:a16="http://schemas.microsoft.com/office/drawing/2014/main" id="{B9876F84-650D-4170-9831-8C8F0F9DDA33}"/>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5149" name="pole tekstowe 5148">
          <a:extLst>
            <a:ext uri="{FF2B5EF4-FFF2-40B4-BE49-F238E27FC236}">
              <a16:creationId xmlns:a16="http://schemas.microsoft.com/office/drawing/2014/main" id="{F29A3E72-B53C-420F-8935-63A5CAF01C07}"/>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5150" name="pole tekstowe 5149">
          <a:extLst>
            <a:ext uri="{FF2B5EF4-FFF2-40B4-BE49-F238E27FC236}">
              <a16:creationId xmlns:a16="http://schemas.microsoft.com/office/drawing/2014/main" id="{6A96B265-EDEC-4FE0-AAA7-81B38F50EE7A}"/>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5151" name="pole tekstowe 5150">
          <a:extLst>
            <a:ext uri="{FF2B5EF4-FFF2-40B4-BE49-F238E27FC236}">
              <a16:creationId xmlns:a16="http://schemas.microsoft.com/office/drawing/2014/main" id="{FE916F0B-65C6-498B-BD5F-6FD151B35A8C}"/>
            </a:ext>
          </a:extLst>
        </xdr:cNvPr>
        <xdr:cNvSpPr txBox="1"/>
      </xdr:nvSpPr>
      <xdr:spPr>
        <a:xfrm>
          <a:off x="5410200" y="1859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5152" name="pole tekstowe 5151">
          <a:extLst>
            <a:ext uri="{FF2B5EF4-FFF2-40B4-BE49-F238E27FC236}">
              <a16:creationId xmlns:a16="http://schemas.microsoft.com/office/drawing/2014/main" id="{478BB2C1-168E-4E62-9C43-0DAABE553B8C}"/>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153" name="pole tekstowe 5152">
          <a:extLst>
            <a:ext uri="{FF2B5EF4-FFF2-40B4-BE49-F238E27FC236}">
              <a16:creationId xmlns:a16="http://schemas.microsoft.com/office/drawing/2014/main" id="{01C62FDE-6069-49BD-994E-72B284F5088D}"/>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5154" name="pole tekstowe 5153">
          <a:extLst>
            <a:ext uri="{FF2B5EF4-FFF2-40B4-BE49-F238E27FC236}">
              <a16:creationId xmlns:a16="http://schemas.microsoft.com/office/drawing/2014/main" id="{AAA27D53-3AB3-41EB-8738-B1393DE70E66}"/>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5155" name="pole tekstowe 5154">
          <a:extLst>
            <a:ext uri="{FF2B5EF4-FFF2-40B4-BE49-F238E27FC236}">
              <a16:creationId xmlns:a16="http://schemas.microsoft.com/office/drawing/2014/main" id="{70686380-E82E-4A2F-BFA1-29E0B94D423F}"/>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5156" name="pole tekstowe 5155">
          <a:extLst>
            <a:ext uri="{FF2B5EF4-FFF2-40B4-BE49-F238E27FC236}">
              <a16:creationId xmlns:a16="http://schemas.microsoft.com/office/drawing/2014/main" id="{C2A657C9-547E-4DE9-B8FA-0616424EC2C4}"/>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5157" name="pole tekstowe 5156">
          <a:extLst>
            <a:ext uri="{FF2B5EF4-FFF2-40B4-BE49-F238E27FC236}">
              <a16:creationId xmlns:a16="http://schemas.microsoft.com/office/drawing/2014/main" id="{66C38667-598C-4C74-85A2-B8456AF6E4C5}"/>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5158" name="pole tekstowe 5157">
          <a:extLst>
            <a:ext uri="{FF2B5EF4-FFF2-40B4-BE49-F238E27FC236}">
              <a16:creationId xmlns:a16="http://schemas.microsoft.com/office/drawing/2014/main" id="{50B14F17-D2F5-46E4-AC90-FE2B8009976D}"/>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5159" name="pole tekstowe 5158">
          <a:extLst>
            <a:ext uri="{FF2B5EF4-FFF2-40B4-BE49-F238E27FC236}">
              <a16:creationId xmlns:a16="http://schemas.microsoft.com/office/drawing/2014/main" id="{C63F4E93-6CA6-497E-9AAF-3539FA8E8419}"/>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5160" name="pole tekstowe 5159">
          <a:extLst>
            <a:ext uri="{FF2B5EF4-FFF2-40B4-BE49-F238E27FC236}">
              <a16:creationId xmlns:a16="http://schemas.microsoft.com/office/drawing/2014/main" id="{AD50278C-E9C5-422B-BC10-1BBD534DC329}"/>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5161" name="pole tekstowe 5160">
          <a:extLst>
            <a:ext uri="{FF2B5EF4-FFF2-40B4-BE49-F238E27FC236}">
              <a16:creationId xmlns:a16="http://schemas.microsoft.com/office/drawing/2014/main" id="{C17D7449-FD0A-4AFF-9FF8-535F8B5FBEDA}"/>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5162" name="pole tekstowe 5161">
          <a:extLst>
            <a:ext uri="{FF2B5EF4-FFF2-40B4-BE49-F238E27FC236}">
              <a16:creationId xmlns:a16="http://schemas.microsoft.com/office/drawing/2014/main" id="{4A78F6C7-B809-4729-B626-E51C41BF1EB6}"/>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5163" name="pole tekstowe 5162">
          <a:extLst>
            <a:ext uri="{FF2B5EF4-FFF2-40B4-BE49-F238E27FC236}">
              <a16:creationId xmlns:a16="http://schemas.microsoft.com/office/drawing/2014/main" id="{EA6BCB19-1CD5-4798-9F03-0AB3D5A9317C}"/>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5164" name="pole tekstowe 5163">
          <a:extLst>
            <a:ext uri="{FF2B5EF4-FFF2-40B4-BE49-F238E27FC236}">
              <a16:creationId xmlns:a16="http://schemas.microsoft.com/office/drawing/2014/main" id="{4C197E61-B592-4912-80CF-C71E0644AC94}"/>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5165" name="pole tekstowe 5164">
          <a:extLst>
            <a:ext uri="{FF2B5EF4-FFF2-40B4-BE49-F238E27FC236}">
              <a16:creationId xmlns:a16="http://schemas.microsoft.com/office/drawing/2014/main" id="{0E33C310-91C8-4D00-8DA5-67AA9C30260A}"/>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5166" name="pole tekstowe 5165">
          <a:extLst>
            <a:ext uri="{FF2B5EF4-FFF2-40B4-BE49-F238E27FC236}">
              <a16:creationId xmlns:a16="http://schemas.microsoft.com/office/drawing/2014/main" id="{412FAB5E-4775-4C41-83D5-413B419DECFA}"/>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5167" name="pole tekstowe 5166">
          <a:extLst>
            <a:ext uri="{FF2B5EF4-FFF2-40B4-BE49-F238E27FC236}">
              <a16:creationId xmlns:a16="http://schemas.microsoft.com/office/drawing/2014/main" id="{AE777856-DF95-4987-9FD1-6DB153C7EDD1}"/>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5168" name="pole tekstowe 5167">
          <a:extLst>
            <a:ext uri="{FF2B5EF4-FFF2-40B4-BE49-F238E27FC236}">
              <a16:creationId xmlns:a16="http://schemas.microsoft.com/office/drawing/2014/main" id="{838F2155-D1B7-485F-89C7-DDF4DF3DA463}"/>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5169" name="pole tekstowe 5168">
          <a:extLst>
            <a:ext uri="{FF2B5EF4-FFF2-40B4-BE49-F238E27FC236}">
              <a16:creationId xmlns:a16="http://schemas.microsoft.com/office/drawing/2014/main" id="{77B9612A-412D-4632-9F0B-2873C729599F}"/>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5170" name="pole tekstowe 5169">
          <a:extLst>
            <a:ext uri="{FF2B5EF4-FFF2-40B4-BE49-F238E27FC236}">
              <a16:creationId xmlns:a16="http://schemas.microsoft.com/office/drawing/2014/main" id="{CA43BC3D-1553-48E0-87F7-C533682EDEEA}"/>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5171" name="pole tekstowe 5170">
          <a:extLst>
            <a:ext uri="{FF2B5EF4-FFF2-40B4-BE49-F238E27FC236}">
              <a16:creationId xmlns:a16="http://schemas.microsoft.com/office/drawing/2014/main" id="{6CABE91B-362F-4F41-96A8-584ED9E52177}"/>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5172" name="pole tekstowe 5171">
          <a:extLst>
            <a:ext uri="{FF2B5EF4-FFF2-40B4-BE49-F238E27FC236}">
              <a16:creationId xmlns:a16="http://schemas.microsoft.com/office/drawing/2014/main" id="{DC59FE89-9D8C-4641-8075-D9C67CBC700B}"/>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5173" name="pole tekstowe 5172">
          <a:extLst>
            <a:ext uri="{FF2B5EF4-FFF2-40B4-BE49-F238E27FC236}">
              <a16:creationId xmlns:a16="http://schemas.microsoft.com/office/drawing/2014/main" id="{8EC4DEBB-374A-4A0E-8FF0-41DC32677C27}"/>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5174" name="pole tekstowe 5173">
          <a:extLst>
            <a:ext uri="{FF2B5EF4-FFF2-40B4-BE49-F238E27FC236}">
              <a16:creationId xmlns:a16="http://schemas.microsoft.com/office/drawing/2014/main" id="{AD263717-19B9-4843-9668-BC47F11608CC}"/>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5175" name="pole tekstowe 5174">
          <a:extLst>
            <a:ext uri="{FF2B5EF4-FFF2-40B4-BE49-F238E27FC236}">
              <a16:creationId xmlns:a16="http://schemas.microsoft.com/office/drawing/2014/main" id="{EE11992E-072E-4E8D-B96B-78E9B391AA18}"/>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5176" name="pole tekstowe 5175">
          <a:extLst>
            <a:ext uri="{FF2B5EF4-FFF2-40B4-BE49-F238E27FC236}">
              <a16:creationId xmlns:a16="http://schemas.microsoft.com/office/drawing/2014/main" id="{7295B475-128C-48C6-9AEE-8C1ED5DC528B}"/>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5177" name="pole tekstowe 5176">
          <a:extLst>
            <a:ext uri="{FF2B5EF4-FFF2-40B4-BE49-F238E27FC236}">
              <a16:creationId xmlns:a16="http://schemas.microsoft.com/office/drawing/2014/main" id="{2FB0FD0C-1543-4347-B750-376F9EC1C974}"/>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5178" name="pole tekstowe 5177">
          <a:extLst>
            <a:ext uri="{FF2B5EF4-FFF2-40B4-BE49-F238E27FC236}">
              <a16:creationId xmlns:a16="http://schemas.microsoft.com/office/drawing/2014/main" id="{D49006DE-1495-4222-ADEA-B19EF86BB4CE}"/>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5179" name="pole tekstowe 5178">
          <a:extLst>
            <a:ext uri="{FF2B5EF4-FFF2-40B4-BE49-F238E27FC236}">
              <a16:creationId xmlns:a16="http://schemas.microsoft.com/office/drawing/2014/main" id="{0EF6D3BA-E661-4C1C-A672-BC1B8212E1F2}"/>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5180" name="pole tekstowe 5179">
          <a:extLst>
            <a:ext uri="{FF2B5EF4-FFF2-40B4-BE49-F238E27FC236}">
              <a16:creationId xmlns:a16="http://schemas.microsoft.com/office/drawing/2014/main" id="{9363AD6A-3C41-477D-A245-AAA98BBCB59C}"/>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5181" name="pole tekstowe 5180">
          <a:extLst>
            <a:ext uri="{FF2B5EF4-FFF2-40B4-BE49-F238E27FC236}">
              <a16:creationId xmlns:a16="http://schemas.microsoft.com/office/drawing/2014/main" id="{FF7FF868-1C94-4673-ADE2-5C78EE5C699A}"/>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5182" name="pole tekstowe 5181">
          <a:extLst>
            <a:ext uri="{FF2B5EF4-FFF2-40B4-BE49-F238E27FC236}">
              <a16:creationId xmlns:a16="http://schemas.microsoft.com/office/drawing/2014/main" id="{7CF6F976-527E-4620-82B0-3160BB739C91}"/>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5183" name="pole tekstowe 5182">
          <a:extLst>
            <a:ext uri="{FF2B5EF4-FFF2-40B4-BE49-F238E27FC236}">
              <a16:creationId xmlns:a16="http://schemas.microsoft.com/office/drawing/2014/main" id="{15BA7370-9D06-445B-8B73-32122B900468}"/>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5184" name="pole tekstowe 5183">
          <a:extLst>
            <a:ext uri="{FF2B5EF4-FFF2-40B4-BE49-F238E27FC236}">
              <a16:creationId xmlns:a16="http://schemas.microsoft.com/office/drawing/2014/main" id="{47DE4C95-3084-437F-B192-A230FD142B1A}"/>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5185" name="pole tekstowe 5184">
          <a:extLst>
            <a:ext uri="{FF2B5EF4-FFF2-40B4-BE49-F238E27FC236}">
              <a16:creationId xmlns:a16="http://schemas.microsoft.com/office/drawing/2014/main" id="{CA39D93E-ACF7-4F85-895F-E3DDF8540A96}"/>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5186" name="pole tekstowe 5185">
          <a:extLst>
            <a:ext uri="{FF2B5EF4-FFF2-40B4-BE49-F238E27FC236}">
              <a16:creationId xmlns:a16="http://schemas.microsoft.com/office/drawing/2014/main" id="{97C34A6B-6DFE-4005-BE6A-4A25C4657D22}"/>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5187" name="pole tekstowe 5186">
          <a:extLst>
            <a:ext uri="{FF2B5EF4-FFF2-40B4-BE49-F238E27FC236}">
              <a16:creationId xmlns:a16="http://schemas.microsoft.com/office/drawing/2014/main" id="{50CEBDD6-E2B7-479F-9E30-8C267021DF66}"/>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5188" name="pole tekstowe 5187">
          <a:extLst>
            <a:ext uri="{FF2B5EF4-FFF2-40B4-BE49-F238E27FC236}">
              <a16:creationId xmlns:a16="http://schemas.microsoft.com/office/drawing/2014/main" id="{C4327537-371E-44A8-8376-537D0927F3EF}"/>
            </a:ext>
          </a:extLst>
        </xdr:cNvPr>
        <xdr:cNvSpPr txBox="1"/>
      </xdr:nvSpPr>
      <xdr:spPr>
        <a:xfrm>
          <a:off x="5410200" y="20857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5189" name="pole tekstowe 5188">
          <a:extLst>
            <a:ext uri="{FF2B5EF4-FFF2-40B4-BE49-F238E27FC236}">
              <a16:creationId xmlns:a16="http://schemas.microsoft.com/office/drawing/2014/main" id="{73C2AEAE-26BF-4931-B010-30F53C071F28}"/>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5190" name="pole tekstowe 5189">
          <a:extLst>
            <a:ext uri="{FF2B5EF4-FFF2-40B4-BE49-F238E27FC236}">
              <a16:creationId xmlns:a16="http://schemas.microsoft.com/office/drawing/2014/main" id="{CFF2F1F8-A8BD-4E2C-8B22-96F74F6AFCEA}"/>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5191" name="pole tekstowe 5190">
          <a:extLst>
            <a:ext uri="{FF2B5EF4-FFF2-40B4-BE49-F238E27FC236}">
              <a16:creationId xmlns:a16="http://schemas.microsoft.com/office/drawing/2014/main" id="{A858F7A7-6548-4862-8E4D-AC2493320656}"/>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5192" name="pole tekstowe 5191">
          <a:extLst>
            <a:ext uri="{FF2B5EF4-FFF2-40B4-BE49-F238E27FC236}">
              <a16:creationId xmlns:a16="http://schemas.microsoft.com/office/drawing/2014/main" id="{4933F4B0-7BF3-4667-9C61-483805229403}"/>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361950</xdr:rowOff>
    </xdr:from>
    <xdr:ext cx="65" cy="172227"/>
    <xdr:sp macro="" textlink="">
      <xdr:nvSpPr>
        <xdr:cNvPr id="5193" name="pole tekstowe 5192">
          <a:extLst>
            <a:ext uri="{FF2B5EF4-FFF2-40B4-BE49-F238E27FC236}">
              <a16:creationId xmlns:a16="http://schemas.microsoft.com/office/drawing/2014/main" id="{F3CF8AF0-6591-4CB6-9EF4-8E0A486D1396}"/>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194" name="pole tekstowe 5193">
          <a:extLst>
            <a:ext uri="{FF2B5EF4-FFF2-40B4-BE49-F238E27FC236}">
              <a16:creationId xmlns:a16="http://schemas.microsoft.com/office/drawing/2014/main" id="{8C8BCFF5-5C37-4E84-AA6B-E5D07797FCD6}"/>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195" name="pole tekstowe 5194">
          <a:extLst>
            <a:ext uri="{FF2B5EF4-FFF2-40B4-BE49-F238E27FC236}">
              <a16:creationId xmlns:a16="http://schemas.microsoft.com/office/drawing/2014/main" id="{FC7D9113-4BFA-4561-89D0-06B7CFF6A88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196" name="pole tekstowe 5195">
          <a:extLst>
            <a:ext uri="{FF2B5EF4-FFF2-40B4-BE49-F238E27FC236}">
              <a16:creationId xmlns:a16="http://schemas.microsoft.com/office/drawing/2014/main" id="{0EF65AF2-8CA7-4CE4-A153-51C38239C5C7}"/>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197" name="pole tekstowe 5196">
          <a:extLst>
            <a:ext uri="{FF2B5EF4-FFF2-40B4-BE49-F238E27FC236}">
              <a16:creationId xmlns:a16="http://schemas.microsoft.com/office/drawing/2014/main" id="{6D44389C-4485-45D7-B8D4-B9D9559F9B66}"/>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198" name="pole tekstowe 5197">
          <a:extLst>
            <a:ext uri="{FF2B5EF4-FFF2-40B4-BE49-F238E27FC236}">
              <a16:creationId xmlns:a16="http://schemas.microsoft.com/office/drawing/2014/main" id="{A18CEFAF-9968-49D2-B8A3-A08D3582A5C9}"/>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5199" name="pole tekstowe 5198">
          <a:extLst>
            <a:ext uri="{FF2B5EF4-FFF2-40B4-BE49-F238E27FC236}">
              <a16:creationId xmlns:a16="http://schemas.microsoft.com/office/drawing/2014/main" id="{C8D85C40-CE4A-437C-8189-4D77EE489CC9}"/>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5200" name="pole tekstowe 5199">
          <a:extLst>
            <a:ext uri="{FF2B5EF4-FFF2-40B4-BE49-F238E27FC236}">
              <a16:creationId xmlns:a16="http://schemas.microsoft.com/office/drawing/2014/main" id="{04526E87-E4E7-4AA8-9D8F-0ADA5E8ED3FF}"/>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5201" name="pole tekstowe 5200">
          <a:extLst>
            <a:ext uri="{FF2B5EF4-FFF2-40B4-BE49-F238E27FC236}">
              <a16:creationId xmlns:a16="http://schemas.microsoft.com/office/drawing/2014/main" id="{417A41AD-38A7-4379-AAC0-D06547CACC75}"/>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5202" name="pole tekstowe 5201">
          <a:extLst>
            <a:ext uri="{FF2B5EF4-FFF2-40B4-BE49-F238E27FC236}">
              <a16:creationId xmlns:a16="http://schemas.microsoft.com/office/drawing/2014/main" id="{4747D2A2-C20C-4BC9-A9D3-5A5E879FDF2D}"/>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5203" name="pole tekstowe 5202">
          <a:extLst>
            <a:ext uri="{FF2B5EF4-FFF2-40B4-BE49-F238E27FC236}">
              <a16:creationId xmlns:a16="http://schemas.microsoft.com/office/drawing/2014/main" id="{16868F21-32DA-4B69-A3A6-D38EA2A87E46}"/>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5204" name="pole tekstowe 5203">
          <a:extLst>
            <a:ext uri="{FF2B5EF4-FFF2-40B4-BE49-F238E27FC236}">
              <a16:creationId xmlns:a16="http://schemas.microsoft.com/office/drawing/2014/main" id="{8C8D382F-52C7-48E5-847F-878BE39EE5C8}"/>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5205" name="pole tekstowe 5204">
          <a:extLst>
            <a:ext uri="{FF2B5EF4-FFF2-40B4-BE49-F238E27FC236}">
              <a16:creationId xmlns:a16="http://schemas.microsoft.com/office/drawing/2014/main" id="{B9D4FC95-0760-47B5-8EE1-771BBC95E3E7}"/>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5206" name="pole tekstowe 5205">
          <a:extLst>
            <a:ext uri="{FF2B5EF4-FFF2-40B4-BE49-F238E27FC236}">
              <a16:creationId xmlns:a16="http://schemas.microsoft.com/office/drawing/2014/main" id="{8BEAC07F-22D2-4055-A33C-AC1A49344C7A}"/>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5207" name="pole tekstowe 5206">
          <a:extLst>
            <a:ext uri="{FF2B5EF4-FFF2-40B4-BE49-F238E27FC236}">
              <a16:creationId xmlns:a16="http://schemas.microsoft.com/office/drawing/2014/main" id="{35334307-D4B8-41F2-8E6B-CC95C8820B4A}"/>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5208" name="pole tekstowe 5207">
          <a:extLst>
            <a:ext uri="{FF2B5EF4-FFF2-40B4-BE49-F238E27FC236}">
              <a16:creationId xmlns:a16="http://schemas.microsoft.com/office/drawing/2014/main" id="{B1EC231D-50F6-4522-B11B-61A7DC278B08}"/>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5209" name="pole tekstowe 5208">
          <a:extLst>
            <a:ext uri="{FF2B5EF4-FFF2-40B4-BE49-F238E27FC236}">
              <a16:creationId xmlns:a16="http://schemas.microsoft.com/office/drawing/2014/main" id="{BB337105-D5E1-4B4D-AB78-A6E7751B931E}"/>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5210" name="pole tekstowe 5209">
          <a:extLst>
            <a:ext uri="{FF2B5EF4-FFF2-40B4-BE49-F238E27FC236}">
              <a16:creationId xmlns:a16="http://schemas.microsoft.com/office/drawing/2014/main" id="{0375B89E-312B-48B6-8A29-E99EFF75E3DD}"/>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5211" name="pole tekstowe 5210">
          <a:extLst>
            <a:ext uri="{FF2B5EF4-FFF2-40B4-BE49-F238E27FC236}">
              <a16:creationId xmlns:a16="http://schemas.microsoft.com/office/drawing/2014/main" id="{CB8D5517-0F39-4459-81D8-7872A60AF3F0}"/>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5212" name="pole tekstowe 5211">
          <a:extLst>
            <a:ext uri="{FF2B5EF4-FFF2-40B4-BE49-F238E27FC236}">
              <a16:creationId xmlns:a16="http://schemas.microsoft.com/office/drawing/2014/main" id="{1DEB3E2A-A4CF-434E-A673-B1D41653B78C}"/>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5213" name="pole tekstowe 5212">
          <a:extLst>
            <a:ext uri="{FF2B5EF4-FFF2-40B4-BE49-F238E27FC236}">
              <a16:creationId xmlns:a16="http://schemas.microsoft.com/office/drawing/2014/main" id="{63BF4938-C21F-40E5-A365-E8BE7311D1A8}"/>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214" name="pole tekstowe 5213">
          <a:extLst>
            <a:ext uri="{FF2B5EF4-FFF2-40B4-BE49-F238E27FC236}">
              <a16:creationId xmlns:a16="http://schemas.microsoft.com/office/drawing/2014/main" id="{CC60EA5D-38A4-41E4-8029-D01E17E6E5D1}"/>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5215" name="pole tekstowe 5214">
          <a:extLst>
            <a:ext uri="{FF2B5EF4-FFF2-40B4-BE49-F238E27FC236}">
              <a16:creationId xmlns:a16="http://schemas.microsoft.com/office/drawing/2014/main" id="{DF4C3CFD-86B6-442D-8B4F-21C988941BA0}"/>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5216" name="pole tekstowe 5215">
          <a:extLst>
            <a:ext uri="{FF2B5EF4-FFF2-40B4-BE49-F238E27FC236}">
              <a16:creationId xmlns:a16="http://schemas.microsoft.com/office/drawing/2014/main" id="{D8399DAA-A1D6-4D9C-A7F8-9D161719EE20}"/>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5217" name="pole tekstowe 5216">
          <a:extLst>
            <a:ext uri="{FF2B5EF4-FFF2-40B4-BE49-F238E27FC236}">
              <a16:creationId xmlns:a16="http://schemas.microsoft.com/office/drawing/2014/main" id="{8C541083-655B-40DD-8730-592AA367EAA3}"/>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5218" name="pole tekstowe 5217">
          <a:extLst>
            <a:ext uri="{FF2B5EF4-FFF2-40B4-BE49-F238E27FC236}">
              <a16:creationId xmlns:a16="http://schemas.microsoft.com/office/drawing/2014/main" id="{58DBECAE-3FEE-49B5-99CB-4C74DB9A6506}"/>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5219" name="pole tekstowe 5218">
          <a:extLst>
            <a:ext uri="{FF2B5EF4-FFF2-40B4-BE49-F238E27FC236}">
              <a16:creationId xmlns:a16="http://schemas.microsoft.com/office/drawing/2014/main" id="{0B04DA5F-16EB-4C06-A3CA-9F310CC870BF}"/>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5220" name="pole tekstowe 5219">
          <a:extLst>
            <a:ext uri="{FF2B5EF4-FFF2-40B4-BE49-F238E27FC236}">
              <a16:creationId xmlns:a16="http://schemas.microsoft.com/office/drawing/2014/main" id="{5C28C98D-5E5E-47E1-8B10-1C439D5F02A9}"/>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5221" name="pole tekstowe 5220">
          <a:extLst>
            <a:ext uri="{FF2B5EF4-FFF2-40B4-BE49-F238E27FC236}">
              <a16:creationId xmlns:a16="http://schemas.microsoft.com/office/drawing/2014/main" id="{BEA44681-F766-4357-847F-176E38B4407A}"/>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5222" name="pole tekstowe 5221">
          <a:extLst>
            <a:ext uri="{FF2B5EF4-FFF2-40B4-BE49-F238E27FC236}">
              <a16:creationId xmlns:a16="http://schemas.microsoft.com/office/drawing/2014/main" id="{D40261C3-C050-452B-A43F-C79398D7AB69}"/>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5223" name="pole tekstowe 5222">
          <a:extLst>
            <a:ext uri="{FF2B5EF4-FFF2-40B4-BE49-F238E27FC236}">
              <a16:creationId xmlns:a16="http://schemas.microsoft.com/office/drawing/2014/main" id="{AA242AB3-133A-433B-8D75-B4684B0816CD}"/>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5224" name="pole tekstowe 5223">
          <a:extLst>
            <a:ext uri="{FF2B5EF4-FFF2-40B4-BE49-F238E27FC236}">
              <a16:creationId xmlns:a16="http://schemas.microsoft.com/office/drawing/2014/main" id="{6B0BD7F9-4A53-4A8D-A57D-E9214426960B}"/>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5225" name="pole tekstowe 5224">
          <a:extLst>
            <a:ext uri="{FF2B5EF4-FFF2-40B4-BE49-F238E27FC236}">
              <a16:creationId xmlns:a16="http://schemas.microsoft.com/office/drawing/2014/main" id="{1E240B56-BDF7-4FB2-B23D-9BC8A4568198}"/>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5226" name="pole tekstowe 5225">
          <a:extLst>
            <a:ext uri="{FF2B5EF4-FFF2-40B4-BE49-F238E27FC236}">
              <a16:creationId xmlns:a16="http://schemas.microsoft.com/office/drawing/2014/main" id="{1EC5FE8C-FEDC-4E22-8BAA-63409B6BE4B2}"/>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5227" name="pole tekstowe 5226">
          <a:extLst>
            <a:ext uri="{FF2B5EF4-FFF2-40B4-BE49-F238E27FC236}">
              <a16:creationId xmlns:a16="http://schemas.microsoft.com/office/drawing/2014/main" id="{679CDA0E-C2B8-4CC9-8273-017DE8389EC3}"/>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5228" name="pole tekstowe 5227">
          <a:extLst>
            <a:ext uri="{FF2B5EF4-FFF2-40B4-BE49-F238E27FC236}">
              <a16:creationId xmlns:a16="http://schemas.microsoft.com/office/drawing/2014/main" id="{6C2F41C5-ABE1-4572-8A0A-EED2CA20BA41}"/>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5229" name="pole tekstowe 5228">
          <a:extLst>
            <a:ext uri="{FF2B5EF4-FFF2-40B4-BE49-F238E27FC236}">
              <a16:creationId xmlns:a16="http://schemas.microsoft.com/office/drawing/2014/main" id="{531523AD-8F3F-4871-BD8B-441A24E88993}"/>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5230" name="pole tekstowe 5229">
          <a:extLst>
            <a:ext uri="{FF2B5EF4-FFF2-40B4-BE49-F238E27FC236}">
              <a16:creationId xmlns:a16="http://schemas.microsoft.com/office/drawing/2014/main" id="{90090AB4-07E3-4F55-8C9E-C8C29DAC6F32}"/>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5231" name="pole tekstowe 5230">
          <a:extLst>
            <a:ext uri="{FF2B5EF4-FFF2-40B4-BE49-F238E27FC236}">
              <a16:creationId xmlns:a16="http://schemas.microsoft.com/office/drawing/2014/main" id="{B0925EFB-F023-4311-9E46-FEB6254CCA48}"/>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5232" name="pole tekstowe 5231">
          <a:extLst>
            <a:ext uri="{FF2B5EF4-FFF2-40B4-BE49-F238E27FC236}">
              <a16:creationId xmlns:a16="http://schemas.microsoft.com/office/drawing/2014/main" id="{0541BEA0-6F0D-4D24-9919-DAC9887D10CC}"/>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5233" name="pole tekstowe 5232">
          <a:extLst>
            <a:ext uri="{FF2B5EF4-FFF2-40B4-BE49-F238E27FC236}">
              <a16:creationId xmlns:a16="http://schemas.microsoft.com/office/drawing/2014/main" id="{FB3787CE-FDA0-438D-89C3-429475037FB2}"/>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5234" name="pole tekstowe 5233">
          <a:extLst>
            <a:ext uri="{FF2B5EF4-FFF2-40B4-BE49-F238E27FC236}">
              <a16:creationId xmlns:a16="http://schemas.microsoft.com/office/drawing/2014/main" id="{878CC2FE-8C33-4E62-8B16-A12BC06FE142}"/>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5235" name="pole tekstowe 5234">
          <a:extLst>
            <a:ext uri="{FF2B5EF4-FFF2-40B4-BE49-F238E27FC236}">
              <a16:creationId xmlns:a16="http://schemas.microsoft.com/office/drawing/2014/main" id="{410ECB3C-BAC0-40F3-AF77-38300A83710E}"/>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5236" name="pole tekstowe 5235">
          <a:extLst>
            <a:ext uri="{FF2B5EF4-FFF2-40B4-BE49-F238E27FC236}">
              <a16:creationId xmlns:a16="http://schemas.microsoft.com/office/drawing/2014/main" id="{94F40FD3-C83F-4537-BFB8-A07B17D6FA44}"/>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5237" name="pole tekstowe 5236">
          <a:extLst>
            <a:ext uri="{FF2B5EF4-FFF2-40B4-BE49-F238E27FC236}">
              <a16:creationId xmlns:a16="http://schemas.microsoft.com/office/drawing/2014/main" id="{FFA99B39-A9E9-479B-8C12-89FAAEA9728A}"/>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5238" name="pole tekstowe 5237">
          <a:extLst>
            <a:ext uri="{FF2B5EF4-FFF2-40B4-BE49-F238E27FC236}">
              <a16:creationId xmlns:a16="http://schemas.microsoft.com/office/drawing/2014/main" id="{02DCBBD1-B069-4658-B53E-7AD7BD398380}"/>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5239" name="pole tekstowe 5238">
          <a:extLst>
            <a:ext uri="{FF2B5EF4-FFF2-40B4-BE49-F238E27FC236}">
              <a16:creationId xmlns:a16="http://schemas.microsoft.com/office/drawing/2014/main" id="{3189F2FB-35F2-49E3-992B-501DF50EC4E8}"/>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5240" name="pole tekstowe 5239">
          <a:extLst>
            <a:ext uri="{FF2B5EF4-FFF2-40B4-BE49-F238E27FC236}">
              <a16:creationId xmlns:a16="http://schemas.microsoft.com/office/drawing/2014/main" id="{68798C82-8A26-4C8E-A5EC-D25D2D5D7966}"/>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5241" name="pole tekstowe 5240">
          <a:extLst>
            <a:ext uri="{FF2B5EF4-FFF2-40B4-BE49-F238E27FC236}">
              <a16:creationId xmlns:a16="http://schemas.microsoft.com/office/drawing/2014/main" id="{714AA77B-ACF9-49F2-AC72-B5C6521EFD44}"/>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5242" name="pole tekstowe 5241">
          <a:extLst>
            <a:ext uri="{FF2B5EF4-FFF2-40B4-BE49-F238E27FC236}">
              <a16:creationId xmlns:a16="http://schemas.microsoft.com/office/drawing/2014/main" id="{238088C5-AC0D-45BC-B7F2-670A8DE0121B}"/>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5243" name="pole tekstowe 5242">
          <a:extLst>
            <a:ext uri="{FF2B5EF4-FFF2-40B4-BE49-F238E27FC236}">
              <a16:creationId xmlns:a16="http://schemas.microsoft.com/office/drawing/2014/main" id="{088189A4-BC4E-4127-981D-F53C08148235}"/>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5244" name="pole tekstowe 5243">
          <a:extLst>
            <a:ext uri="{FF2B5EF4-FFF2-40B4-BE49-F238E27FC236}">
              <a16:creationId xmlns:a16="http://schemas.microsoft.com/office/drawing/2014/main" id="{13ACE624-8148-43CB-9D07-8FD832DD8054}"/>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5245" name="pole tekstowe 5244">
          <a:extLst>
            <a:ext uri="{FF2B5EF4-FFF2-40B4-BE49-F238E27FC236}">
              <a16:creationId xmlns:a16="http://schemas.microsoft.com/office/drawing/2014/main" id="{8F7557C6-13CB-4B1B-A5BF-56AFC8C32AD4}"/>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5246" name="pole tekstowe 5245">
          <a:extLst>
            <a:ext uri="{FF2B5EF4-FFF2-40B4-BE49-F238E27FC236}">
              <a16:creationId xmlns:a16="http://schemas.microsoft.com/office/drawing/2014/main" id="{76773D4C-FACA-4F1D-BBD2-200F56E4AE43}"/>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5247" name="pole tekstowe 5246">
          <a:extLst>
            <a:ext uri="{FF2B5EF4-FFF2-40B4-BE49-F238E27FC236}">
              <a16:creationId xmlns:a16="http://schemas.microsoft.com/office/drawing/2014/main" id="{D9EF1157-7FDE-4E89-A96E-8C19B52C3638}"/>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5248" name="pole tekstowe 5247">
          <a:extLst>
            <a:ext uri="{FF2B5EF4-FFF2-40B4-BE49-F238E27FC236}">
              <a16:creationId xmlns:a16="http://schemas.microsoft.com/office/drawing/2014/main" id="{C5036826-5AF0-4354-B974-217EBE822133}"/>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395</xdr:row>
      <xdr:rowOff>1457325</xdr:rowOff>
    </xdr:from>
    <xdr:ext cx="184731" cy="264560"/>
    <xdr:sp macro="" textlink="">
      <xdr:nvSpPr>
        <xdr:cNvPr id="5249" name="pole tekstowe 5248">
          <a:extLst>
            <a:ext uri="{FF2B5EF4-FFF2-40B4-BE49-F238E27FC236}">
              <a16:creationId xmlns:a16="http://schemas.microsoft.com/office/drawing/2014/main" id="{50E9EC6E-B459-4AA3-A539-A05BA8F90C11}"/>
            </a:ext>
          </a:extLst>
        </xdr:cNvPr>
        <xdr:cNvSpPr txBox="1"/>
      </xdr:nvSpPr>
      <xdr:spPr>
        <a:xfrm>
          <a:off x="54102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361950</xdr:rowOff>
    </xdr:from>
    <xdr:ext cx="65" cy="172227"/>
    <xdr:sp macro="" textlink="">
      <xdr:nvSpPr>
        <xdr:cNvPr id="5250" name="pole tekstowe 5249">
          <a:extLst>
            <a:ext uri="{FF2B5EF4-FFF2-40B4-BE49-F238E27FC236}">
              <a16:creationId xmlns:a16="http://schemas.microsoft.com/office/drawing/2014/main" id="{B6774A6F-DBC6-4D1F-AD5B-0EDCCBC84934}"/>
            </a:ext>
          </a:extLst>
        </xdr:cNvPr>
        <xdr:cNvSpPr txBox="1"/>
      </xdr:nvSpPr>
      <xdr:spPr>
        <a:xfrm>
          <a:off x="54102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251" name="pole tekstowe 5250">
          <a:extLst>
            <a:ext uri="{FF2B5EF4-FFF2-40B4-BE49-F238E27FC236}">
              <a16:creationId xmlns:a16="http://schemas.microsoft.com/office/drawing/2014/main" id="{1669093D-ABFB-4A80-88A2-2623BDBFA55E}"/>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252" name="pole tekstowe 5251">
          <a:extLst>
            <a:ext uri="{FF2B5EF4-FFF2-40B4-BE49-F238E27FC236}">
              <a16:creationId xmlns:a16="http://schemas.microsoft.com/office/drawing/2014/main" id="{B20E4C5F-9A4E-4739-8D05-510B1D634D81}"/>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253" name="pole tekstowe 5252">
          <a:extLst>
            <a:ext uri="{FF2B5EF4-FFF2-40B4-BE49-F238E27FC236}">
              <a16:creationId xmlns:a16="http://schemas.microsoft.com/office/drawing/2014/main" id="{93CB6747-E8A9-433E-9671-99D38276B172}"/>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254" name="pole tekstowe 5253">
          <a:extLst>
            <a:ext uri="{FF2B5EF4-FFF2-40B4-BE49-F238E27FC236}">
              <a16:creationId xmlns:a16="http://schemas.microsoft.com/office/drawing/2014/main" id="{2DFD0EEA-A017-4FD9-A430-0727B5F99D69}"/>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255" name="pole tekstowe 5254">
          <a:extLst>
            <a:ext uri="{FF2B5EF4-FFF2-40B4-BE49-F238E27FC236}">
              <a16:creationId xmlns:a16="http://schemas.microsoft.com/office/drawing/2014/main" id="{233B859E-4DF6-459C-9505-76E4E187EE6E}"/>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396</xdr:row>
      <xdr:rowOff>1457325</xdr:rowOff>
    </xdr:from>
    <xdr:ext cx="184731" cy="264560"/>
    <xdr:sp macro="" textlink="">
      <xdr:nvSpPr>
        <xdr:cNvPr id="5256" name="pole tekstowe 5255">
          <a:extLst>
            <a:ext uri="{FF2B5EF4-FFF2-40B4-BE49-F238E27FC236}">
              <a16:creationId xmlns:a16="http://schemas.microsoft.com/office/drawing/2014/main" id="{E9831549-0972-4300-B201-E25260685E5F}"/>
            </a:ext>
          </a:extLst>
        </xdr:cNvPr>
        <xdr:cNvSpPr txBox="1"/>
      </xdr:nvSpPr>
      <xdr:spPr>
        <a:xfrm>
          <a:off x="5410200" y="1765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397</xdr:row>
      <xdr:rowOff>1457325</xdr:rowOff>
    </xdr:from>
    <xdr:ext cx="184731" cy="264560"/>
    <xdr:sp macro="" textlink="">
      <xdr:nvSpPr>
        <xdr:cNvPr id="5257" name="pole tekstowe 5256">
          <a:extLst>
            <a:ext uri="{FF2B5EF4-FFF2-40B4-BE49-F238E27FC236}">
              <a16:creationId xmlns:a16="http://schemas.microsoft.com/office/drawing/2014/main" id="{076590B1-F81A-4A68-99B9-2B851E26805E}"/>
            </a:ext>
          </a:extLst>
        </xdr:cNvPr>
        <xdr:cNvSpPr txBox="1"/>
      </xdr:nvSpPr>
      <xdr:spPr>
        <a:xfrm>
          <a:off x="5410200" y="1776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5258" name="pole tekstowe 5257">
          <a:extLst>
            <a:ext uri="{FF2B5EF4-FFF2-40B4-BE49-F238E27FC236}">
              <a16:creationId xmlns:a16="http://schemas.microsoft.com/office/drawing/2014/main" id="{CB5EDEC3-8099-4352-BBA6-752E49AB1F3A}"/>
            </a:ext>
          </a:extLst>
        </xdr:cNvPr>
        <xdr:cNvSpPr txBox="1"/>
      </xdr:nvSpPr>
      <xdr:spPr>
        <a:xfrm>
          <a:off x="5410200" y="1788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5259" name="pole tekstowe 5258">
          <a:extLst>
            <a:ext uri="{FF2B5EF4-FFF2-40B4-BE49-F238E27FC236}">
              <a16:creationId xmlns:a16="http://schemas.microsoft.com/office/drawing/2014/main" id="{1F533894-CFDB-4E3C-9DFB-9066CBD4FC9C}"/>
            </a:ext>
          </a:extLst>
        </xdr:cNvPr>
        <xdr:cNvSpPr txBox="1"/>
      </xdr:nvSpPr>
      <xdr:spPr>
        <a:xfrm>
          <a:off x="54102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5260" name="pole tekstowe 5259">
          <a:extLst>
            <a:ext uri="{FF2B5EF4-FFF2-40B4-BE49-F238E27FC236}">
              <a16:creationId xmlns:a16="http://schemas.microsoft.com/office/drawing/2014/main" id="{BC4B7087-6AE6-4C91-90A0-6510CE523D4F}"/>
            </a:ext>
          </a:extLst>
        </xdr:cNvPr>
        <xdr:cNvSpPr txBox="1"/>
      </xdr:nvSpPr>
      <xdr:spPr>
        <a:xfrm>
          <a:off x="5410200" y="1802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5261" name="pole tekstowe 5260">
          <a:extLst>
            <a:ext uri="{FF2B5EF4-FFF2-40B4-BE49-F238E27FC236}">
              <a16:creationId xmlns:a16="http://schemas.microsoft.com/office/drawing/2014/main" id="{BDB2E407-A96D-456C-977A-BC6EFA41E78B}"/>
            </a:ext>
          </a:extLst>
        </xdr:cNvPr>
        <xdr:cNvSpPr txBox="1"/>
      </xdr:nvSpPr>
      <xdr:spPr>
        <a:xfrm>
          <a:off x="5410200" y="1806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5262" name="pole tekstowe 5261">
          <a:extLst>
            <a:ext uri="{FF2B5EF4-FFF2-40B4-BE49-F238E27FC236}">
              <a16:creationId xmlns:a16="http://schemas.microsoft.com/office/drawing/2014/main" id="{34E7152D-67C6-4218-A668-30826F6FAD4C}"/>
            </a:ext>
          </a:extLst>
        </xdr:cNvPr>
        <xdr:cNvSpPr txBox="1"/>
      </xdr:nvSpPr>
      <xdr:spPr>
        <a:xfrm>
          <a:off x="5410200" y="1811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5263" name="pole tekstowe 5262">
          <a:extLst>
            <a:ext uri="{FF2B5EF4-FFF2-40B4-BE49-F238E27FC236}">
              <a16:creationId xmlns:a16="http://schemas.microsoft.com/office/drawing/2014/main" id="{68F734C3-73E6-475E-B5B6-DB66C05B244F}"/>
            </a:ext>
          </a:extLst>
        </xdr:cNvPr>
        <xdr:cNvSpPr txBox="1"/>
      </xdr:nvSpPr>
      <xdr:spPr>
        <a:xfrm>
          <a:off x="5410200" y="1818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5264" name="pole tekstowe 5263">
          <a:extLst>
            <a:ext uri="{FF2B5EF4-FFF2-40B4-BE49-F238E27FC236}">
              <a16:creationId xmlns:a16="http://schemas.microsoft.com/office/drawing/2014/main" id="{4C1DE9C4-265F-43CD-BBBA-E7431B6AD3C5}"/>
            </a:ext>
          </a:extLst>
        </xdr:cNvPr>
        <xdr:cNvSpPr txBox="1"/>
      </xdr:nvSpPr>
      <xdr:spPr>
        <a:xfrm>
          <a:off x="5410200" y="1831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5265" name="pole tekstowe 5264">
          <a:extLst>
            <a:ext uri="{FF2B5EF4-FFF2-40B4-BE49-F238E27FC236}">
              <a16:creationId xmlns:a16="http://schemas.microsoft.com/office/drawing/2014/main" id="{5CA53CF3-DFE5-4F9F-8F64-6E4A4A151B14}"/>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0</xdr:rowOff>
    </xdr:from>
    <xdr:ext cx="184731" cy="264560"/>
    <xdr:sp macro="" textlink="">
      <xdr:nvSpPr>
        <xdr:cNvPr id="5266" name="pole tekstowe 5265">
          <a:extLst>
            <a:ext uri="{FF2B5EF4-FFF2-40B4-BE49-F238E27FC236}">
              <a16:creationId xmlns:a16="http://schemas.microsoft.com/office/drawing/2014/main" id="{8E6BD82F-F6D4-4FD7-98D4-8EA21E07DD32}"/>
            </a:ext>
          </a:extLst>
        </xdr:cNvPr>
        <xdr:cNvSpPr txBox="1"/>
      </xdr:nvSpPr>
      <xdr:spPr>
        <a:xfrm>
          <a:off x="5410200" y="1839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5267" name="pole tekstowe 5266">
          <a:extLst>
            <a:ext uri="{FF2B5EF4-FFF2-40B4-BE49-F238E27FC236}">
              <a16:creationId xmlns:a16="http://schemas.microsoft.com/office/drawing/2014/main" id="{9DBD7B18-DCC9-4D79-92D2-8773CBABAFF4}"/>
            </a:ext>
          </a:extLst>
        </xdr:cNvPr>
        <xdr:cNvSpPr txBox="1"/>
      </xdr:nvSpPr>
      <xdr:spPr>
        <a:xfrm>
          <a:off x="5410200" y="1848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5268" name="pole tekstowe 5267">
          <a:extLst>
            <a:ext uri="{FF2B5EF4-FFF2-40B4-BE49-F238E27FC236}">
              <a16:creationId xmlns:a16="http://schemas.microsoft.com/office/drawing/2014/main" id="{EA84DA5A-CBCB-4621-A63A-4CED86B96D37}"/>
            </a:ext>
          </a:extLst>
        </xdr:cNvPr>
        <xdr:cNvSpPr txBox="1"/>
      </xdr:nvSpPr>
      <xdr:spPr>
        <a:xfrm>
          <a:off x="5410200" y="1852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5269" name="pole tekstowe 5268">
          <a:extLst>
            <a:ext uri="{FF2B5EF4-FFF2-40B4-BE49-F238E27FC236}">
              <a16:creationId xmlns:a16="http://schemas.microsoft.com/office/drawing/2014/main" id="{3C495337-287A-440A-B7B3-AD91C17F0B00}"/>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5270" name="pole tekstowe 5269">
          <a:extLst>
            <a:ext uri="{FF2B5EF4-FFF2-40B4-BE49-F238E27FC236}">
              <a16:creationId xmlns:a16="http://schemas.microsoft.com/office/drawing/2014/main" id="{2E01C77A-A186-4A09-9D33-7362A3469F63}"/>
            </a:ext>
          </a:extLst>
        </xdr:cNvPr>
        <xdr:cNvSpPr txBox="1"/>
      </xdr:nvSpPr>
      <xdr:spPr>
        <a:xfrm>
          <a:off x="5410200" y="1863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271" name="pole tekstowe 5270">
          <a:extLst>
            <a:ext uri="{FF2B5EF4-FFF2-40B4-BE49-F238E27FC236}">
              <a16:creationId xmlns:a16="http://schemas.microsoft.com/office/drawing/2014/main" id="{7F14CC49-82FE-4630-A187-3D6C54E34369}"/>
            </a:ext>
          </a:extLst>
        </xdr:cNvPr>
        <xdr:cNvSpPr txBox="1"/>
      </xdr:nvSpPr>
      <xdr:spPr>
        <a:xfrm>
          <a:off x="5410200" y="186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5272" name="pole tekstowe 5271">
          <a:extLst>
            <a:ext uri="{FF2B5EF4-FFF2-40B4-BE49-F238E27FC236}">
              <a16:creationId xmlns:a16="http://schemas.microsoft.com/office/drawing/2014/main" id="{248E618E-94B6-4844-86C5-0608F9F69F91}"/>
            </a:ext>
          </a:extLst>
        </xdr:cNvPr>
        <xdr:cNvSpPr txBox="1"/>
      </xdr:nvSpPr>
      <xdr:spPr>
        <a:xfrm>
          <a:off x="5410200" y="1871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5273" name="pole tekstowe 5272">
          <a:extLst>
            <a:ext uri="{FF2B5EF4-FFF2-40B4-BE49-F238E27FC236}">
              <a16:creationId xmlns:a16="http://schemas.microsoft.com/office/drawing/2014/main" id="{84E5F8AE-935F-4259-8BE6-57C32D2372E3}"/>
            </a:ext>
          </a:extLst>
        </xdr:cNvPr>
        <xdr:cNvSpPr txBox="1"/>
      </xdr:nvSpPr>
      <xdr:spPr>
        <a:xfrm>
          <a:off x="5410200" y="1879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5274" name="pole tekstowe 5273">
          <a:extLst>
            <a:ext uri="{FF2B5EF4-FFF2-40B4-BE49-F238E27FC236}">
              <a16:creationId xmlns:a16="http://schemas.microsoft.com/office/drawing/2014/main" id="{293FFA2E-A8F7-402B-9571-55A62765BF91}"/>
            </a:ext>
          </a:extLst>
        </xdr:cNvPr>
        <xdr:cNvSpPr txBox="1"/>
      </xdr:nvSpPr>
      <xdr:spPr>
        <a:xfrm>
          <a:off x="5410200" y="19013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5275" name="pole tekstowe 5274">
          <a:extLst>
            <a:ext uri="{FF2B5EF4-FFF2-40B4-BE49-F238E27FC236}">
              <a16:creationId xmlns:a16="http://schemas.microsoft.com/office/drawing/2014/main" id="{AA3986D7-7DF7-4EBF-8CA4-479EEF5B16FD}"/>
            </a:ext>
          </a:extLst>
        </xdr:cNvPr>
        <xdr:cNvSpPr txBox="1"/>
      </xdr:nvSpPr>
      <xdr:spPr>
        <a:xfrm>
          <a:off x="5410200" y="19077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5276" name="pole tekstowe 5275">
          <a:extLst>
            <a:ext uri="{FF2B5EF4-FFF2-40B4-BE49-F238E27FC236}">
              <a16:creationId xmlns:a16="http://schemas.microsoft.com/office/drawing/2014/main" id="{DCCDCEA6-0511-455F-8ACF-2C54DE173F9E}"/>
            </a:ext>
          </a:extLst>
        </xdr:cNvPr>
        <xdr:cNvSpPr txBox="1"/>
      </xdr:nvSpPr>
      <xdr:spPr>
        <a:xfrm>
          <a:off x="5410200" y="191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5277" name="pole tekstowe 5276">
          <a:extLst>
            <a:ext uri="{FF2B5EF4-FFF2-40B4-BE49-F238E27FC236}">
              <a16:creationId xmlns:a16="http://schemas.microsoft.com/office/drawing/2014/main" id="{57DFB7F2-057E-4807-B8F9-2EF2ACDF4608}"/>
            </a:ext>
          </a:extLst>
        </xdr:cNvPr>
        <xdr:cNvSpPr txBox="1"/>
      </xdr:nvSpPr>
      <xdr:spPr>
        <a:xfrm>
          <a:off x="5410200" y="1917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5278" name="pole tekstowe 5277">
          <a:extLst>
            <a:ext uri="{FF2B5EF4-FFF2-40B4-BE49-F238E27FC236}">
              <a16:creationId xmlns:a16="http://schemas.microsoft.com/office/drawing/2014/main" id="{74261B71-1B67-4B44-9A20-FFCC26AB7ECE}"/>
            </a:ext>
          </a:extLst>
        </xdr:cNvPr>
        <xdr:cNvSpPr txBox="1"/>
      </xdr:nvSpPr>
      <xdr:spPr>
        <a:xfrm>
          <a:off x="5410200" y="1924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5279" name="pole tekstowe 5278">
          <a:extLst>
            <a:ext uri="{FF2B5EF4-FFF2-40B4-BE49-F238E27FC236}">
              <a16:creationId xmlns:a16="http://schemas.microsoft.com/office/drawing/2014/main" id="{C853BCC7-B654-4861-9740-C11E95FE93C7}"/>
            </a:ext>
          </a:extLst>
        </xdr:cNvPr>
        <xdr:cNvSpPr txBox="1"/>
      </xdr:nvSpPr>
      <xdr:spPr>
        <a:xfrm>
          <a:off x="5410200" y="1931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5280" name="pole tekstowe 5279">
          <a:extLst>
            <a:ext uri="{FF2B5EF4-FFF2-40B4-BE49-F238E27FC236}">
              <a16:creationId xmlns:a16="http://schemas.microsoft.com/office/drawing/2014/main" id="{AC82B560-315C-429F-AB1A-2280553D073D}"/>
            </a:ext>
          </a:extLst>
        </xdr:cNvPr>
        <xdr:cNvSpPr txBox="1"/>
      </xdr:nvSpPr>
      <xdr:spPr>
        <a:xfrm>
          <a:off x="5410200" y="1940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5281" name="pole tekstowe 5280">
          <a:extLst>
            <a:ext uri="{FF2B5EF4-FFF2-40B4-BE49-F238E27FC236}">
              <a16:creationId xmlns:a16="http://schemas.microsoft.com/office/drawing/2014/main" id="{3232743A-E471-4F28-AECD-8156BD72609F}"/>
            </a:ext>
          </a:extLst>
        </xdr:cNvPr>
        <xdr:cNvSpPr txBox="1"/>
      </xdr:nvSpPr>
      <xdr:spPr>
        <a:xfrm>
          <a:off x="5410200" y="1951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5282" name="pole tekstowe 5281">
          <a:extLst>
            <a:ext uri="{FF2B5EF4-FFF2-40B4-BE49-F238E27FC236}">
              <a16:creationId xmlns:a16="http://schemas.microsoft.com/office/drawing/2014/main" id="{AEFB9F15-926B-4C2F-9B16-025874CF1F37}"/>
            </a:ext>
          </a:extLst>
        </xdr:cNvPr>
        <xdr:cNvSpPr txBox="1"/>
      </xdr:nvSpPr>
      <xdr:spPr>
        <a:xfrm>
          <a:off x="5410200" y="1956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5283" name="pole tekstowe 5282">
          <a:extLst>
            <a:ext uri="{FF2B5EF4-FFF2-40B4-BE49-F238E27FC236}">
              <a16:creationId xmlns:a16="http://schemas.microsoft.com/office/drawing/2014/main" id="{782A0528-DB8C-407B-B527-FA80E98B2273}"/>
            </a:ext>
          </a:extLst>
        </xdr:cNvPr>
        <xdr:cNvSpPr txBox="1"/>
      </xdr:nvSpPr>
      <xdr:spPr>
        <a:xfrm>
          <a:off x="5410200" y="1964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5284" name="pole tekstowe 5283">
          <a:extLst>
            <a:ext uri="{FF2B5EF4-FFF2-40B4-BE49-F238E27FC236}">
              <a16:creationId xmlns:a16="http://schemas.microsoft.com/office/drawing/2014/main" id="{43D57665-0DEA-465E-BE59-A87CFA206B4A}"/>
            </a:ext>
          </a:extLst>
        </xdr:cNvPr>
        <xdr:cNvSpPr txBox="1"/>
      </xdr:nvSpPr>
      <xdr:spPr>
        <a:xfrm>
          <a:off x="5410200" y="1970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5285" name="pole tekstowe 5284">
          <a:extLst>
            <a:ext uri="{FF2B5EF4-FFF2-40B4-BE49-F238E27FC236}">
              <a16:creationId xmlns:a16="http://schemas.microsoft.com/office/drawing/2014/main" id="{32C6D7C4-429F-481B-B1F6-C26AACEAACBF}"/>
            </a:ext>
          </a:extLst>
        </xdr:cNvPr>
        <xdr:cNvSpPr txBox="1"/>
      </xdr:nvSpPr>
      <xdr:spPr>
        <a:xfrm>
          <a:off x="5410200" y="1972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5286" name="pole tekstowe 5285">
          <a:extLst>
            <a:ext uri="{FF2B5EF4-FFF2-40B4-BE49-F238E27FC236}">
              <a16:creationId xmlns:a16="http://schemas.microsoft.com/office/drawing/2014/main" id="{79CA36CE-ADEA-4BB1-A503-10C588F5B633}"/>
            </a:ext>
          </a:extLst>
        </xdr:cNvPr>
        <xdr:cNvSpPr txBox="1"/>
      </xdr:nvSpPr>
      <xdr:spPr>
        <a:xfrm>
          <a:off x="5410200" y="1974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5287" name="pole tekstowe 5286">
          <a:extLst>
            <a:ext uri="{FF2B5EF4-FFF2-40B4-BE49-F238E27FC236}">
              <a16:creationId xmlns:a16="http://schemas.microsoft.com/office/drawing/2014/main" id="{E1852107-7C4F-4102-8B46-10009E9DE638}"/>
            </a:ext>
          </a:extLst>
        </xdr:cNvPr>
        <xdr:cNvSpPr txBox="1"/>
      </xdr:nvSpPr>
      <xdr:spPr>
        <a:xfrm>
          <a:off x="5410200" y="1980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5288" name="pole tekstowe 5287">
          <a:extLst>
            <a:ext uri="{FF2B5EF4-FFF2-40B4-BE49-F238E27FC236}">
              <a16:creationId xmlns:a16="http://schemas.microsoft.com/office/drawing/2014/main" id="{790DF38E-1D7B-4B33-B7FF-5C451C27FE6D}"/>
            </a:ext>
          </a:extLst>
        </xdr:cNvPr>
        <xdr:cNvSpPr txBox="1"/>
      </xdr:nvSpPr>
      <xdr:spPr>
        <a:xfrm>
          <a:off x="5410200" y="1984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5289" name="pole tekstowe 5288">
          <a:extLst>
            <a:ext uri="{FF2B5EF4-FFF2-40B4-BE49-F238E27FC236}">
              <a16:creationId xmlns:a16="http://schemas.microsoft.com/office/drawing/2014/main" id="{6FB78C1E-B062-42AC-8C49-B0B6F8B067A8}"/>
            </a:ext>
          </a:extLst>
        </xdr:cNvPr>
        <xdr:cNvSpPr txBox="1"/>
      </xdr:nvSpPr>
      <xdr:spPr>
        <a:xfrm>
          <a:off x="5410200" y="1994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5290" name="pole tekstowe 5289">
          <a:extLst>
            <a:ext uri="{FF2B5EF4-FFF2-40B4-BE49-F238E27FC236}">
              <a16:creationId xmlns:a16="http://schemas.microsoft.com/office/drawing/2014/main" id="{49CAAB50-0588-49BF-A550-6EC7FAD365DE}"/>
            </a:ext>
          </a:extLst>
        </xdr:cNvPr>
        <xdr:cNvSpPr txBox="1"/>
      </xdr:nvSpPr>
      <xdr:spPr>
        <a:xfrm>
          <a:off x="5410200" y="2005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5291" name="pole tekstowe 5290">
          <a:extLst>
            <a:ext uri="{FF2B5EF4-FFF2-40B4-BE49-F238E27FC236}">
              <a16:creationId xmlns:a16="http://schemas.microsoft.com/office/drawing/2014/main" id="{68F2C055-1196-42CC-A7CB-89B4E5FB1232}"/>
            </a:ext>
          </a:extLst>
        </xdr:cNvPr>
        <xdr:cNvSpPr txBox="1"/>
      </xdr:nvSpPr>
      <xdr:spPr>
        <a:xfrm>
          <a:off x="5410200" y="2007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5292" name="pole tekstowe 5291">
          <a:extLst>
            <a:ext uri="{FF2B5EF4-FFF2-40B4-BE49-F238E27FC236}">
              <a16:creationId xmlns:a16="http://schemas.microsoft.com/office/drawing/2014/main" id="{DCDCB9F7-1698-46D8-850C-16E490073FC2}"/>
            </a:ext>
          </a:extLst>
        </xdr:cNvPr>
        <xdr:cNvSpPr txBox="1"/>
      </xdr:nvSpPr>
      <xdr:spPr>
        <a:xfrm>
          <a:off x="5410200" y="2011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5293" name="pole tekstowe 5292">
          <a:extLst>
            <a:ext uri="{FF2B5EF4-FFF2-40B4-BE49-F238E27FC236}">
              <a16:creationId xmlns:a16="http://schemas.microsoft.com/office/drawing/2014/main" id="{1A6BD1D6-DFAB-444A-B32A-6AFA594B105B}"/>
            </a:ext>
          </a:extLst>
        </xdr:cNvPr>
        <xdr:cNvSpPr txBox="1"/>
      </xdr:nvSpPr>
      <xdr:spPr>
        <a:xfrm>
          <a:off x="5410200" y="2022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5294" name="pole tekstowe 5293">
          <a:extLst>
            <a:ext uri="{FF2B5EF4-FFF2-40B4-BE49-F238E27FC236}">
              <a16:creationId xmlns:a16="http://schemas.microsoft.com/office/drawing/2014/main" id="{7955B08C-3F32-4738-9936-B326C2CC21FB}"/>
            </a:ext>
          </a:extLst>
        </xdr:cNvPr>
        <xdr:cNvSpPr txBox="1"/>
      </xdr:nvSpPr>
      <xdr:spPr>
        <a:xfrm>
          <a:off x="5410200" y="2028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5295" name="pole tekstowe 5294">
          <a:extLst>
            <a:ext uri="{FF2B5EF4-FFF2-40B4-BE49-F238E27FC236}">
              <a16:creationId xmlns:a16="http://schemas.microsoft.com/office/drawing/2014/main" id="{A8B7AF70-BC6C-40C9-B995-9D68191F2A04}"/>
            </a:ext>
          </a:extLst>
        </xdr:cNvPr>
        <xdr:cNvSpPr txBox="1"/>
      </xdr:nvSpPr>
      <xdr:spPr>
        <a:xfrm>
          <a:off x="5410200" y="2035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5296" name="pole tekstowe 5295">
          <a:extLst>
            <a:ext uri="{FF2B5EF4-FFF2-40B4-BE49-F238E27FC236}">
              <a16:creationId xmlns:a16="http://schemas.microsoft.com/office/drawing/2014/main" id="{7DD4890C-BB5F-4B6F-A816-77E46DD2353E}"/>
            </a:ext>
          </a:extLst>
        </xdr:cNvPr>
        <xdr:cNvSpPr txBox="1"/>
      </xdr:nvSpPr>
      <xdr:spPr>
        <a:xfrm>
          <a:off x="5410200" y="2042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5297" name="pole tekstowe 5296">
          <a:extLst>
            <a:ext uri="{FF2B5EF4-FFF2-40B4-BE49-F238E27FC236}">
              <a16:creationId xmlns:a16="http://schemas.microsoft.com/office/drawing/2014/main" id="{F5B101EA-34DA-4BCA-ACD7-B2D125D25BDD}"/>
            </a:ext>
          </a:extLst>
        </xdr:cNvPr>
        <xdr:cNvSpPr txBox="1"/>
      </xdr:nvSpPr>
      <xdr:spPr>
        <a:xfrm>
          <a:off x="5410200" y="2055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5298" name="pole tekstowe 5297">
          <a:extLst>
            <a:ext uri="{FF2B5EF4-FFF2-40B4-BE49-F238E27FC236}">
              <a16:creationId xmlns:a16="http://schemas.microsoft.com/office/drawing/2014/main" id="{8F12915E-7BA2-4C01-AE5F-178061A4A1B7}"/>
            </a:ext>
          </a:extLst>
        </xdr:cNvPr>
        <xdr:cNvSpPr txBox="1"/>
      </xdr:nvSpPr>
      <xdr:spPr>
        <a:xfrm>
          <a:off x="5410200" y="2061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5299" name="pole tekstowe 5298">
          <a:extLst>
            <a:ext uri="{FF2B5EF4-FFF2-40B4-BE49-F238E27FC236}">
              <a16:creationId xmlns:a16="http://schemas.microsoft.com/office/drawing/2014/main" id="{28EF9B94-18D7-4198-8FBB-3C56E691F100}"/>
            </a:ext>
          </a:extLst>
        </xdr:cNvPr>
        <xdr:cNvSpPr txBox="1"/>
      </xdr:nvSpPr>
      <xdr:spPr>
        <a:xfrm>
          <a:off x="5410200" y="2071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0</xdr:rowOff>
    </xdr:from>
    <xdr:ext cx="184731" cy="264560"/>
    <xdr:sp macro="" textlink="">
      <xdr:nvSpPr>
        <xdr:cNvPr id="5300" name="pole tekstowe 5299">
          <a:extLst>
            <a:ext uri="{FF2B5EF4-FFF2-40B4-BE49-F238E27FC236}">
              <a16:creationId xmlns:a16="http://schemas.microsoft.com/office/drawing/2014/main" id="{68826E6C-349B-4D7D-8DC3-9DBF4BC6252D}"/>
            </a:ext>
          </a:extLst>
        </xdr:cNvPr>
        <xdr:cNvSpPr txBox="1"/>
      </xdr:nvSpPr>
      <xdr:spPr>
        <a:xfrm>
          <a:off x="5410200" y="2073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5301" name="pole tekstowe 5300">
          <a:extLst>
            <a:ext uri="{FF2B5EF4-FFF2-40B4-BE49-F238E27FC236}">
              <a16:creationId xmlns:a16="http://schemas.microsoft.com/office/drawing/2014/main" id="{954453D7-E64A-4320-BB47-92293175A5DC}"/>
            </a:ext>
          </a:extLst>
        </xdr:cNvPr>
        <xdr:cNvSpPr txBox="1"/>
      </xdr:nvSpPr>
      <xdr:spPr>
        <a:xfrm>
          <a:off x="5410200" y="2076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5302" name="pole tekstowe 5301">
          <a:extLst>
            <a:ext uri="{FF2B5EF4-FFF2-40B4-BE49-F238E27FC236}">
              <a16:creationId xmlns:a16="http://schemas.microsoft.com/office/drawing/2014/main" id="{5BFD4918-B026-4590-993E-209CDA48ED2A}"/>
            </a:ext>
          </a:extLst>
        </xdr:cNvPr>
        <xdr:cNvSpPr txBox="1"/>
      </xdr:nvSpPr>
      <xdr:spPr>
        <a:xfrm>
          <a:off x="5410200" y="2078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5303" name="pole tekstowe 5302">
          <a:extLst>
            <a:ext uri="{FF2B5EF4-FFF2-40B4-BE49-F238E27FC236}">
              <a16:creationId xmlns:a16="http://schemas.microsoft.com/office/drawing/2014/main" id="{C3999CFC-3058-4908-A3F0-CE8F279267E9}"/>
            </a:ext>
          </a:extLst>
        </xdr:cNvPr>
        <xdr:cNvSpPr txBox="1"/>
      </xdr:nvSpPr>
      <xdr:spPr>
        <a:xfrm>
          <a:off x="5410200" y="2080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5304" name="pole tekstowe 5303">
          <a:extLst>
            <a:ext uri="{FF2B5EF4-FFF2-40B4-BE49-F238E27FC236}">
              <a16:creationId xmlns:a16="http://schemas.microsoft.com/office/drawing/2014/main" id="{866B8CB7-D82A-4BE4-8EA8-C79C4A5F8703}"/>
            </a:ext>
          </a:extLst>
        </xdr:cNvPr>
        <xdr:cNvSpPr txBox="1"/>
      </xdr:nvSpPr>
      <xdr:spPr>
        <a:xfrm>
          <a:off x="5410200" y="2081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5305" name="pole tekstowe 5304">
          <a:extLst>
            <a:ext uri="{FF2B5EF4-FFF2-40B4-BE49-F238E27FC236}">
              <a16:creationId xmlns:a16="http://schemas.microsoft.com/office/drawing/2014/main" id="{C0E324D4-34AD-4EAF-AB72-E16F592AA8F1}"/>
            </a:ext>
          </a:extLst>
        </xdr:cNvPr>
        <xdr:cNvSpPr txBox="1"/>
      </xdr:nvSpPr>
      <xdr:spPr>
        <a:xfrm>
          <a:off x="5410200" y="2083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06" name="pole tekstowe 5305">
          <a:extLst>
            <a:ext uri="{FF2B5EF4-FFF2-40B4-BE49-F238E27FC236}">
              <a16:creationId xmlns:a16="http://schemas.microsoft.com/office/drawing/2014/main" id="{2EE9F2B0-5390-416F-A96C-C6EA31F5CA4F}"/>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07" name="pole tekstowe 5306">
          <a:extLst>
            <a:ext uri="{FF2B5EF4-FFF2-40B4-BE49-F238E27FC236}">
              <a16:creationId xmlns:a16="http://schemas.microsoft.com/office/drawing/2014/main" id="{DCA743EE-77CB-4DD6-BDAD-0ECA783E7D9D}"/>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308" name="pole tekstowe 5307">
          <a:extLst>
            <a:ext uri="{FF2B5EF4-FFF2-40B4-BE49-F238E27FC236}">
              <a16:creationId xmlns:a16="http://schemas.microsoft.com/office/drawing/2014/main" id="{AC396B20-3CFC-49BE-9034-C975C753E02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09" name="pole tekstowe 5308">
          <a:extLst>
            <a:ext uri="{FF2B5EF4-FFF2-40B4-BE49-F238E27FC236}">
              <a16:creationId xmlns:a16="http://schemas.microsoft.com/office/drawing/2014/main" id="{F8A535AD-B87E-4E41-BA57-EF54106D044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310" name="pole tekstowe 5309">
          <a:extLst>
            <a:ext uri="{FF2B5EF4-FFF2-40B4-BE49-F238E27FC236}">
              <a16:creationId xmlns:a16="http://schemas.microsoft.com/office/drawing/2014/main" id="{7C9F1288-A47B-49BF-B6A1-09E25CE7694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5311" name="pole tekstowe 5310">
          <a:extLst>
            <a:ext uri="{FF2B5EF4-FFF2-40B4-BE49-F238E27FC236}">
              <a16:creationId xmlns:a16="http://schemas.microsoft.com/office/drawing/2014/main" id="{248AB733-DFC9-48BA-9E4B-CBDDED4D3E58}"/>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5312" name="pole tekstowe 5311">
          <a:extLst>
            <a:ext uri="{FF2B5EF4-FFF2-40B4-BE49-F238E27FC236}">
              <a16:creationId xmlns:a16="http://schemas.microsoft.com/office/drawing/2014/main" id="{02DBD438-4851-4F86-9DCD-7FDC8A5DF6DE}"/>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5313" name="pole tekstowe 5312">
          <a:extLst>
            <a:ext uri="{FF2B5EF4-FFF2-40B4-BE49-F238E27FC236}">
              <a16:creationId xmlns:a16="http://schemas.microsoft.com/office/drawing/2014/main" id="{F796EA02-74CD-4D04-9B9A-FC5285C5019A}"/>
            </a:ext>
          </a:extLst>
        </xdr:cNvPr>
        <xdr:cNvSpPr txBox="1"/>
      </xdr:nvSpPr>
      <xdr:spPr>
        <a:xfrm>
          <a:off x="5410200" y="1856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5314" name="pole tekstowe 5313">
          <a:extLst>
            <a:ext uri="{FF2B5EF4-FFF2-40B4-BE49-F238E27FC236}">
              <a16:creationId xmlns:a16="http://schemas.microsoft.com/office/drawing/2014/main" id="{42D7B56D-BE6A-4948-A4EF-E99A0398E589}"/>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5315" name="pole tekstowe 5314">
          <a:extLst>
            <a:ext uri="{FF2B5EF4-FFF2-40B4-BE49-F238E27FC236}">
              <a16:creationId xmlns:a16="http://schemas.microsoft.com/office/drawing/2014/main" id="{76C93C0E-96B5-4074-92B9-6A9A31D439DE}"/>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5316" name="pole tekstowe 5315">
          <a:extLst>
            <a:ext uri="{FF2B5EF4-FFF2-40B4-BE49-F238E27FC236}">
              <a16:creationId xmlns:a16="http://schemas.microsoft.com/office/drawing/2014/main" id="{63EEAD3D-4C00-4500-949A-10200B06C526}"/>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17" name="pole tekstowe 5316">
          <a:extLst>
            <a:ext uri="{FF2B5EF4-FFF2-40B4-BE49-F238E27FC236}">
              <a16:creationId xmlns:a16="http://schemas.microsoft.com/office/drawing/2014/main" id="{8BC5907D-372A-4F58-9F24-15FDE58C9A67}"/>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18" name="pole tekstowe 5317">
          <a:extLst>
            <a:ext uri="{FF2B5EF4-FFF2-40B4-BE49-F238E27FC236}">
              <a16:creationId xmlns:a16="http://schemas.microsoft.com/office/drawing/2014/main" id="{4B570382-1374-4339-A8B1-35A2D3B9E96B}"/>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319" name="pole tekstowe 5318">
          <a:extLst>
            <a:ext uri="{FF2B5EF4-FFF2-40B4-BE49-F238E27FC236}">
              <a16:creationId xmlns:a16="http://schemas.microsoft.com/office/drawing/2014/main" id="{DA4444B6-28C0-496E-AFDA-EDA503EBBF7C}"/>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20" name="pole tekstowe 5319">
          <a:extLst>
            <a:ext uri="{FF2B5EF4-FFF2-40B4-BE49-F238E27FC236}">
              <a16:creationId xmlns:a16="http://schemas.microsoft.com/office/drawing/2014/main" id="{10E64F08-E162-4111-A29E-0016EDF5314F}"/>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21" name="pole tekstowe 5320">
          <a:extLst>
            <a:ext uri="{FF2B5EF4-FFF2-40B4-BE49-F238E27FC236}">
              <a16:creationId xmlns:a16="http://schemas.microsoft.com/office/drawing/2014/main" id="{D99A7336-AB1A-4CAF-8450-90BFF50C2EEF}"/>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322" name="pole tekstowe 5321">
          <a:extLst>
            <a:ext uri="{FF2B5EF4-FFF2-40B4-BE49-F238E27FC236}">
              <a16:creationId xmlns:a16="http://schemas.microsoft.com/office/drawing/2014/main" id="{8C5BCBD3-D0AF-498E-84BF-A6D0F966BE66}"/>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23" name="pole tekstowe 5322">
          <a:extLst>
            <a:ext uri="{FF2B5EF4-FFF2-40B4-BE49-F238E27FC236}">
              <a16:creationId xmlns:a16="http://schemas.microsoft.com/office/drawing/2014/main" id="{151526F0-F495-423C-8C1B-27F358398FE4}"/>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324" name="pole tekstowe 5323">
          <a:extLst>
            <a:ext uri="{FF2B5EF4-FFF2-40B4-BE49-F238E27FC236}">
              <a16:creationId xmlns:a16="http://schemas.microsoft.com/office/drawing/2014/main" id="{4A9C7478-426E-4EF9-AC90-777202BEEA5E}"/>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25" name="pole tekstowe 5324">
          <a:extLst>
            <a:ext uri="{FF2B5EF4-FFF2-40B4-BE49-F238E27FC236}">
              <a16:creationId xmlns:a16="http://schemas.microsoft.com/office/drawing/2014/main" id="{B7D54384-AD9F-4AC8-81B0-91B4FA475CA1}"/>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26" name="pole tekstowe 5325">
          <a:extLst>
            <a:ext uri="{FF2B5EF4-FFF2-40B4-BE49-F238E27FC236}">
              <a16:creationId xmlns:a16="http://schemas.microsoft.com/office/drawing/2014/main" id="{46D8E5C2-FB7A-4498-A3A0-96C5FF41A5BC}"/>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327" name="pole tekstowe 5326">
          <a:extLst>
            <a:ext uri="{FF2B5EF4-FFF2-40B4-BE49-F238E27FC236}">
              <a16:creationId xmlns:a16="http://schemas.microsoft.com/office/drawing/2014/main" id="{3F38546B-EB26-448D-9777-A5FF08C5D38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28" name="pole tekstowe 5327">
          <a:extLst>
            <a:ext uri="{FF2B5EF4-FFF2-40B4-BE49-F238E27FC236}">
              <a16:creationId xmlns:a16="http://schemas.microsoft.com/office/drawing/2014/main" id="{DB5202C1-0AA0-471A-98CC-CB2DB25D9FD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29" name="pole tekstowe 5328">
          <a:extLst>
            <a:ext uri="{FF2B5EF4-FFF2-40B4-BE49-F238E27FC236}">
              <a16:creationId xmlns:a16="http://schemas.microsoft.com/office/drawing/2014/main" id="{73F33EFB-37A9-454D-9256-4419D0110824}"/>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330" name="pole tekstowe 5329">
          <a:extLst>
            <a:ext uri="{FF2B5EF4-FFF2-40B4-BE49-F238E27FC236}">
              <a16:creationId xmlns:a16="http://schemas.microsoft.com/office/drawing/2014/main" id="{8420B879-F85C-4CA6-8AB2-C975F23E4E97}"/>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31" name="pole tekstowe 5330">
          <a:extLst>
            <a:ext uri="{FF2B5EF4-FFF2-40B4-BE49-F238E27FC236}">
              <a16:creationId xmlns:a16="http://schemas.microsoft.com/office/drawing/2014/main" id="{29BA0D3B-1CDE-409A-9254-D28C498045BB}"/>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332" name="pole tekstowe 5331">
          <a:extLst>
            <a:ext uri="{FF2B5EF4-FFF2-40B4-BE49-F238E27FC236}">
              <a16:creationId xmlns:a16="http://schemas.microsoft.com/office/drawing/2014/main" id="{684CB825-587D-4EFB-A54D-0770F2779CE6}"/>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5333" name="pole tekstowe 5332">
          <a:extLst>
            <a:ext uri="{FF2B5EF4-FFF2-40B4-BE49-F238E27FC236}">
              <a16:creationId xmlns:a16="http://schemas.microsoft.com/office/drawing/2014/main" id="{21A21435-E019-455B-A760-AD662D9AF24F}"/>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5334" name="pole tekstowe 5333">
          <a:extLst>
            <a:ext uri="{FF2B5EF4-FFF2-40B4-BE49-F238E27FC236}">
              <a16:creationId xmlns:a16="http://schemas.microsoft.com/office/drawing/2014/main" id="{968F3E3D-9D9C-4474-A2AE-42CA7694637B}"/>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5335" name="pole tekstowe 5334">
          <a:extLst>
            <a:ext uri="{FF2B5EF4-FFF2-40B4-BE49-F238E27FC236}">
              <a16:creationId xmlns:a16="http://schemas.microsoft.com/office/drawing/2014/main" id="{8B9B9F00-CF8A-43FD-87B5-8CF9F7EB3B4A}"/>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36" name="pole tekstowe 5335">
          <a:extLst>
            <a:ext uri="{FF2B5EF4-FFF2-40B4-BE49-F238E27FC236}">
              <a16:creationId xmlns:a16="http://schemas.microsoft.com/office/drawing/2014/main" id="{EDF646A6-2E5A-4C7B-91A7-F3E5BE636B3F}"/>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37" name="pole tekstowe 5336">
          <a:extLst>
            <a:ext uri="{FF2B5EF4-FFF2-40B4-BE49-F238E27FC236}">
              <a16:creationId xmlns:a16="http://schemas.microsoft.com/office/drawing/2014/main" id="{CC2A28C1-50F1-4044-840E-CE634C42A90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338" name="pole tekstowe 5337">
          <a:extLst>
            <a:ext uri="{FF2B5EF4-FFF2-40B4-BE49-F238E27FC236}">
              <a16:creationId xmlns:a16="http://schemas.microsoft.com/office/drawing/2014/main" id="{1707C490-BB72-409D-B408-459808E746B3}"/>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39" name="pole tekstowe 5338">
          <a:extLst>
            <a:ext uri="{FF2B5EF4-FFF2-40B4-BE49-F238E27FC236}">
              <a16:creationId xmlns:a16="http://schemas.microsoft.com/office/drawing/2014/main" id="{2FFC6626-6C78-4249-BCAD-F617E5B817CB}"/>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40" name="pole tekstowe 5339">
          <a:extLst>
            <a:ext uri="{FF2B5EF4-FFF2-40B4-BE49-F238E27FC236}">
              <a16:creationId xmlns:a16="http://schemas.microsoft.com/office/drawing/2014/main" id="{59621C98-2E2D-44A7-94BE-8F12C3425BE7}"/>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341" name="pole tekstowe 5340">
          <a:extLst>
            <a:ext uri="{FF2B5EF4-FFF2-40B4-BE49-F238E27FC236}">
              <a16:creationId xmlns:a16="http://schemas.microsoft.com/office/drawing/2014/main" id="{B36B1054-1BA1-4A8D-9AFE-661DB01C3054}"/>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42" name="pole tekstowe 5341">
          <a:extLst>
            <a:ext uri="{FF2B5EF4-FFF2-40B4-BE49-F238E27FC236}">
              <a16:creationId xmlns:a16="http://schemas.microsoft.com/office/drawing/2014/main" id="{3F72783F-0591-4923-915E-93E52B933E5D}"/>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343" name="pole tekstowe 5342">
          <a:extLst>
            <a:ext uri="{FF2B5EF4-FFF2-40B4-BE49-F238E27FC236}">
              <a16:creationId xmlns:a16="http://schemas.microsoft.com/office/drawing/2014/main" id="{532FEFC7-D048-4FF5-B79A-731AC5BA6BEB}"/>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44" name="pole tekstowe 5343">
          <a:extLst>
            <a:ext uri="{FF2B5EF4-FFF2-40B4-BE49-F238E27FC236}">
              <a16:creationId xmlns:a16="http://schemas.microsoft.com/office/drawing/2014/main" id="{D4B05887-C778-478A-BC78-DBB3A1ABE2DF}"/>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45" name="pole tekstowe 5344">
          <a:extLst>
            <a:ext uri="{FF2B5EF4-FFF2-40B4-BE49-F238E27FC236}">
              <a16:creationId xmlns:a16="http://schemas.microsoft.com/office/drawing/2014/main" id="{0B97FD35-A04F-4161-A7AB-E85D909288DE}"/>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346" name="pole tekstowe 5345">
          <a:extLst>
            <a:ext uri="{FF2B5EF4-FFF2-40B4-BE49-F238E27FC236}">
              <a16:creationId xmlns:a16="http://schemas.microsoft.com/office/drawing/2014/main" id="{5992E790-198E-47F9-8D59-30AF37DD0096}"/>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47" name="pole tekstowe 5346">
          <a:extLst>
            <a:ext uri="{FF2B5EF4-FFF2-40B4-BE49-F238E27FC236}">
              <a16:creationId xmlns:a16="http://schemas.microsoft.com/office/drawing/2014/main" id="{CD7FC701-7615-4A87-8FD2-582A601B2141}"/>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48" name="pole tekstowe 5347">
          <a:extLst>
            <a:ext uri="{FF2B5EF4-FFF2-40B4-BE49-F238E27FC236}">
              <a16:creationId xmlns:a16="http://schemas.microsoft.com/office/drawing/2014/main" id="{7E41DC7E-5471-4B68-ABD8-C37A5872CC15}"/>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349" name="pole tekstowe 5348">
          <a:extLst>
            <a:ext uri="{FF2B5EF4-FFF2-40B4-BE49-F238E27FC236}">
              <a16:creationId xmlns:a16="http://schemas.microsoft.com/office/drawing/2014/main" id="{0743E7E6-79E7-44C5-9AB2-817B46C5177C}"/>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50" name="pole tekstowe 5349">
          <a:extLst>
            <a:ext uri="{FF2B5EF4-FFF2-40B4-BE49-F238E27FC236}">
              <a16:creationId xmlns:a16="http://schemas.microsoft.com/office/drawing/2014/main" id="{1116A232-D5FE-4E91-A0E5-F147401A11A6}"/>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351" name="pole tekstowe 5350">
          <a:extLst>
            <a:ext uri="{FF2B5EF4-FFF2-40B4-BE49-F238E27FC236}">
              <a16:creationId xmlns:a16="http://schemas.microsoft.com/office/drawing/2014/main" id="{3F2E5522-FE61-4AFE-AE42-1AEABB232D69}"/>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5352" name="pole tekstowe 5351">
          <a:extLst>
            <a:ext uri="{FF2B5EF4-FFF2-40B4-BE49-F238E27FC236}">
              <a16:creationId xmlns:a16="http://schemas.microsoft.com/office/drawing/2014/main" id="{05276C2E-10DC-4CBD-AC78-7640685A5A1B}"/>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5353" name="pole tekstowe 5352">
          <a:extLst>
            <a:ext uri="{FF2B5EF4-FFF2-40B4-BE49-F238E27FC236}">
              <a16:creationId xmlns:a16="http://schemas.microsoft.com/office/drawing/2014/main" id="{36EA986C-66B5-4478-87DF-4F4E0A70CCAC}"/>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5354" name="pole tekstowe 5353">
          <a:extLst>
            <a:ext uri="{FF2B5EF4-FFF2-40B4-BE49-F238E27FC236}">
              <a16:creationId xmlns:a16="http://schemas.microsoft.com/office/drawing/2014/main" id="{F46DE129-5751-4C73-A832-84E15821B8FB}"/>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55" name="pole tekstowe 5354">
          <a:extLst>
            <a:ext uri="{FF2B5EF4-FFF2-40B4-BE49-F238E27FC236}">
              <a16:creationId xmlns:a16="http://schemas.microsoft.com/office/drawing/2014/main" id="{04918FA3-F0AF-4A51-A674-2E96C43DD93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56" name="pole tekstowe 5355">
          <a:extLst>
            <a:ext uri="{FF2B5EF4-FFF2-40B4-BE49-F238E27FC236}">
              <a16:creationId xmlns:a16="http://schemas.microsoft.com/office/drawing/2014/main" id="{521D79FA-565A-441B-903A-82EF9A459F7B}"/>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357" name="pole tekstowe 5356">
          <a:extLst>
            <a:ext uri="{FF2B5EF4-FFF2-40B4-BE49-F238E27FC236}">
              <a16:creationId xmlns:a16="http://schemas.microsoft.com/office/drawing/2014/main" id="{E030F106-EB8C-4BFC-87F2-5B86E57F0C5B}"/>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58" name="pole tekstowe 5357">
          <a:extLst>
            <a:ext uri="{FF2B5EF4-FFF2-40B4-BE49-F238E27FC236}">
              <a16:creationId xmlns:a16="http://schemas.microsoft.com/office/drawing/2014/main" id="{EA8C9E3D-4360-4037-AA4A-5BB546F4D00B}"/>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59" name="pole tekstowe 5358">
          <a:extLst>
            <a:ext uri="{FF2B5EF4-FFF2-40B4-BE49-F238E27FC236}">
              <a16:creationId xmlns:a16="http://schemas.microsoft.com/office/drawing/2014/main" id="{C5108D88-49EA-400B-AA8C-4CEE70207263}"/>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360" name="pole tekstowe 5359">
          <a:extLst>
            <a:ext uri="{FF2B5EF4-FFF2-40B4-BE49-F238E27FC236}">
              <a16:creationId xmlns:a16="http://schemas.microsoft.com/office/drawing/2014/main" id="{0EB102BB-9011-4D3B-8488-9FAFBF1B8D1D}"/>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61" name="pole tekstowe 5360">
          <a:extLst>
            <a:ext uri="{FF2B5EF4-FFF2-40B4-BE49-F238E27FC236}">
              <a16:creationId xmlns:a16="http://schemas.microsoft.com/office/drawing/2014/main" id="{44C059ED-2F3B-4F57-8251-D8F6287E43B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362" name="pole tekstowe 5361">
          <a:extLst>
            <a:ext uri="{FF2B5EF4-FFF2-40B4-BE49-F238E27FC236}">
              <a16:creationId xmlns:a16="http://schemas.microsoft.com/office/drawing/2014/main" id="{CD87579E-4C02-4431-A93C-BD037CED5AA4}"/>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63" name="pole tekstowe 5362">
          <a:extLst>
            <a:ext uri="{FF2B5EF4-FFF2-40B4-BE49-F238E27FC236}">
              <a16:creationId xmlns:a16="http://schemas.microsoft.com/office/drawing/2014/main" id="{65196DED-FB95-469F-B9DD-BE35B2EFDA0F}"/>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64" name="pole tekstowe 5363">
          <a:extLst>
            <a:ext uri="{FF2B5EF4-FFF2-40B4-BE49-F238E27FC236}">
              <a16:creationId xmlns:a16="http://schemas.microsoft.com/office/drawing/2014/main" id="{F774706E-731B-4210-89E9-70E24440D5F4}"/>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65" name="pole tekstowe 5364">
          <a:extLst>
            <a:ext uri="{FF2B5EF4-FFF2-40B4-BE49-F238E27FC236}">
              <a16:creationId xmlns:a16="http://schemas.microsoft.com/office/drawing/2014/main" id="{8847D5AC-1CD0-4093-AD25-8A979211DA24}"/>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66" name="pole tekstowe 5365">
          <a:extLst>
            <a:ext uri="{FF2B5EF4-FFF2-40B4-BE49-F238E27FC236}">
              <a16:creationId xmlns:a16="http://schemas.microsoft.com/office/drawing/2014/main" id="{673DDB6A-76A8-46F9-9D34-BA1E5D82A08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67" name="pole tekstowe 5366">
          <a:extLst>
            <a:ext uri="{FF2B5EF4-FFF2-40B4-BE49-F238E27FC236}">
              <a16:creationId xmlns:a16="http://schemas.microsoft.com/office/drawing/2014/main" id="{4737ADFE-7BA0-4070-8F95-541902C09FE0}"/>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68" name="pole tekstowe 5367">
          <a:extLst>
            <a:ext uri="{FF2B5EF4-FFF2-40B4-BE49-F238E27FC236}">
              <a16:creationId xmlns:a16="http://schemas.microsoft.com/office/drawing/2014/main" id="{B03E7714-90B8-4B18-9591-A2D29913A920}"/>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395</xdr:row>
      <xdr:rowOff>1457325</xdr:rowOff>
    </xdr:from>
    <xdr:ext cx="184731" cy="264560"/>
    <xdr:sp macro="" textlink="">
      <xdr:nvSpPr>
        <xdr:cNvPr id="5369" name="pole tekstowe 5368">
          <a:extLst>
            <a:ext uri="{FF2B5EF4-FFF2-40B4-BE49-F238E27FC236}">
              <a16:creationId xmlns:a16="http://schemas.microsoft.com/office/drawing/2014/main" id="{1A994615-D604-4CA6-AA1A-6D0D0C7781D5}"/>
            </a:ext>
          </a:extLst>
        </xdr:cNvPr>
        <xdr:cNvSpPr txBox="1"/>
      </xdr:nvSpPr>
      <xdr:spPr>
        <a:xfrm>
          <a:off x="6257925"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70" name="pole tekstowe 5369">
          <a:extLst>
            <a:ext uri="{FF2B5EF4-FFF2-40B4-BE49-F238E27FC236}">
              <a16:creationId xmlns:a16="http://schemas.microsoft.com/office/drawing/2014/main" id="{EF44AF71-E696-4850-A8EC-F366DFBCA227}"/>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71" name="pole tekstowe 5370">
          <a:extLst>
            <a:ext uri="{FF2B5EF4-FFF2-40B4-BE49-F238E27FC236}">
              <a16:creationId xmlns:a16="http://schemas.microsoft.com/office/drawing/2014/main" id="{C2C26057-ABEE-4E75-A242-C26AAD33247B}"/>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72" name="pole tekstowe 5371">
          <a:extLst>
            <a:ext uri="{FF2B5EF4-FFF2-40B4-BE49-F238E27FC236}">
              <a16:creationId xmlns:a16="http://schemas.microsoft.com/office/drawing/2014/main" id="{5A3D4D18-D4EF-4F24-9469-01C394AB8E28}"/>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73" name="pole tekstowe 5372">
          <a:extLst>
            <a:ext uri="{FF2B5EF4-FFF2-40B4-BE49-F238E27FC236}">
              <a16:creationId xmlns:a16="http://schemas.microsoft.com/office/drawing/2014/main" id="{A558432B-0691-4BBC-8A92-7FCB6A9054C5}"/>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74" name="pole tekstowe 5373">
          <a:extLst>
            <a:ext uri="{FF2B5EF4-FFF2-40B4-BE49-F238E27FC236}">
              <a16:creationId xmlns:a16="http://schemas.microsoft.com/office/drawing/2014/main" id="{D1FAB21C-E9B5-448C-B0FF-6D9D951082CF}"/>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75" name="pole tekstowe 5374">
          <a:extLst>
            <a:ext uri="{FF2B5EF4-FFF2-40B4-BE49-F238E27FC236}">
              <a16:creationId xmlns:a16="http://schemas.microsoft.com/office/drawing/2014/main" id="{CB6DE54B-E9DE-4840-A02E-082472BD77C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76" name="pole tekstowe 5375">
          <a:extLst>
            <a:ext uri="{FF2B5EF4-FFF2-40B4-BE49-F238E27FC236}">
              <a16:creationId xmlns:a16="http://schemas.microsoft.com/office/drawing/2014/main" id="{86474A3F-EA71-4F89-B31D-9ABD57B165AD}"/>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395</xdr:row>
      <xdr:rowOff>1457325</xdr:rowOff>
    </xdr:from>
    <xdr:ext cx="184731" cy="264560"/>
    <xdr:sp macro="" textlink="">
      <xdr:nvSpPr>
        <xdr:cNvPr id="5377" name="pole tekstowe 5376">
          <a:extLst>
            <a:ext uri="{FF2B5EF4-FFF2-40B4-BE49-F238E27FC236}">
              <a16:creationId xmlns:a16="http://schemas.microsoft.com/office/drawing/2014/main" id="{DB0190D8-5923-4929-8E6B-B6FAA7FE1716}"/>
            </a:ext>
          </a:extLst>
        </xdr:cNvPr>
        <xdr:cNvSpPr txBox="1"/>
      </xdr:nvSpPr>
      <xdr:spPr>
        <a:xfrm>
          <a:off x="6257925"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78" name="pole tekstowe 5377">
          <a:extLst>
            <a:ext uri="{FF2B5EF4-FFF2-40B4-BE49-F238E27FC236}">
              <a16:creationId xmlns:a16="http://schemas.microsoft.com/office/drawing/2014/main" id="{56FB1244-DDF1-4CAF-9C2C-BC68D652ECD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79" name="pole tekstowe 5378">
          <a:extLst>
            <a:ext uri="{FF2B5EF4-FFF2-40B4-BE49-F238E27FC236}">
              <a16:creationId xmlns:a16="http://schemas.microsoft.com/office/drawing/2014/main" id="{D5921C45-B96A-454A-8E25-18450261278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80" name="pole tekstowe 5379">
          <a:extLst>
            <a:ext uri="{FF2B5EF4-FFF2-40B4-BE49-F238E27FC236}">
              <a16:creationId xmlns:a16="http://schemas.microsoft.com/office/drawing/2014/main" id="{D7B59060-3995-4832-9BFC-5EA2E096F45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81" name="pole tekstowe 5380">
          <a:extLst>
            <a:ext uri="{FF2B5EF4-FFF2-40B4-BE49-F238E27FC236}">
              <a16:creationId xmlns:a16="http://schemas.microsoft.com/office/drawing/2014/main" id="{D5ACB663-865A-48E9-88EF-BC6E760858B4}"/>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82" name="pole tekstowe 5381">
          <a:extLst>
            <a:ext uri="{FF2B5EF4-FFF2-40B4-BE49-F238E27FC236}">
              <a16:creationId xmlns:a16="http://schemas.microsoft.com/office/drawing/2014/main" id="{5E065224-FBC8-42FA-B369-91D073996ABA}"/>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83" name="pole tekstowe 5382">
          <a:extLst>
            <a:ext uri="{FF2B5EF4-FFF2-40B4-BE49-F238E27FC236}">
              <a16:creationId xmlns:a16="http://schemas.microsoft.com/office/drawing/2014/main" id="{24C79342-40B7-4F76-9766-81A2AB41F2BB}"/>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84" name="pole tekstowe 5383">
          <a:extLst>
            <a:ext uri="{FF2B5EF4-FFF2-40B4-BE49-F238E27FC236}">
              <a16:creationId xmlns:a16="http://schemas.microsoft.com/office/drawing/2014/main" id="{0A6B1E9C-4AD9-428C-9733-33930110F7F6}"/>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395</xdr:row>
      <xdr:rowOff>1457325</xdr:rowOff>
    </xdr:from>
    <xdr:ext cx="184731" cy="264560"/>
    <xdr:sp macro="" textlink="">
      <xdr:nvSpPr>
        <xdr:cNvPr id="5385" name="pole tekstowe 5384">
          <a:extLst>
            <a:ext uri="{FF2B5EF4-FFF2-40B4-BE49-F238E27FC236}">
              <a16:creationId xmlns:a16="http://schemas.microsoft.com/office/drawing/2014/main" id="{43863FA5-FBAA-4041-9DEA-95A36DBABDDD}"/>
            </a:ext>
          </a:extLst>
        </xdr:cNvPr>
        <xdr:cNvSpPr txBox="1"/>
      </xdr:nvSpPr>
      <xdr:spPr>
        <a:xfrm>
          <a:off x="6257925"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86" name="pole tekstowe 5385">
          <a:extLst>
            <a:ext uri="{FF2B5EF4-FFF2-40B4-BE49-F238E27FC236}">
              <a16:creationId xmlns:a16="http://schemas.microsoft.com/office/drawing/2014/main" id="{B1F4AC0B-C285-46B1-90E6-EF08C5ECFC99}"/>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87" name="pole tekstowe 5386">
          <a:extLst>
            <a:ext uri="{FF2B5EF4-FFF2-40B4-BE49-F238E27FC236}">
              <a16:creationId xmlns:a16="http://schemas.microsoft.com/office/drawing/2014/main" id="{35F1895E-4566-40AD-833E-639514A16C7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88" name="pole tekstowe 5387">
          <a:extLst>
            <a:ext uri="{FF2B5EF4-FFF2-40B4-BE49-F238E27FC236}">
              <a16:creationId xmlns:a16="http://schemas.microsoft.com/office/drawing/2014/main" id="{0CFE9DB9-2A59-4580-8384-10971FD9AD70}"/>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89" name="pole tekstowe 5388">
          <a:extLst>
            <a:ext uri="{FF2B5EF4-FFF2-40B4-BE49-F238E27FC236}">
              <a16:creationId xmlns:a16="http://schemas.microsoft.com/office/drawing/2014/main" id="{AB1613D9-3BBC-45D0-96F9-12C3129E3CF7}"/>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90" name="pole tekstowe 5389">
          <a:extLst>
            <a:ext uri="{FF2B5EF4-FFF2-40B4-BE49-F238E27FC236}">
              <a16:creationId xmlns:a16="http://schemas.microsoft.com/office/drawing/2014/main" id="{12AE459B-F8CB-4414-9FA2-2DAEB62E3F30}"/>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91" name="pole tekstowe 5390">
          <a:extLst>
            <a:ext uri="{FF2B5EF4-FFF2-40B4-BE49-F238E27FC236}">
              <a16:creationId xmlns:a16="http://schemas.microsoft.com/office/drawing/2014/main" id="{164A864B-B733-4DE7-9890-AB7A5CC904A2}"/>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92" name="pole tekstowe 5391">
          <a:extLst>
            <a:ext uri="{FF2B5EF4-FFF2-40B4-BE49-F238E27FC236}">
              <a16:creationId xmlns:a16="http://schemas.microsoft.com/office/drawing/2014/main" id="{74BBA325-128E-48D6-AE05-297B975E8481}"/>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395</xdr:row>
      <xdr:rowOff>1457325</xdr:rowOff>
    </xdr:from>
    <xdr:ext cx="184731" cy="264560"/>
    <xdr:sp macro="" textlink="">
      <xdr:nvSpPr>
        <xdr:cNvPr id="5393" name="pole tekstowe 5392">
          <a:extLst>
            <a:ext uri="{FF2B5EF4-FFF2-40B4-BE49-F238E27FC236}">
              <a16:creationId xmlns:a16="http://schemas.microsoft.com/office/drawing/2014/main" id="{4CFFECEC-FF3B-4EE9-93B1-770372829906}"/>
            </a:ext>
          </a:extLst>
        </xdr:cNvPr>
        <xdr:cNvSpPr txBox="1"/>
      </xdr:nvSpPr>
      <xdr:spPr>
        <a:xfrm>
          <a:off x="6257925"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94" name="pole tekstowe 5393">
          <a:extLst>
            <a:ext uri="{FF2B5EF4-FFF2-40B4-BE49-F238E27FC236}">
              <a16:creationId xmlns:a16="http://schemas.microsoft.com/office/drawing/2014/main" id="{A633F94C-05D0-4172-B7F1-F0B42E94D6FB}"/>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95" name="pole tekstowe 5394">
          <a:extLst>
            <a:ext uri="{FF2B5EF4-FFF2-40B4-BE49-F238E27FC236}">
              <a16:creationId xmlns:a16="http://schemas.microsoft.com/office/drawing/2014/main" id="{DD08777D-F154-4D39-AAD6-120DAC6DFFDC}"/>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96" name="pole tekstowe 5395">
          <a:extLst>
            <a:ext uri="{FF2B5EF4-FFF2-40B4-BE49-F238E27FC236}">
              <a16:creationId xmlns:a16="http://schemas.microsoft.com/office/drawing/2014/main" id="{A32BBDA5-92F5-411C-94AD-063631D6E550}"/>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97" name="pole tekstowe 5396">
          <a:extLst>
            <a:ext uri="{FF2B5EF4-FFF2-40B4-BE49-F238E27FC236}">
              <a16:creationId xmlns:a16="http://schemas.microsoft.com/office/drawing/2014/main" id="{7699608D-E174-4023-BCA7-745632CC8554}"/>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98" name="pole tekstowe 5397">
          <a:extLst>
            <a:ext uri="{FF2B5EF4-FFF2-40B4-BE49-F238E27FC236}">
              <a16:creationId xmlns:a16="http://schemas.microsoft.com/office/drawing/2014/main" id="{D31FA67C-401E-421B-A95C-17DA919EAE65}"/>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399" name="pole tekstowe 5398">
          <a:extLst>
            <a:ext uri="{FF2B5EF4-FFF2-40B4-BE49-F238E27FC236}">
              <a16:creationId xmlns:a16="http://schemas.microsoft.com/office/drawing/2014/main" id="{44351225-BE15-424C-BA9B-BCCDBF97D14D}"/>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400" name="pole tekstowe 5399">
          <a:extLst>
            <a:ext uri="{FF2B5EF4-FFF2-40B4-BE49-F238E27FC236}">
              <a16:creationId xmlns:a16="http://schemas.microsoft.com/office/drawing/2014/main" id="{9A5B4708-A676-4172-8AB6-6C7FFF438B01}"/>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395</xdr:row>
      <xdr:rowOff>1457325</xdr:rowOff>
    </xdr:from>
    <xdr:ext cx="184731" cy="264560"/>
    <xdr:sp macro="" textlink="">
      <xdr:nvSpPr>
        <xdr:cNvPr id="5401" name="pole tekstowe 5400">
          <a:extLst>
            <a:ext uri="{FF2B5EF4-FFF2-40B4-BE49-F238E27FC236}">
              <a16:creationId xmlns:a16="http://schemas.microsoft.com/office/drawing/2014/main" id="{3B820F16-7E99-4D03-85CB-1992B5984F74}"/>
            </a:ext>
          </a:extLst>
        </xdr:cNvPr>
        <xdr:cNvSpPr txBox="1"/>
      </xdr:nvSpPr>
      <xdr:spPr>
        <a:xfrm>
          <a:off x="6257925"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395</xdr:row>
      <xdr:rowOff>1457325</xdr:rowOff>
    </xdr:from>
    <xdr:ext cx="184731" cy="264560"/>
    <xdr:sp macro="" textlink="">
      <xdr:nvSpPr>
        <xdr:cNvPr id="5402" name="pole tekstowe 5401">
          <a:extLst>
            <a:ext uri="{FF2B5EF4-FFF2-40B4-BE49-F238E27FC236}">
              <a16:creationId xmlns:a16="http://schemas.microsoft.com/office/drawing/2014/main" id="{6856C7B5-6B95-4518-A1DA-E3BF8B6A6704}"/>
            </a:ext>
          </a:extLst>
        </xdr:cNvPr>
        <xdr:cNvSpPr txBox="1"/>
      </xdr:nvSpPr>
      <xdr:spPr>
        <a:xfrm>
          <a:off x="6019800" y="1751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5403" name="pole tekstowe 5402">
          <a:extLst>
            <a:ext uri="{FF2B5EF4-FFF2-40B4-BE49-F238E27FC236}">
              <a16:creationId xmlns:a16="http://schemas.microsoft.com/office/drawing/2014/main" id="{1704780E-EA8B-407B-9932-56D8ABD5F001}"/>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5404" name="pole tekstowe 5403">
          <a:extLst>
            <a:ext uri="{FF2B5EF4-FFF2-40B4-BE49-F238E27FC236}">
              <a16:creationId xmlns:a16="http://schemas.microsoft.com/office/drawing/2014/main" id="{110FAFDB-D725-4E9C-8C38-3D4F108D119F}"/>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5405" name="pole tekstowe 5404">
          <a:extLst>
            <a:ext uri="{FF2B5EF4-FFF2-40B4-BE49-F238E27FC236}">
              <a16:creationId xmlns:a16="http://schemas.microsoft.com/office/drawing/2014/main" id="{8BDC6DAD-EC83-4561-8A43-05BA7A694B22}"/>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399</xdr:row>
      <xdr:rowOff>1457325</xdr:rowOff>
    </xdr:from>
    <xdr:ext cx="184731" cy="264560"/>
    <xdr:sp macro="" textlink="">
      <xdr:nvSpPr>
        <xdr:cNvPr id="5406" name="pole tekstowe 5405">
          <a:extLst>
            <a:ext uri="{FF2B5EF4-FFF2-40B4-BE49-F238E27FC236}">
              <a16:creationId xmlns:a16="http://schemas.microsoft.com/office/drawing/2014/main" id="{D3326EB4-54B3-445D-B2D4-15F1A0FC37DE}"/>
            </a:ext>
          </a:extLst>
        </xdr:cNvPr>
        <xdr:cNvSpPr txBox="1"/>
      </xdr:nvSpPr>
      <xdr:spPr>
        <a:xfrm>
          <a:off x="6257925"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5407" name="pole tekstowe 5406">
          <a:extLst>
            <a:ext uri="{FF2B5EF4-FFF2-40B4-BE49-F238E27FC236}">
              <a16:creationId xmlns:a16="http://schemas.microsoft.com/office/drawing/2014/main" id="{A89DC87B-C6CE-4002-80C6-D13785984E1B}"/>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5408" name="pole tekstowe 5407">
          <a:extLst>
            <a:ext uri="{FF2B5EF4-FFF2-40B4-BE49-F238E27FC236}">
              <a16:creationId xmlns:a16="http://schemas.microsoft.com/office/drawing/2014/main" id="{AC21D0AD-A5C3-4214-84AD-5C8D4755B362}"/>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5409" name="pole tekstowe 5408">
          <a:extLst>
            <a:ext uri="{FF2B5EF4-FFF2-40B4-BE49-F238E27FC236}">
              <a16:creationId xmlns:a16="http://schemas.microsoft.com/office/drawing/2014/main" id="{708FC870-1C78-41C9-9F44-9759273181C0}"/>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399</xdr:row>
      <xdr:rowOff>1457325</xdr:rowOff>
    </xdr:from>
    <xdr:ext cx="184731" cy="264560"/>
    <xdr:sp macro="" textlink="">
      <xdr:nvSpPr>
        <xdr:cNvPr id="5410" name="pole tekstowe 5409">
          <a:extLst>
            <a:ext uri="{FF2B5EF4-FFF2-40B4-BE49-F238E27FC236}">
              <a16:creationId xmlns:a16="http://schemas.microsoft.com/office/drawing/2014/main" id="{E7C50D40-F327-4A2D-8E45-BA66D3834C5B}"/>
            </a:ext>
          </a:extLst>
        </xdr:cNvPr>
        <xdr:cNvSpPr txBox="1"/>
      </xdr:nvSpPr>
      <xdr:spPr>
        <a:xfrm>
          <a:off x="6257925"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5411" name="pole tekstowe 5410">
          <a:extLst>
            <a:ext uri="{FF2B5EF4-FFF2-40B4-BE49-F238E27FC236}">
              <a16:creationId xmlns:a16="http://schemas.microsoft.com/office/drawing/2014/main" id="{81A06E5D-9E3A-4F92-8A4A-4A387A93B482}"/>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5412" name="pole tekstowe 5411">
          <a:extLst>
            <a:ext uri="{FF2B5EF4-FFF2-40B4-BE49-F238E27FC236}">
              <a16:creationId xmlns:a16="http://schemas.microsoft.com/office/drawing/2014/main" id="{E10A88A1-0050-4FD3-AE0D-9B82D6FA1DFE}"/>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399</xdr:row>
      <xdr:rowOff>1457325</xdr:rowOff>
    </xdr:from>
    <xdr:ext cx="184731" cy="264560"/>
    <xdr:sp macro="" textlink="">
      <xdr:nvSpPr>
        <xdr:cNvPr id="5413" name="pole tekstowe 5412">
          <a:extLst>
            <a:ext uri="{FF2B5EF4-FFF2-40B4-BE49-F238E27FC236}">
              <a16:creationId xmlns:a16="http://schemas.microsoft.com/office/drawing/2014/main" id="{DA4762A8-053F-49F6-826B-7E208ACA962A}"/>
            </a:ext>
          </a:extLst>
        </xdr:cNvPr>
        <xdr:cNvSpPr txBox="1"/>
      </xdr:nvSpPr>
      <xdr:spPr>
        <a:xfrm>
          <a:off x="6019800"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399</xdr:row>
      <xdr:rowOff>1457325</xdr:rowOff>
    </xdr:from>
    <xdr:ext cx="184731" cy="264560"/>
    <xdr:sp macro="" textlink="">
      <xdr:nvSpPr>
        <xdr:cNvPr id="5414" name="pole tekstowe 5413">
          <a:extLst>
            <a:ext uri="{FF2B5EF4-FFF2-40B4-BE49-F238E27FC236}">
              <a16:creationId xmlns:a16="http://schemas.microsoft.com/office/drawing/2014/main" id="{77AB7E3E-84B9-4402-9D1E-84D5470C9A09}"/>
            </a:ext>
          </a:extLst>
        </xdr:cNvPr>
        <xdr:cNvSpPr txBox="1"/>
      </xdr:nvSpPr>
      <xdr:spPr>
        <a:xfrm>
          <a:off x="6257925" y="1795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15" name="pole tekstowe 5414">
          <a:extLst>
            <a:ext uri="{FF2B5EF4-FFF2-40B4-BE49-F238E27FC236}">
              <a16:creationId xmlns:a16="http://schemas.microsoft.com/office/drawing/2014/main" id="{9D9573A9-3C5C-4708-8299-0206CD08200C}"/>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16" name="pole tekstowe 5415">
          <a:extLst>
            <a:ext uri="{FF2B5EF4-FFF2-40B4-BE49-F238E27FC236}">
              <a16:creationId xmlns:a16="http://schemas.microsoft.com/office/drawing/2014/main" id="{DA386511-82B7-4692-8AB3-3B5E17694077}"/>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17" name="pole tekstowe 5416">
          <a:extLst>
            <a:ext uri="{FF2B5EF4-FFF2-40B4-BE49-F238E27FC236}">
              <a16:creationId xmlns:a16="http://schemas.microsoft.com/office/drawing/2014/main" id="{73E4AAC5-93DA-405D-8D1A-B7BADA1998F9}"/>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18" name="pole tekstowe 5417">
          <a:extLst>
            <a:ext uri="{FF2B5EF4-FFF2-40B4-BE49-F238E27FC236}">
              <a16:creationId xmlns:a16="http://schemas.microsoft.com/office/drawing/2014/main" id="{9E45A65C-70B8-4DFD-B7E7-2D9E426393D2}"/>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19" name="pole tekstowe 5418">
          <a:extLst>
            <a:ext uri="{FF2B5EF4-FFF2-40B4-BE49-F238E27FC236}">
              <a16:creationId xmlns:a16="http://schemas.microsoft.com/office/drawing/2014/main" id="{7058640B-7DF1-4CAF-885F-0B0EE046698A}"/>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20" name="pole tekstowe 5419">
          <a:extLst>
            <a:ext uri="{FF2B5EF4-FFF2-40B4-BE49-F238E27FC236}">
              <a16:creationId xmlns:a16="http://schemas.microsoft.com/office/drawing/2014/main" id="{18731536-0F64-47F2-B50A-DA08C49CB8FF}"/>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21" name="pole tekstowe 5420">
          <a:extLst>
            <a:ext uri="{FF2B5EF4-FFF2-40B4-BE49-F238E27FC236}">
              <a16:creationId xmlns:a16="http://schemas.microsoft.com/office/drawing/2014/main" id="{BEF5C6DB-99DA-485E-ADEB-831D3F744B01}"/>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22" name="pole tekstowe 5421">
          <a:extLst>
            <a:ext uri="{FF2B5EF4-FFF2-40B4-BE49-F238E27FC236}">
              <a16:creationId xmlns:a16="http://schemas.microsoft.com/office/drawing/2014/main" id="{2610CBA4-7688-4A31-A04B-690F540E91D2}"/>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23" name="pole tekstowe 5422">
          <a:extLst>
            <a:ext uri="{FF2B5EF4-FFF2-40B4-BE49-F238E27FC236}">
              <a16:creationId xmlns:a16="http://schemas.microsoft.com/office/drawing/2014/main" id="{A3ADD1D1-D087-47CA-BDCF-83CAF4544307}"/>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24" name="pole tekstowe 5423">
          <a:extLst>
            <a:ext uri="{FF2B5EF4-FFF2-40B4-BE49-F238E27FC236}">
              <a16:creationId xmlns:a16="http://schemas.microsoft.com/office/drawing/2014/main" id="{1EFB5413-57EF-4195-96DF-6794D564748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25" name="pole tekstowe 5424">
          <a:extLst>
            <a:ext uri="{FF2B5EF4-FFF2-40B4-BE49-F238E27FC236}">
              <a16:creationId xmlns:a16="http://schemas.microsoft.com/office/drawing/2014/main" id="{0DE12CFA-A8E8-42AE-BB68-4492261D5F7B}"/>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26" name="pole tekstowe 5425">
          <a:extLst>
            <a:ext uri="{FF2B5EF4-FFF2-40B4-BE49-F238E27FC236}">
              <a16:creationId xmlns:a16="http://schemas.microsoft.com/office/drawing/2014/main" id="{DE6E945A-4D6F-4DAA-B5BE-954B98361498}"/>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27" name="pole tekstowe 5426">
          <a:extLst>
            <a:ext uri="{FF2B5EF4-FFF2-40B4-BE49-F238E27FC236}">
              <a16:creationId xmlns:a16="http://schemas.microsoft.com/office/drawing/2014/main" id="{5D38D2B0-7C7E-4403-B517-4F3F050634BB}"/>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28" name="pole tekstowe 5427">
          <a:extLst>
            <a:ext uri="{FF2B5EF4-FFF2-40B4-BE49-F238E27FC236}">
              <a16:creationId xmlns:a16="http://schemas.microsoft.com/office/drawing/2014/main" id="{DDBD4E16-6902-48CB-AE48-85E7D0038782}"/>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29" name="pole tekstowe 5428">
          <a:extLst>
            <a:ext uri="{FF2B5EF4-FFF2-40B4-BE49-F238E27FC236}">
              <a16:creationId xmlns:a16="http://schemas.microsoft.com/office/drawing/2014/main" id="{3BA1D543-D72C-4B64-9B50-71A1BC20EBE6}"/>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30" name="pole tekstowe 5429">
          <a:extLst>
            <a:ext uri="{FF2B5EF4-FFF2-40B4-BE49-F238E27FC236}">
              <a16:creationId xmlns:a16="http://schemas.microsoft.com/office/drawing/2014/main" id="{F2DDBC4B-2918-4734-B110-02E67627D6B7}"/>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31" name="pole tekstowe 5430">
          <a:extLst>
            <a:ext uri="{FF2B5EF4-FFF2-40B4-BE49-F238E27FC236}">
              <a16:creationId xmlns:a16="http://schemas.microsoft.com/office/drawing/2014/main" id="{0F81B529-8AD6-4652-B4C5-8A0873F20794}"/>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32" name="pole tekstowe 5431">
          <a:extLst>
            <a:ext uri="{FF2B5EF4-FFF2-40B4-BE49-F238E27FC236}">
              <a16:creationId xmlns:a16="http://schemas.microsoft.com/office/drawing/2014/main" id="{83D1C2A4-CB10-466E-8E19-41AB97C3F9B7}"/>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33" name="pole tekstowe 5432">
          <a:extLst>
            <a:ext uri="{FF2B5EF4-FFF2-40B4-BE49-F238E27FC236}">
              <a16:creationId xmlns:a16="http://schemas.microsoft.com/office/drawing/2014/main" id="{5EA59A5B-F5D0-4AD1-938A-A76E3287E03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34" name="pole tekstowe 5433">
          <a:extLst>
            <a:ext uri="{FF2B5EF4-FFF2-40B4-BE49-F238E27FC236}">
              <a16:creationId xmlns:a16="http://schemas.microsoft.com/office/drawing/2014/main" id="{5C2BC082-FCBC-423F-A640-5198869490D2}"/>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35" name="pole tekstowe 5434">
          <a:extLst>
            <a:ext uri="{FF2B5EF4-FFF2-40B4-BE49-F238E27FC236}">
              <a16:creationId xmlns:a16="http://schemas.microsoft.com/office/drawing/2014/main" id="{AC9D0E5F-551A-4A9C-AA48-32EBD655C3C5}"/>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36" name="pole tekstowe 5435">
          <a:extLst>
            <a:ext uri="{FF2B5EF4-FFF2-40B4-BE49-F238E27FC236}">
              <a16:creationId xmlns:a16="http://schemas.microsoft.com/office/drawing/2014/main" id="{3733A687-67F6-443D-A869-474C0BCF9AC0}"/>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37" name="pole tekstowe 5436">
          <a:extLst>
            <a:ext uri="{FF2B5EF4-FFF2-40B4-BE49-F238E27FC236}">
              <a16:creationId xmlns:a16="http://schemas.microsoft.com/office/drawing/2014/main" id="{C89C1658-103F-43EE-84F5-436DF53CA38F}"/>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38" name="pole tekstowe 5437">
          <a:extLst>
            <a:ext uri="{FF2B5EF4-FFF2-40B4-BE49-F238E27FC236}">
              <a16:creationId xmlns:a16="http://schemas.microsoft.com/office/drawing/2014/main" id="{DA355667-13EF-425C-BD9C-3C1C6F3B8D07}"/>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406</xdr:row>
      <xdr:rowOff>361950</xdr:rowOff>
    </xdr:from>
    <xdr:ext cx="65" cy="172227"/>
    <xdr:sp macro="" textlink="">
      <xdr:nvSpPr>
        <xdr:cNvPr id="5439" name="pole tekstowe 5438">
          <a:extLst>
            <a:ext uri="{FF2B5EF4-FFF2-40B4-BE49-F238E27FC236}">
              <a16:creationId xmlns:a16="http://schemas.microsoft.com/office/drawing/2014/main" id="{0816E2AD-12DD-4B94-815C-4C64D590403B}"/>
            </a:ext>
          </a:extLst>
        </xdr:cNvPr>
        <xdr:cNvSpPr txBox="1"/>
      </xdr:nvSpPr>
      <xdr:spPr>
        <a:xfrm>
          <a:off x="6019800" y="18434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5440" name="pole tekstowe 5439">
          <a:extLst>
            <a:ext uri="{FF2B5EF4-FFF2-40B4-BE49-F238E27FC236}">
              <a16:creationId xmlns:a16="http://schemas.microsoft.com/office/drawing/2014/main" id="{FF5623C6-C527-4ED2-BC2F-67A92C6EFD6E}"/>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5441" name="pole tekstowe 5440">
          <a:extLst>
            <a:ext uri="{FF2B5EF4-FFF2-40B4-BE49-F238E27FC236}">
              <a16:creationId xmlns:a16="http://schemas.microsoft.com/office/drawing/2014/main" id="{99DB7751-4CFE-42AA-94F2-E883AB2F324C}"/>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5442" name="pole tekstowe 5441">
          <a:extLst>
            <a:ext uri="{FF2B5EF4-FFF2-40B4-BE49-F238E27FC236}">
              <a16:creationId xmlns:a16="http://schemas.microsoft.com/office/drawing/2014/main" id="{E1D8B4D8-ED65-4FD1-9492-9706D2A6DB51}"/>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5443" name="pole tekstowe 5442">
          <a:extLst>
            <a:ext uri="{FF2B5EF4-FFF2-40B4-BE49-F238E27FC236}">
              <a16:creationId xmlns:a16="http://schemas.microsoft.com/office/drawing/2014/main" id="{ADEC7F73-DBE1-43C9-A603-ECD98E52A5EF}"/>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5444" name="pole tekstowe 5443">
          <a:extLst>
            <a:ext uri="{FF2B5EF4-FFF2-40B4-BE49-F238E27FC236}">
              <a16:creationId xmlns:a16="http://schemas.microsoft.com/office/drawing/2014/main" id="{337BA117-D208-4F8F-A976-9D2DC9D14CF0}"/>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410</xdr:row>
      <xdr:rowOff>361950</xdr:rowOff>
    </xdr:from>
    <xdr:ext cx="65" cy="172227"/>
    <xdr:sp macro="" textlink="">
      <xdr:nvSpPr>
        <xdr:cNvPr id="5445" name="pole tekstowe 5444">
          <a:extLst>
            <a:ext uri="{FF2B5EF4-FFF2-40B4-BE49-F238E27FC236}">
              <a16:creationId xmlns:a16="http://schemas.microsoft.com/office/drawing/2014/main" id="{5D65B58C-9BE2-4146-9E19-3F7BE09D2503}"/>
            </a:ext>
          </a:extLst>
        </xdr:cNvPr>
        <xdr:cNvSpPr txBox="1"/>
      </xdr:nvSpPr>
      <xdr:spPr>
        <a:xfrm>
          <a:off x="6019800" y="18634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4</xdr:col>
      <xdr:colOff>723900</xdr:colOff>
      <xdr:row>57</xdr:row>
      <xdr:rowOff>104775</xdr:rowOff>
    </xdr:from>
    <xdr:ext cx="3028" cy="783665"/>
    <xdr:pic>
      <xdr:nvPicPr>
        <xdr:cNvPr id="5450" name="Obraz 5449">
          <a:extLst>
            <a:ext uri="{FF2B5EF4-FFF2-40B4-BE49-F238E27FC236}">
              <a16:creationId xmlns:a16="http://schemas.microsoft.com/office/drawing/2014/main" id="{51E11144-2A86-430E-93CB-44038747C680}"/>
            </a:ext>
          </a:extLst>
        </xdr:cNvPr>
        <xdr:cNvPicPr>
          <a:picLocks noChangeAspect="1"/>
        </xdr:cNvPicPr>
      </xdr:nvPicPr>
      <xdr:blipFill>
        <a:blip xmlns:r="http://schemas.openxmlformats.org/officeDocument/2006/relationships" r:embed="rId2" cstate="print"/>
        <a:stretch>
          <a:fillRect/>
        </a:stretch>
      </xdr:blipFill>
      <xdr:spPr>
        <a:xfrm>
          <a:off x="4295775" y="21307425"/>
          <a:ext cx="3028" cy="783665"/>
        </a:xfrm>
        <a:prstGeom prst="rect">
          <a:avLst/>
        </a:prstGeom>
      </xdr:spPr>
    </xdr:pic>
    <xdr:clientData/>
  </xdr:oneCellAnchor>
  <xdr:oneCellAnchor>
    <xdr:from>
      <xdr:col>4</xdr:col>
      <xdr:colOff>723900</xdr:colOff>
      <xdr:row>57</xdr:row>
      <xdr:rowOff>104775</xdr:rowOff>
    </xdr:from>
    <xdr:ext cx="3028" cy="783665"/>
    <xdr:pic>
      <xdr:nvPicPr>
        <xdr:cNvPr id="5451" name="Obraz 5450">
          <a:extLst>
            <a:ext uri="{FF2B5EF4-FFF2-40B4-BE49-F238E27FC236}">
              <a16:creationId xmlns:a16="http://schemas.microsoft.com/office/drawing/2014/main" id="{4217EBA0-D6FE-406C-91AE-4A72F2C67A95}"/>
            </a:ext>
          </a:extLst>
        </xdr:cNvPr>
        <xdr:cNvPicPr>
          <a:picLocks noChangeAspect="1"/>
        </xdr:cNvPicPr>
      </xdr:nvPicPr>
      <xdr:blipFill>
        <a:blip xmlns:r="http://schemas.openxmlformats.org/officeDocument/2006/relationships" r:embed="rId2" cstate="print"/>
        <a:stretch>
          <a:fillRect/>
        </a:stretch>
      </xdr:blipFill>
      <xdr:spPr>
        <a:xfrm>
          <a:off x="4295775" y="21307425"/>
          <a:ext cx="3028" cy="783665"/>
        </a:xfrm>
        <a:prstGeom prst="rect">
          <a:avLst/>
        </a:prstGeom>
      </xdr:spPr>
    </xdr:pic>
    <xdr:clientData/>
  </xdr:oneCellAnchor>
  <xdr:oneCellAnchor>
    <xdr:from>
      <xdr:col>4</xdr:col>
      <xdr:colOff>723900</xdr:colOff>
      <xdr:row>57</xdr:row>
      <xdr:rowOff>104775</xdr:rowOff>
    </xdr:from>
    <xdr:ext cx="3028" cy="783665"/>
    <xdr:pic>
      <xdr:nvPicPr>
        <xdr:cNvPr id="5452" name="Obraz 5451">
          <a:extLst>
            <a:ext uri="{FF2B5EF4-FFF2-40B4-BE49-F238E27FC236}">
              <a16:creationId xmlns:a16="http://schemas.microsoft.com/office/drawing/2014/main" id="{06951054-3DBC-4628-B750-F26110F3CCEA}"/>
            </a:ext>
          </a:extLst>
        </xdr:cNvPr>
        <xdr:cNvPicPr>
          <a:picLocks noChangeAspect="1"/>
        </xdr:cNvPicPr>
      </xdr:nvPicPr>
      <xdr:blipFill>
        <a:blip xmlns:r="http://schemas.openxmlformats.org/officeDocument/2006/relationships" r:embed="rId2" cstate="print"/>
        <a:stretch>
          <a:fillRect/>
        </a:stretch>
      </xdr:blipFill>
      <xdr:spPr>
        <a:xfrm>
          <a:off x="4295775" y="21307425"/>
          <a:ext cx="3028" cy="783665"/>
        </a:xfrm>
        <a:prstGeom prst="rect">
          <a:avLst/>
        </a:prstGeom>
      </xdr:spPr>
    </xdr:pic>
    <xdr:clientData/>
  </xdr:oneCellAnchor>
  <xdr:oneCellAnchor>
    <xdr:from>
      <xdr:col>4</xdr:col>
      <xdr:colOff>723900</xdr:colOff>
      <xdr:row>57</xdr:row>
      <xdr:rowOff>104775</xdr:rowOff>
    </xdr:from>
    <xdr:ext cx="3028" cy="783665"/>
    <xdr:pic>
      <xdr:nvPicPr>
        <xdr:cNvPr id="5453" name="Obraz 5452">
          <a:extLst>
            <a:ext uri="{FF2B5EF4-FFF2-40B4-BE49-F238E27FC236}">
              <a16:creationId xmlns:a16="http://schemas.microsoft.com/office/drawing/2014/main" id="{A23C065B-5673-4CE7-84EE-CAB6F68E5602}"/>
            </a:ext>
          </a:extLst>
        </xdr:cNvPr>
        <xdr:cNvPicPr>
          <a:picLocks noChangeAspect="1"/>
        </xdr:cNvPicPr>
      </xdr:nvPicPr>
      <xdr:blipFill>
        <a:blip xmlns:r="http://schemas.openxmlformats.org/officeDocument/2006/relationships" r:embed="rId2" cstate="print"/>
        <a:stretch>
          <a:fillRect/>
        </a:stretch>
      </xdr:blipFill>
      <xdr:spPr>
        <a:xfrm>
          <a:off x="4295775" y="21307425"/>
          <a:ext cx="3028" cy="783665"/>
        </a:xfrm>
        <a:prstGeom prst="rect">
          <a:avLst/>
        </a:prstGeom>
      </xdr:spPr>
    </xdr:pic>
    <xdr:clientData/>
  </xdr:oneCellAnchor>
  <xdr:oneCellAnchor>
    <xdr:from>
      <xdr:col>1</xdr:col>
      <xdr:colOff>0</xdr:colOff>
      <xdr:row>396</xdr:row>
      <xdr:rowOff>1457325</xdr:rowOff>
    </xdr:from>
    <xdr:ext cx="184731" cy="264560"/>
    <xdr:sp macro="" textlink="">
      <xdr:nvSpPr>
        <xdr:cNvPr id="856" name="pole tekstowe 855">
          <a:extLst>
            <a:ext uri="{FF2B5EF4-FFF2-40B4-BE49-F238E27FC236}">
              <a16:creationId xmlns:a16="http://schemas.microsoft.com/office/drawing/2014/main" id="{766E31FA-5A30-47B8-850F-48BB5AFA5E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871" name="pole tekstowe 870">
          <a:extLst>
            <a:ext uri="{FF2B5EF4-FFF2-40B4-BE49-F238E27FC236}">
              <a16:creationId xmlns:a16="http://schemas.microsoft.com/office/drawing/2014/main" id="{B78D0FCC-731D-4746-913E-56649FEC39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874" name="pole tekstowe 873">
          <a:extLst>
            <a:ext uri="{FF2B5EF4-FFF2-40B4-BE49-F238E27FC236}">
              <a16:creationId xmlns:a16="http://schemas.microsoft.com/office/drawing/2014/main" id="{8C4CF3D8-F87A-404B-AC8F-9B1406850E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876" name="pole tekstowe 875">
          <a:extLst>
            <a:ext uri="{FF2B5EF4-FFF2-40B4-BE49-F238E27FC236}">
              <a16:creationId xmlns:a16="http://schemas.microsoft.com/office/drawing/2014/main" id="{72BB1B86-5E51-42E6-8117-DF8344BE85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46" name="pole tekstowe 5445">
          <a:extLst>
            <a:ext uri="{FF2B5EF4-FFF2-40B4-BE49-F238E27FC236}">
              <a16:creationId xmlns:a16="http://schemas.microsoft.com/office/drawing/2014/main" id="{A8651A21-4474-4043-A9F6-1F671F1A0F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47" name="pole tekstowe 5446">
          <a:extLst>
            <a:ext uri="{FF2B5EF4-FFF2-40B4-BE49-F238E27FC236}">
              <a16:creationId xmlns:a16="http://schemas.microsoft.com/office/drawing/2014/main" id="{A0917392-C2AC-4DF5-9AC5-C4C48E05A0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48" name="pole tekstowe 5447">
          <a:extLst>
            <a:ext uri="{FF2B5EF4-FFF2-40B4-BE49-F238E27FC236}">
              <a16:creationId xmlns:a16="http://schemas.microsoft.com/office/drawing/2014/main" id="{94FC703E-F7C8-4E6A-A3F1-CD7D49EBFC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49" name="pole tekstowe 5448">
          <a:extLst>
            <a:ext uri="{FF2B5EF4-FFF2-40B4-BE49-F238E27FC236}">
              <a16:creationId xmlns:a16="http://schemas.microsoft.com/office/drawing/2014/main" id="{21BD9325-180F-44DB-AF55-296F5F2063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54" name="pole tekstowe 5453">
          <a:extLst>
            <a:ext uri="{FF2B5EF4-FFF2-40B4-BE49-F238E27FC236}">
              <a16:creationId xmlns:a16="http://schemas.microsoft.com/office/drawing/2014/main" id="{4A85FB39-4768-48C0-A05D-2667C3E729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55" name="pole tekstowe 5454">
          <a:extLst>
            <a:ext uri="{FF2B5EF4-FFF2-40B4-BE49-F238E27FC236}">
              <a16:creationId xmlns:a16="http://schemas.microsoft.com/office/drawing/2014/main" id="{4E405354-27D0-4735-ABDA-9C85466E06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56" name="pole tekstowe 5455">
          <a:extLst>
            <a:ext uri="{FF2B5EF4-FFF2-40B4-BE49-F238E27FC236}">
              <a16:creationId xmlns:a16="http://schemas.microsoft.com/office/drawing/2014/main" id="{57A5C052-067C-42C4-87DA-BB3CF51873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57" name="pole tekstowe 5456">
          <a:extLst>
            <a:ext uri="{FF2B5EF4-FFF2-40B4-BE49-F238E27FC236}">
              <a16:creationId xmlns:a16="http://schemas.microsoft.com/office/drawing/2014/main" id="{E83A4379-2AFE-42D0-87AF-71778840DA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58" name="pole tekstowe 5457">
          <a:extLst>
            <a:ext uri="{FF2B5EF4-FFF2-40B4-BE49-F238E27FC236}">
              <a16:creationId xmlns:a16="http://schemas.microsoft.com/office/drawing/2014/main" id="{DC362B99-E5FD-4507-BF9A-35C8D15F3A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59" name="pole tekstowe 5458">
          <a:extLst>
            <a:ext uri="{FF2B5EF4-FFF2-40B4-BE49-F238E27FC236}">
              <a16:creationId xmlns:a16="http://schemas.microsoft.com/office/drawing/2014/main" id="{C435C0EF-7FA5-4B8B-AAE4-E83FFFF807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60" name="pole tekstowe 5459">
          <a:extLst>
            <a:ext uri="{FF2B5EF4-FFF2-40B4-BE49-F238E27FC236}">
              <a16:creationId xmlns:a16="http://schemas.microsoft.com/office/drawing/2014/main" id="{A332560D-8C06-427D-853D-F737B527DB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61" name="pole tekstowe 5460">
          <a:extLst>
            <a:ext uri="{FF2B5EF4-FFF2-40B4-BE49-F238E27FC236}">
              <a16:creationId xmlns:a16="http://schemas.microsoft.com/office/drawing/2014/main" id="{9595D4EF-7454-4283-AD2A-40DCBFE40E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62" name="pole tekstowe 5461">
          <a:extLst>
            <a:ext uri="{FF2B5EF4-FFF2-40B4-BE49-F238E27FC236}">
              <a16:creationId xmlns:a16="http://schemas.microsoft.com/office/drawing/2014/main" id="{4382E40F-5BA2-4394-A640-EA11D25D5D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63" name="pole tekstowe 5462">
          <a:extLst>
            <a:ext uri="{FF2B5EF4-FFF2-40B4-BE49-F238E27FC236}">
              <a16:creationId xmlns:a16="http://schemas.microsoft.com/office/drawing/2014/main" id="{F315F8CC-8EAA-4B66-AFD0-65C99B7C33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64" name="pole tekstowe 5463">
          <a:extLst>
            <a:ext uri="{FF2B5EF4-FFF2-40B4-BE49-F238E27FC236}">
              <a16:creationId xmlns:a16="http://schemas.microsoft.com/office/drawing/2014/main" id="{5CEB49B9-C576-4FC6-B599-64B012534C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65" name="pole tekstowe 5464">
          <a:extLst>
            <a:ext uri="{FF2B5EF4-FFF2-40B4-BE49-F238E27FC236}">
              <a16:creationId xmlns:a16="http://schemas.microsoft.com/office/drawing/2014/main" id="{9572104E-43DD-47CC-B533-F7CD080061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66" name="pole tekstowe 5465">
          <a:extLst>
            <a:ext uri="{FF2B5EF4-FFF2-40B4-BE49-F238E27FC236}">
              <a16:creationId xmlns:a16="http://schemas.microsoft.com/office/drawing/2014/main" id="{38275281-05B9-49DC-B7F4-CF37E99F45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67" name="pole tekstowe 5466">
          <a:extLst>
            <a:ext uri="{FF2B5EF4-FFF2-40B4-BE49-F238E27FC236}">
              <a16:creationId xmlns:a16="http://schemas.microsoft.com/office/drawing/2014/main" id="{35EF0497-72CD-4B63-ACD1-BE9A7CC5B3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68" name="pole tekstowe 5467">
          <a:extLst>
            <a:ext uri="{FF2B5EF4-FFF2-40B4-BE49-F238E27FC236}">
              <a16:creationId xmlns:a16="http://schemas.microsoft.com/office/drawing/2014/main" id="{6718FC38-55DC-4A15-AB8E-ABEA0782FF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69" name="pole tekstowe 5468">
          <a:extLst>
            <a:ext uri="{FF2B5EF4-FFF2-40B4-BE49-F238E27FC236}">
              <a16:creationId xmlns:a16="http://schemas.microsoft.com/office/drawing/2014/main" id="{13EA87FA-A7F1-419F-9E57-AEAC42A7D7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70" name="pole tekstowe 5469">
          <a:extLst>
            <a:ext uri="{FF2B5EF4-FFF2-40B4-BE49-F238E27FC236}">
              <a16:creationId xmlns:a16="http://schemas.microsoft.com/office/drawing/2014/main" id="{97771356-E9A8-458C-A567-66511D0EF1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71" name="pole tekstowe 5470">
          <a:extLst>
            <a:ext uri="{FF2B5EF4-FFF2-40B4-BE49-F238E27FC236}">
              <a16:creationId xmlns:a16="http://schemas.microsoft.com/office/drawing/2014/main" id="{316757D2-D5FB-496F-B65F-0DDF29E088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72" name="pole tekstowe 5471">
          <a:extLst>
            <a:ext uri="{FF2B5EF4-FFF2-40B4-BE49-F238E27FC236}">
              <a16:creationId xmlns:a16="http://schemas.microsoft.com/office/drawing/2014/main" id="{CA8E7354-4A63-43E3-8160-8FC70A6046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73" name="pole tekstowe 5472">
          <a:extLst>
            <a:ext uri="{FF2B5EF4-FFF2-40B4-BE49-F238E27FC236}">
              <a16:creationId xmlns:a16="http://schemas.microsoft.com/office/drawing/2014/main" id="{D5901A22-04B0-4AAA-B7C5-91AAEFD154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74" name="pole tekstowe 5473">
          <a:extLst>
            <a:ext uri="{FF2B5EF4-FFF2-40B4-BE49-F238E27FC236}">
              <a16:creationId xmlns:a16="http://schemas.microsoft.com/office/drawing/2014/main" id="{44AA4DC1-B2AB-4E80-A84D-8BDFB90531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75" name="pole tekstowe 5474">
          <a:extLst>
            <a:ext uri="{FF2B5EF4-FFF2-40B4-BE49-F238E27FC236}">
              <a16:creationId xmlns:a16="http://schemas.microsoft.com/office/drawing/2014/main" id="{9B064F28-8E8B-4006-BEC6-2CBD772DC1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76" name="pole tekstowe 5475">
          <a:extLst>
            <a:ext uri="{FF2B5EF4-FFF2-40B4-BE49-F238E27FC236}">
              <a16:creationId xmlns:a16="http://schemas.microsoft.com/office/drawing/2014/main" id="{56935FEE-615D-46B4-850B-1E7C6D4E09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77" name="pole tekstowe 5476">
          <a:extLst>
            <a:ext uri="{FF2B5EF4-FFF2-40B4-BE49-F238E27FC236}">
              <a16:creationId xmlns:a16="http://schemas.microsoft.com/office/drawing/2014/main" id="{351855FC-D469-4DC9-B3CB-6DEBF9AF7C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78" name="pole tekstowe 5477">
          <a:extLst>
            <a:ext uri="{FF2B5EF4-FFF2-40B4-BE49-F238E27FC236}">
              <a16:creationId xmlns:a16="http://schemas.microsoft.com/office/drawing/2014/main" id="{28DB19F0-A942-4200-B594-902FFE4B49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79" name="pole tekstowe 5478">
          <a:extLst>
            <a:ext uri="{FF2B5EF4-FFF2-40B4-BE49-F238E27FC236}">
              <a16:creationId xmlns:a16="http://schemas.microsoft.com/office/drawing/2014/main" id="{65E3DCBC-F309-456A-BD37-2C7C3D4599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80" name="pole tekstowe 5479">
          <a:extLst>
            <a:ext uri="{FF2B5EF4-FFF2-40B4-BE49-F238E27FC236}">
              <a16:creationId xmlns:a16="http://schemas.microsoft.com/office/drawing/2014/main" id="{9E3B2019-AE48-4027-8785-D6E97FFD10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81" name="pole tekstowe 5480">
          <a:extLst>
            <a:ext uri="{FF2B5EF4-FFF2-40B4-BE49-F238E27FC236}">
              <a16:creationId xmlns:a16="http://schemas.microsoft.com/office/drawing/2014/main" id="{73DCF7A6-17AD-45B3-8E50-62844BB91E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82" name="pole tekstowe 5481">
          <a:extLst>
            <a:ext uri="{FF2B5EF4-FFF2-40B4-BE49-F238E27FC236}">
              <a16:creationId xmlns:a16="http://schemas.microsoft.com/office/drawing/2014/main" id="{2D05B2CE-98DB-4ED5-ABF6-DAB87AA731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83" name="pole tekstowe 5482">
          <a:extLst>
            <a:ext uri="{FF2B5EF4-FFF2-40B4-BE49-F238E27FC236}">
              <a16:creationId xmlns:a16="http://schemas.microsoft.com/office/drawing/2014/main" id="{2C2B682B-07B2-4CB9-944F-AF8C4E4079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84" name="pole tekstowe 5483">
          <a:extLst>
            <a:ext uri="{FF2B5EF4-FFF2-40B4-BE49-F238E27FC236}">
              <a16:creationId xmlns:a16="http://schemas.microsoft.com/office/drawing/2014/main" id="{7453B38D-7C51-4E7F-B76D-450860EAA7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85" name="pole tekstowe 5484">
          <a:extLst>
            <a:ext uri="{FF2B5EF4-FFF2-40B4-BE49-F238E27FC236}">
              <a16:creationId xmlns:a16="http://schemas.microsoft.com/office/drawing/2014/main" id="{88AFE46D-A2B0-49B5-903E-EDE1D1ECD9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86" name="pole tekstowe 5485">
          <a:extLst>
            <a:ext uri="{FF2B5EF4-FFF2-40B4-BE49-F238E27FC236}">
              <a16:creationId xmlns:a16="http://schemas.microsoft.com/office/drawing/2014/main" id="{CB1B1A3C-0658-4A28-8A52-00A0472781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87" name="pole tekstowe 5486">
          <a:extLst>
            <a:ext uri="{FF2B5EF4-FFF2-40B4-BE49-F238E27FC236}">
              <a16:creationId xmlns:a16="http://schemas.microsoft.com/office/drawing/2014/main" id="{8AC370FE-A7C0-4DF2-8289-98AB9C1460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88" name="pole tekstowe 5487">
          <a:extLst>
            <a:ext uri="{FF2B5EF4-FFF2-40B4-BE49-F238E27FC236}">
              <a16:creationId xmlns:a16="http://schemas.microsoft.com/office/drawing/2014/main" id="{D991F89B-96BF-49F3-A5DA-7FF4AED444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89" name="pole tekstowe 5488">
          <a:extLst>
            <a:ext uri="{FF2B5EF4-FFF2-40B4-BE49-F238E27FC236}">
              <a16:creationId xmlns:a16="http://schemas.microsoft.com/office/drawing/2014/main" id="{A75CCFC1-43A1-4932-8D5B-D6965D8F0D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90" name="pole tekstowe 5489">
          <a:extLst>
            <a:ext uri="{FF2B5EF4-FFF2-40B4-BE49-F238E27FC236}">
              <a16:creationId xmlns:a16="http://schemas.microsoft.com/office/drawing/2014/main" id="{B0178A6A-AE1B-48AD-8B79-CD46332B66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91" name="pole tekstowe 5490">
          <a:extLst>
            <a:ext uri="{FF2B5EF4-FFF2-40B4-BE49-F238E27FC236}">
              <a16:creationId xmlns:a16="http://schemas.microsoft.com/office/drawing/2014/main" id="{76D0B45C-5344-4413-A48B-8B0B2106C1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92" name="pole tekstowe 5491">
          <a:extLst>
            <a:ext uri="{FF2B5EF4-FFF2-40B4-BE49-F238E27FC236}">
              <a16:creationId xmlns:a16="http://schemas.microsoft.com/office/drawing/2014/main" id="{BD483DD1-7A1D-4E3F-B7AB-065F269FE9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93" name="pole tekstowe 5492">
          <a:extLst>
            <a:ext uri="{FF2B5EF4-FFF2-40B4-BE49-F238E27FC236}">
              <a16:creationId xmlns:a16="http://schemas.microsoft.com/office/drawing/2014/main" id="{3CD7B250-3353-4324-A74E-0D1D56622B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94" name="pole tekstowe 5493">
          <a:extLst>
            <a:ext uri="{FF2B5EF4-FFF2-40B4-BE49-F238E27FC236}">
              <a16:creationId xmlns:a16="http://schemas.microsoft.com/office/drawing/2014/main" id="{D5A42A68-81FE-407A-BECA-691AC76BDF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95" name="pole tekstowe 5494">
          <a:extLst>
            <a:ext uri="{FF2B5EF4-FFF2-40B4-BE49-F238E27FC236}">
              <a16:creationId xmlns:a16="http://schemas.microsoft.com/office/drawing/2014/main" id="{47F5C0C2-9BF6-4500-9405-53030F481D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96" name="pole tekstowe 5495">
          <a:extLst>
            <a:ext uri="{FF2B5EF4-FFF2-40B4-BE49-F238E27FC236}">
              <a16:creationId xmlns:a16="http://schemas.microsoft.com/office/drawing/2014/main" id="{442583EE-571D-4601-9D16-7A774B77B2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97" name="pole tekstowe 5496">
          <a:extLst>
            <a:ext uri="{FF2B5EF4-FFF2-40B4-BE49-F238E27FC236}">
              <a16:creationId xmlns:a16="http://schemas.microsoft.com/office/drawing/2014/main" id="{F0C83BC0-D2D4-418D-AB1A-E7FFC4320F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98" name="pole tekstowe 5497">
          <a:extLst>
            <a:ext uri="{FF2B5EF4-FFF2-40B4-BE49-F238E27FC236}">
              <a16:creationId xmlns:a16="http://schemas.microsoft.com/office/drawing/2014/main" id="{2E628670-FC91-4866-81BD-292F001F51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499" name="pole tekstowe 5498">
          <a:extLst>
            <a:ext uri="{FF2B5EF4-FFF2-40B4-BE49-F238E27FC236}">
              <a16:creationId xmlns:a16="http://schemas.microsoft.com/office/drawing/2014/main" id="{B7E5E2D9-81FE-4474-AAD6-8B2D8C3677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500" name="pole tekstowe 5499">
          <a:extLst>
            <a:ext uri="{FF2B5EF4-FFF2-40B4-BE49-F238E27FC236}">
              <a16:creationId xmlns:a16="http://schemas.microsoft.com/office/drawing/2014/main" id="{240F6B4A-4CF1-4551-8973-92C594A6A5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501" name="pole tekstowe 5500">
          <a:extLst>
            <a:ext uri="{FF2B5EF4-FFF2-40B4-BE49-F238E27FC236}">
              <a16:creationId xmlns:a16="http://schemas.microsoft.com/office/drawing/2014/main" id="{8B339E3B-799C-4E1B-B1BB-DAD4CF2B8E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502" name="pole tekstowe 5501">
          <a:extLst>
            <a:ext uri="{FF2B5EF4-FFF2-40B4-BE49-F238E27FC236}">
              <a16:creationId xmlns:a16="http://schemas.microsoft.com/office/drawing/2014/main" id="{3F51E5A4-9483-4D09-A924-D7BAE818BC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5503" name="pole tekstowe 5502">
          <a:extLst>
            <a:ext uri="{FF2B5EF4-FFF2-40B4-BE49-F238E27FC236}">
              <a16:creationId xmlns:a16="http://schemas.microsoft.com/office/drawing/2014/main" id="{14553ABA-5712-41BB-8440-ECB2CAA1D52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44" name="pole tekstowe 2643">
          <a:extLst>
            <a:ext uri="{FF2B5EF4-FFF2-40B4-BE49-F238E27FC236}">
              <a16:creationId xmlns:a16="http://schemas.microsoft.com/office/drawing/2014/main" id="{8BA91DD2-21B2-4230-A9ED-BA9EA75917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45" name="pole tekstowe 2644">
          <a:extLst>
            <a:ext uri="{FF2B5EF4-FFF2-40B4-BE49-F238E27FC236}">
              <a16:creationId xmlns:a16="http://schemas.microsoft.com/office/drawing/2014/main" id="{F433F6BA-6A05-47AB-A4A1-D2DB929997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46" name="pole tekstowe 2645">
          <a:extLst>
            <a:ext uri="{FF2B5EF4-FFF2-40B4-BE49-F238E27FC236}">
              <a16:creationId xmlns:a16="http://schemas.microsoft.com/office/drawing/2014/main" id="{88137647-E528-4D09-B5B1-2F7BB23135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47" name="pole tekstowe 2646">
          <a:extLst>
            <a:ext uri="{FF2B5EF4-FFF2-40B4-BE49-F238E27FC236}">
              <a16:creationId xmlns:a16="http://schemas.microsoft.com/office/drawing/2014/main" id="{E6D8EB3B-9973-49BA-9BE6-586DE676F9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48" name="pole tekstowe 2647">
          <a:extLst>
            <a:ext uri="{FF2B5EF4-FFF2-40B4-BE49-F238E27FC236}">
              <a16:creationId xmlns:a16="http://schemas.microsoft.com/office/drawing/2014/main" id="{5F4E7775-A007-49CC-B436-8A3B2FA8CC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49" name="pole tekstowe 2648">
          <a:extLst>
            <a:ext uri="{FF2B5EF4-FFF2-40B4-BE49-F238E27FC236}">
              <a16:creationId xmlns:a16="http://schemas.microsoft.com/office/drawing/2014/main" id="{8E55235B-2F96-4EFC-9752-0F5B9F9AF7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50" name="pole tekstowe 2649">
          <a:extLst>
            <a:ext uri="{FF2B5EF4-FFF2-40B4-BE49-F238E27FC236}">
              <a16:creationId xmlns:a16="http://schemas.microsoft.com/office/drawing/2014/main" id="{D883B8B6-545F-42BF-8B1D-21536DBCAC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51" name="pole tekstowe 2650">
          <a:extLst>
            <a:ext uri="{FF2B5EF4-FFF2-40B4-BE49-F238E27FC236}">
              <a16:creationId xmlns:a16="http://schemas.microsoft.com/office/drawing/2014/main" id="{B1D2EFC4-3F00-4B6A-9DAC-22D12BD018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52" name="pole tekstowe 2651">
          <a:extLst>
            <a:ext uri="{FF2B5EF4-FFF2-40B4-BE49-F238E27FC236}">
              <a16:creationId xmlns:a16="http://schemas.microsoft.com/office/drawing/2014/main" id="{7EF20A2C-FEC4-4974-ADBE-C37165F87A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53" name="pole tekstowe 2652">
          <a:extLst>
            <a:ext uri="{FF2B5EF4-FFF2-40B4-BE49-F238E27FC236}">
              <a16:creationId xmlns:a16="http://schemas.microsoft.com/office/drawing/2014/main" id="{4D7A7906-3563-4C7D-8D4A-8DE6541354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54" name="pole tekstowe 2653">
          <a:extLst>
            <a:ext uri="{FF2B5EF4-FFF2-40B4-BE49-F238E27FC236}">
              <a16:creationId xmlns:a16="http://schemas.microsoft.com/office/drawing/2014/main" id="{75F719F7-6ADA-4520-A0BB-1B7AFC74A9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55" name="pole tekstowe 2654">
          <a:extLst>
            <a:ext uri="{FF2B5EF4-FFF2-40B4-BE49-F238E27FC236}">
              <a16:creationId xmlns:a16="http://schemas.microsoft.com/office/drawing/2014/main" id="{3AFA763A-294D-4B2A-9611-6D7CF5441F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56" name="pole tekstowe 2655">
          <a:extLst>
            <a:ext uri="{FF2B5EF4-FFF2-40B4-BE49-F238E27FC236}">
              <a16:creationId xmlns:a16="http://schemas.microsoft.com/office/drawing/2014/main" id="{53A4DDE9-9F3E-4E0C-848F-C560D2C1C2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57" name="pole tekstowe 2656">
          <a:extLst>
            <a:ext uri="{FF2B5EF4-FFF2-40B4-BE49-F238E27FC236}">
              <a16:creationId xmlns:a16="http://schemas.microsoft.com/office/drawing/2014/main" id="{070FB57C-EBB5-4208-8E88-672F2AC4BC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58" name="pole tekstowe 2657">
          <a:extLst>
            <a:ext uri="{FF2B5EF4-FFF2-40B4-BE49-F238E27FC236}">
              <a16:creationId xmlns:a16="http://schemas.microsoft.com/office/drawing/2014/main" id="{CB534796-0777-40E0-9ED2-300188BFA9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59" name="pole tekstowe 2658">
          <a:extLst>
            <a:ext uri="{FF2B5EF4-FFF2-40B4-BE49-F238E27FC236}">
              <a16:creationId xmlns:a16="http://schemas.microsoft.com/office/drawing/2014/main" id="{57440E47-85E2-453A-9560-694E7D3D8C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60" name="pole tekstowe 2659">
          <a:extLst>
            <a:ext uri="{FF2B5EF4-FFF2-40B4-BE49-F238E27FC236}">
              <a16:creationId xmlns:a16="http://schemas.microsoft.com/office/drawing/2014/main" id="{432A5352-07FD-4FAC-B22A-E4C4B223BE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61" name="pole tekstowe 2660">
          <a:extLst>
            <a:ext uri="{FF2B5EF4-FFF2-40B4-BE49-F238E27FC236}">
              <a16:creationId xmlns:a16="http://schemas.microsoft.com/office/drawing/2014/main" id="{D033E893-9873-4E93-B050-38C623FA07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62" name="pole tekstowe 2661">
          <a:extLst>
            <a:ext uri="{FF2B5EF4-FFF2-40B4-BE49-F238E27FC236}">
              <a16:creationId xmlns:a16="http://schemas.microsoft.com/office/drawing/2014/main" id="{179745A3-CC0D-473B-8874-5BFBDE369C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63" name="pole tekstowe 2662">
          <a:extLst>
            <a:ext uri="{FF2B5EF4-FFF2-40B4-BE49-F238E27FC236}">
              <a16:creationId xmlns:a16="http://schemas.microsoft.com/office/drawing/2014/main" id="{AD67017B-111C-4808-A95C-67BA3E6C9A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64" name="pole tekstowe 2663">
          <a:extLst>
            <a:ext uri="{FF2B5EF4-FFF2-40B4-BE49-F238E27FC236}">
              <a16:creationId xmlns:a16="http://schemas.microsoft.com/office/drawing/2014/main" id="{393FA349-D8DF-47AD-94A2-9801D34B37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65" name="pole tekstowe 2664">
          <a:extLst>
            <a:ext uri="{FF2B5EF4-FFF2-40B4-BE49-F238E27FC236}">
              <a16:creationId xmlns:a16="http://schemas.microsoft.com/office/drawing/2014/main" id="{4664139F-8BD0-4894-90E7-A25363A33F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66" name="pole tekstowe 2665">
          <a:extLst>
            <a:ext uri="{FF2B5EF4-FFF2-40B4-BE49-F238E27FC236}">
              <a16:creationId xmlns:a16="http://schemas.microsoft.com/office/drawing/2014/main" id="{D2854C3B-D2D8-43FD-A25C-AAD328EF9F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67" name="pole tekstowe 2666">
          <a:extLst>
            <a:ext uri="{FF2B5EF4-FFF2-40B4-BE49-F238E27FC236}">
              <a16:creationId xmlns:a16="http://schemas.microsoft.com/office/drawing/2014/main" id="{37C9D5DC-ECBD-4D6B-AA14-6811D05E45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68" name="pole tekstowe 2667">
          <a:extLst>
            <a:ext uri="{FF2B5EF4-FFF2-40B4-BE49-F238E27FC236}">
              <a16:creationId xmlns:a16="http://schemas.microsoft.com/office/drawing/2014/main" id="{4C2B5755-68BB-474C-8C77-C3C29E5A7D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69" name="pole tekstowe 2668">
          <a:extLst>
            <a:ext uri="{FF2B5EF4-FFF2-40B4-BE49-F238E27FC236}">
              <a16:creationId xmlns:a16="http://schemas.microsoft.com/office/drawing/2014/main" id="{B590B959-BC36-400F-86D4-7AC337784C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70" name="pole tekstowe 2669">
          <a:extLst>
            <a:ext uri="{FF2B5EF4-FFF2-40B4-BE49-F238E27FC236}">
              <a16:creationId xmlns:a16="http://schemas.microsoft.com/office/drawing/2014/main" id="{E6700AEE-CCE1-4A12-A1A8-C5A90FE0E3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71" name="pole tekstowe 2670">
          <a:extLst>
            <a:ext uri="{FF2B5EF4-FFF2-40B4-BE49-F238E27FC236}">
              <a16:creationId xmlns:a16="http://schemas.microsoft.com/office/drawing/2014/main" id="{0A769BC1-E885-42DB-B2C5-774A8A6BF3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72" name="pole tekstowe 2671">
          <a:extLst>
            <a:ext uri="{FF2B5EF4-FFF2-40B4-BE49-F238E27FC236}">
              <a16:creationId xmlns:a16="http://schemas.microsoft.com/office/drawing/2014/main" id="{D7EC23D6-7684-40EC-BD22-F15B5DFB10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73" name="pole tekstowe 2672">
          <a:extLst>
            <a:ext uri="{FF2B5EF4-FFF2-40B4-BE49-F238E27FC236}">
              <a16:creationId xmlns:a16="http://schemas.microsoft.com/office/drawing/2014/main" id="{33504B8D-298B-48B5-89B5-801FF8C822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74" name="pole tekstowe 2673">
          <a:extLst>
            <a:ext uri="{FF2B5EF4-FFF2-40B4-BE49-F238E27FC236}">
              <a16:creationId xmlns:a16="http://schemas.microsoft.com/office/drawing/2014/main" id="{364B246F-ED33-4FA2-8926-E27F5D2E6A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75" name="pole tekstowe 2674">
          <a:extLst>
            <a:ext uri="{FF2B5EF4-FFF2-40B4-BE49-F238E27FC236}">
              <a16:creationId xmlns:a16="http://schemas.microsoft.com/office/drawing/2014/main" id="{FFC719F2-1878-4388-BEE7-64171246FD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76" name="pole tekstowe 2675">
          <a:extLst>
            <a:ext uri="{FF2B5EF4-FFF2-40B4-BE49-F238E27FC236}">
              <a16:creationId xmlns:a16="http://schemas.microsoft.com/office/drawing/2014/main" id="{FE0DDB9C-577F-4D4A-BD35-D67BCE357E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77" name="pole tekstowe 2676">
          <a:extLst>
            <a:ext uri="{FF2B5EF4-FFF2-40B4-BE49-F238E27FC236}">
              <a16:creationId xmlns:a16="http://schemas.microsoft.com/office/drawing/2014/main" id="{F59F0CAA-8A37-4814-B1A3-A060FFD57B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78" name="pole tekstowe 2677">
          <a:extLst>
            <a:ext uri="{FF2B5EF4-FFF2-40B4-BE49-F238E27FC236}">
              <a16:creationId xmlns:a16="http://schemas.microsoft.com/office/drawing/2014/main" id="{8314742F-CE46-4C25-A733-228B2E57B4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79" name="pole tekstowe 2678">
          <a:extLst>
            <a:ext uri="{FF2B5EF4-FFF2-40B4-BE49-F238E27FC236}">
              <a16:creationId xmlns:a16="http://schemas.microsoft.com/office/drawing/2014/main" id="{CBDA52B2-43F5-4E07-93FD-DB120B9BE8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80" name="pole tekstowe 2679">
          <a:extLst>
            <a:ext uri="{FF2B5EF4-FFF2-40B4-BE49-F238E27FC236}">
              <a16:creationId xmlns:a16="http://schemas.microsoft.com/office/drawing/2014/main" id="{42790AB5-4849-4A98-AD90-51D4EC5AA7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81" name="pole tekstowe 2680">
          <a:extLst>
            <a:ext uri="{FF2B5EF4-FFF2-40B4-BE49-F238E27FC236}">
              <a16:creationId xmlns:a16="http://schemas.microsoft.com/office/drawing/2014/main" id="{AF6AE99B-2A82-4E15-8EFF-C198DF32B9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82" name="pole tekstowe 2681">
          <a:extLst>
            <a:ext uri="{FF2B5EF4-FFF2-40B4-BE49-F238E27FC236}">
              <a16:creationId xmlns:a16="http://schemas.microsoft.com/office/drawing/2014/main" id="{1EF86447-2ABF-4765-831D-963B79EE87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83" name="pole tekstowe 2682">
          <a:extLst>
            <a:ext uri="{FF2B5EF4-FFF2-40B4-BE49-F238E27FC236}">
              <a16:creationId xmlns:a16="http://schemas.microsoft.com/office/drawing/2014/main" id="{73D71B38-BC48-4BBD-B0C1-B43E3EF30A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84" name="pole tekstowe 2683">
          <a:extLst>
            <a:ext uri="{FF2B5EF4-FFF2-40B4-BE49-F238E27FC236}">
              <a16:creationId xmlns:a16="http://schemas.microsoft.com/office/drawing/2014/main" id="{4D277C20-9136-451F-A5C2-C9EC42BB91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85" name="pole tekstowe 2684">
          <a:extLst>
            <a:ext uri="{FF2B5EF4-FFF2-40B4-BE49-F238E27FC236}">
              <a16:creationId xmlns:a16="http://schemas.microsoft.com/office/drawing/2014/main" id="{6906C645-7328-4033-B4C8-778313F3C2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86" name="pole tekstowe 2685">
          <a:extLst>
            <a:ext uri="{FF2B5EF4-FFF2-40B4-BE49-F238E27FC236}">
              <a16:creationId xmlns:a16="http://schemas.microsoft.com/office/drawing/2014/main" id="{10160E01-D406-4793-858A-1C3DC2342E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2687" name="pole tekstowe 2686">
          <a:extLst>
            <a:ext uri="{FF2B5EF4-FFF2-40B4-BE49-F238E27FC236}">
              <a16:creationId xmlns:a16="http://schemas.microsoft.com/office/drawing/2014/main" id="{E0A0647E-3C6A-48EF-A779-568C230278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20" name="pole tekstowe 3519">
          <a:extLst>
            <a:ext uri="{FF2B5EF4-FFF2-40B4-BE49-F238E27FC236}">
              <a16:creationId xmlns:a16="http://schemas.microsoft.com/office/drawing/2014/main" id="{A7F58479-E16B-48D9-B3A0-B354AF48A0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21" name="pole tekstowe 3520">
          <a:extLst>
            <a:ext uri="{FF2B5EF4-FFF2-40B4-BE49-F238E27FC236}">
              <a16:creationId xmlns:a16="http://schemas.microsoft.com/office/drawing/2014/main" id="{01BC4673-560D-4004-B289-6924E1B554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22" name="pole tekstowe 3521">
          <a:extLst>
            <a:ext uri="{FF2B5EF4-FFF2-40B4-BE49-F238E27FC236}">
              <a16:creationId xmlns:a16="http://schemas.microsoft.com/office/drawing/2014/main" id="{7BE3C558-A7CF-415F-844B-7DDF43E774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23" name="pole tekstowe 3522">
          <a:extLst>
            <a:ext uri="{FF2B5EF4-FFF2-40B4-BE49-F238E27FC236}">
              <a16:creationId xmlns:a16="http://schemas.microsoft.com/office/drawing/2014/main" id="{9D835E01-031F-4387-9F27-30118283D1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24" name="pole tekstowe 3523">
          <a:extLst>
            <a:ext uri="{FF2B5EF4-FFF2-40B4-BE49-F238E27FC236}">
              <a16:creationId xmlns:a16="http://schemas.microsoft.com/office/drawing/2014/main" id="{F5F0BDF0-EA50-4844-88B4-04B57E58C1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25" name="pole tekstowe 3524">
          <a:extLst>
            <a:ext uri="{FF2B5EF4-FFF2-40B4-BE49-F238E27FC236}">
              <a16:creationId xmlns:a16="http://schemas.microsoft.com/office/drawing/2014/main" id="{2A0085FA-DA46-466F-B9D0-8486FE0128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26" name="pole tekstowe 3525">
          <a:extLst>
            <a:ext uri="{FF2B5EF4-FFF2-40B4-BE49-F238E27FC236}">
              <a16:creationId xmlns:a16="http://schemas.microsoft.com/office/drawing/2014/main" id="{F7104E58-8470-4E5C-BD79-3BCAC7E92B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27" name="pole tekstowe 3526">
          <a:extLst>
            <a:ext uri="{FF2B5EF4-FFF2-40B4-BE49-F238E27FC236}">
              <a16:creationId xmlns:a16="http://schemas.microsoft.com/office/drawing/2014/main" id="{8ED5BA8D-E571-455E-87E6-F57FC505C3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28" name="pole tekstowe 3527">
          <a:extLst>
            <a:ext uri="{FF2B5EF4-FFF2-40B4-BE49-F238E27FC236}">
              <a16:creationId xmlns:a16="http://schemas.microsoft.com/office/drawing/2014/main" id="{2BCEE0C3-8693-4BC8-88A1-FBCFA7B46F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29" name="pole tekstowe 3528">
          <a:extLst>
            <a:ext uri="{FF2B5EF4-FFF2-40B4-BE49-F238E27FC236}">
              <a16:creationId xmlns:a16="http://schemas.microsoft.com/office/drawing/2014/main" id="{DB8C2052-93AA-4D63-8731-1DC710E94C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30" name="pole tekstowe 3529">
          <a:extLst>
            <a:ext uri="{FF2B5EF4-FFF2-40B4-BE49-F238E27FC236}">
              <a16:creationId xmlns:a16="http://schemas.microsoft.com/office/drawing/2014/main" id="{68FBF273-E7F4-4E25-BD91-9B3E4615B5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31" name="pole tekstowe 3530">
          <a:extLst>
            <a:ext uri="{FF2B5EF4-FFF2-40B4-BE49-F238E27FC236}">
              <a16:creationId xmlns:a16="http://schemas.microsoft.com/office/drawing/2014/main" id="{0CCEB4EE-8AB7-4239-A2CC-A10BED7DED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32" name="pole tekstowe 3531">
          <a:extLst>
            <a:ext uri="{FF2B5EF4-FFF2-40B4-BE49-F238E27FC236}">
              <a16:creationId xmlns:a16="http://schemas.microsoft.com/office/drawing/2014/main" id="{DA768A31-AC3F-4A40-AEAA-CBBD1A87C9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33" name="pole tekstowe 3532">
          <a:extLst>
            <a:ext uri="{FF2B5EF4-FFF2-40B4-BE49-F238E27FC236}">
              <a16:creationId xmlns:a16="http://schemas.microsoft.com/office/drawing/2014/main" id="{58335276-91E3-44BB-B212-AC89C2A60E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34" name="pole tekstowe 3533">
          <a:extLst>
            <a:ext uri="{FF2B5EF4-FFF2-40B4-BE49-F238E27FC236}">
              <a16:creationId xmlns:a16="http://schemas.microsoft.com/office/drawing/2014/main" id="{FD7587B4-4573-41B2-9B6D-D50D391C22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35" name="pole tekstowe 3534">
          <a:extLst>
            <a:ext uri="{FF2B5EF4-FFF2-40B4-BE49-F238E27FC236}">
              <a16:creationId xmlns:a16="http://schemas.microsoft.com/office/drawing/2014/main" id="{57A8BA5F-B2DE-4C51-BF54-438F86F0BA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36" name="pole tekstowe 3535">
          <a:extLst>
            <a:ext uri="{FF2B5EF4-FFF2-40B4-BE49-F238E27FC236}">
              <a16:creationId xmlns:a16="http://schemas.microsoft.com/office/drawing/2014/main" id="{94B438A1-C163-4945-A417-FA724D29E0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37" name="pole tekstowe 3536">
          <a:extLst>
            <a:ext uri="{FF2B5EF4-FFF2-40B4-BE49-F238E27FC236}">
              <a16:creationId xmlns:a16="http://schemas.microsoft.com/office/drawing/2014/main" id="{AA79125C-9DEC-4A88-8132-37C1F35760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38" name="pole tekstowe 3537">
          <a:extLst>
            <a:ext uri="{FF2B5EF4-FFF2-40B4-BE49-F238E27FC236}">
              <a16:creationId xmlns:a16="http://schemas.microsoft.com/office/drawing/2014/main" id="{D372FC52-8CB8-4A79-9D65-B6C27483BD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39" name="pole tekstowe 3538">
          <a:extLst>
            <a:ext uri="{FF2B5EF4-FFF2-40B4-BE49-F238E27FC236}">
              <a16:creationId xmlns:a16="http://schemas.microsoft.com/office/drawing/2014/main" id="{ACEBE521-9771-4BCD-AA1D-9B89554E17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40" name="pole tekstowe 3539">
          <a:extLst>
            <a:ext uri="{FF2B5EF4-FFF2-40B4-BE49-F238E27FC236}">
              <a16:creationId xmlns:a16="http://schemas.microsoft.com/office/drawing/2014/main" id="{464480C0-41AA-4D7B-87E5-88A4890DFC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41" name="pole tekstowe 3540">
          <a:extLst>
            <a:ext uri="{FF2B5EF4-FFF2-40B4-BE49-F238E27FC236}">
              <a16:creationId xmlns:a16="http://schemas.microsoft.com/office/drawing/2014/main" id="{5C26A376-6B3E-4EF9-9212-080DC71877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42" name="pole tekstowe 3541">
          <a:extLst>
            <a:ext uri="{FF2B5EF4-FFF2-40B4-BE49-F238E27FC236}">
              <a16:creationId xmlns:a16="http://schemas.microsoft.com/office/drawing/2014/main" id="{40D2DDDE-31D6-4ED8-96C3-946D6E8940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43" name="pole tekstowe 3542">
          <a:extLst>
            <a:ext uri="{FF2B5EF4-FFF2-40B4-BE49-F238E27FC236}">
              <a16:creationId xmlns:a16="http://schemas.microsoft.com/office/drawing/2014/main" id="{1F80D44E-BDB2-4492-8502-E2CEEECA6C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44" name="pole tekstowe 3543">
          <a:extLst>
            <a:ext uri="{FF2B5EF4-FFF2-40B4-BE49-F238E27FC236}">
              <a16:creationId xmlns:a16="http://schemas.microsoft.com/office/drawing/2014/main" id="{02E256EE-904E-4FE4-904F-4C1921ABAA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45" name="pole tekstowe 3544">
          <a:extLst>
            <a:ext uri="{FF2B5EF4-FFF2-40B4-BE49-F238E27FC236}">
              <a16:creationId xmlns:a16="http://schemas.microsoft.com/office/drawing/2014/main" id="{BE308A7E-0789-479C-AF21-FCFC613032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46" name="pole tekstowe 3545">
          <a:extLst>
            <a:ext uri="{FF2B5EF4-FFF2-40B4-BE49-F238E27FC236}">
              <a16:creationId xmlns:a16="http://schemas.microsoft.com/office/drawing/2014/main" id="{8845CD64-7DE3-4E67-BF45-01A149827B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47" name="pole tekstowe 3546">
          <a:extLst>
            <a:ext uri="{FF2B5EF4-FFF2-40B4-BE49-F238E27FC236}">
              <a16:creationId xmlns:a16="http://schemas.microsoft.com/office/drawing/2014/main" id="{B45D065E-474A-4F03-BDB3-F88D565B7E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48" name="pole tekstowe 3547">
          <a:extLst>
            <a:ext uri="{FF2B5EF4-FFF2-40B4-BE49-F238E27FC236}">
              <a16:creationId xmlns:a16="http://schemas.microsoft.com/office/drawing/2014/main" id="{8E7C50C4-A0BF-4C11-8C43-CE8BBB58DC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49" name="pole tekstowe 3548">
          <a:extLst>
            <a:ext uri="{FF2B5EF4-FFF2-40B4-BE49-F238E27FC236}">
              <a16:creationId xmlns:a16="http://schemas.microsoft.com/office/drawing/2014/main" id="{04F7C2F3-67CF-44A4-B5BB-4929EDCE9CD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50" name="pole tekstowe 3549">
          <a:extLst>
            <a:ext uri="{FF2B5EF4-FFF2-40B4-BE49-F238E27FC236}">
              <a16:creationId xmlns:a16="http://schemas.microsoft.com/office/drawing/2014/main" id="{332BFB1D-4641-4D24-BF25-0097BB1958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51" name="pole tekstowe 3550">
          <a:extLst>
            <a:ext uri="{FF2B5EF4-FFF2-40B4-BE49-F238E27FC236}">
              <a16:creationId xmlns:a16="http://schemas.microsoft.com/office/drawing/2014/main" id="{58E42974-733A-40F2-86B3-8C18B2EC5A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52" name="pole tekstowe 3551">
          <a:extLst>
            <a:ext uri="{FF2B5EF4-FFF2-40B4-BE49-F238E27FC236}">
              <a16:creationId xmlns:a16="http://schemas.microsoft.com/office/drawing/2014/main" id="{5CEC77BF-57E9-4B4C-B517-6D3A7D081A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53" name="pole tekstowe 3552">
          <a:extLst>
            <a:ext uri="{FF2B5EF4-FFF2-40B4-BE49-F238E27FC236}">
              <a16:creationId xmlns:a16="http://schemas.microsoft.com/office/drawing/2014/main" id="{50864D52-A22D-4830-8037-4DE700EAF4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54" name="pole tekstowe 3553">
          <a:extLst>
            <a:ext uri="{FF2B5EF4-FFF2-40B4-BE49-F238E27FC236}">
              <a16:creationId xmlns:a16="http://schemas.microsoft.com/office/drawing/2014/main" id="{461E5DBC-B119-41B4-AEAB-97409EFEC3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55" name="pole tekstowe 3554">
          <a:extLst>
            <a:ext uri="{FF2B5EF4-FFF2-40B4-BE49-F238E27FC236}">
              <a16:creationId xmlns:a16="http://schemas.microsoft.com/office/drawing/2014/main" id="{CB3A93C0-E7A7-445C-BB61-4B4426A545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56" name="pole tekstowe 3555">
          <a:extLst>
            <a:ext uri="{FF2B5EF4-FFF2-40B4-BE49-F238E27FC236}">
              <a16:creationId xmlns:a16="http://schemas.microsoft.com/office/drawing/2014/main" id="{C19D5951-44BD-4B3C-9DE9-BB3205D1CD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57" name="pole tekstowe 3556">
          <a:extLst>
            <a:ext uri="{FF2B5EF4-FFF2-40B4-BE49-F238E27FC236}">
              <a16:creationId xmlns:a16="http://schemas.microsoft.com/office/drawing/2014/main" id="{50C7A087-619E-4B3C-9858-38F872AE49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58" name="pole tekstowe 3557">
          <a:extLst>
            <a:ext uri="{FF2B5EF4-FFF2-40B4-BE49-F238E27FC236}">
              <a16:creationId xmlns:a16="http://schemas.microsoft.com/office/drawing/2014/main" id="{A202A30B-3575-4CCE-B79C-043DDCFC3D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59" name="pole tekstowe 3558">
          <a:extLst>
            <a:ext uri="{FF2B5EF4-FFF2-40B4-BE49-F238E27FC236}">
              <a16:creationId xmlns:a16="http://schemas.microsoft.com/office/drawing/2014/main" id="{3B668ACC-DC13-4543-A07F-A7E49D5B4E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60" name="pole tekstowe 3559">
          <a:extLst>
            <a:ext uri="{FF2B5EF4-FFF2-40B4-BE49-F238E27FC236}">
              <a16:creationId xmlns:a16="http://schemas.microsoft.com/office/drawing/2014/main" id="{05C9FFA2-2900-4455-95CC-C6CE3E704E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61" name="pole tekstowe 3560">
          <a:extLst>
            <a:ext uri="{FF2B5EF4-FFF2-40B4-BE49-F238E27FC236}">
              <a16:creationId xmlns:a16="http://schemas.microsoft.com/office/drawing/2014/main" id="{D1F53B12-B127-4047-8642-2B7FB41621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62" name="pole tekstowe 3561">
          <a:extLst>
            <a:ext uri="{FF2B5EF4-FFF2-40B4-BE49-F238E27FC236}">
              <a16:creationId xmlns:a16="http://schemas.microsoft.com/office/drawing/2014/main" id="{A3DA74AD-870F-42A9-922B-0859BFD755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63" name="pole tekstowe 3562">
          <a:extLst>
            <a:ext uri="{FF2B5EF4-FFF2-40B4-BE49-F238E27FC236}">
              <a16:creationId xmlns:a16="http://schemas.microsoft.com/office/drawing/2014/main" id="{574C54BC-64C5-4D0F-BD8A-08CB610051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64" name="pole tekstowe 3563">
          <a:extLst>
            <a:ext uri="{FF2B5EF4-FFF2-40B4-BE49-F238E27FC236}">
              <a16:creationId xmlns:a16="http://schemas.microsoft.com/office/drawing/2014/main" id="{18C68E2F-4800-4790-848E-CB6F7A1105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65" name="pole tekstowe 3564">
          <a:extLst>
            <a:ext uri="{FF2B5EF4-FFF2-40B4-BE49-F238E27FC236}">
              <a16:creationId xmlns:a16="http://schemas.microsoft.com/office/drawing/2014/main" id="{6562B844-040A-4223-96C8-B3AB532F27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66" name="pole tekstowe 3565">
          <a:extLst>
            <a:ext uri="{FF2B5EF4-FFF2-40B4-BE49-F238E27FC236}">
              <a16:creationId xmlns:a16="http://schemas.microsoft.com/office/drawing/2014/main" id="{1B437661-CFC8-486E-BA70-CF25564CD3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67" name="pole tekstowe 3566">
          <a:extLst>
            <a:ext uri="{FF2B5EF4-FFF2-40B4-BE49-F238E27FC236}">
              <a16:creationId xmlns:a16="http://schemas.microsoft.com/office/drawing/2014/main" id="{E0F1FEA4-E6D7-445C-B069-EF514AFD61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68" name="pole tekstowe 3567">
          <a:extLst>
            <a:ext uri="{FF2B5EF4-FFF2-40B4-BE49-F238E27FC236}">
              <a16:creationId xmlns:a16="http://schemas.microsoft.com/office/drawing/2014/main" id="{2AFF3F39-979D-499B-BF15-2FC2C83927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69" name="pole tekstowe 3568">
          <a:extLst>
            <a:ext uri="{FF2B5EF4-FFF2-40B4-BE49-F238E27FC236}">
              <a16:creationId xmlns:a16="http://schemas.microsoft.com/office/drawing/2014/main" id="{492DB3EE-577E-434D-9E66-8463BE34C7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70" name="pole tekstowe 3569">
          <a:extLst>
            <a:ext uri="{FF2B5EF4-FFF2-40B4-BE49-F238E27FC236}">
              <a16:creationId xmlns:a16="http://schemas.microsoft.com/office/drawing/2014/main" id="{A8368DB6-D2EF-43CB-A80F-8558EA63F8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71" name="pole tekstowe 3570">
          <a:extLst>
            <a:ext uri="{FF2B5EF4-FFF2-40B4-BE49-F238E27FC236}">
              <a16:creationId xmlns:a16="http://schemas.microsoft.com/office/drawing/2014/main" id="{6BA7CB53-713E-41FD-A2DB-3F5EE801F8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72" name="pole tekstowe 3571">
          <a:extLst>
            <a:ext uri="{FF2B5EF4-FFF2-40B4-BE49-F238E27FC236}">
              <a16:creationId xmlns:a16="http://schemas.microsoft.com/office/drawing/2014/main" id="{B8AE9C6F-0C2D-4ED9-A173-DC44CC3A9B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73" name="pole tekstowe 3572">
          <a:extLst>
            <a:ext uri="{FF2B5EF4-FFF2-40B4-BE49-F238E27FC236}">
              <a16:creationId xmlns:a16="http://schemas.microsoft.com/office/drawing/2014/main" id="{32FD1B66-AA02-4083-B2A2-47239010F6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74" name="pole tekstowe 3573">
          <a:extLst>
            <a:ext uri="{FF2B5EF4-FFF2-40B4-BE49-F238E27FC236}">
              <a16:creationId xmlns:a16="http://schemas.microsoft.com/office/drawing/2014/main" id="{7B1AF474-1FB4-41F7-ADC8-CF70D63BBD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75" name="pole tekstowe 3574">
          <a:extLst>
            <a:ext uri="{FF2B5EF4-FFF2-40B4-BE49-F238E27FC236}">
              <a16:creationId xmlns:a16="http://schemas.microsoft.com/office/drawing/2014/main" id="{0AE8CFFB-9D95-444F-A5B7-27D3A047F7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76" name="pole tekstowe 3575">
          <a:extLst>
            <a:ext uri="{FF2B5EF4-FFF2-40B4-BE49-F238E27FC236}">
              <a16:creationId xmlns:a16="http://schemas.microsoft.com/office/drawing/2014/main" id="{BDA36310-EF32-4CCC-A44A-E6F6867555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396</xdr:row>
      <xdr:rowOff>1457325</xdr:rowOff>
    </xdr:from>
    <xdr:ext cx="184731" cy="264560"/>
    <xdr:sp macro="" textlink="">
      <xdr:nvSpPr>
        <xdr:cNvPr id="3577" name="pole tekstowe 3576">
          <a:extLst>
            <a:ext uri="{FF2B5EF4-FFF2-40B4-BE49-F238E27FC236}">
              <a16:creationId xmlns:a16="http://schemas.microsoft.com/office/drawing/2014/main" id="{A8078AD4-1766-4C3E-84CF-DB7DF20F78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04" name="pole tekstowe 5503">
          <a:extLst>
            <a:ext uri="{FF2B5EF4-FFF2-40B4-BE49-F238E27FC236}">
              <a16:creationId xmlns:a16="http://schemas.microsoft.com/office/drawing/2014/main" id="{89135CA9-5A51-4241-A2B9-BED7E6330E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05" name="pole tekstowe 5504">
          <a:extLst>
            <a:ext uri="{FF2B5EF4-FFF2-40B4-BE49-F238E27FC236}">
              <a16:creationId xmlns:a16="http://schemas.microsoft.com/office/drawing/2014/main" id="{AA9DDED2-A93D-4323-80AB-A7358E851C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06" name="pole tekstowe 5505">
          <a:extLst>
            <a:ext uri="{FF2B5EF4-FFF2-40B4-BE49-F238E27FC236}">
              <a16:creationId xmlns:a16="http://schemas.microsoft.com/office/drawing/2014/main" id="{8160F4D8-2F97-44C4-8D1D-FB1B112867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07" name="pole tekstowe 5506">
          <a:extLst>
            <a:ext uri="{FF2B5EF4-FFF2-40B4-BE49-F238E27FC236}">
              <a16:creationId xmlns:a16="http://schemas.microsoft.com/office/drawing/2014/main" id="{C53351EB-1005-4B62-99D9-2DCAA4DBC7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08" name="pole tekstowe 5507">
          <a:extLst>
            <a:ext uri="{FF2B5EF4-FFF2-40B4-BE49-F238E27FC236}">
              <a16:creationId xmlns:a16="http://schemas.microsoft.com/office/drawing/2014/main" id="{5107CD83-47E1-47D8-B820-944B3A720C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09" name="pole tekstowe 5508">
          <a:extLst>
            <a:ext uri="{FF2B5EF4-FFF2-40B4-BE49-F238E27FC236}">
              <a16:creationId xmlns:a16="http://schemas.microsoft.com/office/drawing/2014/main" id="{CFB7277E-3A55-4582-B69A-25D3ADAB3D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10" name="pole tekstowe 5509">
          <a:extLst>
            <a:ext uri="{FF2B5EF4-FFF2-40B4-BE49-F238E27FC236}">
              <a16:creationId xmlns:a16="http://schemas.microsoft.com/office/drawing/2014/main" id="{3855BCFA-7066-476F-B55D-9FE9C87B64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11" name="pole tekstowe 5510">
          <a:extLst>
            <a:ext uri="{FF2B5EF4-FFF2-40B4-BE49-F238E27FC236}">
              <a16:creationId xmlns:a16="http://schemas.microsoft.com/office/drawing/2014/main" id="{BB7A9273-BCAC-46D6-A710-18D1489A66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12" name="pole tekstowe 5511">
          <a:extLst>
            <a:ext uri="{FF2B5EF4-FFF2-40B4-BE49-F238E27FC236}">
              <a16:creationId xmlns:a16="http://schemas.microsoft.com/office/drawing/2014/main" id="{0FD8825B-4488-4180-AD04-AD87E68CBB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13" name="pole tekstowe 5512">
          <a:extLst>
            <a:ext uri="{FF2B5EF4-FFF2-40B4-BE49-F238E27FC236}">
              <a16:creationId xmlns:a16="http://schemas.microsoft.com/office/drawing/2014/main" id="{2C774C80-E882-412B-990A-1ED941FF32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14" name="pole tekstowe 5513">
          <a:extLst>
            <a:ext uri="{FF2B5EF4-FFF2-40B4-BE49-F238E27FC236}">
              <a16:creationId xmlns:a16="http://schemas.microsoft.com/office/drawing/2014/main" id="{485626F1-9875-4259-8E3C-A540E9275D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15" name="pole tekstowe 5514">
          <a:extLst>
            <a:ext uri="{FF2B5EF4-FFF2-40B4-BE49-F238E27FC236}">
              <a16:creationId xmlns:a16="http://schemas.microsoft.com/office/drawing/2014/main" id="{AF5072AD-0243-474B-A35B-00044FDBA4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16" name="pole tekstowe 5515">
          <a:extLst>
            <a:ext uri="{FF2B5EF4-FFF2-40B4-BE49-F238E27FC236}">
              <a16:creationId xmlns:a16="http://schemas.microsoft.com/office/drawing/2014/main" id="{EECB7B66-6C91-4529-A637-C30F1D7E19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17" name="pole tekstowe 5516">
          <a:extLst>
            <a:ext uri="{FF2B5EF4-FFF2-40B4-BE49-F238E27FC236}">
              <a16:creationId xmlns:a16="http://schemas.microsoft.com/office/drawing/2014/main" id="{3831C6D6-28C9-49F2-B7A7-0EE09F33AF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18" name="pole tekstowe 5517">
          <a:extLst>
            <a:ext uri="{FF2B5EF4-FFF2-40B4-BE49-F238E27FC236}">
              <a16:creationId xmlns:a16="http://schemas.microsoft.com/office/drawing/2014/main" id="{43E2FB27-EA61-46EC-9BFF-90E2AE48E2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19" name="pole tekstowe 5518">
          <a:extLst>
            <a:ext uri="{FF2B5EF4-FFF2-40B4-BE49-F238E27FC236}">
              <a16:creationId xmlns:a16="http://schemas.microsoft.com/office/drawing/2014/main" id="{189A9045-2937-44B6-B638-9A1C4D0FEE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20" name="pole tekstowe 5519">
          <a:extLst>
            <a:ext uri="{FF2B5EF4-FFF2-40B4-BE49-F238E27FC236}">
              <a16:creationId xmlns:a16="http://schemas.microsoft.com/office/drawing/2014/main" id="{9A013ABB-23AE-41FB-94A6-714799F7E2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21" name="pole tekstowe 5520">
          <a:extLst>
            <a:ext uri="{FF2B5EF4-FFF2-40B4-BE49-F238E27FC236}">
              <a16:creationId xmlns:a16="http://schemas.microsoft.com/office/drawing/2014/main" id="{FB936A9D-7CC3-402D-89BD-B987C4CC87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22" name="pole tekstowe 5521">
          <a:extLst>
            <a:ext uri="{FF2B5EF4-FFF2-40B4-BE49-F238E27FC236}">
              <a16:creationId xmlns:a16="http://schemas.microsoft.com/office/drawing/2014/main" id="{BDE4EF0D-A148-407D-AF1F-23BD1B1B79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23" name="pole tekstowe 5522">
          <a:extLst>
            <a:ext uri="{FF2B5EF4-FFF2-40B4-BE49-F238E27FC236}">
              <a16:creationId xmlns:a16="http://schemas.microsoft.com/office/drawing/2014/main" id="{1FED4D9F-618F-48AB-BF96-36C796CBE5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24" name="pole tekstowe 5523">
          <a:extLst>
            <a:ext uri="{FF2B5EF4-FFF2-40B4-BE49-F238E27FC236}">
              <a16:creationId xmlns:a16="http://schemas.microsoft.com/office/drawing/2014/main" id="{F0A03994-70D5-4B56-B097-29B6959FC8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25" name="pole tekstowe 5524">
          <a:extLst>
            <a:ext uri="{FF2B5EF4-FFF2-40B4-BE49-F238E27FC236}">
              <a16:creationId xmlns:a16="http://schemas.microsoft.com/office/drawing/2014/main" id="{1317F8EF-9C7B-4281-930D-D88F297865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26" name="pole tekstowe 5525">
          <a:extLst>
            <a:ext uri="{FF2B5EF4-FFF2-40B4-BE49-F238E27FC236}">
              <a16:creationId xmlns:a16="http://schemas.microsoft.com/office/drawing/2014/main" id="{7780A9E6-C2D6-4149-9FDB-C68943ED09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27" name="pole tekstowe 5526">
          <a:extLst>
            <a:ext uri="{FF2B5EF4-FFF2-40B4-BE49-F238E27FC236}">
              <a16:creationId xmlns:a16="http://schemas.microsoft.com/office/drawing/2014/main" id="{4F064755-079C-480C-93ED-A4F8403B5B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28" name="pole tekstowe 5527">
          <a:extLst>
            <a:ext uri="{FF2B5EF4-FFF2-40B4-BE49-F238E27FC236}">
              <a16:creationId xmlns:a16="http://schemas.microsoft.com/office/drawing/2014/main" id="{80FC3834-0331-478F-93EB-CB2985D8A9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29" name="pole tekstowe 5528">
          <a:extLst>
            <a:ext uri="{FF2B5EF4-FFF2-40B4-BE49-F238E27FC236}">
              <a16:creationId xmlns:a16="http://schemas.microsoft.com/office/drawing/2014/main" id="{63F07C60-0B01-447C-B8B1-09DE0878EB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30" name="pole tekstowe 5529">
          <a:extLst>
            <a:ext uri="{FF2B5EF4-FFF2-40B4-BE49-F238E27FC236}">
              <a16:creationId xmlns:a16="http://schemas.microsoft.com/office/drawing/2014/main" id="{50E4FD0A-EF04-45B7-87A5-D3A24BC36E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31" name="pole tekstowe 5530">
          <a:extLst>
            <a:ext uri="{FF2B5EF4-FFF2-40B4-BE49-F238E27FC236}">
              <a16:creationId xmlns:a16="http://schemas.microsoft.com/office/drawing/2014/main" id="{010D2B09-6B1D-4718-BD65-CFDB08B035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32" name="pole tekstowe 5531">
          <a:extLst>
            <a:ext uri="{FF2B5EF4-FFF2-40B4-BE49-F238E27FC236}">
              <a16:creationId xmlns:a16="http://schemas.microsoft.com/office/drawing/2014/main" id="{74E6EE30-DD39-4355-BA00-AF7D832118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33" name="pole tekstowe 5532">
          <a:extLst>
            <a:ext uri="{FF2B5EF4-FFF2-40B4-BE49-F238E27FC236}">
              <a16:creationId xmlns:a16="http://schemas.microsoft.com/office/drawing/2014/main" id="{656DA555-CF5B-4C9C-8F9B-811F881012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34" name="pole tekstowe 5533">
          <a:extLst>
            <a:ext uri="{FF2B5EF4-FFF2-40B4-BE49-F238E27FC236}">
              <a16:creationId xmlns:a16="http://schemas.microsoft.com/office/drawing/2014/main" id="{19BC8611-133C-468B-A01D-F0203E9C75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35" name="pole tekstowe 5534">
          <a:extLst>
            <a:ext uri="{FF2B5EF4-FFF2-40B4-BE49-F238E27FC236}">
              <a16:creationId xmlns:a16="http://schemas.microsoft.com/office/drawing/2014/main" id="{4583FA35-AC5F-4CA2-ADB5-A6DA6DE64D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36" name="pole tekstowe 5535">
          <a:extLst>
            <a:ext uri="{FF2B5EF4-FFF2-40B4-BE49-F238E27FC236}">
              <a16:creationId xmlns:a16="http://schemas.microsoft.com/office/drawing/2014/main" id="{A56EBAB6-33A7-4F99-8649-C1B8B4BC63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37" name="pole tekstowe 5536">
          <a:extLst>
            <a:ext uri="{FF2B5EF4-FFF2-40B4-BE49-F238E27FC236}">
              <a16:creationId xmlns:a16="http://schemas.microsoft.com/office/drawing/2014/main" id="{42B61C30-0020-4F7C-992D-F9EEF1FA06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38" name="pole tekstowe 5537">
          <a:extLst>
            <a:ext uri="{FF2B5EF4-FFF2-40B4-BE49-F238E27FC236}">
              <a16:creationId xmlns:a16="http://schemas.microsoft.com/office/drawing/2014/main" id="{A5D50024-F854-443C-A747-44BF6A54D0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39" name="pole tekstowe 5538">
          <a:extLst>
            <a:ext uri="{FF2B5EF4-FFF2-40B4-BE49-F238E27FC236}">
              <a16:creationId xmlns:a16="http://schemas.microsoft.com/office/drawing/2014/main" id="{BAA12729-9B53-4EC3-B38F-A9F8473933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40" name="pole tekstowe 5539">
          <a:extLst>
            <a:ext uri="{FF2B5EF4-FFF2-40B4-BE49-F238E27FC236}">
              <a16:creationId xmlns:a16="http://schemas.microsoft.com/office/drawing/2014/main" id="{1871C6E2-9D2A-48E7-A8A9-A71A4B51B4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41" name="pole tekstowe 5540">
          <a:extLst>
            <a:ext uri="{FF2B5EF4-FFF2-40B4-BE49-F238E27FC236}">
              <a16:creationId xmlns:a16="http://schemas.microsoft.com/office/drawing/2014/main" id="{1FE70064-702A-44A5-8916-C58235B3C3D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42" name="pole tekstowe 5541">
          <a:extLst>
            <a:ext uri="{FF2B5EF4-FFF2-40B4-BE49-F238E27FC236}">
              <a16:creationId xmlns:a16="http://schemas.microsoft.com/office/drawing/2014/main" id="{9B5DB35E-B8D0-42D0-BC97-7BB4CB612F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43" name="pole tekstowe 5542">
          <a:extLst>
            <a:ext uri="{FF2B5EF4-FFF2-40B4-BE49-F238E27FC236}">
              <a16:creationId xmlns:a16="http://schemas.microsoft.com/office/drawing/2014/main" id="{42001E4A-939C-46D9-8F73-59E6E2A4B3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44" name="pole tekstowe 5543">
          <a:extLst>
            <a:ext uri="{FF2B5EF4-FFF2-40B4-BE49-F238E27FC236}">
              <a16:creationId xmlns:a16="http://schemas.microsoft.com/office/drawing/2014/main" id="{997A3824-4071-4700-97FA-531DD2E3AA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45" name="pole tekstowe 5544">
          <a:extLst>
            <a:ext uri="{FF2B5EF4-FFF2-40B4-BE49-F238E27FC236}">
              <a16:creationId xmlns:a16="http://schemas.microsoft.com/office/drawing/2014/main" id="{0808FD3F-EEAC-492C-A14A-56A270DF88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46" name="pole tekstowe 5545">
          <a:extLst>
            <a:ext uri="{FF2B5EF4-FFF2-40B4-BE49-F238E27FC236}">
              <a16:creationId xmlns:a16="http://schemas.microsoft.com/office/drawing/2014/main" id="{071FBB1F-CBAF-4B20-AA95-8927E5BB92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47" name="pole tekstowe 5546">
          <a:extLst>
            <a:ext uri="{FF2B5EF4-FFF2-40B4-BE49-F238E27FC236}">
              <a16:creationId xmlns:a16="http://schemas.microsoft.com/office/drawing/2014/main" id="{5C31C61F-FDF9-4669-AF63-6C8DFC5BB2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48" name="pole tekstowe 5547">
          <a:extLst>
            <a:ext uri="{FF2B5EF4-FFF2-40B4-BE49-F238E27FC236}">
              <a16:creationId xmlns:a16="http://schemas.microsoft.com/office/drawing/2014/main" id="{3AF2887B-BDDD-42DF-9EB9-8C8572F4F2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49" name="pole tekstowe 5548">
          <a:extLst>
            <a:ext uri="{FF2B5EF4-FFF2-40B4-BE49-F238E27FC236}">
              <a16:creationId xmlns:a16="http://schemas.microsoft.com/office/drawing/2014/main" id="{6192D784-8E8B-4B2E-AC20-B9E312D9DC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50" name="pole tekstowe 5549">
          <a:extLst>
            <a:ext uri="{FF2B5EF4-FFF2-40B4-BE49-F238E27FC236}">
              <a16:creationId xmlns:a16="http://schemas.microsoft.com/office/drawing/2014/main" id="{84368895-1EAF-44E5-AB79-29EF11571EF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51" name="pole tekstowe 5550">
          <a:extLst>
            <a:ext uri="{FF2B5EF4-FFF2-40B4-BE49-F238E27FC236}">
              <a16:creationId xmlns:a16="http://schemas.microsoft.com/office/drawing/2014/main" id="{10CFD0D9-155F-4778-A690-30E3466DAD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52" name="pole tekstowe 5551">
          <a:extLst>
            <a:ext uri="{FF2B5EF4-FFF2-40B4-BE49-F238E27FC236}">
              <a16:creationId xmlns:a16="http://schemas.microsoft.com/office/drawing/2014/main" id="{73D39942-1B22-4D81-A330-B4113A823C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53" name="pole tekstowe 5552">
          <a:extLst>
            <a:ext uri="{FF2B5EF4-FFF2-40B4-BE49-F238E27FC236}">
              <a16:creationId xmlns:a16="http://schemas.microsoft.com/office/drawing/2014/main" id="{6375DD04-F210-48B6-A97B-1A9BF756CB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54" name="pole tekstowe 5553">
          <a:extLst>
            <a:ext uri="{FF2B5EF4-FFF2-40B4-BE49-F238E27FC236}">
              <a16:creationId xmlns:a16="http://schemas.microsoft.com/office/drawing/2014/main" id="{79027397-EB69-4C08-9765-E201FCB0EA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55" name="pole tekstowe 5554">
          <a:extLst>
            <a:ext uri="{FF2B5EF4-FFF2-40B4-BE49-F238E27FC236}">
              <a16:creationId xmlns:a16="http://schemas.microsoft.com/office/drawing/2014/main" id="{0C654552-0889-42D3-BF50-C6730AE883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56" name="pole tekstowe 5555">
          <a:extLst>
            <a:ext uri="{FF2B5EF4-FFF2-40B4-BE49-F238E27FC236}">
              <a16:creationId xmlns:a16="http://schemas.microsoft.com/office/drawing/2014/main" id="{D07BF6B1-07FE-449C-887F-3DF8FA4E63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57" name="pole tekstowe 5556">
          <a:extLst>
            <a:ext uri="{FF2B5EF4-FFF2-40B4-BE49-F238E27FC236}">
              <a16:creationId xmlns:a16="http://schemas.microsoft.com/office/drawing/2014/main" id="{44503A68-EE16-491A-BA7F-0F65A1778E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58" name="pole tekstowe 5557">
          <a:extLst>
            <a:ext uri="{FF2B5EF4-FFF2-40B4-BE49-F238E27FC236}">
              <a16:creationId xmlns:a16="http://schemas.microsoft.com/office/drawing/2014/main" id="{47B27896-E2E8-40EA-BE90-2302AA5347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59" name="pole tekstowe 5558">
          <a:extLst>
            <a:ext uri="{FF2B5EF4-FFF2-40B4-BE49-F238E27FC236}">
              <a16:creationId xmlns:a16="http://schemas.microsoft.com/office/drawing/2014/main" id="{F88B2705-4A96-4800-9B1C-F5863772F2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60" name="pole tekstowe 5559">
          <a:extLst>
            <a:ext uri="{FF2B5EF4-FFF2-40B4-BE49-F238E27FC236}">
              <a16:creationId xmlns:a16="http://schemas.microsoft.com/office/drawing/2014/main" id="{75F5D51F-E433-4C34-89D6-5C1D32575C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61" name="pole tekstowe 5560">
          <a:extLst>
            <a:ext uri="{FF2B5EF4-FFF2-40B4-BE49-F238E27FC236}">
              <a16:creationId xmlns:a16="http://schemas.microsoft.com/office/drawing/2014/main" id="{5EFDE234-A646-45F6-80F4-FC5EE3D744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62" name="pole tekstowe 5561">
          <a:extLst>
            <a:ext uri="{FF2B5EF4-FFF2-40B4-BE49-F238E27FC236}">
              <a16:creationId xmlns:a16="http://schemas.microsoft.com/office/drawing/2014/main" id="{E5FE0665-AAF1-4E69-9C64-31CC603226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63" name="pole tekstowe 5562">
          <a:extLst>
            <a:ext uri="{FF2B5EF4-FFF2-40B4-BE49-F238E27FC236}">
              <a16:creationId xmlns:a16="http://schemas.microsoft.com/office/drawing/2014/main" id="{52727AB7-740F-47C8-8B98-9DDBD978AE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64" name="pole tekstowe 5563">
          <a:extLst>
            <a:ext uri="{FF2B5EF4-FFF2-40B4-BE49-F238E27FC236}">
              <a16:creationId xmlns:a16="http://schemas.microsoft.com/office/drawing/2014/main" id="{35277590-821C-44D7-91FB-0584E9D5CB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65" name="pole tekstowe 5564">
          <a:extLst>
            <a:ext uri="{FF2B5EF4-FFF2-40B4-BE49-F238E27FC236}">
              <a16:creationId xmlns:a16="http://schemas.microsoft.com/office/drawing/2014/main" id="{CDCA8D4A-8024-40D3-A780-8AC863FDDD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66" name="pole tekstowe 5565">
          <a:extLst>
            <a:ext uri="{FF2B5EF4-FFF2-40B4-BE49-F238E27FC236}">
              <a16:creationId xmlns:a16="http://schemas.microsoft.com/office/drawing/2014/main" id="{FB452636-1EC9-40E8-BA76-91463BF642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67" name="pole tekstowe 5566">
          <a:extLst>
            <a:ext uri="{FF2B5EF4-FFF2-40B4-BE49-F238E27FC236}">
              <a16:creationId xmlns:a16="http://schemas.microsoft.com/office/drawing/2014/main" id="{E5C191A4-E2FA-4CAC-9A27-5BAA38832D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68" name="pole tekstowe 5567">
          <a:extLst>
            <a:ext uri="{FF2B5EF4-FFF2-40B4-BE49-F238E27FC236}">
              <a16:creationId xmlns:a16="http://schemas.microsoft.com/office/drawing/2014/main" id="{E9BB6F34-C6FF-4747-A273-182EDE1DBD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69" name="pole tekstowe 5568">
          <a:extLst>
            <a:ext uri="{FF2B5EF4-FFF2-40B4-BE49-F238E27FC236}">
              <a16:creationId xmlns:a16="http://schemas.microsoft.com/office/drawing/2014/main" id="{C2AC8E32-76CE-43C4-BA5D-E43608EF1F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70" name="pole tekstowe 5569">
          <a:extLst>
            <a:ext uri="{FF2B5EF4-FFF2-40B4-BE49-F238E27FC236}">
              <a16:creationId xmlns:a16="http://schemas.microsoft.com/office/drawing/2014/main" id="{6692A9E0-ADA6-4FC4-9933-4F4E1B75E4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71" name="pole tekstowe 5570">
          <a:extLst>
            <a:ext uri="{FF2B5EF4-FFF2-40B4-BE49-F238E27FC236}">
              <a16:creationId xmlns:a16="http://schemas.microsoft.com/office/drawing/2014/main" id="{63874A2E-2D5B-4B99-A685-FF4144F4BE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72" name="pole tekstowe 5571">
          <a:extLst>
            <a:ext uri="{FF2B5EF4-FFF2-40B4-BE49-F238E27FC236}">
              <a16:creationId xmlns:a16="http://schemas.microsoft.com/office/drawing/2014/main" id="{B6DC68BC-CF60-4DD6-A9CD-7315CD6778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73" name="pole tekstowe 5572">
          <a:extLst>
            <a:ext uri="{FF2B5EF4-FFF2-40B4-BE49-F238E27FC236}">
              <a16:creationId xmlns:a16="http://schemas.microsoft.com/office/drawing/2014/main" id="{88E128F2-799D-4A29-93B3-96A094171A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74" name="pole tekstowe 5573">
          <a:extLst>
            <a:ext uri="{FF2B5EF4-FFF2-40B4-BE49-F238E27FC236}">
              <a16:creationId xmlns:a16="http://schemas.microsoft.com/office/drawing/2014/main" id="{0AE41A88-1CE5-46B2-AB36-E3A8B1415B3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75" name="pole tekstowe 5574">
          <a:extLst>
            <a:ext uri="{FF2B5EF4-FFF2-40B4-BE49-F238E27FC236}">
              <a16:creationId xmlns:a16="http://schemas.microsoft.com/office/drawing/2014/main" id="{2336F44D-0E4B-4A8F-8D5B-F2C3BF2507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76" name="pole tekstowe 5575">
          <a:extLst>
            <a:ext uri="{FF2B5EF4-FFF2-40B4-BE49-F238E27FC236}">
              <a16:creationId xmlns:a16="http://schemas.microsoft.com/office/drawing/2014/main" id="{4C829D3E-9BC1-48F5-9860-B8167DBE11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77" name="pole tekstowe 5576">
          <a:extLst>
            <a:ext uri="{FF2B5EF4-FFF2-40B4-BE49-F238E27FC236}">
              <a16:creationId xmlns:a16="http://schemas.microsoft.com/office/drawing/2014/main" id="{203AFA23-1E03-45EC-9444-C717F34659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78" name="pole tekstowe 5577">
          <a:extLst>
            <a:ext uri="{FF2B5EF4-FFF2-40B4-BE49-F238E27FC236}">
              <a16:creationId xmlns:a16="http://schemas.microsoft.com/office/drawing/2014/main" id="{E9659632-E786-464C-AD5E-E95E242EFE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79" name="pole tekstowe 5578">
          <a:extLst>
            <a:ext uri="{FF2B5EF4-FFF2-40B4-BE49-F238E27FC236}">
              <a16:creationId xmlns:a16="http://schemas.microsoft.com/office/drawing/2014/main" id="{E7D18288-E19C-4820-9000-719BB24015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80" name="pole tekstowe 5579">
          <a:extLst>
            <a:ext uri="{FF2B5EF4-FFF2-40B4-BE49-F238E27FC236}">
              <a16:creationId xmlns:a16="http://schemas.microsoft.com/office/drawing/2014/main" id="{6BD339A6-952A-484D-AF4B-08FE36817B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81" name="pole tekstowe 5580">
          <a:extLst>
            <a:ext uri="{FF2B5EF4-FFF2-40B4-BE49-F238E27FC236}">
              <a16:creationId xmlns:a16="http://schemas.microsoft.com/office/drawing/2014/main" id="{AE3C7EB7-92D9-4019-9087-AB16B11C66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82" name="pole tekstowe 5581">
          <a:extLst>
            <a:ext uri="{FF2B5EF4-FFF2-40B4-BE49-F238E27FC236}">
              <a16:creationId xmlns:a16="http://schemas.microsoft.com/office/drawing/2014/main" id="{9726D8B9-4112-4644-9CD3-B031D210FE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83" name="pole tekstowe 5582">
          <a:extLst>
            <a:ext uri="{FF2B5EF4-FFF2-40B4-BE49-F238E27FC236}">
              <a16:creationId xmlns:a16="http://schemas.microsoft.com/office/drawing/2014/main" id="{11C50A78-1860-47D7-9252-7A1DE40454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84" name="pole tekstowe 5583">
          <a:extLst>
            <a:ext uri="{FF2B5EF4-FFF2-40B4-BE49-F238E27FC236}">
              <a16:creationId xmlns:a16="http://schemas.microsoft.com/office/drawing/2014/main" id="{AB57F8AC-AF5E-4CDB-A212-D35D4EAE33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85" name="pole tekstowe 5584">
          <a:extLst>
            <a:ext uri="{FF2B5EF4-FFF2-40B4-BE49-F238E27FC236}">
              <a16:creationId xmlns:a16="http://schemas.microsoft.com/office/drawing/2014/main" id="{79A13B28-E8B8-4636-9AB4-13FBBF4D61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86" name="pole tekstowe 5585">
          <a:extLst>
            <a:ext uri="{FF2B5EF4-FFF2-40B4-BE49-F238E27FC236}">
              <a16:creationId xmlns:a16="http://schemas.microsoft.com/office/drawing/2014/main" id="{90FFD556-6BCE-47D8-B306-04116B5E17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87" name="pole tekstowe 5586">
          <a:extLst>
            <a:ext uri="{FF2B5EF4-FFF2-40B4-BE49-F238E27FC236}">
              <a16:creationId xmlns:a16="http://schemas.microsoft.com/office/drawing/2014/main" id="{F256777B-516A-4EF1-A1A8-2791AAEA7E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88" name="pole tekstowe 5587">
          <a:extLst>
            <a:ext uri="{FF2B5EF4-FFF2-40B4-BE49-F238E27FC236}">
              <a16:creationId xmlns:a16="http://schemas.microsoft.com/office/drawing/2014/main" id="{0BAC7A8A-BF49-4853-88F1-B18ED82A79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89" name="pole tekstowe 5588">
          <a:extLst>
            <a:ext uri="{FF2B5EF4-FFF2-40B4-BE49-F238E27FC236}">
              <a16:creationId xmlns:a16="http://schemas.microsoft.com/office/drawing/2014/main" id="{22A54CED-1663-4278-8EFD-CC8E05C848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90" name="pole tekstowe 5589">
          <a:extLst>
            <a:ext uri="{FF2B5EF4-FFF2-40B4-BE49-F238E27FC236}">
              <a16:creationId xmlns:a16="http://schemas.microsoft.com/office/drawing/2014/main" id="{3DCA1420-A1FB-4D92-8642-0EBE5AC4C0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91" name="pole tekstowe 5590">
          <a:extLst>
            <a:ext uri="{FF2B5EF4-FFF2-40B4-BE49-F238E27FC236}">
              <a16:creationId xmlns:a16="http://schemas.microsoft.com/office/drawing/2014/main" id="{8964C74C-339B-425B-9D43-A99DEDB84A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92" name="pole tekstowe 5591">
          <a:extLst>
            <a:ext uri="{FF2B5EF4-FFF2-40B4-BE49-F238E27FC236}">
              <a16:creationId xmlns:a16="http://schemas.microsoft.com/office/drawing/2014/main" id="{57010B3C-7B46-473E-B943-578C59DF2A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93" name="pole tekstowe 5592">
          <a:extLst>
            <a:ext uri="{FF2B5EF4-FFF2-40B4-BE49-F238E27FC236}">
              <a16:creationId xmlns:a16="http://schemas.microsoft.com/office/drawing/2014/main" id="{8AB0A752-2A88-40FB-BDEF-05C34ED60C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94" name="pole tekstowe 5593">
          <a:extLst>
            <a:ext uri="{FF2B5EF4-FFF2-40B4-BE49-F238E27FC236}">
              <a16:creationId xmlns:a16="http://schemas.microsoft.com/office/drawing/2014/main" id="{322F72EE-4D9E-4BD9-9633-3DA70FF09E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95" name="pole tekstowe 5594">
          <a:extLst>
            <a:ext uri="{FF2B5EF4-FFF2-40B4-BE49-F238E27FC236}">
              <a16:creationId xmlns:a16="http://schemas.microsoft.com/office/drawing/2014/main" id="{12595E33-0E86-4DEC-AC45-BD70228517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96" name="pole tekstowe 5595">
          <a:extLst>
            <a:ext uri="{FF2B5EF4-FFF2-40B4-BE49-F238E27FC236}">
              <a16:creationId xmlns:a16="http://schemas.microsoft.com/office/drawing/2014/main" id="{305DB8D6-4BDB-4D23-90C3-011AE96A38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97" name="pole tekstowe 5596">
          <a:extLst>
            <a:ext uri="{FF2B5EF4-FFF2-40B4-BE49-F238E27FC236}">
              <a16:creationId xmlns:a16="http://schemas.microsoft.com/office/drawing/2014/main" id="{B4DDCBC0-C779-42EC-B783-077F5892DE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98" name="pole tekstowe 5597">
          <a:extLst>
            <a:ext uri="{FF2B5EF4-FFF2-40B4-BE49-F238E27FC236}">
              <a16:creationId xmlns:a16="http://schemas.microsoft.com/office/drawing/2014/main" id="{2E8820A6-39DA-4D65-9A1F-6033E74BE3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599" name="pole tekstowe 5598">
          <a:extLst>
            <a:ext uri="{FF2B5EF4-FFF2-40B4-BE49-F238E27FC236}">
              <a16:creationId xmlns:a16="http://schemas.microsoft.com/office/drawing/2014/main" id="{553D0764-53DE-4CC3-BB3C-DC62687E31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00" name="pole tekstowe 5599">
          <a:extLst>
            <a:ext uri="{FF2B5EF4-FFF2-40B4-BE49-F238E27FC236}">
              <a16:creationId xmlns:a16="http://schemas.microsoft.com/office/drawing/2014/main" id="{50ED7896-1EA6-4DE0-A086-490AFC59BE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01" name="pole tekstowe 5600">
          <a:extLst>
            <a:ext uri="{FF2B5EF4-FFF2-40B4-BE49-F238E27FC236}">
              <a16:creationId xmlns:a16="http://schemas.microsoft.com/office/drawing/2014/main" id="{52BE6D71-FEFD-4D35-932F-CA1D9A3221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02" name="pole tekstowe 5601">
          <a:extLst>
            <a:ext uri="{FF2B5EF4-FFF2-40B4-BE49-F238E27FC236}">
              <a16:creationId xmlns:a16="http://schemas.microsoft.com/office/drawing/2014/main" id="{8CDC6B5C-F1EA-4E33-BA6F-EEB4BEC5B12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03" name="pole tekstowe 5602">
          <a:extLst>
            <a:ext uri="{FF2B5EF4-FFF2-40B4-BE49-F238E27FC236}">
              <a16:creationId xmlns:a16="http://schemas.microsoft.com/office/drawing/2014/main" id="{041EDE4F-2B14-4770-BD8D-F38E06555D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04" name="pole tekstowe 5603">
          <a:extLst>
            <a:ext uri="{FF2B5EF4-FFF2-40B4-BE49-F238E27FC236}">
              <a16:creationId xmlns:a16="http://schemas.microsoft.com/office/drawing/2014/main" id="{9A464948-34E2-48BC-A4C6-454EC6DB2D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05" name="pole tekstowe 5604">
          <a:extLst>
            <a:ext uri="{FF2B5EF4-FFF2-40B4-BE49-F238E27FC236}">
              <a16:creationId xmlns:a16="http://schemas.microsoft.com/office/drawing/2014/main" id="{FBA97588-530A-454C-A085-FE76DE352A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06" name="pole tekstowe 5605">
          <a:extLst>
            <a:ext uri="{FF2B5EF4-FFF2-40B4-BE49-F238E27FC236}">
              <a16:creationId xmlns:a16="http://schemas.microsoft.com/office/drawing/2014/main" id="{F8802451-DD22-4659-9C4D-73685AC288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07" name="pole tekstowe 5606">
          <a:extLst>
            <a:ext uri="{FF2B5EF4-FFF2-40B4-BE49-F238E27FC236}">
              <a16:creationId xmlns:a16="http://schemas.microsoft.com/office/drawing/2014/main" id="{46BDA43C-112D-491B-9975-3BB6844310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08" name="pole tekstowe 5607">
          <a:extLst>
            <a:ext uri="{FF2B5EF4-FFF2-40B4-BE49-F238E27FC236}">
              <a16:creationId xmlns:a16="http://schemas.microsoft.com/office/drawing/2014/main" id="{FEF7229B-244F-4A84-9B9E-D969F9ED41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09" name="pole tekstowe 5608">
          <a:extLst>
            <a:ext uri="{FF2B5EF4-FFF2-40B4-BE49-F238E27FC236}">
              <a16:creationId xmlns:a16="http://schemas.microsoft.com/office/drawing/2014/main" id="{BCBEF35F-A0B3-4FC7-8908-ECA9E07423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10" name="pole tekstowe 5609">
          <a:extLst>
            <a:ext uri="{FF2B5EF4-FFF2-40B4-BE49-F238E27FC236}">
              <a16:creationId xmlns:a16="http://schemas.microsoft.com/office/drawing/2014/main" id="{F0B637B7-059D-432F-9B44-4848CE6D8B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11" name="pole tekstowe 5610">
          <a:extLst>
            <a:ext uri="{FF2B5EF4-FFF2-40B4-BE49-F238E27FC236}">
              <a16:creationId xmlns:a16="http://schemas.microsoft.com/office/drawing/2014/main" id="{35873D7D-6B7F-41B6-B4EB-DDFEFA5451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12" name="pole tekstowe 5611">
          <a:extLst>
            <a:ext uri="{FF2B5EF4-FFF2-40B4-BE49-F238E27FC236}">
              <a16:creationId xmlns:a16="http://schemas.microsoft.com/office/drawing/2014/main" id="{F156A4B8-50C4-4A8C-AC55-CBEDB6C5CE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13" name="pole tekstowe 5612">
          <a:extLst>
            <a:ext uri="{FF2B5EF4-FFF2-40B4-BE49-F238E27FC236}">
              <a16:creationId xmlns:a16="http://schemas.microsoft.com/office/drawing/2014/main" id="{1DBA0090-7676-4AFF-A141-64A76F7F4F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14" name="pole tekstowe 5613">
          <a:extLst>
            <a:ext uri="{FF2B5EF4-FFF2-40B4-BE49-F238E27FC236}">
              <a16:creationId xmlns:a16="http://schemas.microsoft.com/office/drawing/2014/main" id="{AD7EA3F3-4BCC-44C6-8351-7706CA6BAA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15" name="pole tekstowe 5614">
          <a:extLst>
            <a:ext uri="{FF2B5EF4-FFF2-40B4-BE49-F238E27FC236}">
              <a16:creationId xmlns:a16="http://schemas.microsoft.com/office/drawing/2014/main" id="{C5FBD7BC-BE5C-4B9D-9F4A-D43C565BE1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16" name="pole tekstowe 5615">
          <a:extLst>
            <a:ext uri="{FF2B5EF4-FFF2-40B4-BE49-F238E27FC236}">
              <a16:creationId xmlns:a16="http://schemas.microsoft.com/office/drawing/2014/main" id="{250D56AF-CBDB-4EBC-A7E1-0C773122EC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17" name="pole tekstowe 5616">
          <a:extLst>
            <a:ext uri="{FF2B5EF4-FFF2-40B4-BE49-F238E27FC236}">
              <a16:creationId xmlns:a16="http://schemas.microsoft.com/office/drawing/2014/main" id="{B99FDC69-D82A-4E00-BC63-F1E3669431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18" name="pole tekstowe 5617">
          <a:extLst>
            <a:ext uri="{FF2B5EF4-FFF2-40B4-BE49-F238E27FC236}">
              <a16:creationId xmlns:a16="http://schemas.microsoft.com/office/drawing/2014/main" id="{3446557C-F03A-4798-8130-443628F196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19" name="pole tekstowe 5618">
          <a:extLst>
            <a:ext uri="{FF2B5EF4-FFF2-40B4-BE49-F238E27FC236}">
              <a16:creationId xmlns:a16="http://schemas.microsoft.com/office/drawing/2014/main" id="{1A6940AB-B688-4FFB-8240-12FD203880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20" name="pole tekstowe 5619">
          <a:extLst>
            <a:ext uri="{FF2B5EF4-FFF2-40B4-BE49-F238E27FC236}">
              <a16:creationId xmlns:a16="http://schemas.microsoft.com/office/drawing/2014/main" id="{DD0CD06C-540E-4F34-AA4F-78BC2E0AB3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21" name="pole tekstowe 5620">
          <a:extLst>
            <a:ext uri="{FF2B5EF4-FFF2-40B4-BE49-F238E27FC236}">
              <a16:creationId xmlns:a16="http://schemas.microsoft.com/office/drawing/2014/main" id="{68E4AC8C-1337-49C7-B0EA-E749B467ED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22" name="pole tekstowe 5621">
          <a:extLst>
            <a:ext uri="{FF2B5EF4-FFF2-40B4-BE49-F238E27FC236}">
              <a16:creationId xmlns:a16="http://schemas.microsoft.com/office/drawing/2014/main" id="{B2194C03-792D-4D85-AA73-E83FBA9F39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23" name="pole tekstowe 5622">
          <a:extLst>
            <a:ext uri="{FF2B5EF4-FFF2-40B4-BE49-F238E27FC236}">
              <a16:creationId xmlns:a16="http://schemas.microsoft.com/office/drawing/2014/main" id="{54B8DD9B-6CE2-4BCF-9812-7C146737E4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24" name="pole tekstowe 5623">
          <a:extLst>
            <a:ext uri="{FF2B5EF4-FFF2-40B4-BE49-F238E27FC236}">
              <a16:creationId xmlns:a16="http://schemas.microsoft.com/office/drawing/2014/main" id="{D38D1504-AE66-4EEE-865B-7D0CB0F347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25" name="pole tekstowe 5624">
          <a:extLst>
            <a:ext uri="{FF2B5EF4-FFF2-40B4-BE49-F238E27FC236}">
              <a16:creationId xmlns:a16="http://schemas.microsoft.com/office/drawing/2014/main" id="{50DBCF08-B457-4FB9-8E5E-2E9A6CE91A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26" name="pole tekstowe 5625">
          <a:extLst>
            <a:ext uri="{FF2B5EF4-FFF2-40B4-BE49-F238E27FC236}">
              <a16:creationId xmlns:a16="http://schemas.microsoft.com/office/drawing/2014/main" id="{9193121C-2164-46B3-BDA8-099AA32EEC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27" name="pole tekstowe 5626">
          <a:extLst>
            <a:ext uri="{FF2B5EF4-FFF2-40B4-BE49-F238E27FC236}">
              <a16:creationId xmlns:a16="http://schemas.microsoft.com/office/drawing/2014/main" id="{40DBF124-35C3-49A0-8516-069B5A8068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28" name="pole tekstowe 5627">
          <a:extLst>
            <a:ext uri="{FF2B5EF4-FFF2-40B4-BE49-F238E27FC236}">
              <a16:creationId xmlns:a16="http://schemas.microsoft.com/office/drawing/2014/main" id="{F29BB625-061D-42EA-B639-C1FC79C9D7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29" name="pole tekstowe 5628">
          <a:extLst>
            <a:ext uri="{FF2B5EF4-FFF2-40B4-BE49-F238E27FC236}">
              <a16:creationId xmlns:a16="http://schemas.microsoft.com/office/drawing/2014/main" id="{1F75B96D-F95B-447A-B977-87DD25A772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30" name="pole tekstowe 5629">
          <a:extLst>
            <a:ext uri="{FF2B5EF4-FFF2-40B4-BE49-F238E27FC236}">
              <a16:creationId xmlns:a16="http://schemas.microsoft.com/office/drawing/2014/main" id="{0054CB21-B85D-4BB6-98F1-40102BDC95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31" name="pole tekstowe 5630">
          <a:extLst>
            <a:ext uri="{FF2B5EF4-FFF2-40B4-BE49-F238E27FC236}">
              <a16:creationId xmlns:a16="http://schemas.microsoft.com/office/drawing/2014/main" id="{AF21189C-DBC1-42E4-AB77-C5452EF7EF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32" name="pole tekstowe 5631">
          <a:extLst>
            <a:ext uri="{FF2B5EF4-FFF2-40B4-BE49-F238E27FC236}">
              <a16:creationId xmlns:a16="http://schemas.microsoft.com/office/drawing/2014/main" id="{97335C6C-1E3C-4888-8DF1-2F7F0AFACA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33" name="pole tekstowe 5632">
          <a:extLst>
            <a:ext uri="{FF2B5EF4-FFF2-40B4-BE49-F238E27FC236}">
              <a16:creationId xmlns:a16="http://schemas.microsoft.com/office/drawing/2014/main" id="{4BBDEC79-833B-41D6-8AE6-9062EE7621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34" name="pole tekstowe 5633">
          <a:extLst>
            <a:ext uri="{FF2B5EF4-FFF2-40B4-BE49-F238E27FC236}">
              <a16:creationId xmlns:a16="http://schemas.microsoft.com/office/drawing/2014/main" id="{B3CF890A-5EBB-43B0-8B75-BC822B84E9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35" name="pole tekstowe 5634">
          <a:extLst>
            <a:ext uri="{FF2B5EF4-FFF2-40B4-BE49-F238E27FC236}">
              <a16:creationId xmlns:a16="http://schemas.microsoft.com/office/drawing/2014/main" id="{65AA909F-CD48-458C-BDD5-85417F0A6CD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36" name="pole tekstowe 5635">
          <a:extLst>
            <a:ext uri="{FF2B5EF4-FFF2-40B4-BE49-F238E27FC236}">
              <a16:creationId xmlns:a16="http://schemas.microsoft.com/office/drawing/2014/main" id="{6B1247C1-2C57-4147-BE8C-D0B67AD2CF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37" name="pole tekstowe 5636">
          <a:extLst>
            <a:ext uri="{FF2B5EF4-FFF2-40B4-BE49-F238E27FC236}">
              <a16:creationId xmlns:a16="http://schemas.microsoft.com/office/drawing/2014/main" id="{706A3E38-D616-4775-A8BA-4DFE75BB8C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38" name="pole tekstowe 5637">
          <a:extLst>
            <a:ext uri="{FF2B5EF4-FFF2-40B4-BE49-F238E27FC236}">
              <a16:creationId xmlns:a16="http://schemas.microsoft.com/office/drawing/2014/main" id="{63D854C3-F310-4AD0-B3D7-1692F03907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39" name="pole tekstowe 5638">
          <a:extLst>
            <a:ext uri="{FF2B5EF4-FFF2-40B4-BE49-F238E27FC236}">
              <a16:creationId xmlns:a16="http://schemas.microsoft.com/office/drawing/2014/main" id="{BEE0E2C1-87AB-4697-B21A-FD31E76697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40" name="pole tekstowe 5639">
          <a:extLst>
            <a:ext uri="{FF2B5EF4-FFF2-40B4-BE49-F238E27FC236}">
              <a16:creationId xmlns:a16="http://schemas.microsoft.com/office/drawing/2014/main" id="{DBB440EF-A4F0-428F-A341-C7A0DC43F7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41" name="pole tekstowe 5640">
          <a:extLst>
            <a:ext uri="{FF2B5EF4-FFF2-40B4-BE49-F238E27FC236}">
              <a16:creationId xmlns:a16="http://schemas.microsoft.com/office/drawing/2014/main" id="{74A5B97A-3EEE-4936-8F7F-F54B3EE07B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42" name="pole tekstowe 5641">
          <a:extLst>
            <a:ext uri="{FF2B5EF4-FFF2-40B4-BE49-F238E27FC236}">
              <a16:creationId xmlns:a16="http://schemas.microsoft.com/office/drawing/2014/main" id="{C8646C7A-337F-4C30-9468-470006551A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43" name="pole tekstowe 5642">
          <a:extLst>
            <a:ext uri="{FF2B5EF4-FFF2-40B4-BE49-F238E27FC236}">
              <a16:creationId xmlns:a16="http://schemas.microsoft.com/office/drawing/2014/main" id="{4FC475AA-937C-437E-8C3D-E091FB1168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44" name="pole tekstowe 5643">
          <a:extLst>
            <a:ext uri="{FF2B5EF4-FFF2-40B4-BE49-F238E27FC236}">
              <a16:creationId xmlns:a16="http://schemas.microsoft.com/office/drawing/2014/main" id="{D3F3CCFF-0C19-42A5-8F10-19174A8B20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45" name="pole tekstowe 5644">
          <a:extLst>
            <a:ext uri="{FF2B5EF4-FFF2-40B4-BE49-F238E27FC236}">
              <a16:creationId xmlns:a16="http://schemas.microsoft.com/office/drawing/2014/main" id="{DDD98F35-5BAD-489D-9A43-AFB8EBF30F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46" name="pole tekstowe 5645">
          <a:extLst>
            <a:ext uri="{FF2B5EF4-FFF2-40B4-BE49-F238E27FC236}">
              <a16:creationId xmlns:a16="http://schemas.microsoft.com/office/drawing/2014/main" id="{C6C88E32-DE91-4B3F-A70A-17231DDC23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47" name="pole tekstowe 5646">
          <a:extLst>
            <a:ext uri="{FF2B5EF4-FFF2-40B4-BE49-F238E27FC236}">
              <a16:creationId xmlns:a16="http://schemas.microsoft.com/office/drawing/2014/main" id="{D7E1FA59-1E6C-4DF4-B628-6BC1D81714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48" name="pole tekstowe 5647">
          <a:extLst>
            <a:ext uri="{FF2B5EF4-FFF2-40B4-BE49-F238E27FC236}">
              <a16:creationId xmlns:a16="http://schemas.microsoft.com/office/drawing/2014/main" id="{8C185414-CCFD-4EF3-8F37-F6C1163248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49" name="pole tekstowe 5648">
          <a:extLst>
            <a:ext uri="{FF2B5EF4-FFF2-40B4-BE49-F238E27FC236}">
              <a16:creationId xmlns:a16="http://schemas.microsoft.com/office/drawing/2014/main" id="{CD2B0746-97E3-4082-AAB3-3F56AFB9C6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50" name="pole tekstowe 5649">
          <a:extLst>
            <a:ext uri="{FF2B5EF4-FFF2-40B4-BE49-F238E27FC236}">
              <a16:creationId xmlns:a16="http://schemas.microsoft.com/office/drawing/2014/main" id="{CBC13101-4B04-4571-8153-5B32D3C9A1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51" name="pole tekstowe 5650">
          <a:extLst>
            <a:ext uri="{FF2B5EF4-FFF2-40B4-BE49-F238E27FC236}">
              <a16:creationId xmlns:a16="http://schemas.microsoft.com/office/drawing/2014/main" id="{6B3B43C3-EA95-476C-A119-11C3435FF2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52" name="pole tekstowe 5651">
          <a:extLst>
            <a:ext uri="{FF2B5EF4-FFF2-40B4-BE49-F238E27FC236}">
              <a16:creationId xmlns:a16="http://schemas.microsoft.com/office/drawing/2014/main" id="{F3167410-ADCD-46DF-A60A-A7975B2A34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53" name="pole tekstowe 5652">
          <a:extLst>
            <a:ext uri="{FF2B5EF4-FFF2-40B4-BE49-F238E27FC236}">
              <a16:creationId xmlns:a16="http://schemas.microsoft.com/office/drawing/2014/main" id="{BED1809E-EA24-45E7-B77B-D54F917378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54" name="pole tekstowe 5653">
          <a:extLst>
            <a:ext uri="{FF2B5EF4-FFF2-40B4-BE49-F238E27FC236}">
              <a16:creationId xmlns:a16="http://schemas.microsoft.com/office/drawing/2014/main" id="{252D9E1B-5397-4C51-B6FA-1B1D4F91E7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55" name="pole tekstowe 5654">
          <a:extLst>
            <a:ext uri="{FF2B5EF4-FFF2-40B4-BE49-F238E27FC236}">
              <a16:creationId xmlns:a16="http://schemas.microsoft.com/office/drawing/2014/main" id="{B3ABCDAB-8251-487C-BED6-CCE19B6AA5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56" name="pole tekstowe 5655">
          <a:extLst>
            <a:ext uri="{FF2B5EF4-FFF2-40B4-BE49-F238E27FC236}">
              <a16:creationId xmlns:a16="http://schemas.microsoft.com/office/drawing/2014/main" id="{F0CA7C28-F783-40B3-ADCD-A53A207ADC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57" name="pole tekstowe 5656">
          <a:extLst>
            <a:ext uri="{FF2B5EF4-FFF2-40B4-BE49-F238E27FC236}">
              <a16:creationId xmlns:a16="http://schemas.microsoft.com/office/drawing/2014/main" id="{865F5403-C49C-46E5-967B-DBF1EF66AD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58" name="pole tekstowe 5657">
          <a:extLst>
            <a:ext uri="{FF2B5EF4-FFF2-40B4-BE49-F238E27FC236}">
              <a16:creationId xmlns:a16="http://schemas.microsoft.com/office/drawing/2014/main" id="{A004A739-7786-4AA6-ABFE-9F25B0D2DD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59" name="pole tekstowe 5658">
          <a:extLst>
            <a:ext uri="{FF2B5EF4-FFF2-40B4-BE49-F238E27FC236}">
              <a16:creationId xmlns:a16="http://schemas.microsoft.com/office/drawing/2014/main" id="{788C369D-81EC-4D92-B164-CE1DDF1147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60" name="pole tekstowe 5659">
          <a:extLst>
            <a:ext uri="{FF2B5EF4-FFF2-40B4-BE49-F238E27FC236}">
              <a16:creationId xmlns:a16="http://schemas.microsoft.com/office/drawing/2014/main" id="{9925B78E-01C4-449E-AED9-04B8EFC57B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61" name="pole tekstowe 5660">
          <a:extLst>
            <a:ext uri="{FF2B5EF4-FFF2-40B4-BE49-F238E27FC236}">
              <a16:creationId xmlns:a16="http://schemas.microsoft.com/office/drawing/2014/main" id="{43F59995-5757-4184-8AC8-126C67007E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62" name="pole tekstowe 5661">
          <a:extLst>
            <a:ext uri="{FF2B5EF4-FFF2-40B4-BE49-F238E27FC236}">
              <a16:creationId xmlns:a16="http://schemas.microsoft.com/office/drawing/2014/main" id="{6400F416-7D66-49D7-928D-0B2327F07E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397</xdr:row>
      <xdr:rowOff>1457325</xdr:rowOff>
    </xdr:from>
    <xdr:ext cx="184731" cy="264560"/>
    <xdr:sp macro="" textlink="">
      <xdr:nvSpPr>
        <xdr:cNvPr id="5663" name="pole tekstowe 5662">
          <a:extLst>
            <a:ext uri="{FF2B5EF4-FFF2-40B4-BE49-F238E27FC236}">
              <a16:creationId xmlns:a16="http://schemas.microsoft.com/office/drawing/2014/main" id="{02B36E65-4989-408C-AB43-F431C85F25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64" name="pole tekstowe 5663">
          <a:extLst>
            <a:ext uri="{FF2B5EF4-FFF2-40B4-BE49-F238E27FC236}">
              <a16:creationId xmlns:a16="http://schemas.microsoft.com/office/drawing/2014/main" id="{69483A94-21D2-4817-9794-191C71E632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65" name="pole tekstowe 5664">
          <a:extLst>
            <a:ext uri="{FF2B5EF4-FFF2-40B4-BE49-F238E27FC236}">
              <a16:creationId xmlns:a16="http://schemas.microsoft.com/office/drawing/2014/main" id="{CDCB7754-37C0-4291-A2CF-73D264B4FA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66" name="pole tekstowe 5665">
          <a:extLst>
            <a:ext uri="{FF2B5EF4-FFF2-40B4-BE49-F238E27FC236}">
              <a16:creationId xmlns:a16="http://schemas.microsoft.com/office/drawing/2014/main" id="{8593AB62-CDA0-4934-8BB6-D93E153DDA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67" name="pole tekstowe 5666">
          <a:extLst>
            <a:ext uri="{FF2B5EF4-FFF2-40B4-BE49-F238E27FC236}">
              <a16:creationId xmlns:a16="http://schemas.microsoft.com/office/drawing/2014/main" id="{828822AD-1576-4A42-8F97-70A55ACC2D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68" name="pole tekstowe 5667">
          <a:extLst>
            <a:ext uri="{FF2B5EF4-FFF2-40B4-BE49-F238E27FC236}">
              <a16:creationId xmlns:a16="http://schemas.microsoft.com/office/drawing/2014/main" id="{1F7B5699-8A39-4FEB-8F6B-77FB7B90F7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69" name="pole tekstowe 5668">
          <a:extLst>
            <a:ext uri="{FF2B5EF4-FFF2-40B4-BE49-F238E27FC236}">
              <a16:creationId xmlns:a16="http://schemas.microsoft.com/office/drawing/2014/main" id="{70E06D5C-B3CB-4B9C-B907-D72BC2E14B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70" name="pole tekstowe 5669">
          <a:extLst>
            <a:ext uri="{FF2B5EF4-FFF2-40B4-BE49-F238E27FC236}">
              <a16:creationId xmlns:a16="http://schemas.microsoft.com/office/drawing/2014/main" id="{51EF5207-F944-4F5E-91CB-DF9E9437C5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71" name="pole tekstowe 5670">
          <a:extLst>
            <a:ext uri="{FF2B5EF4-FFF2-40B4-BE49-F238E27FC236}">
              <a16:creationId xmlns:a16="http://schemas.microsoft.com/office/drawing/2014/main" id="{D5ED6A45-27F1-41FD-B238-94AC800C77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72" name="pole tekstowe 5671">
          <a:extLst>
            <a:ext uri="{FF2B5EF4-FFF2-40B4-BE49-F238E27FC236}">
              <a16:creationId xmlns:a16="http://schemas.microsoft.com/office/drawing/2014/main" id="{1BD85A97-D0F0-466E-B434-69FB8F87D1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73" name="pole tekstowe 5672">
          <a:extLst>
            <a:ext uri="{FF2B5EF4-FFF2-40B4-BE49-F238E27FC236}">
              <a16:creationId xmlns:a16="http://schemas.microsoft.com/office/drawing/2014/main" id="{3A4D7177-9AB4-446A-B0C5-5DE1679B78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74" name="pole tekstowe 5673">
          <a:extLst>
            <a:ext uri="{FF2B5EF4-FFF2-40B4-BE49-F238E27FC236}">
              <a16:creationId xmlns:a16="http://schemas.microsoft.com/office/drawing/2014/main" id="{FD628423-10F0-4CCE-BED6-ADB0F941AF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75" name="pole tekstowe 5674">
          <a:extLst>
            <a:ext uri="{FF2B5EF4-FFF2-40B4-BE49-F238E27FC236}">
              <a16:creationId xmlns:a16="http://schemas.microsoft.com/office/drawing/2014/main" id="{8636A3BC-7DD6-4BB0-BFA3-4C6C998330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76" name="pole tekstowe 5675">
          <a:extLst>
            <a:ext uri="{FF2B5EF4-FFF2-40B4-BE49-F238E27FC236}">
              <a16:creationId xmlns:a16="http://schemas.microsoft.com/office/drawing/2014/main" id="{7D1C87B3-127A-4D1F-910D-C7D9F9C23C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77" name="pole tekstowe 5676">
          <a:extLst>
            <a:ext uri="{FF2B5EF4-FFF2-40B4-BE49-F238E27FC236}">
              <a16:creationId xmlns:a16="http://schemas.microsoft.com/office/drawing/2014/main" id="{F8A73D87-077C-4EE3-9A16-3743E3ACD1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78" name="pole tekstowe 5677">
          <a:extLst>
            <a:ext uri="{FF2B5EF4-FFF2-40B4-BE49-F238E27FC236}">
              <a16:creationId xmlns:a16="http://schemas.microsoft.com/office/drawing/2014/main" id="{215660B2-F9D4-4441-8A04-13999ABEA7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79" name="pole tekstowe 5678">
          <a:extLst>
            <a:ext uri="{FF2B5EF4-FFF2-40B4-BE49-F238E27FC236}">
              <a16:creationId xmlns:a16="http://schemas.microsoft.com/office/drawing/2014/main" id="{7740855B-9299-4684-9B38-F419585B58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80" name="pole tekstowe 5679">
          <a:extLst>
            <a:ext uri="{FF2B5EF4-FFF2-40B4-BE49-F238E27FC236}">
              <a16:creationId xmlns:a16="http://schemas.microsoft.com/office/drawing/2014/main" id="{52DB3CE4-852B-4DB7-BD99-1FEA346A61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81" name="pole tekstowe 5680">
          <a:extLst>
            <a:ext uri="{FF2B5EF4-FFF2-40B4-BE49-F238E27FC236}">
              <a16:creationId xmlns:a16="http://schemas.microsoft.com/office/drawing/2014/main" id="{D154FCDA-FF43-4CC8-9344-529B5C22E6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82" name="pole tekstowe 5681">
          <a:extLst>
            <a:ext uri="{FF2B5EF4-FFF2-40B4-BE49-F238E27FC236}">
              <a16:creationId xmlns:a16="http://schemas.microsoft.com/office/drawing/2014/main" id="{E9B44BD6-C32B-4AC4-A7B5-51B2C8790E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83" name="pole tekstowe 5682">
          <a:extLst>
            <a:ext uri="{FF2B5EF4-FFF2-40B4-BE49-F238E27FC236}">
              <a16:creationId xmlns:a16="http://schemas.microsoft.com/office/drawing/2014/main" id="{0B1CC1B7-C7A1-4F3C-A9B1-5D731C5D73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84" name="pole tekstowe 5683">
          <a:extLst>
            <a:ext uri="{FF2B5EF4-FFF2-40B4-BE49-F238E27FC236}">
              <a16:creationId xmlns:a16="http://schemas.microsoft.com/office/drawing/2014/main" id="{00BC3074-A160-4349-BA06-29EF266F43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85" name="pole tekstowe 5684">
          <a:extLst>
            <a:ext uri="{FF2B5EF4-FFF2-40B4-BE49-F238E27FC236}">
              <a16:creationId xmlns:a16="http://schemas.microsoft.com/office/drawing/2014/main" id="{4991292A-CFC8-44CF-A5D8-FB0E10DDB3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86" name="pole tekstowe 5685">
          <a:extLst>
            <a:ext uri="{FF2B5EF4-FFF2-40B4-BE49-F238E27FC236}">
              <a16:creationId xmlns:a16="http://schemas.microsoft.com/office/drawing/2014/main" id="{3BDEFEB3-94C3-4CF4-B136-15DC00D6BD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87" name="pole tekstowe 5686">
          <a:extLst>
            <a:ext uri="{FF2B5EF4-FFF2-40B4-BE49-F238E27FC236}">
              <a16:creationId xmlns:a16="http://schemas.microsoft.com/office/drawing/2014/main" id="{B25AE6BA-4B31-40B8-A111-23F5C0B3BD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88" name="pole tekstowe 5687">
          <a:extLst>
            <a:ext uri="{FF2B5EF4-FFF2-40B4-BE49-F238E27FC236}">
              <a16:creationId xmlns:a16="http://schemas.microsoft.com/office/drawing/2014/main" id="{8DE889F0-83AF-440D-8222-85BA0DCEB1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89" name="pole tekstowe 5688">
          <a:extLst>
            <a:ext uri="{FF2B5EF4-FFF2-40B4-BE49-F238E27FC236}">
              <a16:creationId xmlns:a16="http://schemas.microsoft.com/office/drawing/2014/main" id="{462A8F0E-4829-4745-87AD-357438A9B2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90" name="pole tekstowe 5689">
          <a:extLst>
            <a:ext uri="{FF2B5EF4-FFF2-40B4-BE49-F238E27FC236}">
              <a16:creationId xmlns:a16="http://schemas.microsoft.com/office/drawing/2014/main" id="{890E1170-F8AC-40F0-83BA-F627B21568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91" name="pole tekstowe 5690">
          <a:extLst>
            <a:ext uri="{FF2B5EF4-FFF2-40B4-BE49-F238E27FC236}">
              <a16:creationId xmlns:a16="http://schemas.microsoft.com/office/drawing/2014/main" id="{1FFEABD2-3F34-4E16-864F-C4AA5A43FD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92" name="pole tekstowe 5691">
          <a:extLst>
            <a:ext uri="{FF2B5EF4-FFF2-40B4-BE49-F238E27FC236}">
              <a16:creationId xmlns:a16="http://schemas.microsoft.com/office/drawing/2014/main" id="{405B130F-2F86-4942-BE6C-639E76AD52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93" name="pole tekstowe 5692">
          <a:extLst>
            <a:ext uri="{FF2B5EF4-FFF2-40B4-BE49-F238E27FC236}">
              <a16:creationId xmlns:a16="http://schemas.microsoft.com/office/drawing/2014/main" id="{27E2DDBE-3831-437B-ABCE-40741551EC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94" name="pole tekstowe 5693">
          <a:extLst>
            <a:ext uri="{FF2B5EF4-FFF2-40B4-BE49-F238E27FC236}">
              <a16:creationId xmlns:a16="http://schemas.microsoft.com/office/drawing/2014/main" id="{D3F6EF51-DF15-425A-B48C-1550A9C5C4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95" name="pole tekstowe 5694">
          <a:extLst>
            <a:ext uri="{FF2B5EF4-FFF2-40B4-BE49-F238E27FC236}">
              <a16:creationId xmlns:a16="http://schemas.microsoft.com/office/drawing/2014/main" id="{02064F76-CEDD-4B17-A375-518CA3D1EA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96" name="pole tekstowe 5695">
          <a:extLst>
            <a:ext uri="{FF2B5EF4-FFF2-40B4-BE49-F238E27FC236}">
              <a16:creationId xmlns:a16="http://schemas.microsoft.com/office/drawing/2014/main" id="{DBEBFC84-A19C-4BB1-98EA-2445ED381E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97" name="pole tekstowe 5696">
          <a:extLst>
            <a:ext uri="{FF2B5EF4-FFF2-40B4-BE49-F238E27FC236}">
              <a16:creationId xmlns:a16="http://schemas.microsoft.com/office/drawing/2014/main" id="{84512ECC-F8C4-44BE-B8FC-985850ACB2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98" name="pole tekstowe 5697">
          <a:extLst>
            <a:ext uri="{FF2B5EF4-FFF2-40B4-BE49-F238E27FC236}">
              <a16:creationId xmlns:a16="http://schemas.microsoft.com/office/drawing/2014/main" id="{A7CAF896-6034-484D-974E-F48BE48DE7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699" name="pole tekstowe 5698">
          <a:extLst>
            <a:ext uri="{FF2B5EF4-FFF2-40B4-BE49-F238E27FC236}">
              <a16:creationId xmlns:a16="http://schemas.microsoft.com/office/drawing/2014/main" id="{2582F813-200D-4F91-9BDD-7CAB303F36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00" name="pole tekstowe 5699">
          <a:extLst>
            <a:ext uri="{FF2B5EF4-FFF2-40B4-BE49-F238E27FC236}">
              <a16:creationId xmlns:a16="http://schemas.microsoft.com/office/drawing/2014/main" id="{71DA8521-6AD2-4B86-B2CC-9272C43BD3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01" name="pole tekstowe 5700">
          <a:extLst>
            <a:ext uri="{FF2B5EF4-FFF2-40B4-BE49-F238E27FC236}">
              <a16:creationId xmlns:a16="http://schemas.microsoft.com/office/drawing/2014/main" id="{6F067A9C-8465-4BAD-91D7-C27C527FA4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02" name="pole tekstowe 5701">
          <a:extLst>
            <a:ext uri="{FF2B5EF4-FFF2-40B4-BE49-F238E27FC236}">
              <a16:creationId xmlns:a16="http://schemas.microsoft.com/office/drawing/2014/main" id="{4EA9D4A0-B405-4284-9962-87DF81EA58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03" name="pole tekstowe 5702">
          <a:extLst>
            <a:ext uri="{FF2B5EF4-FFF2-40B4-BE49-F238E27FC236}">
              <a16:creationId xmlns:a16="http://schemas.microsoft.com/office/drawing/2014/main" id="{0166CC00-9F57-455F-BCAA-11906375FA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04" name="pole tekstowe 5703">
          <a:extLst>
            <a:ext uri="{FF2B5EF4-FFF2-40B4-BE49-F238E27FC236}">
              <a16:creationId xmlns:a16="http://schemas.microsoft.com/office/drawing/2014/main" id="{A4625DAB-EB82-4913-8D62-1AF1F2535A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05" name="pole tekstowe 5704">
          <a:extLst>
            <a:ext uri="{FF2B5EF4-FFF2-40B4-BE49-F238E27FC236}">
              <a16:creationId xmlns:a16="http://schemas.microsoft.com/office/drawing/2014/main" id="{7013DBCA-A89B-4E12-977D-BA959DE90D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06" name="pole tekstowe 5705">
          <a:extLst>
            <a:ext uri="{FF2B5EF4-FFF2-40B4-BE49-F238E27FC236}">
              <a16:creationId xmlns:a16="http://schemas.microsoft.com/office/drawing/2014/main" id="{A5535CEA-EF02-4B5D-9EBE-EFCA92880E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07" name="pole tekstowe 5706">
          <a:extLst>
            <a:ext uri="{FF2B5EF4-FFF2-40B4-BE49-F238E27FC236}">
              <a16:creationId xmlns:a16="http://schemas.microsoft.com/office/drawing/2014/main" id="{E47530D6-C5C6-47DB-8F77-F07F6EEE7A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08" name="pole tekstowe 5707">
          <a:extLst>
            <a:ext uri="{FF2B5EF4-FFF2-40B4-BE49-F238E27FC236}">
              <a16:creationId xmlns:a16="http://schemas.microsoft.com/office/drawing/2014/main" id="{7EC1ABAF-A6F6-4001-B87D-C9A6EE1618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09" name="pole tekstowe 5708">
          <a:extLst>
            <a:ext uri="{FF2B5EF4-FFF2-40B4-BE49-F238E27FC236}">
              <a16:creationId xmlns:a16="http://schemas.microsoft.com/office/drawing/2014/main" id="{B33078EF-6962-45D4-AF3B-9078F6694F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10" name="pole tekstowe 5709">
          <a:extLst>
            <a:ext uri="{FF2B5EF4-FFF2-40B4-BE49-F238E27FC236}">
              <a16:creationId xmlns:a16="http://schemas.microsoft.com/office/drawing/2014/main" id="{88A87EFB-2E38-4425-B0CC-D79F5B0D30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11" name="pole tekstowe 5710">
          <a:extLst>
            <a:ext uri="{FF2B5EF4-FFF2-40B4-BE49-F238E27FC236}">
              <a16:creationId xmlns:a16="http://schemas.microsoft.com/office/drawing/2014/main" id="{2C11917E-C591-486B-A54D-F8DEC8F538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12" name="pole tekstowe 5711">
          <a:extLst>
            <a:ext uri="{FF2B5EF4-FFF2-40B4-BE49-F238E27FC236}">
              <a16:creationId xmlns:a16="http://schemas.microsoft.com/office/drawing/2014/main" id="{AF0A3DA7-71D6-485E-B016-D4AF7233DD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13" name="pole tekstowe 5712">
          <a:extLst>
            <a:ext uri="{FF2B5EF4-FFF2-40B4-BE49-F238E27FC236}">
              <a16:creationId xmlns:a16="http://schemas.microsoft.com/office/drawing/2014/main" id="{EAFF8681-8E13-46B8-8394-5915D7A855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14" name="pole tekstowe 5713">
          <a:extLst>
            <a:ext uri="{FF2B5EF4-FFF2-40B4-BE49-F238E27FC236}">
              <a16:creationId xmlns:a16="http://schemas.microsoft.com/office/drawing/2014/main" id="{5242E2CA-A232-41BF-A4D2-66AE3CE4DE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15" name="pole tekstowe 5714">
          <a:extLst>
            <a:ext uri="{FF2B5EF4-FFF2-40B4-BE49-F238E27FC236}">
              <a16:creationId xmlns:a16="http://schemas.microsoft.com/office/drawing/2014/main" id="{8B19FB16-6912-49BB-B175-CAE0C438DC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16" name="pole tekstowe 5715">
          <a:extLst>
            <a:ext uri="{FF2B5EF4-FFF2-40B4-BE49-F238E27FC236}">
              <a16:creationId xmlns:a16="http://schemas.microsoft.com/office/drawing/2014/main" id="{3847067D-412B-46BF-94FB-F07DF46B64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17" name="pole tekstowe 5716">
          <a:extLst>
            <a:ext uri="{FF2B5EF4-FFF2-40B4-BE49-F238E27FC236}">
              <a16:creationId xmlns:a16="http://schemas.microsoft.com/office/drawing/2014/main" id="{C923B593-828E-4135-BC2B-D61D4CA1DE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18" name="pole tekstowe 5717">
          <a:extLst>
            <a:ext uri="{FF2B5EF4-FFF2-40B4-BE49-F238E27FC236}">
              <a16:creationId xmlns:a16="http://schemas.microsoft.com/office/drawing/2014/main" id="{D6112FCC-F44D-44D1-9473-F88B857DE5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19" name="pole tekstowe 5718">
          <a:extLst>
            <a:ext uri="{FF2B5EF4-FFF2-40B4-BE49-F238E27FC236}">
              <a16:creationId xmlns:a16="http://schemas.microsoft.com/office/drawing/2014/main" id="{4BFCEA2F-202D-4048-B0C3-DDB7CF2048D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20" name="pole tekstowe 5719">
          <a:extLst>
            <a:ext uri="{FF2B5EF4-FFF2-40B4-BE49-F238E27FC236}">
              <a16:creationId xmlns:a16="http://schemas.microsoft.com/office/drawing/2014/main" id="{6D586600-6554-4C03-BCC3-24E09BBB1A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21" name="pole tekstowe 5720">
          <a:extLst>
            <a:ext uri="{FF2B5EF4-FFF2-40B4-BE49-F238E27FC236}">
              <a16:creationId xmlns:a16="http://schemas.microsoft.com/office/drawing/2014/main" id="{0157F39A-B32F-404D-9E89-8A5D05853E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22" name="pole tekstowe 5721">
          <a:extLst>
            <a:ext uri="{FF2B5EF4-FFF2-40B4-BE49-F238E27FC236}">
              <a16:creationId xmlns:a16="http://schemas.microsoft.com/office/drawing/2014/main" id="{E53C9A95-5D7A-472E-8ABD-A0A9B52F70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23" name="pole tekstowe 5722">
          <a:extLst>
            <a:ext uri="{FF2B5EF4-FFF2-40B4-BE49-F238E27FC236}">
              <a16:creationId xmlns:a16="http://schemas.microsoft.com/office/drawing/2014/main" id="{600AE63D-FAFE-45E9-93CD-82FB57042F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24" name="pole tekstowe 5723">
          <a:extLst>
            <a:ext uri="{FF2B5EF4-FFF2-40B4-BE49-F238E27FC236}">
              <a16:creationId xmlns:a16="http://schemas.microsoft.com/office/drawing/2014/main" id="{BB16C0FA-A7C4-43EA-B348-A3C0076486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25" name="pole tekstowe 5724">
          <a:extLst>
            <a:ext uri="{FF2B5EF4-FFF2-40B4-BE49-F238E27FC236}">
              <a16:creationId xmlns:a16="http://schemas.microsoft.com/office/drawing/2014/main" id="{14E64247-6C0D-4F84-98C9-B2A2E90489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26" name="pole tekstowe 5725">
          <a:extLst>
            <a:ext uri="{FF2B5EF4-FFF2-40B4-BE49-F238E27FC236}">
              <a16:creationId xmlns:a16="http://schemas.microsoft.com/office/drawing/2014/main" id="{57A470E0-26E7-4430-BD15-C8EE865D4C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27" name="pole tekstowe 5726">
          <a:extLst>
            <a:ext uri="{FF2B5EF4-FFF2-40B4-BE49-F238E27FC236}">
              <a16:creationId xmlns:a16="http://schemas.microsoft.com/office/drawing/2014/main" id="{6411A751-BDE5-4F60-887F-E8E6F00EBF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28" name="pole tekstowe 5727">
          <a:extLst>
            <a:ext uri="{FF2B5EF4-FFF2-40B4-BE49-F238E27FC236}">
              <a16:creationId xmlns:a16="http://schemas.microsoft.com/office/drawing/2014/main" id="{3178B4EF-9790-4700-B5AC-3FDB778770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29" name="pole tekstowe 5728">
          <a:extLst>
            <a:ext uri="{FF2B5EF4-FFF2-40B4-BE49-F238E27FC236}">
              <a16:creationId xmlns:a16="http://schemas.microsoft.com/office/drawing/2014/main" id="{8F11211F-FECD-4593-BBDA-7C870BCCC2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30" name="pole tekstowe 5729">
          <a:extLst>
            <a:ext uri="{FF2B5EF4-FFF2-40B4-BE49-F238E27FC236}">
              <a16:creationId xmlns:a16="http://schemas.microsoft.com/office/drawing/2014/main" id="{78AB4F99-F988-4A41-9D34-43EAE9EC1F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31" name="pole tekstowe 5730">
          <a:extLst>
            <a:ext uri="{FF2B5EF4-FFF2-40B4-BE49-F238E27FC236}">
              <a16:creationId xmlns:a16="http://schemas.microsoft.com/office/drawing/2014/main" id="{9C912FA5-4425-4CE3-96EE-5D0B8E94BB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32" name="pole tekstowe 5731">
          <a:extLst>
            <a:ext uri="{FF2B5EF4-FFF2-40B4-BE49-F238E27FC236}">
              <a16:creationId xmlns:a16="http://schemas.microsoft.com/office/drawing/2014/main" id="{68A75E26-25FD-43A5-AFE0-0077BAFFBC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33" name="pole tekstowe 5732">
          <a:extLst>
            <a:ext uri="{FF2B5EF4-FFF2-40B4-BE49-F238E27FC236}">
              <a16:creationId xmlns:a16="http://schemas.microsoft.com/office/drawing/2014/main" id="{F7A7B670-40A6-47D5-91B6-1F69BF833C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34" name="pole tekstowe 5733">
          <a:extLst>
            <a:ext uri="{FF2B5EF4-FFF2-40B4-BE49-F238E27FC236}">
              <a16:creationId xmlns:a16="http://schemas.microsoft.com/office/drawing/2014/main" id="{D2CAC472-CB33-4484-9A12-6DEDD60FCE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35" name="pole tekstowe 5734">
          <a:extLst>
            <a:ext uri="{FF2B5EF4-FFF2-40B4-BE49-F238E27FC236}">
              <a16:creationId xmlns:a16="http://schemas.microsoft.com/office/drawing/2014/main" id="{F2EFF5DF-6417-4145-8978-0CDF45568F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36" name="pole tekstowe 5735">
          <a:extLst>
            <a:ext uri="{FF2B5EF4-FFF2-40B4-BE49-F238E27FC236}">
              <a16:creationId xmlns:a16="http://schemas.microsoft.com/office/drawing/2014/main" id="{E5BC8CCF-AD1B-4CB7-B81A-3492414567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37" name="pole tekstowe 5736">
          <a:extLst>
            <a:ext uri="{FF2B5EF4-FFF2-40B4-BE49-F238E27FC236}">
              <a16:creationId xmlns:a16="http://schemas.microsoft.com/office/drawing/2014/main" id="{C56E5546-3EDB-4C89-A240-1D77453219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38" name="pole tekstowe 5737">
          <a:extLst>
            <a:ext uri="{FF2B5EF4-FFF2-40B4-BE49-F238E27FC236}">
              <a16:creationId xmlns:a16="http://schemas.microsoft.com/office/drawing/2014/main" id="{1C635EF8-9584-4C7C-A710-765E3EE416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39" name="pole tekstowe 5738">
          <a:extLst>
            <a:ext uri="{FF2B5EF4-FFF2-40B4-BE49-F238E27FC236}">
              <a16:creationId xmlns:a16="http://schemas.microsoft.com/office/drawing/2014/main" id="{2D407132-A1CC-43DB-BAE8-6DA96C02A4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40" name="pole tekstowe 5739">
          <a:extLst>
            <a:ext uri="{FF2B5EF4-FFF2-40B4-BE49-F238E27FC236}">
              <a16:creationId xmlns:a16="http://schemas.microsoft.com/office/drawing/2014/main" id="{30A8E9C7-077D-4DAE-8D38-C339172236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41" name="pole tekstowe 5740">
          <a:extLst>
            <a:ext uri="{FF2B5EF4-FFF2-40B4-BE49-F238E27FC236}">
              <a16:creationId xmlns:a16="http://schemas.microsoft.com/office/drawing/2014/main" id="{4AD8D091-7B35-46A2-8871-EC6CB6BF05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42" name="pole tekstowe 5741">
          <a:extLst>
            <a:ext uri="{FF2B5EF4-FFF2-40B4-BE49-F238E27FC236}">
              <a16:creationId xmlns:a16="http://schemas.microsoft.com/office/drawing/2014/main" id="{55517276-AF3C-45A6-B2E0-F4F7D2E18B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43" name="pole tekstowe 5742">
          <a:extLst>
            <a:ext uri="{FF2B5EF4-FFF2-40B4-BE49-F238E27FC236}">
              <a16:creationId xmlns:a16="http://schemas.microsoft.com/office/drawing/2014/main" id="{1E851695-67D3-40D7-B3AD-2C9B424E2B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44" name="pole tekstowe 5743">
          <a:extLst>
            <a:ext uri="{FF2B5EF4-FFF2-40B4-BE49-F238E27FC236}">
              <a16:creationId xmlns:a16="http://schemas.microsoft.com/office/drawing/2014/main" id="{459AE26C-DDB2-47F9-B96A-D199B18065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45" name="pole tekstowe 5744">
          <a:extLst>
            <a:ext uri="{FF2B5EF4-FFF2-40B4-BE49-F238E27FC236}">
              <a16:creationId xmlns:a16="http://schemas.microsoft.com/office/drawing/2014/main" id="{D121C63F-4CF1-4C09-AAB2-4C5CFC75AC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46" name="pole tekstowe 5745">
          <a:extLst>
            <a:ext uri="{FF2B5EF4-FFF2-40B4-BE49-F238E27FC236}">
              <a16:creationId xmlns:a16="http://schemas.microsoft.com/office/drawing/2014/main" id="{681A9248-32E4-4A3F-A04F-DC8F42F713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47" name="pole tekstowe 5746">
          <a:extLst>
            <a:ext uri="{FF2B5EF4-FFF2-40B4-BE49-F238E27FC236}">
              <a16:creationId xmlns:a16="http://schemas.microsoft.com/office/drawing/2014/main" id="{5A10032C-F5CE-4DB1-82D8-4A5FC4CE06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48" name="pole tekstowe 5747">
          <a:extLst>
            <a:ext uri="{FF2B5EF4-FFF2-40B4-BE49-F238E27FC236}">
              <a16:creationId xmlns:a16="http://schemas.microsoft.com/office/drawing/2014/main" id="{A862A2D3-A009-46E7-9355-3420B338A4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49" name="pole tekstowe 5748">
          <a:extLst>
            <a:ext uri="{FF2B5EF4-FFF2-40B4-BE49-F238E27FC236}">
              <a16:creationId xmlns:a16="http://schemas.microsoft.com/office/drawing/2014/main" id="{039BAE52-2314-412F-8D20-E3A34D7085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50" name="pole tekstowe 5749">
          <a:extLst>
            <a:ext uri="{FF2B5EF4-FFF2-40B4-BE49-F238E27FC236}">
              <a16:creationId xmlns:a16="http://schemas.microsoft.com/office/drawing/2014/main" id="{A56C9CCE-B4C4-4426-A544-6EDF26AF44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51" name="pole tekstowe 5750">
          <a:extLst>
            <a:ext uri="{FF2B5EF4-FFF2-40B4-BE49-F238E27FC236}">
              <a16:creationId xmlns:a16="http://schemas.microsoft.com/office/drawing/2014/main" id="{BC0F735F-0B8D-4DB4-831A-CC983CDCBE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52" name="pole tekstowe 5751">
          <a:extLst>
            <a:ext uri="{FF2B5EF4-FFF2-40B4-BE49-F238E27FC236}">
              <a16:creationId xmlns:a16="http://schemas.microsoft.com/office/drawing/2014/main" id="{C0A50E43-B0AB-49BA-848E-8B5F3CD1D5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53" name="pole tekstowe 5752">
          <a:extLst>
            <a:ext uri="{FF2B5EF4-FFF2-40B4-BE49-F238E27FC236}">
              <a16:creationId xmlns:a16="http://schemas.microsoft.com/office/drawing/2014/main" id="{943A0D88-331E-4807-B3FB-7B6E6F9C0F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54" name="pole tekstowe 5753">
          <a:extLst>
            <a:ext uri="{FF2B5EF4-FFF2-40B4-BE49-F238E27FC236}">
              <a16:creationId xmlns:a16="http://schemas.microsoft.com/office/drawing/2014/main" id="{C902A0DB-E7D2-402A-8AD1-D847D14F7A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55" name="pole tekstowe 5754">
          <a:extLst>
            <a:ext uri="{FF2B5EF4-FFF2-40B4-BE49-F238E27FC236}">
              <a16:creationId xmlns:a16="http://schemas.microsoft.com/office/drawing/2014/main" id="{F55DBA9E-0628-4EEA-9BF2-4150E6FBB0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56" name="pole tekstowe 5755">
          <a:extLst>
            <a:ext uri="{FF2B5EF4-FFF2-40B4-BE49-F238E27FC236}">
              <a16:creationId xmlns:a16="http://schemas.microsoft.com/office/drawing/2014/main" id="{C3376ED5-E5D3-4AFE-9B88-2A8647B28E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57" name="pole tekstowe 5756">
          <a:extLst>
            <a:ext uri="{FF2B5EF4-FFF2-40B4-BE49-F238E27FC236}">
              <a16:creationId xmlns:a16="http://schemas.microsoft.com/office/drawing/2014/main" id="{3BA77901-0019-45D3-99ED-35256F465A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58" name="pole tekstowe 5757">
          <a:extLst>
            <a:ext uri="{FF2B5EF4-FFF2-40B4-BE49-F238E27FC236}">
              <a16:creationId xmlns:a16="http://schemas.microsoft.com/office/drawing/2014/main" id="{FA222ACD-4EA6-4A20-825E-75EDAE5E13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59" name="pole tekstowe 5758">
          <a:extLst>
            <a:ext uri="{FF2B5EF4-FFF2-40B4-BE49-F238E27FC236}">
              <a16:creationId xmlns:a16="http://schemas.microsoft.com/office/drawing/2014/main" id="{82A2E461-1908-462B-AC06-8B0C665D83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60" name="pole tekstowe 5759">
          <a:extLst>
            <a:ext uri="{FF2B5EF4-FFF2-40B4-BE49-F238E27FC236}">
              <a16:creationId xmlns:a16="http://schemas.microsoft.com/office/drawing/2014/main" id="{3CAFB3E8-4C2A-4032-AD68-1C86C448DA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61" name="pole tekstowe 5760">
          <a:extLst>
            <a:ext uri="{FF2B5EF4-FFF2-40B4-BE49-F238E27FC236}">
              <a16:creationId xmlns:a16="http://schemas.microsoft.com/office/drawing/2014/main" id="{6C0C149C-C165-471B-BC5B-26FFFD18CF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62" name="pole tekstowe 5761">
          <a:extLst>
            <a:ext uri="{FF2B5EF4-FFF2-40B4-BE49-F238E27FC236}">
              <a16:creationId xmlns:a16="http://schemas.microsoft.com/office/drawing/2014/main" id="{D06CA788-01D4-4192-8550-C3D5600F9A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63" name="pole tekstowe 5762">
          <a:extLst>
            <a:ext uri="{FF2B5EF4-FFF2-40B4-BE49-F238E27FC236}">
              <a16:creationId xmlns:a16="http://schemas.microsoft.com/office/drawing/2014/main" id="{FB8D28D1-FC03-471D-A506-342480EB27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64" name="pole tekstowe 5763">
          <a:extLst>
            <a:ext uri="{FF2B5EF4-FFF2-40B4-BE49-F238E27FC236}">
              <a16:creationId xmlns:a16="http://schemas.microsoft.com/office/drawing/2014/main" id="{AA82C085-B92D-4B53-AD91-CFF98B9C9E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65" name="pole tekstowe 5764">
          <a:extLst>
            <a:ext uri="{FF2B5EF4-FFF2-40B4-BE49-F238E27FC236}">
              <a16:creationId xmlns:a16="http://schemas.microsoft.com/office/drawing/2014/main" id="{17C64764-9F50-40CD-9C61-E2767A17D6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66" name="pole tekstowe 5765">
          <a:extLst>
            <a:ext uri="{FF2B5EF4-FFF2-40B4-BE49-F238E27FC236}">
              <a16:creationId xmlns:a16="http://schemas.microsoft.com/office/drawing/2014/main" id="{DD1C39F5-EA1E-4086-8851-1AF7225696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67" name="pole tekstowe 5766">
          <a:extLst>
            <a:ext uri="{FF2B5EF4-FFF2-40B4-BE49-F238E27FC236}">
              <a16:creationId xmlns:a16="http://schemas.microsoft.com/office/drawing/2014/main" id="{AEE4F7C9-33B3-416A-87A2-8A003B97E3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68" name="pole tekstowe 5767">
          <a:extLst>
            <a:ext uri="{FF2B5EF4-FFF2-40B4-BE49-F238E27FC236}">
              <a16:creationId xmlns:a16="http://schemas.microsoft.com/office/drawing/2014/main" id="{EE0EABEC-CC47-4FC2-81C8-FC09BC7F3E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69" name="pole tekstowe 5768">
          <a:extLst>
            <a:ext uri="{FF2B5EF4-FFF2-40B4-BE49-F238E27FC236}">
              <a16:creationId xmlns:a16="http://schemas.microsoft.com/office/drawing/2014/main" id="{638B9A4E-BE6E-462F-AA25-CF2D97A436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70" name="pole tekstowe 5769">
          <a:extLst>
            <a:ext uri="{FF2B5EF4-FFF2-40B4-BE49-F238E27FC236}">
              <a16:creationId xmlns:a16="http://schemas.microsoft.com/office/drawing/2014/main" id="{8808F701-8336-4E2A-9BE2-2B4890BAD2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71" name="pole tekstowe 5770">
          <a:extLst>
            <a:ext uri="{FF2B5EF4-FFF2-40B4-BE49-F238E27FC236}">
              <a16:creationId xmlns:a16="http://schemas.microsoft.com/office/drawing/2014/main" id="{D645DB3B-491E-4D23-8F24-0C7BDF23BE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72" name="pole tekstowe 5771">
          <a:extLst>
            <a:ext uri="{FF2B5EF4-FFF2-40B4-BE49-F238E27FC236}">
              <a16:creationId xmlns:a16="http://schemas.microsoft.com/office/drawing/2014/main" id="{0BD07BEF-99A9-40A8-BE7D-E657C471D4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73" name="pole tekstowe 5772">
          <a:extLst>
            <a:ext uri="{FF2B5EF4-FFF2-40B4-BE49-F238E27FC236}">
              <a16:creationId xmlns:a16="http://schemas.microsoft.com/office/drawing/2014/main" id="{849E329D-BC9D-437C-B476-3338EB2122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74" name="pole tekstowe 5773">
          <a:extLst>
            <a:ext uri="{FF2B5EF4-FFF2-40B4-BE49-F238E27FC236}">
              <a16:creationId xmlns:a16="http://schemas.microsoft.com/office/drawing/2014/main" id="{9B4FC056-E945-4DC0-8698-5511B299A0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75" name="pole tekstowe 5774">
          <a:extLst>
            <a:ext uri="{FF2B5EF4-FFF2-40B4-BE49-F238E27FC236}">
              <a16:creationId xmlns:a16="http://schemas.microsoft.com/office/drawing/2014/main" id="{CF2E00B5-2A31-4927-AFC7-71EE132E08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76" name="pole tekstowe 5775">
          <a:extLst>
            <a:ext uri="{FF2B5EF4-FFF2-40B4-BE49-F238E27FC236}">
              <a16:creationId xmlns:a16="http://schemas.microsoft.com/office/drawing/2014/main" id="{DBEE98BB-10AC-4809-B582-06937571CE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77" name="pole tekstowe 5776">
          <a:extLst>
            <a:ext uri="{FF2B5EF4-FFF2-40B4-BE49-F238E27FC236}">
              <a16:creationId xmlns:a16="http://schemas.microsoft.com/office/drawing/2014/main" id="{7D639FA1-5208-4556-94B4-20F68A207D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78" name="pole tekstowe 5777">
          <a:extLst>
            <a:ext uri="{FF2B5EF4-FFF2-40B4-BE49-F238E27FC236}">
              <a16:creationId xmlns:a16="http://schemas.microsoft.com/office/drawing/2014/main" id="{B5BCBCD8-3D03-4D3C-8574-294E41E798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79" name="pole tekstowe 5778">
          <a:extLst>
            <a:ext uri="{FF2B5EF4-FFF2-40B4-BE49-F238E27FC236}">
              <a16:creationId xmlns:a16="http://schemas.microsoft.com/office/drawing/2014/main" id="{85E3FDDF-9ADF-4441-AF52-40BCF60491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80" name="pole tekstowe 5779">
          <a:extLst>
            <a:ext uri="{FF2B5EF4-FFF2-40B4-BE49-F238E27FC236}">
              <a16:creationId xmlns:a16="http://schemas.microsoft.com/office/drawing/2014/main" id="{3474F921-49F4-4DF2-BAD3-00CAF998EC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81" name="pole tekstowe 5780">
          <a:extLst>
            <a:ext uri="{FF2B5EF4-FFF2-40B4-BE49-F238E27FC236}">
              <a16:creationId xmlns:a16="http://schemas.microsoft.com/office/drawing/2014/main" id="{5FE07130-2B8C-4995-938A-80B9F1AD33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82" name="pole tekstowe 5781">
          <a:extLst>
            <a:ext uri="{FF2B5EF4-FFF2-40B4-BE49-F238E27FC236}">
              <a16:creationId xmlns:a16="http://schemas.microsoft.com/office/drawing/2014/main" id="{8FF0D9E2-4B37-4265-85B7-3A870AFD19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83" name="pole tekstowe 5782">
          <a:extLst>
            <a:ext uri="{FF2B5EF4-FFF2-40B4-BE49-F238E27FC236}">
              <a16:creationId xmlns:a16="http://schemas.microsoft.com/office/drawing/2014/main" id="{C39FE5D3-55F9-4931-AD48-ABFD81E8FA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84" name="pole tekstowe 5783">
          <a:extLst>
            <a:ext uri="{FF2B5EF4-FFF2-40B4-BE49-F238E27FC236}">
              <a16:creationId xmlns:a16="http://schemas.microsoft.com/office/drawing/2014/main" id="{9E6D1A03-A2B7-4B91-AE3A-81FFE71435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85" name="pole tekstowe 5784">
          <a:extLst>
            <a:ext uri="{FF2B5EF4-FFF2-40B4-BE49-F238E27FC236}">
              <a16:creationId xmlns:a16="http://schemas.microsoft.com/office/drawing/2014/main" id="{D7F9D8AB-0BA0-4A3F-B362-8FCC9BD529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86" name="pole tekstowe 5785">
          <a:extLst>
            <a:ext uri="{FF2B5EF4-FFF2-40B4-BE49-F238E27FC236}">
              <a16:creationId xmlns:a16="http://schemas.microsoft.com/office/drawing/2014/main" id="{7280D28F-6F5F-4351-ADC0-E78CC71DD0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87" name="pole tekstowe 5786">
          <a:extLst>
            <a:ext uri="{FF2B5EF4-FFF2-40B4-BE49-F238E27FC236}">
              <a16:creationId xmlns:a16="http://schemas.microsoft.com/office/drawing/2014/main" id="{037F95FA-DC8A-4F7B-9189-E703909611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88" name="pole tekstowe 5787">
          <a:extLst>
            <a:ext uri="{FF2B5EF4-FFF2-40B4-BE49-F238E27FC236}">
              <a16:creationId xmlns:a16="http://schemas.microsoft.com/office/drawing/2014/main" id="{3E534374-9643-44C1-97F6-E8E3D38183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89" name="pole tekstowe 5788">
          <a:extLst>
            <a:ext uri="{FF2B5EF4-FFF2-40B4-BE49-F238E27FC236}">
              <a16:creationId xmlns:a16="http://schemas.microsoft.com/office/drawing/2014/main" id="{C9409DD8-338A-4DD5-90A8-2F1903F2AC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90" name="pole tekstowe 5789">
          <a:extLst>
            <a:ext uri="{FF2B5EF4-FFF2-40B4-BE49-F238E27FC236}">
              <a16:creationId xmlns:a16="http://schemas.microsoft.com/office/drawing/2014/main" id="{FA90E4D9-4FC3-46CC-997E-6DCFB31999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91" name="pole tekstowe 5790">
          <a:extLst>
            <a:ext uri="{FF2B5EF4-FFF2-40B4-BE49-F238E27FC236}">
              <a16:creationId xmlns:a16="http://schemas.microsoft.com/office/drawing/2014/main" id="{BF8C20C9-58CF-44D2-BE13-6D5401D359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92" name="pole tekstowe 5791">
          <a:extLst>
            <a:ext uri="{FF2B5EF4-FFF2-40B4-BE49-F238E27FC236}">
              <a16:creationId xmlns:a16="http://schemas.microsoft.com/office/drawing/2014/main" id="{C4D2C391-CE5A-4A8A-B79D-42C90E3A4F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93" name="pole tekstowe 5792">
          <a:extLst>
            <a:ext uri="{FF2B5EF4-FFF2-40B4-BE49-F238E27FC236}">
              <a16:creationId xmlns:a16="http://schemas.microsoft.com/office/drawing/2014/main" id="{0CE0ADA4-0511-4A61-93FA-7ECEB83CB3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94" name="pole tekstowe 5793">
          <a:extLst>
            <a:ext uri="{FF2B5EF4-FFF2-40B4-BE49-F238E27FC236}">
              <a16:creationId xmlns:a16="http://schemas.microsoft.com/office/drawing/2014/main" id="{FA833726-4B08-4F38-83A7-E75A51FB2A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95" name="pole tekstowe 5794">
          <a:extLst>
            <a:ext uri="{FF2B5EF4-FFF2-40B4-BE49-F238E27FC236}">
              <a16:creationId xmlns:a16="http://schemas.microsoft.com/office/drawing/2014/main" id="{51CB4CE4-C7CD-49ED-B62D-A301A71D90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96" name="pole tekstowe 5795">
          <a:extLst>
            <a:ext uri="{FF2B5EF4-FFF2-40B4-BE49-F238E27FC236}">
              <a16:creationId xmlns:a16="http://schemas.microsoft.com/office/drawing/2014/main" id="{9FE21E56-1F84-4644-8D55-7D1E5E2DE4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97" name="pole tekstowe 5796">
          <a:extLst>
            <a:ext uri="{FF2B5EF4-FFF2-40B4-BE49-F238E27FC236}">
              <a16:creationId xmlns:a16="http://schemas.microsoft.com/office/drawing/2014/main" id="{730E905E-4C06-468F-B560-6CA59A2E19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98" name="pole tekstowe 5797">
          <a:extLst>
            <a:ext uri="{FF2B5EF4-FFF2-40B4-BE49-F238E27FC236}">
              <a16:creationId xmlns:a16="http://schemas.microsoft.com/office/drawing/2014/main" id="{000540B6-4DA2-4339-B3AB-2DD260B2D0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799" name="pole tekstowe 5798">
          <a:extLst>
            <a:ext uri="{FF2B5EF4-FFF2-40B4-BE49-F238E27FC236}">
              <a16:creationId xmlns:a16="http://schemas.microsoft.com/office/drawing/2014/main" id="{82692001-445D-4C02-91E1-FBA8B8A3D2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00" name="pole tekstowe 5799">
          <a:extLst>
            <a:ext uri="{FF2B5EF4-FFF2-40B4-BE49-F238E27FC236}">
              <a16:creationId xmlns:a16="http://schemas.microsoft.com/office/drawing/2014/main" id="{2B963EA0-EDB6-4D12-8762-AE74AD137A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01" name="pole tekstowe 5800">
          <a:extLst>
            <a:ext uri="{FF2B5EF4-FFF2-40B4-BE49-F238E27FC236}">
              <a16:creationId xmlns:a16="http://schemas.microsoft.com/office/drawing/2014/main" id="{FB1B484F-DF4B-4A71-84F0-F6B9407554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02" name="pole tekstowe 5801">
          <a:extLst>
            <a:ext uri="{FF2B5EF4-FFF2-40B4-BE49-F238E27FC236}">
              <a16:creationId xmlns:a16="http://schemas.microsoft.com/office/drawing/2014/main" id="{1A2B4FA0-6A7B-4A8F-BA41-3C34126585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03" name="pole tekstowe 5802">
          <a:extLst>
            <a:ext uri="{FF2B5EF4-FFF2-40B4-BE49-F238E27FC236}">
              <a16:creationId xmlns:a16="http://schemas.microsoft.com/office/drawing/2014/main" id="{BA0BDA01-5400-4C03-BCEE-84FBE43835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04" name="pole tekstowe 5803">
          <a:extLst>
            <a:ext uri="{FF2B5EF4-FFF2-40B4-BE49-F238E27FC236}">
              <a16:creationId xmlns:a16="http://schemas.microsoft.com/office/drawing/2014/main" id="{9629D3A9-AF98-427F-85EB-4ECA22EF0E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05" name="pole tekstowe 5804">
          <a:extLst>
            <a:ext uri="{FF2B5EF4-FFF2-40B4-BE49-F238E27FC236}">
              <a16:creationId xmlns:a16="http://schemas.microsoft.com/office/drawing/2014/main" id="{F0A9A112-57D2-4E20-833B-D0F0A7B584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06" name="pole tekstowe 5805">
          <a:extLst>
            <a:ext uri="{FF2B5EF4-FFF2-40B4-BE49-F238E27FC236}">
              <a16:creationId xmlns:a16="http://schemas.microsoft.com/office/drawing/2014/main" id="{1C7569C5-5A54-4AA4-BEE2-15ABAFF29E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07" name="pole tekstowe 5806">
          <a:extLst>
            <a:ext uri="{FF2B5EF4-FFF2-40B4-BE49-F238E27FC236}">
              <a16:creationId xmlns:a16="http://schemas.microsoft.com/office/drawing/2014/main" id="{A7BF7E26-7CD3-43D4-8C17-3B47847AC7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08" name="pole tekstowe 5807">
          <a:extLst>
            <a:ext uri="{FF2B5EF4-FFF2-40B4-BE49-F238E27FC236}">
              <a16:creationId xmlns:a16="http://schemas.microsoft.com/office/drawing/2014/main" id="{109B43AF-DA11-445E-9FF2-5BB9B834D9A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09" name="pole tekstowe 5808">
          <a:extLst>
            <a:ext uri="{FF2B5EF4-FFF2-40B4-BE49-F238E27FC236}">
              <a16:creationId xmlns:a16="http://schemas.microsoft.com/office/drawing/2014/main" id="{C0EF31D7-64ED-4078-80BE-672D2C0A4E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10" name="pole tekstowe 5809">
          <a:extLst>
            <a:ext uri="{FF2B5EF4-FFF2-40B4-BE49-F238E27FC236}">
              <a16:creationId xmlns:a16="http://schemas.microsoft.com/office/drawing/2014/main" id="{C0D27D81-D514-4C07-AC80-AA47A3CA6F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11" name="pole tekstowe 5810">
          <a:extLst>
            <a:ext uri="{FF2B5EF4-FFF2-40B4-BE49-F238E27FC236}">
              <a16:creationId xmlns:a16="http://schemas.microsoft.com/office/drawing/2014/main" id="{B6F42411-231B-4FE1-8B7C-C3141CF545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12" name="pole tekstowe 5811">
          <a:extLst>
            <a:ext uri="{FF2B5EF4-FFF2-40B4-BE49-F238E27FC236}">
              <a16:creationId xmlns:a16="http://schemas.microsoft.com/office/drawing/2014/main" id="{DA3A3DF2-5AF4-412D-86DF-77B8F3C8D1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13" name="pole tekstowe 5812">
          <a:extLst>
            <a:ext uri="{FF2B5EF4-FFF2-40B4-BE49-F238E27FC236}">
              <a16:creationId xmlns:a16="http://schemas.microsoft.com/office/drawing/2014/main" id="{E9FA418B-B806-42FC-B41C-D89BFAEA38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14" name="pole tekstowe 5813">
          <a:extLst>
            <a:ext uri="{FF2B5EF4-FFF2-40B4-BE49-F238E27FC236}">
              <a16:creationId xmlns:a16="http://schemas.microsoft.com/office/drawing/2014/main" id="{29448F5D-1398-404E-AAF8-C891A8B078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15" name="pole tekstowe 5814">
          <a:extLst>
            <a:ext uri="{FF2B5EF4-FFF2-40B4-BE49-F238E27FC236}">
              <a16:creationId xmlns:a16="http://schemas.microsoft.com/office/drawing/2014/main" id="{1DD9EACE-FD49-4A15-8130-1344DBABD1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16" name="pole tekstowe 5815">
          <a:extLst>
            <a:ext uri="{FF2B5EF4-FFF2-40B4-BE49-F238E27FC236}">
              <a16:creationId xmlns:a16="http://schemas.microsoft.com/office/drawing/2014/main" id="{FCC8F553-0CF7-4586-B394-2BB7F81E73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17" name="pole tekstowe 5816">
          <a:extLst>
            <a:ext uri="{FF2B5EF4-FFF2-40B4-BE49-F238E27FC236}">
              <a16:creationId xmlns:a16="http://schemas.microsoft.com/office/drawing/2014/main" id="{1547DF0B-944B-4691-8B8D-E534FA8719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18" name="pole tekstowe 5817">
          <a:extLst>
            <a:ext uri="{FF2B5EF4-FFF2-40B4-BE49-F238E27FC236}">
              <a16:creationId xmlns:a16="http://schemas.microsoft.com/office/drawing/2014/main" id="{A16AA85E-D90B-419A-8E07-15C15E39AF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19" name="pole tekstowe 5818">
          <a:extLst>
            <a:ext uri="{FF2B5EF4-FFF2-40B4-BE49-F238E27FC236}">
              <a16:creationId xmlns:a16="http://schemas.microsoft.com/office/drawing/2014/main" id="{C37A26ED-60B5-4922-AE18-E234EA5FF2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20" name="pole tekstowe 5819">
          <a:extLst>
            <a:ext uri="{FF2B5EF4-FFF2-40B4-BE49-F238E27FC236}">
              <a16:creationId xmlns:a16="http://schemas.microsoft.com/office/drawing/2014/main" id="{1719A5E7-011C-4EB3-9627-3D2DF3278D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21" name="pole tekstowe 5820">
          <a:extLst>
            <a:ext uri="{FF2B5EF4-FFF2-40B4-BE49-F238E27FC236}">
              <a16:creationId xmlns:a16="http://schemas.microsoft.com/office/drawing/2014/main" id="{F1369C98-6D3C-4B45-8195-0AF53D806E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22" name="pole tekstowe 5821">
          <a:extLst>
            <a:ext uri="{FF2B5EF4-FFF2-40B4-BE49-F238E27FC236}">
              <a16:creationId xmlns:a16="http://schemas.microsoft.com/office/drawing/2014/main" id="{83E4DE5B-BC87-4703-A937-918CBEB4A2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398</xdr:row>
      <xdr:rowOff>1457325</xdr:rowOff>
    </xdr:from>
    <xdr:ext cx="184731" cy="264560"/>
    <xdr:sp macro="" textlink="">
      <xdr:nvSpPr>
        <xdr:cNvPr id="5823" name="pole tekstowe 5822">
          <a:extLst>
            <a:ext uri="{FF2B5EF4-FFF2-40B4-BE49-F238E27FC236}">
              <a16:creationId xmlns:a16="http://schemas.microsoft.com/office/drawing/2014/main" id="{E1948FE0-0F37-450D-9B08-D463D729A9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24" name="pole tekstowe 5823">
          <a:extLst>
            <a:ext uri="{FF2B5EF4-FFF2-40B4-BE49-F238E27FC236}">
              <a16:creationId xmlns:a16="http://schemas.microsoft.com/office/drawing/2014/main" id="{0170A1E9-5A60-4116-86E2-FA95165727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25" name="pole tekstowe 5824">
          <a:extLst>
            <a:ext uri="{FF2B5EF4-FFF2-40B4-BE49-F238E27FC236}">
              <a16:creationId xmlns:a16="http://schemas.microsoft.com/office/drawing/2014/main" id="{87276145-815D-4A38-BD1B-15A3B8FA6A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26" name="pole tekstowe 5825">
          <a:extLst>
            <a:ext uri="{FF2B5EF4-FFF2-40B4-BE49-F238E27FC236}">
              <a16:creationId xmlns:a16="http://schemas.microsoft.com/office/drawing/2014/main" id="{C7276297-23AC-4C5E-8858-1BFE83DA1C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27" name="pole tekstowe 5826">
          <a:extLst>
            <a:ext uri="{FF2B5EF4-FFF2-40B4-BE49-F238E27FC236}">
              <a16:creationId xmlns:a16="http://schemas.microsoft.com/office/drawing/2014/main" id="{2EB38071-E574-4FDF-A930-066D8490BB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28" name="pole tekstowe 5827">
          <a:extLst>
            <a:ext uri="{FF2B5EF4-FFF2-40B4-BE49-F238E27FC236}">
              <a16:creationId xmlns:a16="http://schemas.microsoft.com/office/drawing/2014/main" id="{2AD6FE30-B93E-4B21-AC51-DD4B9F893A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29" name="pole tekstowe 5828">
          <a:extLst>
            <a:ext uri="{FF2B5EF4-FFF2-40B4-BE49-F238E27FC236}">
              <a16:creationId xmlns:a16="http://schemas.microsoft.com/office/drawing/2014/main" id="{7D57B5F2-529A-42A3-835B-2B836A6874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30" name="pole tekstowe 5829">
          <a:extLst>
            <a:ext uri="{FF2B5EF4-FFF2-40B4-BE49-F238E27FC236}">
              <a16:creationId xmlns:a16="http://schemas.microsoft.com/office/drawing/2014/main" id="{D25942A2-07F8-4846-8A99-A1181D7430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31" name="pole tekstowe 5830">
          <a:extLst>
            <a:ext uri="{FF2B5EF4-FFF2-40B4-BE49-F238E27FC236}">
              <a16:creationId xmlns:a16="http://schemas.microsoft.com/office/drawing/2014/main" id="{4EDBF4EB-3D7B-4700-8C7E-80B00FBD77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32" name="pole tekstowe 5831">
          <a:extLst>
            <a:ext uri="{FF2B5EF4-FFF2-40B4-BE49-F238E27FC236}">
              <a16:creationId xmlns:a16="http://schemas.microsoft.com/office/drawing/2014/main" id="{793E9FED-1F08-4122-992D-B90D3EB853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33" name="pole tekstowe 5832">
          <a:extLst>
            <a:ext uri="{FF2B5EF4-FFF2-40B4-BE49-F238E27FC236}">
              <a16:creationId xmlns:a16="http://schemas.microsoft.com/office/drawing/2014/main" id="{EE3CEC50-8D83-490E-8831-D38EA57B5A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34" name="pole tekstowe 5833">
          <a:extLst>
            <a:ext uri="{FF2B5EF4-FFF2-40B4-BE49-F238E27FC236}">
              <a16:creationId xmlns:a16="http://schemas.microsoft.com/office/drawing/2014/main" id="{C1F9A76F-46B6-4949-8511-63655B5A40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35" name="pole tekstowe 5834">
          <a:extLst>
            <a:ext uri="{FF2B5EF4-FFF2-40B4-BE49-F238E27FC236}">
              <a16:creationId xmlns:a16="http://schemas.microsoft.com/office/drawing/2014/main" id="{B4B9CCC2-028A-4621-85F5-9AC1758C81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36" name="pole tekstowe 5835">
          <a:extLst>
            <a:ext uri="{FF2B5EF4-FFF2-40B4-BE49-F238E27FC236}">
              <a16:creationId xmlns:a16="http://schemas.microsoft.com/office/drawing/2014/main" id="{F9793C74-1FC7-4BBF-A09E-0D7852D4C0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37" name="pole tekstowe 5836">
          <a:extLst>
            <a:ext uri="{FF2B5EF4-FFF2-40B4-BE49-F238E27FC236}">
              <a16:creationId xmlns:a16="http://schemas.microsoft.com/office/drawing/2014/main" id="{F5F1FA19-3231-43CF-B770-7C6EBBB63C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38" name="pole tekstowe 5837">
          <a:extLst>
            <a:ext uri="{FF2B5EF4-FFF2-40B4-BE49-F238E27FC236}">
              <a16:creationId xmlns:a16="http://schemas.microsoft.com/office/drawing/2014/main" id="{B95293FD-84C1-4922-A200-C679719F01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39" name="pole tekstowe 5838">
          <a:extLst>
            <a:ext uri="{FF2B5EF4-FFF2-40B4-BE49-F238E27FC236}">
              <a16:creationId xmlns:a16="http://schemas.microsoft.com/office/drawing/2014/main" id="{A3611A81-C2EF-4100-AA9E-AB18A678D8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40" name="pole tekstowe 5839">
          <a:extLst>
            <a:ext uri="{FF2B5EF4-FFF2-40B4-BE49-F238E27FC236}">
              <a16:creationId xmlns:a16="http://schemas.microsoft.com/office/drawing/2014/main" id="{13910FE9-1FE1-4B88-95FB-1A173BDAE1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41" name="pole tekstowe 5840">
          <a:extLst>
            <a:ext uri="{FF2B5EF4-FFF2-40B4-BE49-F238E27FC236}">
              <a16:creationId xmlns:a16="http://schemas.microsoft.com/office/drawing/2014/main" id="{778DA6B3-6212-45AA-82E3-626A740CD3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42" name="pole tekstowe 5841">
          <a:extLst>
            <a:ext uri="{FF2B5EF4-FFF2-40B4-BE49-F238E27FC236}">
              <a16:creationId xmlns:a16="http://schemas.microsoft.com/office/drawing/2014/main" id="{3D047646-2F5E-40FF-AA84-91ADEFCB63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43" name="pole tekstowe 5842">
          <a:extLst>
            <a:ext uri="{FF2B5EF4-FFF2-40B4-BE49-F238E27FC236}">
              <a16:creationId xmlns:a16="http://schemas.microsoft.com/office/drawing/2014/main" id="{4594EEEF-7420-41E0-8437-79277B9901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44" name="pole tekstowe 5843">
          <a:extLst>
            <a:ext uri="{FF2B5EF4-FFF2-40B4-BE49-F238E27FC236}">
              <a16:creationId xmlns:a16="http://schemas.microsoft.com/office/drawing/2014/main" id="{755DBF9C-43D2-4F5B-B0EA-3D6BB9E9B1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45" name="pole tekstowe 5844">
          <a:extLst>
            <a:ext uri="{FF2B5EF4-FFF2-40B4-BE49-F238E27FC236}">
              <a16:creationId xmlns:a16="http://schemas.microsoft.com/office/drawing/2014/main" id="{E84B3F6A-4F71-4576-9ED5-EDE2AEA16C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46" name="pole tekstowe 5845">
          <a:extLst>
            <a:ext uri="{FF2B5EF4-FFF2-40B4-BE49-F238E27FC236}">
              <a16:creationId xmlns:a16="http://schemas.microsoft.com/office/drawing/2014/main" id="{B545AE06-FADB-46FB-A920-0983D2F505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47" name="pole tekstowe 5846">
          <a:extLst>
            <a:ext uri="{FF2B5EF4-FFF2-40B4-BE49-F238E27FC236}">
              <a16:creationId xmlns:a16="http://schemas.microsoft.com/office/drawing/2014/main" id="{4CCBDF66-E68F-4E06-BF88-7A10CB6716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48" name="pole tekstowe 5847">
          <a:extLst>
            <a:ext uri="{FF2B5EF4-FFF2-40B4-BE49-F238E27FC236}">
              <a16:creationId xmlns:a16="http://schemas.microsoft.com/office/drawing/2014/main" id="{4F4356DD-3F49-49B7-B910-7DE154CB4E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49" name="pole tekstowe 5848">
          <a:extLst>
            <a:ext uri="{FF2B5EF4-FFF2-40B4-BE49-F238E27FC236}">
              <a16:creationId xmlns:a16="http://schemas.microsoft.com/office/drawing/2014/main" id="{E8474CC8-8971-4953-ACD5-DF14A8E4F7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50" name="pole tekstowe 5849">
          <a:extLst>
            <a:ext uri="{FF2B5EF4-FFF2-40B4-BE49-F238E27FC236}">
              <a16:creationId xmlns:a16="http://schemas.microsoft.com/office/drawing/2014/main" id="{D3F8F1CB-3068-4A1A-AE46-98319B101D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51" name="pole tekstowe 5850">
          <a:extLst>
            <a:ext uri="{FF2B5EF4-FFF2-40B4-BE49-F238E27FC236}">
              <a16:creationId xmlns:a16="http://schemas.microsoft.com/office/drawing/2014/main" id="{2D00D7AE-ECC3-4F9F-A8FA-CDB6DB98E1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52" name="pole tekstowe 5851">
          <a:extLst>
            <a:ext uri="{FF2B5EF4-FFF2-40B4-BE49-F238E27FC236}">
              <a16:creationId xmlns:a16="http://schemas.microsoft.com/office/drawing/2014/main" id="{C08B15D1-F516-4221-B52A-45141C6F0D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53" name="pole tekstowe 5852">
          <a:extLst>
            <a:ext uri="{FF2B5EF4-FFF2-40B4-BE49-F238E27FC236}">
              <a16:creationId xmlns:a16="http://schemas.microsoft.com/office/drawing/2014/main" id="{39D2C2B8-55AB-4D65-A663-17A0D2622B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54" name="pole tekstowe 5853">
          <a:extLst>
            <a:ext uri="{FF2B5EF4-FFF2-40B4-BE49-F238E27FC236}">
              <a16:creationId xmlns:a16="http://schemas.microsoft.com/office/drawing/2014/main" id="{8262FDF2-E9A8-4A30-AA99-8740828F13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55" name="pole tekstowe 5854">
          <a:extLst>
            <a:ext uri="{FF2B5EF4-FFF2-40B4-BE49-F238E27FC236}">
              <a16:creationId xmlns:a16="http://schemas.microsoft.com/office/drawing/2014/main" id="{84EFF75B-A336-46B6-AD52-46A41F4BF9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56" name="pole tekstowe 5855">
          <a:extLst>
            <a:ext uri="{FF2B5EF4-FFF2-40B4-BE49-F238E27FC236}">
              <a16:creationId xmlns:a16="http://schemas.microsoft.com/office/drawing/2014/main" id="{62C92BAB-8D46-404F-A89D-0A74211CD4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57" name="pole tekstowe 5856">
          <a:extLst>
            <a:ext uri="{FF2B5EF4-FFF2-40B4-BE49-F238E27FC236}">
              <a16:creationId xmlns:a16="http://schemas.microsoft.com/office/drawing/2014/main" id="{E1433341-900C-4245-A990-98D6BA0800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58" name="pole tekstowe 5857">
          <a:extLst>
            <a:ext uri="{FF2B5EF4-FFF2-40B4-BE49-F238E27FC236}">
              <a16:creationId xmlns:a16="http://schemas.microsoft.com/office/drawing/2014/main" id="{96D7616B-DF4D-42C9-8265-C30EB0DF86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59" name="pole tekstowe 5858">
          <a:extLst>
            <a:ext uri="{FF2B5EF4-FFF2-40B4-BE49-F238E27FC236}">
              <a16:creationId xmlns:a16="http://schemas.microsoft.com/office/drawing/2014/main" id="{EB5DD039-02EB-43CB-BCFC-6BC5C20974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60" name="pole tekstowe 5859">
          <a:extLst>
            <a:ext uri="{FF2B5EF4-FFF2-40B4-BE49-F238E27FC236}">
              <a16:creationId xmlns:a16="http://schemas.microsoft.com/office/drawing/2014/main" id="{22DB93D1-5FBD-4AC0-9904-64118447E3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61" name="pole tekstowe 5860">
          <a:extLst>
            <a:ext uri="{FF2B5EF4-FFF2-40B4-BE49-F238E27FC236}">
              <a16:creationId xmlns:a16="http://schemas.microsoft.com/office/drawing/2014/main" id="{081D7D6A-F106-4424-881C-E557E9381B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62" name="pole tekstowe 5861">
          <a:extLst>
            <a:ext uri="{FF2B5EF4-FFF2-40B4-BE49-F238E27FC236}">
              <a16:creationId xmlns:a16="http://schemas.microsoft.com/office/drawing/2014/main" id="{44C5C5A9-F134-403E-AB30-4C3DAFF37C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63" name="pole tekstowe 5862">
          <a:extLst>
            <a:ext uri="{FF2B5EF4-FFF2-40B4-BE49-F238E27FC236}">
              <a16:creationId xmlns:a16="http://schemas.microsoft.com/office/drawing/2014/main" id="{1E43FC45-9BFD-4EE7-BD97-73C61F45A9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64" name="pole tekstowe 5863">
          <a:extLst>
            <a:ext uri="{FF2B5EF4-FFF2-40B4-BE49-F238E27FC236}">
              <a16:creationId xmlns:a16="http://schemas.microsoft.com/office/drawing/2014/main" id="{9AAD3E3F-C6F1-41EE-AE05-ED5FE43EFF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65" name="pole tekstowe 5864">
          <a:extLst>
            <a:ext uri="{FF2B5EF4-FFF2-40B4-BE49-F238E27FC236}">
              <a16:creationId xmlns:a16="http://schemas.microsoft.com/office/drawing/2014/main" id="{70E81271-AC2D-4B86-92D7-631F0C690F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66" name="pole tekstowe 5865">
          <a:extLst>
            <a:ext uri="{FF2B5EF4-FFF2-40B4-BE49-F238E27FC236}">
              <a16:creationId xmlns:a16="http://schemas.microsoft.com/office/drawing/2014/main" id="{0214B416-A255-4E85-879E-079DC186DE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67" name="pole tekstowe 5866">
          <a:extLst>
            <a:ext uri="{FF2B5EF4-FFF2-40B4-BE49-F238E27FC236}">
              <a16:creationId xmlns:a16="http://schemas.microsoft.com/office/drawing/2014/main" id="{B226E322-DC02-4203-BD27-DF81E8DB58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68" name="pole tekstowe 5867">
          <a:extLst>
            <a:ext uri="{FF2B5EF4-FFF2-40B4-BE49-F238E27FC236}">
              <a16:creationId xmlns:a16="http://schemas.microsoft.com/office/drawing/2014/main" id="{194F3C34-B3C4-4F28-A27E-F48F42790B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69" name="pole tekstowe 5868">
          <a:extLst>
            <a:ext uri="{FF2B5EF4-FFF2-40B4-BE49-F238E27FC236}">
              <a16:creationId xmlns:a16="http://schemas.microsoft.com/office/drawing/2014/main" id="{DDA9580A-E0C6-4D5F-9877-E4647DC466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70" name="pole tekstowe 5869">
          <a:extLst>
            <a:ext uri="{FF2B5EF4-FFF2-40B4-BE49-F238E27FC236}">
              <a16:creationId xmlns:a16="http://schemas.microsoft.com/office/drawing/2014/main" id="{29A4A76D-30C3-4D8C-B461-712B468CB5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71" name="pole tekstowe 5870">
          <a:extLst>
            <a:ext uri="{FF2B5EF4-FFF2-40B4-BE49-F238E27FC236}">
              <a16:creationId xmlns:a16="http://schemas.microsoft.com/office/drawing/2014/main" id="{FF6DFEB0-6E6A-4277-8E76-EDEBB68745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72" name="pole tekstowe 5871">
          <a:extLst>
            <a:ext uri="{FF2B5EF4-FFF2-40B4-BE49-F238E27FC236}">
              <a16:creationId xmlns:a16="http://schemas.microsoft.com/office/drawing/2014/main" id="{400C80F8-06B4-4492-A74A-1896AFCB81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73" name="pole tekstowe 5872">
          <a:extLst>
            <a:ext uri="{FF2B5EF4-FFF2-40B4-BE49-F238E27FC236}">
              <a16:creationId xmlns:a16="http://schemas.microsoft.com/office/drawing/2014/main" id="{93D05877-EE3C-4746-85BF-761025A5FE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74" name="pole tekstowe 5873">
          <a:extLst>
            <a:ext uri="{FF2B5EF4-FFF2-40B4-BE49-F238E27FC236}">
              <a16:creationId xmlns:a16="http://schemas.microsoft.com/office/drawing/2014/main" id="{4FAB1073-6D05-4A1F-A5B2-E35C258198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75" name="pole tekstowe 5874">
          <a:extLst>
            <a:ext uri="{FF2B5EF4-FFF2-40B4-BE49-F238E27FC236}">
              <a16:creationId xmlns:a16="http://schemas.microsoft.com/office/drawing/2014/main" id="{4CD9DEBA-5C8D-49D6-8F9C-F44FC3D86B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76" name="pole tekstowe 5875">
          <a:extLst>
            <a:ext uri="{FF2B5EF4-FFF2-40B4-BE49-F238E27FC236}">
              <a16:creationId xmlns:a16="http://schemas.microsoft.com/office/drawing/2014/main" id="{F85E9B30-76C6-4A9E-AD7C-80926295AC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77" name="pole tekstowe 5876">
          <a:extLst>
            <a:ext uri="{FF2B5EF4-FFF2-40B4-BE49-F238E27FC236}">
              <a16:creationId xmlns:a16="http://schemas.microsoft.com/office/drawing/2014/main" id="{116BF9EF-94E1-4C3F-9725-CA393813E7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78" name="pole tekstowe 5877">
          <a:extLst>
            <a:ext uri="{FF2B5EF4-FFF2-40B4-BE49-F238E27FC236}">
              <a16:creationId xmlns:a16="http://schemas.microsoft.com/office/drawing/2014/main" id="{7713A2B9-0B75-4E76-9E2D-6A28B74936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79" name="pole tekstowe 5878">
          <a:extLst>
            <a:ext uri="{FF2B5EF4-FFF2-40B4-BE49-F238E27FC236}">
              <a16:creationId xmlns:a16="http://schemas.microsoft.com/office/drawing/2014/main" id="{9EB7C6B2-4165-494D-AE2E-2DA89062FF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80" name="pole tekstowe 5879">
          <a:extLst>
            <a:ext uri="{FF2B5EF4-FFF2-40B4-BE49-F238E27FC236}">
              <a16:creationId xmlns:a16="http://schemas.microsoft.com/office/drawing/2014/main" id="{DBF71726-D779-4904-9590-3CF65C6EB5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81" name="pole tekstowe 5880">
          <a:extLst>
            <a:ext uri="{FF2B5EF4-FFF2-40B4-BE49-F238E27FC236}">
              <a16:creationId xmlns:a16="http://schemas.microsoft.com/office/drawing/2014/main" id="{56B5EB38-A844-4484-8894-BE5B446497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82" name="pole tekstowe 5881">
          <a:extLst>
            <a:ext uri="{FF2B5EF4-FFF2-40B4-BE49-F238E27FC236}">
              <a16:creationId xmlns:a16="http://schemas.microsoft.com/office/drawing/2014/main" id="{52F13BAB-DCC0-41EF-99A7-60F9218BD8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83" name="pole tekstowe 5882">
          <a:extLst>
            <a:ext uri="{FF2B5EF4-FFF2-40B4-BE49-F238E27FC236}">
              <a16:creationId xmlns:a16="http://schemas.microsoft.com/office/drawing/2014/main" id="{11286E1D-D10F-494F-BDF2-28B635F2DB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84" name="pole tekstowe 5883">
          <a:extLst>
            <a:ext uri="{FF2B5EF4-FFF2-40B4-BE49-F238E27FC236}">
              <a16:creationId xmlns:a16="http://schemas.microsoft.com/office/drawing/2014/main" id="{3B560CC0-CC6D-4283-B398-8F6E66E487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85" name="pole tekstowe 5884">
          <a:extLst>
            <a:ext uri="{FF2B5EF4-FFF2-40B4-BE49-F238E27FC236}">
              <a16:creationId xmlns:a16="http://schemas.microsoft.com/office/drawing/2014/main" id="{6B88249F-090A-4FB0-AC77-B47E661303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86" name="pole tekstowe 5885">
          <a:extLst>
            <a:ext uri="{FF2B5EF4-FFF2-40B4-BE49-F238E27FC236}">
              <a16:creationId xmlns:a16="http://schemas.microsoft.com/office/drawing/2014/main" id="{88873915-9C88-4C38-B3E8-047F658979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87" name="pole tekstowe 5886">
          <a:extLst>
            <a:ext uri="{FF2B5EF4-FFF2-40B4-BE49-F238E27FC236}">
              <a16:creationId xmlns:a16="http://schemas.microsoft.com/office/drawing/2014/main" id="{56E58770-0D45-4B72-9971-3E3B5F4866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88" name="pole tekstowe 5887">
          <a:extLst>
            <a:ext uri="{FF2B5EF4-FFF2-40B4-BE49-F238E27FC236}">
              <a16:creationId xmlns:a16="http://schemas.microsoft.com/office/drawing/2014/main" id="{54F75FEF-114E-4D7D-A17F-AE117848D6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89" name="pole tekstowe 5888">
          <a:extLst>
            <a:ext uri="{FF2B5EF4-FFF2-40B4-BE49-F238E27FC236}">
              <a16:creationId xmlns:a16="http://schemas.microsoft.com/office/drawing/2014/main" id="{76B26CFE-1A43-413F-944D-284B96D4C3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90" name="pole tekstowe 5889">
          <a:extLst>
            <a:ext uri="{FF2B5EF4-FFF2-40B4-BE49-F238E27FC236}">
              <a16:creationId xmlns:a16="http://schemas.microsoft.com/office/drawing/2014/main" id="{DAD6A609-FEE3-4513-8636-F088A38C4A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91" name="pole tekstowe 5890">
          <a:extLst>
            <a:ext uri="{FF2B5EF4-FFF2-40B4-BE49-F238E27FC236}">
              <a16:creationId xmlns:a16="http://schemas.microsoft.com/office/drawing/2014/main" id="{CBEC4BD4-0A01-4C37-BCD0-CEBB1317E9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92" name="pole tekstowe 5891">
          <a:extLst>
            <a:ext uri="{FF2B5EF4-FFF2-40B4-BE49-F238E27FC236}">
              <a16:creationId xmlns:a16="http://schemas.microsoft.com/office/drawing/2014/main" id="{15D3ECD9-C2E0-4F1C-8D69-9C22862696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93" name="pole tekstowe 5892">
          <a:extLst>
            <a:ext uri="{FF2B5EF4-FFF2-40B4-BE49-F238E27FC236}">
              <a16:creationId xmlns:a16="http://schemas.microsoft.com/office/drawing/2014/main" id="{223B0356-00A6-4A61-A5EF-5627ABA868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94" name="pole tekstowe 5893">
          <a:extLst>
            <a:ext uri="{FF2B5EF4-FFF2-40B4-BE49-F238E27FC236}">
              <a16:creationId xmlns:a16="http://schemas.microsoft.com/office/drawing/2014/main" id="{098D5268-229F-483C-BDC9-B4EA4115F8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95" name="pole tekstowe 5894">
          <a:extLst>
            <a:ext uri="{FF2B5EF4-FFF2-40B4-BE49-F238E27FC236}">
              <a16:creationId xmlns:a16="http://schemas.microsoft.com/office/drawing/2014/main" id="{6EA8C308-926E-4159-ADCD-2A349B5983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96" name="pole tekstowe 5895">
          <a:extLst>
            <a:ext uri="{FF2B5EF4-FFF2-40B4-BE49-F238E27FC236}">
              <a16:creationId xmlns:a16="http://schemas.microsoft.com/office/drawing/2014/main" id="{B9F864AA-C92E-4936-A890-37C7658B87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97" name="pole tekstowe 5896">
          <a:extLst>
            <a:ext uri="{FF2B5EF4-FFF2-40B4-BE49-F238E27FC236}">
              <a16:creationId xmlns:a16="http://schemas.microsoft.com/office/drawing/2014/main" id="{B5828D9C-7BC5-4A2E-AA08-FD7C29F201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98" name="pole tekstowe 5897">
          <a:extLst>
            <a:ext uri="{FF2B5EF4-FFF2-40B4-BE49-F238E27FC236}">
              <a16:creationId xmlns:a16="http://schemas.microsoft.com/office/drawing/2014/main" id="{89301D06-F8C9-4D3B-BB49-47913C39AD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899" name="pole tekstowe 5898">
          <a:extLst>
            <a:ext uri="{FF2B5EF4-FFF2-40B4-BE49-F238E27FC236}">
              <a16:creationId xmlns:a16="http://schemas.microsoft.com/office/drawing/2014/main" id="{96F3E673-3232-49D4-B620-9001598A20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00" name="pole tekstowe 5899">
          <a:extLst>
            <a:ext uri="{FF2B5EF4-FFF2-40B4-BE49-F238E27FC236}">
              <a16:creationId xmlns:a16="http://schemas.microsoft.com/office/drawing/2014/main" id="{37760757-E32D-4CC9-AB5B-93AF534F8D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01" name="pole tekstowe 5900">
          <a:extLst>
            <a:ext uri="{FF2B5EF4-FFF2-40B4-BE49-F238E27FC236}">
              <a16:creationId xmlns:a16="http://schemas.microsoft.com/office/drawing/2014/main" id="{74FD73ED-8C23-4831-BEE8-D71CED88C6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02" name="pole tekstowe 5901">
          <a:extLst>
            <a:ext uri="{FF2B5EF4-FFF2-40B4-BE49-F238E27FC236}">
              <a16:creationId xmlns:a16="http://schemas.microsoft.com/office/drawing/2014/main" id="{0E39EEE7-7060-4B11-AA65-CE01A76B7E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03" name="pole tekstowe 5902">
          <a:extLst>
            <a:ext uri="{FF2B5EF4-FFF2-40B4-BE49-F238E27FC236}">
              <a16:creationId xmlns:a16="http://schemas.microsoft.com/office/drawing/2014/main" id="{D5B6890F-E06A-4E95-9E49-D740B8C8F4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04" name="pole tekstowe 5903">
          <a:extLst>
            <a:ext uri="{FF2B5EF4-FFF2-40B4-BE49-F238E27FC236}">
              <a16:creationId xmlns:a16="http://schemas.microsoft.com/office/drawing/2014/main" id="{D8D5ED4F-B84D-4D7B-8031-3F01FD354E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05" name="pole tekstowe 5904">
          <a:extLst>
            <a:ext uri="{FF2B5EF4-FFF2-40B4-BE49-F238E27FC236}">
              <a16:creationId xmlns:a16="http://schemas.microsoft.com/office/drawing/2014/main" id="{06D33297-691D-465C-8641-B6F86C68B7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06" name="pole tekstowe 5905">
          <a:extLst>
            <a:ext uri="{FF2B5EF4-FFF2-40B4-BE49-F238E27FC236}">
              <a16:creationId xmlns:a16="http://schemas.microsoft.com/office/drawing/2014/main" id="{D47AFB81-C450-4E56-BD15-9BA4BBD231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07" name="pole tekstowe 5906">
          <a:extLst>
            <a:ext uri="{FF2B5EF4-FFF2-40B4-BE49-F238E27FC236}">
              <a16:creationId xmlns:a16="http://schemas.microsoft.com/office/drawing/2014/main" id="{2B075510-18F9-4C30-AAC0-1538BE705E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08" name="pole tekstowe 5907">
          <a:extLst>
            <a:ext uri="{FF2B5EF4-FFF2-40B4-BE49-F238E27FC236}">
              <a16:creationId xmlns:a16="http://schemas.microsoft.com/office/drawing/2014/main" id="{EEFCB79F-1ACB-4B40-B267-9935AB37DE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09" name="pole tekstowe 5908">
          <a:extLst>
            <a:ext uri="{FF2B5EF4-FFF2-40B4-BE49-F238E27FC236}">
              <a16:creationId xmlns:a16="http://schemas.microsoft.com/office/drawing/2014/main" id="{42C8D423-88E0-4782-B83A-66BF2CCDC5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10" name="pole tekstowe 5909">
          <a:extLst>
            <a:ext uri="{FF2B5EF4-FFF2-40B4-BE49-F238E27FC236}">
              <a16:creationId xmlns:a16="http://schemas.microsoft.com/office/drawing/2014/main" id="{DFC0B932-C8C5-43A8-AC82-4417D187B0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11" name="pole tekstowe 5910">
          <a:extLst>
            <a:ext uri="{FF2B5EF4-FFF2-40B4-BE49-F238E27FC236}">
              <a16:creationId xmlns:a16="http://schemas.microsoft.com/office/drawing/2014/main" id="{51ED3320-4072-49B7-8244-E1ABC192E1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12" name="pole tekstowe 5911">
          <a:extLst>
            <a:ext uri="{FF2B5EF4-FFF2-40B4-BE49-F238E27FC236}">
              <a16:creationId xmlns:a16="http://schemas.microsoft.com/office/drawing/2014/main" id="{F882B5BF-3D19-4F51-9F33-92806501AD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13" name="pole tekstowe 5912">
          <a:extLst>
            <a:ext uri="{FF2B5EF4-FFF2-40B4-BE49-F238E27FC236}">
              <a16:creationId xmlns:a16="http://schemas.microsoft.com/office/drawing/2014/main" id="{FE7A4A7C-519D-4678-A0A3-0ABF7B5070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14" name="pole tekstowe 5913">
          <a:extLst>
            <a:ext uri="{FF2B5EF4-FFF2-40B4-BE49-F238E27FC236}">
              <a16:creationId xmlns:a16="http://schemas.microsoft.com/office/drawing/2014/main" id="{0BE5AE36-5E03-488D-B074-AA5C590FE4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15" name="pole tekstowe 5914">
          <a:extLst>
            <a:ext uri="{FF2B5EF4-FFF2-40B4-BE49-F238E27FC236}">
              <a16:creationId xmlns:a16="http://schemas.microsoft.com/office/drawing/2014/main" id="{7B95FE18-0F36-4BA0-BD97-A6945515BC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16" name="pole tekstowe 5915">
          <a:extLst>
            <a:ext uri="{FF2B5EF4-FFF2-40B4-BE49-F238E27FC236}">
              <a16:creationId xmlns:a16="http://schemas.microsoft.com/office/drawing/2014/main" id="{8CA0E625-9BE5-49D3-A5EB-2625BD74EC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17" name="pole tekstowe 5916">
          <a:extLst>
            <a:ext uri="{FF2B5EF4-FFF2-40B4-BE49-F238E27FC236}">
              <a16:creationId xmlns:a16="http://schemas.microsoft.com/office/drawing/2014/main" id="{3C3CC796-4695-436C-B487-3EE8A69B27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18" name="pole tekstowe 5917">
          <a:extLst>
            <a:ext uri="{FF2B5EF4-FFF2-40B4-BE49-F238E27FC236}">
              <a16:creationId xmlns:a16="http://schemas.microsoft.com/office/drawing/2014/main" id="{E1304D8E-49AE-4BE5-851C-394A9352CC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19" name="pole tekstowe 5918">
          <a:extLst>
            <a:ext uri="{FF2B5EF4-FFF2-40B4-BE49-F238E27FC236}">
              <a16:creationId xmlns:a16="http://schemas.microsoft.com/office/drawing/2014/main" id="{19B9DE61-1589-44ED-96B9-280AAF224E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20" name="pole tekstowe 5919">
          <a:extLst>
            <a:ext uri="{FF2B5EF4-FFF2-40B4-BE49-F238E27FC236}">
              <a16:creationId xmlns:a16="http://schemas.microsoft.com/office/drawing/2014/main" id="{09BDFD03-475F-498A-986B-1035BD766C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21" name="pole tekstowe 5920">
          <a:extLst>
            <a:ext uri="{FF2B5EF4-FFF2-40B4-BE49-F238E27FC236}">
              <a16:creationId xmlns:a16="http://schemas.microsoft.com/office/drawing/2014/main" id="{92CB8937-9702-4772-A729-B9FF0CC3C5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22" name="pole tekstowe 5921">
          <a:extLst>
            <a:ext uri="{FF2B5EF4-FFF2-40B4-BE49-F238E27FC236}">
              <a16:creationId xmlns:a16="http://schemas.microsoft.com/office/drawing/2014/main" id="{463E6B6F-FF7F-4F56-8BCC-1B555EE1B2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23" name="pole tekstowe 5922">
          <a:extLst>
            <a:ext uri="{FF2B5EF4-FFF2-40B4-BE49-F238E27FC236}">
              <a16:creationId xmlns:a16="http://schemas.microsoft.com/office/drawing/2014/main" id="{3512EF06-8C4B-47EF-8720-5228F8DC12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24" name="pole tekstowe 5923">
          <a:extLst>
            <a:ext uri="{FF2B5EF4-FFF2-40B4-BE49-F238E27FC236}">
              <a16:creationId xmlns:a16="http://schemas.microsoft.com/office/drawing/2014/main" id="{40A81254-CFA9-4DA9-81CB-55B2FC6AE5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25" name="pole tekstowe 5924">
          <a:extLst>
            <a:ext uri="{FF2B5EF4-FFF2-40B4-BE49-F238E27FC236}">
              <a16:creationId xmlns:a16="http://schemas.microsoft.com/office/drawing/2014/main" id="{DD15E49E-C41F-4786-B173-704E2F680B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26" name="pole tekstowe 5925">
          <a:extLst>
            <a:ext uri="{FF2B5EF4-FFF2-40B4-BE49-F238E27FC236}">
              <a16:creationId xmlns:a16="http://schemas.microsoft.com/office/drawing/2014/main" id="{B0EFEA6A-0AAB-4A8A-87B3-96DB4646C6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27" name="pole tekstowe 5926">
          <a:extLst>
            <a:ext uri="{FF2B5EF4-FFF2-40B4-BE49-F238E27FC236}">
              <a16:creationId xmlns:a16="http://schemas.microsoft.com/office/drawing/2014/main" id="{A5F3A8AB-50BA-464F-9325-C11BFE0083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28" name="pole tekstowe 5927">
          <a:extLst>
            <a:ext uri="{FF2B5EF4-FFF2-40B4-BE49-F238E27FC236}">
              <a16:creationId xmlns:a16="http://schemas.microsoft.com/office/drawing/2014/main" id="{36D643DA-DC95-4DC8-BE29-4862513C6A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29" name="pole tekstowe 5928">
          <a:extLst>
            <a:ext uri="{FF2B5EF4-FFF2-40B4-BE49-F238E27FC236}">
              <a16:creationId xmlns:a16="http://schemas.microsoft.com/office/drawing/2014/main" id="{3DF3E652-4033-40EC-A110-504A0D0CCC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30" name="pole tekstowe 5929">
          <a:extLst>
            <a:ext uri="{FF2B5EF4-FFF2-40B4-BE49-F238E27FC236}">
              <a16:creationId xmlns:a16="http://schemas.microsoft.com/office/drawing/2014/main" id="{E776C176-ED23-4AD3-8AAA-D7D6678E6D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31" name="pole tekstowe 5930">
          <a:extLst>
            <a:ext uri="{FF2B5EF4-FFF2-40B4-BE49-F238E27FC236}">
              <a16:creationId xmlns:a16="http://schemas.microsoft.com/office/drawing/2014/main" id="{A1C3DEA5-B3AB-494D-A7FF-1E5B5A9665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32" name="pole tekstowe 5931">
          <a:extLst>
            <a:ext uri="{FF2B5EF4-FFF2-40B4-BE49-F238E27FC236}">
              <a16:creationId xmlns:a16="http://schemas.microsoft.com/office/drawing/2014/main" id="{21ACA340-3C99-4F8E-B704-6EBA670969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33" name="pole tekstowe 5932">
          <a:extLst>
            <a:ext uri="{FF2B5EF4-FFF2-40B4-BE49-F238E27FC236}">
              <a16:creationId xmlns:a16="http://schemas.microsoft.com/office/drawing/2014/main" id="{7CB1451E-B0A3-447E-BF88-FA74FDBF99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34" name="pole tekstowe 5933">
          <a:extLst>
            <a:ext uri="{FF2B5EF4-FFF2-40B4-BE49-F238E27FC236}">
              <a16:creationId xmlns:a16="http://schemas.microsoft.com/office/drawing/2014/main" id="{E08E6284-A9E6-40CA-909E-AB076E242E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35" name="pole tekstowe 5934">
          <a:extLst>
            <a:ext uri="{FF2B5EF4-FFF2-40B4-BE49-F238E27FC236}">
              <a16:creationId xmlns:a16="http://schemas.microsoft.com/office/drawing/2014/main" id="{12EA11F7-5A5F-4A92-A9FE-CC2C2423B2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36" name="pole tekstowe 5935">
          <a:extLst>
            <a:ext uri="{FF2B5EF4-FFF2-40B4-BE49-F238E27FC236}">
              <a16:creationId xmlns:a16="http://schemas.microsoft.com/office/drawing/2014/main" id="{2E56C850-C475-4EC3-B38D-27F7AC6614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37" name="pole tekstowe 5936">
          <a:extLst>
            <a:ext uri="{FF2B5EF4-FFF2-40B4-BE49-F238E27FC236}">
              <a16:creationId xmlns:a16="http://schemas.microsoft.com/office/drawing/2014/main" id="{464DB9F1-D45A-434A-985D-4B9C57F636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38" name="pole tekstowe 5937">
          <a:extLst>
            <a:ext uri="{FF2B5EF4-FFF2-40B4-BE49-F238E27FC236}">
              <a16:creationId xmlns:a16="http://schemas.microsoft.com/office/drawing/2014/main" id="{21A2AFE6-B1D1-47CE-8EF5-5814339CD7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39" name="pole tekstowe 5938">
          <a:extLst>
            <a:ext uri="{FF2B5EF4-FFF2-40B4-BE49-F238E27FC236}">
              <a16:creationId xmlns:a16="http://schemas.microsoft.com/office/drawing/2014/main" id="{42A178C6-9291-4EF5-913A-F35277CCDE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40" name="pole tekstowe 5939">
          <a:extLst>
            <a:ext uri="{FF2B5EF4-FFF2-40B4-BE49-F238E27FC236}">
              <a16:creationId xmlns:a16="http://schemas.microsoft.com/office/drawing/2014/main" id="{796F8D4E-AE22-4FC4-8C2C-A491F42F44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41" name="pole tekstowe 5940">
          <a:extLst>
            <a:ext uri="{FF2B5EF4-FFF2-40B4-BE49-F238E27FC236}">
              <a16:creationId xmlns:a16="http://schemas.microsoft.com/office/drawing/2014/main" id="{E4652300-63DC-417C-A1E7-9D27914D06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42" name="pole tekstowe 5941">
          <a:extLst>
            <a:ext uri="{FF2B5EF4-FFF2-40B4-BE49-F238E27FC236}">
              <a16:creationId xmlns:a16="http://schemas.microsoft.com/office/drawing/2014/main" id="{26B5D42B-991E-4730-A5E5-A1CEDB3676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43" name="pole tekstowe 5942">
          <a:extLst>
            <a:ext uri="{FF2B5EF4-FFF2-40B4-BE49-F238E27FC236}">
              <a16:creationId xmlns:a16="http://schemas.microsoft.com/office/drawing/2014/main" id="{F75C94F9-B583-4C83-985F-412630494C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44" name="pole tekstowe 5943">
          <a:extLst>
            <a:ext uri="{FF2B5EF4-FFF2-40B4-BE49-F238E27FC236}">
              <a16:creationId xmlns:a16="http://schemas.microsoft.com/office/drawing/2014/main" id="{13AE18EC-1684-4481-A507-D94065743A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45" name="pole tekstowe 5944">
          <a:extLst>
            <a:ext uri="{FF2B5EF4-FFF2-40B4-BE49-F238E27FC236}">
              <a16:creationId xmlns:a16="http://schemas.microsoft.com/office/drawing/2014/main" id="{E77FA9F9-B946-4ECD-89E3-4539DF320C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46" name="pole tekstowe 5945">
          <a:extLst>
            <a:ext uri="{FF2B5EF4-FFF2-40B4-BE49-F238E27FC236}">
              <a16:creationId xmlns:a16="http://schemas.microsoft.com/office/drawing/2014/main" id="{F82B7874-95A0-4CD9-8E04-658D7E12DB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47" name="pole tekstowe 5946">
          <a:extLst>
            <a:ext uri="{FF2B5EF4-FFF2-40B4-BE49-F238E27FC236}">
              <a16:creationId xmlns:a16="http://schemas.microsoft.com/office/drawing/2014/main" id="{84295D3D-2FEE-4A69-8DC4-DCF1E034FD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48" name="pole tekstowe 5947">
          <a:extLst>
            <a:ext uri="{FF2B5EF4-FFF2-40B4-BE49-F238E27FC236}">
              <a16:creationId xmlns:a16="http://schemas.microsoft.com/office/drawing/2014/main" id="{8D7B5724-14BE-46FE-A6BF-284C6D628F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49" name="pole tekstowe 5948">
          <a:extLst>
            <a:ext uri="{FF2B5EF4-FFF2-40B4-BE49-F238E27FC236}">
              <a16:creationId xmlns:a16="http://schemas.microsoft.com/office/drawing/2014/main" id="{821AEB62-7302-426C-AA72-8C8CF7CA6C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50" name="pole tekstowe 5949">
          <a:extLst>
            <a:ext uri="{FF2B5EF4-FFF2-40B4-BE49-F238E27FC236}">
              <a16:creationId xmlns:a16="http://schemas.microsoft.com/office/drawing/2014/main" id="{10BD1549-5FAE-4398-B998-B8F0BC1396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51" name="pole tekstowe 5950">
          <a:extLst>
            <a:ext uri="{FF2B5EF4-FFF2-40B4-BE49-F238E27FC236}">
              <a16:creationId xmlns:a16="http://schemas.microsoft.com/office/drawing/2014/main" id="{747FEC99-0E8A-4ADF-9AB2-278FFECD1D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52" name="pole tekstowe 5951">
          <a:extLst>
            <a:ext uri="{FF2B5EF4-FFF2-40B4-BE49-F238E27FC236}">
              <a16:creationId xmlns:a16="http://schemas.microsoft.com/office/drawing/2014/main" id="{8E455685-D8DD-4721-BCC0-E1E8AA5EB9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53" name="pole tekstowe 5952">
          <a:extLst>
            <a:ext uri="{FF2B5EF4-FFF2-40B4-BE49-F238E27FC236}">
              <a16:creationId xmlns:a16="http://schemas.microsoft.com/office/drawing/2014/main" id="{59DA8974-A4DA-42CA-B8FE-2C663CFFD8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54" name="pole tekstowe 5953">
          <a:extLst>
            <a:ext uri="{FF2B5EF4-FFF2-40B4-BE49-F238E27FC236}">
              <a16:creationId xmlns:a16="http://schemas.microsoft.com/office/drawing/2014/main" id="{BB6B451F-0315-4F9C-B616-4600298498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55" name="pole tekstowe 5954">
          <a:extLst>
            <a:ext uri="{FF2B5EF4-FFF2-40B4-BE49-F238E27FC236}">
              <a16:creationId xmlns:a16="http://schemas.microsoft.com/office/drawing/2014/main" id="{ABC8363F-7634-40F7-A734-39D1E0D4F5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56" name="pole tekstowe 5955">
          <a:extLst>
            <a:ext uri="{FF2B5EF4-FFF2-40B4-BE49-F238E27FC236}">
              <a16:creationId xmlns:a16="http://schemas.microsoft.com/office/drawing/2014/main" id="{9FF2E614-D22C-49C6-A51D-07C0ED294A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57" name="pole tekstowe 5956">
          <a:extLst>
            <a:ext uri="{FF2B5EF4-FFF2-40B4-BE49-F238E27FC236}">
              <a16:creationId xmlns:a16="http://schemas.microsoft.com/office/drawing/2014/main" id="{86AFB8B1-E45A-44F6-8300-D9B205BFB7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58" name="pole tekstowe 5957">
          <a:extLst>
            <a:ext uri="{FF2B5EF4-FFF2-40B4-BE49-F238E27FC236}">
              <a16:creationId xmlns:a16="http://schemas.microsoft.com/office/drawing/2014/main" id="{36E46F57-3955-4F7E-9D80-E36F4D81B2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59" name="pole tekstowe 5958">
          <a:extLst>
            <a:ext uri="{FF2B5EF4-FFF2-40B4-BE49-F238E27FC236}">
              <a16:creationId xmlns:a16="http://schemas.microsoft.com/office/drawing/2014/main" id="{B8756D3B-FFAC-4A77-B1B4-65CA327577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60" name="pole tekstowe 5959">
          <a:extLst>
            <a:ext uri="{FF2B5EF4-FFF2-40B4-BE49-F238E27FC236}">
              <a16:creationId xmlns:a16="http://schemas.microsoft.com/office/drawing/2014/main" id="{9F7704E2-1750-433A-A2DC-0F7C566826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61" name="pole tekstowe 5960">
          <a:extLst>
            <a:ext uri="{FF2B5EF4-FFF2-40B4-BE49-F238E27FC236}">
              <a16:creationId xmlns:a16="http://schemas.microsoft.com/office/drawing/2014/main" id="{A30FF0FC-DB91-4595-BFA3-3E8049130E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62" name="pole tekstowe 5961">
          <a:extLst>
            <a:ext uri="{FF2B5EF4-FFF2-40B4-BE49-F238E27FC236}">
              <a16:creationId xmlns:a16="http://schemas.microsoft.com/office/drawing/2014/main" id="{C37D7069-C4DE-4C16-BA0D-D19F1A089C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63" name="pole tekstowe 5962">
          <a:extLst>
            <a:ext uri="{FF2B5EF4-FFF2-40B4-BE49-F238E27FC236}">
              <a16:creationId xmlns:a16="http://schemas.microsoft.com/office/drawing/2014/main" id="{57401059-CC45-4B05-B14C-EA857FC1F2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64" name="pole tekstowe 5963">
          <a:extLst>
            <a:ext uri="{FF2B5EF4-FFF2-40B4-BE49-F238E27FC236}">
              <a16:creationId xmlns:a16="http://schemas.microsoft.com/office/drawing/2014/main" id="{D00325C9-DD8C-44DF-8703-027D5CF821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65" name="pole tekstowe 5964">
          <a:extLst>
            <a:ext uri="{FF2B5EF4-FFF2-40B4-BE49-F238E27FC236}">
              <a16:creationId xmlns:a16="http://schemas.microsoft.com/office/drawing/2014/main" id="{2F0FACB8-80DE-41B7-8495-8147753AC5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66" name="pole tekstowe 5965">
          <a:extLst>
            <a:ext uri="{FF2B5EF4-FFF2-40B4-BE49-F238E27FC236}">
              <a16:creationId xmlns:a16="http://schemas.microsoft.com/office/drawing/2014/main" id="{A1E84983-6615-4048-BE39-6BA085B9E6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67" name="pole tekstowe 5966">
          <a:extLst>
            <a:ext uri="{FF2B5EF4-FFF2-40B4-BE49-F238E27FC236}">
              <a16:creationId xmlns:a16="http://schemas.microsoft.com/office/drawing/2014/main" id="{8878B242-820A-4DA9-BC09-D79FADCD6F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68" name="pole tekstowe 5967">
          <a:extLst>
            <a:ext uri="{FF2B5EF4-FFF2-40B4-BE49-F238E27FC236}">
              <a16:creationId xmlns:a16="http://schemas.microsoft.com/office/drawing/2014/main" id="{249E633C-B038-408C-A18B-7DB611941E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69" name="pole tekstowe 5968">
          <a:extLst>
            <a:ext uri="{FF2B5EF4-FFF2-40B4-BE49-F238E27FC236}">
              <a16:creationId xmlns:a16="http://schemas.microsoft.com/office/drawing/2014/main" id="{3B54DFBF-C9D1-4DC4-9A90-2FE4139E1A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70" name="pole tekstowe 5969">
          <a:extLst>
            <a:ext uri="{FF2B5EF4-FFF2-40B4-BE49-F238E27FC236}">
              <a16:creationId xmlns:a16="http://schemas.microsoft.com/office/drawing/2014/main" id="{43771405-67A2-44F4-A1C8-4128E7D3DC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71" name="pole tekstowe 5970">
          <a:extLst>
            <a:ext uri="{FF2B5EF4-FFF2-40B4-BE49-F238E27FC236}">
              <a16:creationId xmlns:a16="http://schemas.microsoft.com/office/drawing/2014/main" id="{1D281A4A-4350-4F55-83D5-52A159169E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72" name="pole tekstowe 5971">
          <a:extLst>
            <a:ext uri="{FF2B5EF4-FFF2-40B4-BE49-F238E27FC236}">
              <a16:creationId xmlns:a16="http://schemas.microsoft.com/office/drawing/2014/main" id="{13B2C319-14AF-41B8-9B41-83343A057A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73" name="pole tekstowe 5972">
          <a:extLst>
            <a:ext uri="{FF2B5EF4-FFF2-40B4-BE49-F238E27FC236}">
              <a16:creationId xmlns:a16="http://schemas.microsoft.com/office/drawing/2014/main" id="{7FB75F59-58E2-46B8-8C19-F7EBC6243D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74" name="pole tekstowe 5973">
          <a:extLst>
            <a:ext uri="{FF2B5EF4-FFF2-40B4-BE49-F238E27FC236}">
              <a16:creationId xmlns:a16="http://schemas.microsoft.com/office/drawing/2014/main" id="{449A0FA8-79F6-49A1-9E67-517BFF67C4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75" name="pole tekstowe 5974">
          <a:extLst>
            <a:ext uri="{FF2B5EF4-FFF2-40B4-BE49-F238E27FC236}">
              <a16:creationId xmlns:a16="http://schemas.microsoft.com/office/drawing/2014/main" id="{8EB3AB87-0F66-4953-BAD6-2584E557F0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76" name="pole tekstowe 5975">
          <a:extLst>
            <a:ext uri="{FF2B5EF4-FFF2-40B4-BE49-F238E27FC236}">
              <a16:creationId xmlns:a16="http://schemas.microsoft.com/office/drawing/2014/main" id="{216AB55D-1992-4CC3-954D-E1903332FF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77" name="pole tekstowe 5976">
          <a:extLst>
            <a:ext uri="{FF2B5EF4-FFF2-40B4-BE49-F238E27FC236}">
              <a16:creationId xmlns:a16="http://schemas.microsoft.com/office/drawing/2014/main" id="{5355F50D-0833-4743-9057-59108717FE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78" name="pole tekstowe 5977">
          <a:extLst>
            <a:ext uri="{FF2B5EF4-FFF2-40B4-BE49-F238E27FC236}">
              <a16:creationId xmlns:a16="http://schemas.microsoft.com/office/drawing/2014/main" id="{2E4E1ECA-88B9-484B-9167-5255F91730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79" name="pole tekstowe 5978">
          <a:extLst>
            <a:ext uri="{FF2B5EF4-FFF2-40B4-BE49-F238E27FC236}">
              <a16:creationId xmlns:a16="http://schemas.microsoft.com/office/drawing/2014/main" id="{62F8091F-12FD-4D65-B68A-D758CECCFC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80" name="pole tekstowe 5979">
          <a:extLst>
            <a:ext uri="{FF2B5EF4-FFF2-40B4-BE49-F238E27FC236}">
              <a16:creationId xmlns:a16="http://schemas.microsoft.com/office/drawing/2014/main" id="{4E8E7352-AE19-47E3-B0E9-8C2DDAA4A3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81" name="pole tekstowe 5980">
          <a:extLst>
            <a:ext uri="{FF2B5EF4-FFF2-40B4-BE49-F238E27FC236}">
              <a16:creationId xmlns:a16="http://schemas.microsoft.com/office/drawing/2014/main" id="{33D1ACE8-3F0E-4533-B28F-426B18E879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82" name="pole tekstowe 5981">
          <a:extLst>
            <a:ext uri="{FF2B5EF4-FFF2-40B4-BE49-F238E27FC236}">
              <a16:creationId xmlns:a16="http://schemas.microsoft.com/office/drawing/2014/main" id="{7498840B-6803-4EBC-8DC7-AE9FB5E41B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399</xdr:row>
      <xdr:rowOff>1457325</xdr:rowOff>
    </xdr:from>
    <xdr:ext cx="184731" cy="264560"/>
    <xdr:sp macro="" textlink="">
      <xdr:nvSpPr>
        <xdr:cNvPr id="5983" name="pole tekstowe 5982">
          <a:extLst>
            <a:ext uri="{FF2B5EF4-FFF2-40B4-BE49-F238E27FC236}">
              <a16:creationId xmlns:a16="http://schemas.microsoft.com/office/drawing/2014/main" id="{CB0952C5-7B64-4A7A-B9D2-EEF95C0593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5984" name="pole tekstowe 5983">
          <a:extLst>
            <a:ext uri="{FF2B5EF4-FFF2-40B4-BE49-F238E27FC236}">
              <a16:creationId xmlns:a16="http://schemas.microsoft.com/office/drawing/2014/main" id="{AB4045C1-70AF-4B80-9C43-5E926C3282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5985" name="pole tekstowe 5984">
          <a:extLst>
            <a:ext uri="{FF2B5EF4-FFF2-40B4-BE49-F238E27FC236}">
              <a16:creationId xmlns:a16="http://schemas.microsoft.com/office/drawing/2014/main" id="{A2D14772-5E04-4FD0-875D-23403F091D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5986" name="pole tekstowe 5985">
          <a:extLst>
            <a:ext uri="{FF2B5EF4-FFF2-40B4-BE49-F238E27FC236}">
              <a16:creationId xmlns:a16="http://schemas.microsoft.com/office/drawing/2014/main" id="{6240AB8A-D6ED-4586-AFA1-78270FF31B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5987" name="pole tekstowe 5986">
          <a:extLst>
            <a:ext uri="{FF2B5EF4-FFF2-40B4-BE49-F238E27FC236}">
              <a16:creationId xmlns:a16="http://schemas.microsoft.com/office/drawing/2014/main" id="{47285A04-2E8A-496C-8370-39019A5BAF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5988" name="pole tekstowe 5987">
          <a:extLst>
            <a:ext uri="{FF2B5EF4-FFF2-40B4-BE49-F238E27FC236}">
              <a16:creationId xmlns:a16="http://schemas.microsoft.com/office/drawing/2014/main" id="{CD480E9E-2269-4DD5-A504-6A9F04FD51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5989" name="pole tekstowe 5988">
          <a:extLst>
            <a:ext uri="{FF2B5EF4-FFF2-40B4-BE49-F238E27FC236}">
              <a16:creationId xmlns:a16="http://schemas.microsoft.com/office/drawing/2014/main" id="{521127AD-174E-4B5D-879C-55751DF667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5990" name="pole tekstowe 5989">
          <a:extLst>
            <a:ext uri="{FF2B5EF4-FFF2-40B4-BE49-F238E27FC236}">
              <a16:creationId xmlns:a16="http://schemas.microsoft.com/office/drawing/2014/main" id="{CB149433-2728-4DA2-9768-98BA35840D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5991" name="pole tekstowe 5990">
          <a:extLst>
            <a:ext uri="{FF2B5EF4-FFF2-40B4-BE49-F238E27FC236}">
              <a16:creationId xmlns:a16="http://schemas.microsoft.com/office/drawing/2014/main" id="{464146F4-B29C-466D-A0A2-8DB0E7E529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5992" name="pole tekstowe 5991">
          <a:extLst>
            <a:ext uri="{FF2B5EF4-FFF2-40B4-BE49-F238E27FC236}">
              <a16:creationId xmlns:a16="http://schemas.microsoft.com/office/drawing/2014/main" id="{04892728-316C-4C90-B528-E7BF5423E6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5993" name="pole tekstowe 5992">
          <a:extLst>
            <a:ext uri="{FF2B5EF4-FFF2-40B4-BE49-F238E27FC236}">
              <a16:creationId xmlns:a16="http://schemas.microsoft.com/office/drawing/2014/main" id="{1EAF8C9C-1761-4291-A804-CD7474AF22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5994" name="pole tekstowe 5993">
          <a:extLst>
            <a:ext uri="{FF2B5EF4-FFF2-40B4-BE49-F238E27FC236}">
              <a16:creationId xmlns:a16="http://schemas.microsoft.com/office/drawing/2014/main" id="{276D07DC-9491-4A62-8852-343DDE29B5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5995" name="pole tekstowe 5994">
          <a:extLst>
            <a:ext uri="{FF2B5EF4-FFF2-40B4-BE49-F238E27FC236}">
              <a16:creationId xmlns:a16="http://schemas.microsoft.com/office/drawing/2014/main" id="{59D44838-FFC2-4663-A779-DDEB3B9C06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5996" name="pole tekstowe 5995">
          <a:extLst>
            <a:ext uri="{FF2B5EF4-FFF2-40B4-BE49-F238E27FC236}">
              <a16:creationId xmlns:a16="http://schemas.microsoft.com/office/drawing/2014/main" id="{66097390-E670-4A09-97F1-BCEEAA5B22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5997" name="pole tekstowe 5996">
          <a:extLst>
            <a:ext uri="{FF2B5EF4-FFF2-40B4-BE49-F238E27FC236}">
              <a16:creationId xmlns:a16="http://schemas.microsoft.com/office/drawing/2014/main" id="{B5AF24FF-6D31-4306-B7DE-50D1190AC7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5998" name="pole tekstowe 5997">
          <a:extLst>
            <a:ext uri="{FF2B5EF4-FFF2-40B4-BE49-F238E27FC236}">
              <a16:creationId xmlns:a16="http://schemas.microsoft.com/office/drawing/2014/main" id="{397F1EAC-E8BF-4161-876E-A6AFAA7E58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5999" name="pole tekstowe 5998">
          <a:extLst>
            <a:ext uri="{FF2B5EF4-FFF2-40B4-BE49-F238E27FC236}">
              <a16:creationId xmlns:a16="http://schemas.microsoft.com/office/drawing/2014/main" id="{BBD98930-9B38-48D8-A322-F65F8F3252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00" name="pole tekstowe 5999">
          <a:extLst>
            <a:ext uri="{FF2B5EF4-FFF2-40B4-BE49-F238E27FC236}">
              <a16:creationId xmlns:a16="http://schemas.microsoft.com/office/drawing/2014/main" id="{964CC7BD-F1C7-4B4F-A410-212D04B581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01" name="pole tekstowe 6000">
          <a:extLst>
            <a:ext uri="{FF2B5EF4-FFF2-40B4-BE49-F238E27FC236}">
              <a16:creationId xmlns:a16="http://schemas.microsoft.com/office/drawing/2014/main" id="{F14D7D7D-DD79-4EE1-B6F6-3F4C87EB0B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02" name="pole tekstowe 6001">
          <a:extLst>
            <a:ext uri="{FF2B5EF4-FFF2-40B4-BE49-F238E27FC236}">
              <a16:creationId xmlns:a16="http://schemas.microsoft.com/office/drawing/2014/main" id="{203E9A23-E155-4D83-B0E7-001B53DAC3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03" name="pole tekstowe 6002">
          <a:extLst>
            <a:ext uri="{FF2B5EF4-FFF2-40B4-BE49-F238E27FC236}">
              <a16:creationId xmlns:a16="http://schemas.microsoft.com/office/drawing/2014/main" id="{C29D9B07-E474-4C4C-AFDC-FA40819743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04" name="pole tekstowe 6003">
          <a:extLst>
            <a:ext uri="{FF2B5EF4-FFF2-40B4-BE49-F238E27FC236}">
              <a16:creationId xmlns:a16="http://schemas.microsoft.com/office/drawing/2014/main" id="{7B0C7B50-9FA4-4F49-9546-950F046F9B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05" name="pole tekstowe 6004">
          <a:extLst>
            <a:ext uri="{FF2B5EF4-FFF2-40B4-BE49-F238E27FC236}">
              <a16:creationId xmlns:a16="http://schemas.microsoft.com/office/drawing/2014/main" id="{8BC581FC-6B7D-4A2F-9216-47E0FA1EEC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06" name="pole tekstowe 6005">
          <a:extLst>
            <a:ext uri="{FF2B5EF4-FFF2-40B4-BE49-F238E27FC236}">
              <a16:creationId xmlns:a16="http://schemas.microsoft.com/office/drawing/2014/main" id="{71AC0875-7A06-4D28-93E2-F04FC94D39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07" name="pole tekstowe 6006">
          <a:extLst>
            <a:ext uri="{FF2B5EF4-FFF2-40B4-BE49-F238E27FC236}">
              <a16:creationId xmlns:a16="http://schemas.microsoft.com/office/drawing/2014/main" id="{EA50991D-2259-4A97-86AA-1DE517F0EE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08" name="pole tekstowe 6007">
          <a:extLst>
            <a:ext uri="{FF2B5EF4-FFF2-40B4-BE49-F238E27FC236}">
              <a16:creationId xmlns:a16="http://schemas.microsoft.com/office/drawing/2014/main" id="{246E8E6F-EEDC-4E3C-A832-C435A2F02B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09" name="pole tekstowe 6008">
          <a:extLst>
            <a:ext uri="{FF2B5EF4-FFF2-40B4-BE49-F238E27FC236}">
              <a16:creationId xmlns:a16="http://schemas.microsoft.com/office/drawing/2014/main" id="{B88C25D3-7C70-4369-A9DA-A625459C9A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10" name="pole tekstowe 6009">
          <a:extLst>
            <a:ext uri="{FF2B5EF4-FFF2-40B4-BE49-F238E27FC236}">
              <a16:creationId xmlns:a16="http://schemas.microsoft.com/office/drawing/2014/main" id="{477E23BD-D1F9-4D18-90FF-6DD20A2753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11" name="pole tekstowe 6010">
          <a:extLst>
            <a:ext uri="{FF2B5EF4-FFF2-40B4-BE49-F238E27FC236}">
              <a16:creationId xmlns:a16="http://schemas.microsoft.com/office/drawing/2014/main" id="{08949504-6A9C-4F3D-8298-B2DBC9A67A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12" name="pole tekstowe 6011">
          <a:extLst>
            <a:ext uri="{FF2B5EF4-FFF2-40B4-BE49-F238E27FC236}">
              <a16:creationId xmlns:a16="http://schemas.microsoft.com/office/drawing/2014/main" id="{2FDF7045-FA2A-480D-A7A8-ECE1D69342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13" name="pole tekstowe 6012">
          <a:extLst>
            <a:ext uri="{FF2B5EF4-FFF2-40B4-BE49-F238E27FC236}">
              <a16:creationId xmlns:a16="http://schemas.microsoft.com/office/drawing/2014/main" id="{A37BB953-4D6F-4D6B-B5F3-A07EF534D6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14" name="pole tekstowe 6013">
          <a:extLst>
            <a:ext uri="{FF2B5EF4-FFF2-40B4-BE49-F238E27FC236}">
              <a16:creationId xmlns:a16="http://schemas.microsoft.com/office/drawing/2014/main" id="{A7683C8D-500B-4E9D-9583-7B16B8E9BEA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15" name="pole tekstowe 6014">
          <a:extLst>
            <a:ext uri="{FF2B5EF4-FFF2-40B4-BE49-F238E27FC236}">
              <a16:creationId xmlns:a16="http://schemas.microsoft.com/office/drawing/2014/main" id="{8BEB2CD3-124F-4938-9389-64734372E7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16" name="pole tekstowe 6015">
          <a:extLst>
            <a:ext uri="{FF2B5EF4-FFF2-40B4-BE49-F238E27FC236}">
              <a16:creationId xmlns:a16="http://schemas.microsoft.com/office/drawing/2014/main" id="{FE879C10-E81E-49DE-97C9-D1C51F7F20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17" name="pole tekstowe 6016">
          <a:extLst>
            <a:ext uri="{FF2B5EF4-FFF2-40B4-BE49-F238E27FC236}">
              <a16:creationId xmlns:a16="http://schemas.microsoft.com/office/drawing/2014/main" id="{F1DB6BEA-1968-4086-AC9E-A73B02B907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18" name="pole tekstowe 6017">
          <a:extLst>
            <a:ext uri="{FF2B5EF4-FFF2-40B4-BE49-F238E27FC236}">
              <a16:creationId xmlns:a16="http://schemas.microsoft.com/office/drawing/2014/main" id="{63FC9882-6324-48E5-A878-09DED7CADE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19" name="pole tekstowe 6018">
          <a:extLst>
            <a:ext uri="{FF2B5EF4-FFF2-40B4-BE49-F238E27FC236}">
              <a16:creationId xmlns:a16="http://schemas.microsoft.com/office/drawing/2014/main" id="{8B9032C8-4194-4FAB-86FC-98681316DC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20" name="pole tekstowe 6019">
          <a:extLst>
            <a:ext uri="{FF2B5EF4-FFF2-40B4-BE49-F238E27FC236}">
              <a16:creationId xmlns:a16="http://schemas.microsoft.com/office/drawing/2014/main" id="{0E59B8F8-2358-4E2E-BD1B-71D346E41A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21" name="pole tekstowe 6020">
          <a:extLst>
            <a:ext uri="{FF2B5EF4-FFF2-40B4-BE49-F238E27FC236}">
              <a16:creationId xmlns:a16="http://schemas.microsoft.com/office/drawing/2014/main" id="{27E4FB4E-6D81-4353-9B50-E34648338D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22" name="pole tekstowe 6021">
          <a:extLst>
            <a:ext uri="{FF2B5EF4-FFF2-40B4-BE49-F238E27FC236}">
              <a16:creationId xmlns:a16="http://schemas.microsoft.com/office/drawing/2014/main" id="{D7680E82-83E3-4546-A546-607E080994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23" name="pole tekstowe 6022">
          <a:extLst>
            <a:ext uri="{FF2B5EF4-FFF2-40B4-BE49-F238E27FC236}">
              <a16:creationId xmlns:a16="http://schemas.microsoft.com/office/drawing/2014/main" id="{CF2B2739-C90C-4812-99C8-C39F14E145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24" name="pole tekstowe 6023">
          <a:extLst>
            <a:ext uri="{FF2B5EF4-FFF2-40B4-BE49-F238E27FC236}">
              <a16:creationId xmlns:a16="http://schemas.microsoft.com/office/drawing/2014/main" id="{B857CD49-CAA5-4D52-8C72-1C32D7C118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25" name="pole tekstowe 6024">
          <a:extLst>
            <a:ext uri="{FF2B5EF4-FFF2-40B4-BE49-F238E27FC236}">
              <a16:creationId xmlns:a16="http://schemas.microsoft.com/office/drawing/2014/main" id="{E068D3AB-CF0D-4294-A5F9-4BE85F6C4E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26" name="pole tekstowe 6025">
          <a:extLst>
            <a:ext uri="{FF2B5EF4-FFF2-40B4-BE49-F238E27FC236}">
              <a16:creationId xmlns:a16="http://schemas.microsoft.com/office/drawing/2014/main" id="{E0F2EDE6-BA50-4526-947E-6E5A1B19A3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27" name="pole tekstowe 6026">
          <a:extLst>
            <a:ext uri="{FF2B5EF4-FFF2-40B4-BE49-F238E27FC236}">
              <a16:creationId xmlns:a16="http://schemas.microsoft.com/office/drawing/2014/main" id="{98758338-F130-4463-B2B2-85FEB8CFD8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28" name="pole tekstowe 6027">
          <a:extLst>
            <a:ext uri="{FF2B5EF4-FFF2-40B4-BE49-F238E27FC236}">
              <a16:creationId xmlns:a16="http://schemas.microsoft.com/office/drawing/2014/main" id="{A4645E20-6C54-44FF-A41A-FD30B7507B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29" name="pole tekstowe 6028">
          <a:extLst>
            <a:ext uri="{FF2B5EF4-FFF2-40B4-BE49-F238E27FC236}">
              <a16:creationId xmlns:a16="http://schemas.microsoft.com/office/drawing/2014/main" id="{F0B769DF-93F4-4FB2-8F46-B0873784FE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30" name="pole tekstowe 6029">
          <a:extLst>
            <a:ext uri="{FF2B5EF4-FFF2-40B4-BE49-F238E27FC236}">
              <a16:creationId xmlns:a16="http://schemas.microsoft.com/office/drawing/2014/main" id="{5EBA0349-C94E-470A-9779-1A746D3467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31" name="pole tekstowe 6030">
          <a:extLst>
            <a:ext uri="{FF2B5EF4-FFF2-40B4-BE49-F238E27FC236}">
              <a16:creationId xmlns:a16="http://schemas.microsoft.com/office/drawing/2014/main" id="{C5AD9B45-52F5-4394-9CE0-8D13F14078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32" name="pole tekstowe 6031">
          <a:extLst>
            <a:ext uri="{FF2B5EF4-FFF2-40B4-BE49-F238E27FC236}">
              <a16:creationId xmlns:a16="http://schemas.microsoft.com/office/drawing/2014/main" id="{E0175638-4F5D-4FC5-A868-194787C68D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33" name="pole tekstowe 6032">
          <a:extLst>
            <a:ext uri="{FF2B5EF4-FFF2-40B4-BE49-F238E27FC236}">
              <a16:creationId xmlns:a16="http://schemas.microsoft.com/office/drawing/2014/main" id="{E171EC9E-ABF4-448C-8173-2F7848701D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34" name="pole tekstowe 6033">
          <a:extLst>
            <a:ext uri="{FF2B5EF4-FFF2-40B4-BE49-F238E27FC236}">
              <a16:creationId xmlns:a16="http://schemas.microsoft.com/office/drawing/2014/main" id="{25FB6FC8-E3C5-4867-B147-EBB58E5F7E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35" name="pole tekstowe 6034">
          <a:extLst>
            <a:ext uri="{FF2B5EF4-FFF2-40B4-BE49-F238E27FC236}">
              <a16:creationId xmlns:a16="http://schemas.microsoft.com/office/drawing/2014/main" id="{4CEA69DC-02B1-4452-8FC0-3455877125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36" name="pole tekstowe 6035">
          <a:extLst>
            <a:ext uri="{FF2B5EF4-FFF2-40B4-BE49-F238E27FC236}">
              <a16:creationId xmlns:a16="http://schemas.microsoft.com/office/drawing/2014/main" id="{913A0D11-52C5-49A2-82F0-A7FA8D1D62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37" name="pole tekstowe 6036">
          <a:extLst>
            <a:ext uri="{FF2B5EF4-FFF2-40B4-BE49-F238E27FC236}">
              <a16:creationId xmlns:a16="http://schemas.microsoft.com/office/drawing/2014/main" id="{295E5176-54D2-4178-B391-AEC6355A64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38" name="pole tekstowe 6037">
          <a:extLst>
            <a:ext uri="{FF2B5EF4-FFF2-40B4-BE49-F238E27FC236}">
              <a16:creationId xmlns:a16="http://schemas.microsoft.com/office/drawing/2014/main" id="{D32CDDC6-208B-42BC-8B1B-0E4BD954AD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39" name="pole tekstowe 6038">
          <a:extLst>
            <a:ext uri="{FF2B5EF4-FFF2-40B4-BE49-F238E27FC236}">
              <a16:creationId xmlns:a16="http://schemas.microsoft.com/office/drawing/2014/main" id="{E94614A7-C37C-4279-B669-213D8FBFED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40" name="pole tekstowe 6039">
          <a:extLst>
            <a:ext uri="{FF2B5EF4-FFF2-40B4-BE49-F238E27FC236}">
              <a16:creationId xmlns:a16="http://schemas.microsoft.com/office/drawing/2014/main" id="{A0074704-9D3F-48E8-9097-9DE7F61487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41" name="pole tekstowe 6040">
          <a:extLst>
            <a:ext uri="{FF2B5EF4-FFF2-40B4-BE49-F238E27FC236}">
              <a16:creationId xmlns:a16="http://schemas.microsoft.com/office/drawing/2014/main" id="{BCE3F268-076E-422A-8DF1-462D5F64A9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42" name="pole tekstowe 6041">
          <a:extLst>
            <a:ext uri="{FF2B5EF4-FFF2-40B4-BE49-F238E27FC236}">
              <a16:creationId xmlns:a16="http://schemas.microsoft.com/office/drawing/2014/main" id="{A869F4D6-C5D4-472C-A3BE-0B2E227D35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43" name="pole tekstowe 6042">
          <a:extLst>
            <a:ext uri="{FF2B5EF4-FFF2-40B4-BE49-F238E27FC236}">
              <a16:creationId xmlns:a16="http://schemas.microsoft.com/office/drawing/2014/main" id="{5C06CCE7-E9AF-4C94-A83E-705A0C08B1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44" name="pole tekstowe 6043">
          <a:extLst>
            <a:ext uri="{FF2B5EF4-FFF2-40B4-BE49-F238E27FC236}">
              <a16:creationId xmlns:a16="http://schemas.microsoft.com/office/drawing/2014/main" id="{33007D80-B6E0-4EC1-BDC8-6107152530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45" name="pole tekstowe 6044">
          <a:extLst>
            <a:ext uri="{FF2B5EF4-FFF2-40B4-BE49-F238E27FC236}">
              <a16:creationId xmlns:a16="http://schemas.microsoft.com/office/drawing/2014/main" id="{8925503E-8EB8-40DF-A6B9-F430392546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46" name="pole tekstowe 6045">
          <a:extLst>
            <a:ext uri="{FF2B5EF4-FFF2-40B4-BE49-F238E27FC236}">
              <a16:creationId xmlns:a16="http://schemas.microsoft.com/office/drawing/2014/main" id="{EC5254A7-C9C6-486C-9C4C-BA5A9922FD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47" name="pole tekstowe 6046">
          <a:extLst>
            <a:ext uri="{FF2B5EF4-FFF2-40B4-BE49-F238E27FC236}">
              <a16:creationId xmlns:a16="http://schemas.microsoft.com/office/drawing/2014/main" id="{11A66311-9D19-47BE-BF17-9BB3F31363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48" name="pole tekstowe 6047">
          <a:extLst>
            <a:ext uri="{FF2B5EF4-FFF2-40B4-BE49-F238E27FC236}">
              <a16:creationId xmlns:a16="http://schemas.microsoft.com/office/drawing/2014/main" id="{5E140E8C-3C1E-4E64-9DDD-D8C6E8C7FA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49" name="pole tekstowe 6048">
          <a:extLst>
            <a:ext uri="{FF2B5EF4-FFF2-40B4-BE49-F238E27FC236}">
              <a16:creationId xmlns:a16="http://schemas.microsoft.com/office/drawing/2014/main" id="{AF1CEE2A-708C-4FC7-B9E5-127D040484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50" name="pole tekstowe 6049">
          <a:extLst>
            <a:ext uri="{FF2B5EF4-FFF2-40B4-BE49-F238E27FC236}">
              <a16:creationId xmlns:a16="http://schemas.microsoft.com/office/drawing/2014/main" id="{42C30322-EED3-41F0-B152-ECFCD38711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51" name="pole tekstowe 6050">
          <a:extLst>
            <a:ext uri="{FF2B5EF4-FFF2-40B4-BE49-F238E27FC236}">
              <a16:creationId xmlns:a16="http://schemas.microsoft.com/office/drawing/2014/main" id="{FD1A05DF-E815-41E9-90DF-7E7E80D55A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52" name="pole tekstowe 6051">
          <a:extLst>
            <a:ext uri="{FF2B5EF4-FFF2-40B4-BE49-F238E27FC236}">
              <a16:creationId xmlns:a16="http://schemas.microsoft.com/office/drawing/2014/main" id="{94015FD8-1783-4302-9AB3-5F0F1D8A7A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53" name="pole tekstowe 6052">
          <a:extLst>
            <a:ext uri="{FF2B5EF4-FFF2-40B4-BE49-F238E27FC236}">
              <a16:creationId xmlns:a16="http://schemas.microsoft.com/office/drawing/2014/main" id="{DC41EF7C-14A8-4CB3-8C84-3764857255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54" name="pole tekstowe 6053">
          <a:extLst>
            <a:ext uri="{FF2B5EF4-FFF2-40B4-BE49-F238E27FC236}">
              <a16:creationId xmlns:a16="http://schemas.microsoft.com/office/drawing/2014/main" id="{286C2C64-4643-4BEF-9F0F-74106CE94A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55" name="pole tekstowe 6054">
          <a:extLst>
            <a:ext uri="{FF2B5EF4-FFF2-40B4-BE49-F238E27FC236}">
              <a16:creationId xmlns:a16="http://schemas.microsoft.com/office/drawing/2014/main" id="{86D22D0E-321C-4782-9D89-09F60B7372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56" name="pole tekstowe 6055">
          <a:extLst>
            <a:ext uri="{FF2B5EF4-FFF2-40B4-BE49-F238E27FC236}">
              <a16:creationId xmlns:a16="http://schemas.microsoft.com/office/drawing/2014/main" id="{A60AA86A-23E8-4B9B-A827-ECA1575661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57" name="pole tekstowe 6056">
          <a:extLst>
            <a:ext uri="{FF2B5EF4-FFF2-40B4-BE49-F238E27FC236}">
              <a16:creationId xmlns:a16="http://schemas.microsoft.com/office/drawing/2014/main" id="{4E73D5F1-87A4-4DBF-91CF-2C49E0F390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58" name="pole tekstowe 6057">
          <a:extLst>
            <a:ext uri="{FF2B5EF4-FFF2-40B4-BE49-F238E27FC236}">
              <a16:creationId xmlns:a16="http://schemas.microsoft.com/office/drawing/2014/main" id="{1133C3E4-28A9-48BF-97AC-09CE99924C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59" name="pole tekstowe 6058">
          <a:extLst>
            <a:ext uri="{FF2B5EF4-FFF2-40B4-BE49-F238E27FC236}">
              <a16:creationId xmlns:a16="http://schemas.microsoft.com/office/drawing/2014/main" id="{EA8FA9E3-8D42-4D0B-9217-684EF07F16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60" name="pole tekstowe 6059">
          <a:extLst>
            <a:ext uri="{FF2B5EF4-FFF2-40B4-BE49-F238E27FC236}">
              <a16:creationId xmlns:a16="http://schemas.microsoft.com/office/drawing/2014/main" id="{48B02CAC-EB3D-43C3-A8B6-BC5933D7AA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61" name="pole tekstowe 6060">
          <a:extLst>
            <a:ext uri="{FF2B5EF4-FFF2-40B4-BE49-F238E27FC236}">
              <a16:creationId xmlns:a16="http://schemas.microsoft.com/office/drawing/2014/main" id="{AD4817D5-FD00-4613-A935-0C582A49B9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62" name="pole tekstowe 6061">
          <a:extLst>
            <a:ext uri="{FF2B5EF4-FFF2-40B4-BE49-F238E27FC236}">
              <a16:creationId xmlns:a16="http://schemas.microsoft.com/office/drawing/2014/main" id="{EAB64069-CF38-4DCF-8BE2-CB80DE18AC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63" name="pole tekstowe 6062">
          <a:extLst>
            <a:ext uri="{FF2B5EF4-FFF2-40B4-BE49-F238E27FC236}">
              <a16:creationId xmlns:a16="http://schemas.microsoft.com/office/drawing/2014/main" id="{8B497154-A47B-4007-939C-24D68136DD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64" name="pole tekstowe 6063">
          <a:extLst>
            <a:ext uri="{FF2B5EF4-FFF2-40B4-BE49-F238E27FC236}">
              <a16:creationId xmlns:a16="http://schemas.microsoft.com/office/drawing/2014/main" id="{0487C697-8395-4E35-B607-2A67A1C0C7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65" name="pole tekstowe 6064">
          <a:extLst>
            <a:ext uri="{FF2B5EF4-FFF2-40B4-BE49-F238E27FC236}">
              <a16:creationId xmlns:a16="http://schemas.microsoft.com/office/drawing/2014/main" id="{8F176CFC-9B5D-44EB-AC01-1074719F19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66" name="pole tekstowe 6065">
          <a:extLst>
            <a:ext uri="{FF2B5EF4-FFF2-40B4-BE49-F238E27FC236}">
              <a16:creationId xmlns:a16="http://schemas.microsoft.com/office/drawing/2014/main" id="{4292C788-7662-4D10-AD3D-616D2C0BE2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67" name="pole tekstowe 6066">
          <a:extLst>
            <a:ext uri="{FF2B5EF4-FFF2-40B4-BE49-F238E27FC236}">
              <a16:creationId xmlns:a16="http://schemas.microsoft.com/office/drawing/2014/main" id="{0CF53D9D-ABA6-4D31-AC2C-0DA2A3D545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68" name="pole tekstowe 6067">
          <a:extLst>
            <a:ext uri="{FF2B5EF4-FFF2-40B4-BE49-F238E27FC236}">
              <a16:creationId xmlns:a16="http://schemas.microsoft.com/office/drawing/2014/main" id="{973AFDC9-91FB-4196-B4DD-0DD1272649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69" name="pole tekstowe 6068">
          <a:extLst>
            <a:ext uri="{FF2B5EF4-FFF2-40B4-BE49-F238E27FC236}">
              <a16:creationId xmlns:a16="http://schemas.microsoft.com/office/drawing/2014/main" id="{3CDF8D2F-B547-487A-B6B6-790F7307C4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70" name="pole tekstowe 6069">
          <a:extLst>
            <a:ext uri="{FF2B5EF4-FFF2-40B4-BE49-F238E27FC236}">
              <a16:creationId xmlns:a16="http://schemas.microsoft.com/office/drawing/2014/main" id="{154AD7F1-6958-4361-BD41-7EEBAC6D6B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71" name="pole tekstowe 6070">
          <a:extLst>
            <a:ext uri="{FF2B5EF4-FFF2-40B4-BE49-F238E27FC236}">
              <a16:creationId xmlns:a16="http://schemas.microsoft.com/office/drawing/2014/main" id="{2C84CD84-FF39-4288-AB7A-3DA6881606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72" name="pole tekstowe 6071">
          <a:extLst>
            <a:ext uri="{FF2B5EF4-FFF2-40B4-BE49-F238E27FC236}">
              <a16:creationId xmlns:a16="http://schemas.microsoft.com/office/drawing/2014/main" id="{2E42D90E-F0EF-416A-891E-ED1D14E63C5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73" name="pole tekstowe 6072">
          <a:extLst>
            <a:ext uri="{FF2B5EF4-FFF2-40B4-BE49-F238E27FC236}">
              <a16:creationId xmlns:a16="http://schemas.microsoft.com/office/drawing/2014/main" id="{B198006B-D6A0-47AF-9DF1-B9360A9E14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74" name="pole tekstowe 6073">
          <a:extLst>
            <a:ext uri="{FF2B5EF4-FFF2-40B4-BE49-F238E27FC236}">
              <a16:creationId xmlns:a16="http://schemas.microsoft.com/office/drawing/2014/main" id="{9A77BEC2-8E68-4A9A-9360-A23D3CBB06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75" name="pole tekstowe 6074">
          <a:extLst>
            <a:ext uri="{FF2B5EF4-FFF2-40B4-BE49-F238E27FC236}">
              <a16:creationId xmlns:a16="http://schemas.microsoft.com/office/drawing/2014/main" id="{D275FF70-D290-4562-B07F-E7C0B506BD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76" name="pole tekstowe 6075">
          <a:extLst>
            <a:ext uri="{FF2B5EF4-FFF2-40B4-BE49-F238E27FC236}">
              <a16:creationId xmlns:a16="http://schemas.microsoft.com/office/drawing/2014/main" id="{5082B56B-3F0A-4CC7-9EBB-2410BE8413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77" name="pole tekstowe 6076">
          <a:extLst>
            <a:ext uri="{FF2B5EF4-FFF2-40B4-BE49-F238E27FC236}">
              <a16:creationId xmlns:a16="http://schemas.microsoft.com/office/drawing/2014/main" id="{5FC08D78-EB8F-4952-9078-007E87B35C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78" name="pole tekstowe 6077">
          <a:extLst>
            <a:ext uri="{FF2B5EF4-FFF2-40B4-BE49-F238E27FC236}">
              <a16:creationId xmlns:a16="http://schemas.microsoft.com/office/drawing/2014/main" id="{5F7C7FF7-1218-4A45-AF04-E873E7085D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79" name="pole tekstowe 6078">
          <a:extLst>
            <a:ext uri="{FF2B5EF4-FFF2-40B4-BE49-F238E27FC236}">
              <a16:creationId xmlns:a16="http://schemas.microsoft.com/office/drawing/2014/main" id="{F5746E1D-7BDA-468C-9454-B4873F41A3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80" name="pole tekstowe 6079">
          <a:extLst>
            <a:ext uri="{FF2B5EF4-FFF2-40B4-BE49-F238E27FC236}">
              <a16:creationId xmlns:a16="http://schemas.microsoft.com/office/drawing/2014/main" id="{3264FCDE-42C5-48C1-9F6E-8F6C7CD03B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81" name="pole tekstowe 6080">
          <a:extLst>
            <a:ext uri="{FF2B5EF4-FFF2-40B4-BE49-F238E27FC236}">
              <a16:creationId xmlns:a16="http://schemas.microsoft.com/office/drawing/2014/main" id="{4498A601-09DA-44FD-BBC8-9E785DB2AD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82" name="pole tekstowe 6081">
          <a:extLst>
            <a:ext uri="{FF2B5EF4-FFF2-40B4-BE49-F238E27FC236}">
              <a16:creationId xmlns:a16="http://schemas.microsoft.com/office/drawing/2014/main" id="{971230A8-2314-4171-866F-33DF3EF7FE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83" name="pole tekstowe 6082">
          <a:extLst>
            <a:ext uri="{FF2B5EF4-FFF2-40B4-BE49-F238E27FC236}">
              <a16:creationId xmlns:a16="http://schemas.microsoft.com/office/drawing/2014/main" id="{4450D319-3C2B-403E-946A-B7EAB0F32D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84" name="pole tekstowe 6083">
          <a:extLst>
            <a:ext uri="{FF2B5EF4-FFF2-40B4-BE49-F238E27FC236}">
              <a16:creationId xmlns:a16="http://schemas.microsoft.com/office/drawing/2014/main" id="{8372BD66-F97E-44B2-994F-8C2550B8BC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85" name="pole tekstowe 6084">
          <a:extLst>
            <a:ext uri="{FF2B5EF4-FFF2-40B4-BE49-F238E27FC236}">
              <a16:creationId xmlns:a16="http://schemas.microsoft.com/office/drawing/2014/main" id="{B1ADF4B1-3F95-46AA-B437-DC2B083430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86" name="pole tekstowe 6085">
          <a:extLst>
            <a:ext uri="{FF2B5EF4-FFF2-40B4-BE49-F238E27FC236}">
              <a16:creationId xmlns:a16="http://schemas.microsoft.com/office/drawing/2014/main" id="{FFEB3990-59DF-4C24-8920-7625306473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87" name="pole tekstowe 6086">
          <a:extLst>
            <a:ext uri="{FF2B5EF4-FFF2-40B4-BE49-F238E27FC236}">
              <a16:creationId xmlns:a16="http://schemas.microsoft.com/office/drawing/2014/main" id="{78496478-F04D-41D4-9091-BF851868BA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88" name="pole tekstowe 6087">
          <a:extLst>
            <a:ext uri="{FF2B5EF4-FFF2-40B4-BE49-F238E27FC236}">
              <a16:creationId xmlns:a16="http://schemas.microsoft.com/office/drawing/2014/main" id="{80FFE1E2-802F-4DFD-A3BE-75EDC61EE5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89" name="pole tekstowe 6088">
          <a:extLst>
            <a:ext uri="{FF2B5EF4-FFF2-40B4-BE49-F238E27FC236}">
              <a16:creationId xmlns:a16="http://schemas.microsoft.com/office/drawing/2014/main" id="{A6312954-DEC3-4A26-ACAC-735854952C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90" name="pole tekstowe 6089">
          <a:extLst>
            <a:ext uri="{FF2B5EF4-FFF2-40B4-BE49-F238E27FC236}">
              <a16:creationId xmlns:a16="http://schemas.microsoft.com/office/drawing/2014/main" id="{0EE1E9FB-EEE7-48D3-9806-684525D587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91" name="pole tekstowe 6090">
          <a:extLst>
            <a:ext uri="{FF2B5EF4-FFF2-40B4-BE49-F238E27FC236}">
              <a16:creationId xmlns:a16="http://schemas.microsoft.com/office/drawing/2014/main" id="{EBA8955A-AFA4-47C0-A90C-56E5C597BD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92" name="pole tekstowe 6091">
          <a:extLst>
            <a:ext uri="{FF2B5EF4-FFF2-40B4-BE49-F238E27FC236}">
              <a16:creationId xmlns:a16="http://schemas.microsoft.com/office/drawing/2014/main" id="{8C09F9E9-F490-469F-904B-844465DDA6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93" name="pole tekstowe 6092">
          <a:extLst>
            <a:ext uri="{FF2B5EF4-FFF2-40B4-BE49-F238E27FC236}">
              <a16:creationId xmlns:a16="http://schemas.microsoft.com/office/drawing/2014/main" id="{AD26FDF2-5104-4924-9E45-84999BDE82A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94" name="pole tekstowe 6093">
          <a:extLst>
            <a:ext uri="{FF2B5EF4-FFF2-40B4-BE49-F238E27FC236}">
              <a16:creationId xmlns:a16="http://schemas.microsoft.com/office/drawing/2014/main" id="{012CF619-BA66-4A48-AE31-5F8BEFFE8F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95" name="pole tekstowe 6094">
          <a:extLst>
            <a:ext uri="{FF2B5EF4-FFF2-40B4-BE49-F238E27FC236}">
              <a16:creationId xmlns:a16="http://schemas.microsoft.com/office/drawing/2014/main" id="{89B2B6A5-0992-419D-BA97-367A5FD3D4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96" name="pole tekstowe 6095">
          <a:extLst>
            <a:ext uri="{FF2B5EF4-FFF2-40B4-BE49-F238E27FC236}">
              <a16:creationId xmlns:a16="http://schemas.microsoft.com/office/drawing/2014/main" id="{F810B651-DE04-4FA8-BBEB-C2061084AE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97" name="pole tekstowe 6096">
          <a:extLst>
            <a:ext uri="{FF2B5EF4-FFF2-40B4-BE49-F238E27FC236}">
              <a16:creationId xmlns:a16="http://schemas.microsoft.com/office/drawing/2014/main" id="{CA2AF76F-C6FD-41A7-A71D-52B03FC1FA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98" name="pole tekstowe 6097">
          <a:extLst>
            <a:ext uri="{FF2B5EF4-FFF2-40B4-BE49-F238E27FC236}">
              <a16:creationId xmlns:a16="http://schemas.microsoft.com/office/drawing/2014/main" id="{FFD47764-CC3B-4873-8B71-F79E637446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099" name="pole tekstowe 6098">
          <a:extLst>
            <a:ext uri="{FF2B5EF4-FFF2-40B4-BE49-F238E27FC236}">
              <a16:creationId xmlns:a16="http://schemas.microsoft.com/office/drawing/2014/main" id="{56956C53-986E-4C7E-8120-A4D9EAF1CA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00" name="pole tekstowe 6099">
          <a:extLst>
            <a:ext uri="{FF2B5EF4-FFF2-40B4-BE49-F238E27FC236}">
              <a16:creationId xmlns:a16="http://schemas.microsoft.com/office/drawing/2014/main" id="{1B42B1CA-8F8C-46ED-8C86-E33B2C47F1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01" name="pole tekstowe 6100">
          <a:extLst>
            <a:ext uri="{FF2B5EF4-FFF2-40B4-BE49-F238E27FC236}">
              <a16:creationId xmlns:a16="http://schemas.microsoft.com/office/drawing/2014/main" id="{68DB896D-7C22-4F79-A079-ECB0CBA999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02" name="pole tekstowe 6101">
          <a:extLst>
            <a:ext uri="{FF2B5EF4-FFF2-40B4-BE49-F238E27FC236}">
              <a16:creationId xmlns:a16="http://schemas.microsoft.com/office/drawing/2014/main" id="{B148C4B3-083F-462F-981C-CCA31A1BE3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03" name="pole tekstowe 6102">
          <a:extLst>
            <a:ext uri="{FF2B5EF4-FFF2-40B4-BE49-F238E27FC236}">
              <a16:creationId xmlns:a16="http://schemas.microsoft.com/office/drawing/2014/main" id="{C09C2282-6889-41DF-9509-5E3C34F838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04" name="pole tekstowe 6103">
          <a:extLst>
            <a:ext uri="{FF2B5EF4-FFF2-40B4-BE49-F238E27FC236}">
              <a16:creationId xmlns:a16="http://schemas.microsoft.com/office/drawing/2014/main" id="{8B16C4AB-7B45-4090-A075-DFA9A8931D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05" name="pole tekstowe 6104">
          <a:extLst>
            <a:ext uri="{FF2B5EF4-FFF2-40B4-BE49-F238E27FC236}">
              <a16:creationId xmlns:a16="http://schemas.microsoft.com/office/drawing/2014/main" id="{9FEA7719-0082-4EFA-B51D-D617810595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06" name="pole tekstowe 6105">
          <a:extLst>
            <a:ext uri="{FF2B5EF4-FFF2-40B4-BE49-F238E27FC236}">
              <a16:creationId xmlns:a16="http://schemas.microsoft.com/office/drawing/2014/main" id="{FE385EF5-332F-4567-81D3-0F3E852F0E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07" name="pole tekstowe 6106">
          <a:extLst>
            <a:ext uri="{FF2B5EF4-FFF2-40B4-BE49-F238E27FC236}">
              <a16:creationId xmlns:a16="http://schemas.microsoft.com/office/drawing/2014/main" id="{FA6226DA-734D-4437-BA2E-DB686A9782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08" name="pole tekstowe 6107">
          <a:extLst>
            <a:ext uri="{FF2B5EF4-FFF2-40B4-BE49-F238E27FC236}">
              <a16:creationId xmlns:a16="http://schemas.microsoft.com/office/drawing/2014/main" id="{48A3A373-66A2-4902-818A-FC91D19885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09" name="pole tekstowe 6108">
          <a:extLst>
            <a:ext uri="{FF2B5EF4-FFF2-40B4-BE49-F238E27FC236}">
              <a16:creationId xmlns:a16="http://schemas.microsoft.com/office/drawing/2014/main" id="{10EA571B-6A7D-47CB-ABEA-1F07587B1E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10" name="pole tekstowe 6109">
          <a:extLst>
            <a:ext uri="{FF2B5EF4-FFF2-40B4-BE49-F238E27FC236}">
              <a16:creationId xmlns:a16="http://schemas.microsoft.com/office/drawing/2014/main" id="{9921C810-E4F7-4E5A-A31A-38B10F2E7C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11" name="pole tekstowe 6110">
          <a:extLst>
            <a:ext uri="{FF2B5EF4-FFF2-40B4-BE49-F238E27FC236}">
              <a16:creationId xmlns:a16="http://schemas.microsoft.com/office/drawing/2014/main" id="{DB787DC3-0F5C-4A6A-9F1F-7691B9BDA2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12" name="pole tekstowe 6111">
          <a:extLst>
            <a:ext uri="{FF2B5EF4-FFF2-40B4-BE49-F238E27FC236}">
              <a16:creationId xmlns:a16="http://schemas.microsoft.com/office/drawing/2014/main" id="{90B09F4E-634B-484D-ACEB-EC75881F62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13" name="pole tekstowe 6112">
          <a:extLst>
            <a:ext uri="{FF2B5EF4-FFF2-40B4-BE49-F238E27FC236}">
              <a16:creationId xmlns:a16="http://schemas.microsoft.com/office/drawing/2014/main" id="{22EB4CE0-268F-4893-92FB-DCCC667739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14" name="pole tekstowe 6113">
          <a:extLst>
            <a:ext uri="{FF2B5EF4-FFF2-40B4-BE49-F238E27FC236}">
              <a16:creationId xmlns:a16="http://schemas.microsoft.com/office/drawing/2014/main" id="{15E52951-4E97-4930-AD06-1EBE4B0227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15" name="pole tekstowe 6114">
          <a:extLst>
            <a:ext uri="{FF2B5EF4-FFF2-40B4-BE49-F238E27FC236}">
              <a16:creationId xmlns:a16="http://schemas.microsoft.com/office/drawing/2014/main" id="{DCADDA7A-FF3D-4AE6-BC70-BD3F144CD9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16" name="pole tekstowe 6115">
          <a:extLst>
            <a:ext uri="{FF2B5EF4-FFF2-40B4-BE49-F238E27FC236}">
              <a16:creationId xmlns:a16="http://schemas.microsoft.com/office/drawing/2014/main" id="{44146F63-A1E5-4218-AF0C-F94EB4F09F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17" name="pole tekstowe 6116">
          <a:extLst>
            <a:ext uri="{FF2B5EF4-FFF2-40B4-BE49-F238E27FC236}">
              <a16:creationId xmlns:a16="http://schemas.microsoft.com/office/drawing/2014/main" id="{1E60C5D5-D2D2-400B-AF6B-550BE535D9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18" name="pole tekstowe 6117">
          <a:extLst>
            <a:ext uri="{FF2B5EF4-FFF2-40B4-BE49-F238E27FC236}">
              <a16:creationId xmlns:a16="http://schemas.microsoft.com/office/drawing/2014/main" id="{EE51AEE3-06D4-4EE4-9E61-D6EFA5D819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19" name="pole tekstowe 6118">
          <a:extLst>
            <a:ext uri="{FF2B5EF4-FFF2-40B4-BE49-F238E27FC236}">
              <a16:creationId xmlns:a16="http://schemas.microsoft.com/office/drawing/2014/main" id="{5E1E3074-F8AF-499F-AF6A-C1FED10561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20" name="pole tekstowe 6119">
          <a:extLst>
            <a:ext uri="{FF2B5EF4-FFF2-40B4-BE49-F238E27FC236}">
              <a16:creationId xmlns:a16="http://schemas.microsoft.com/office/drawing/2014/main" id="{BEE990C7-64DB-457E-85D5-7AC1186026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21" name="pole tekstowe 6120">
          <a:extLst>
            <a:ext uri="{FF2B5EF4-FFF2-40B4-BE49-F238E27FC236}">
              <a16:creationId xmlns:a16="http://schemas.microsoft.com/office/drawing/2014/main" id="{F5EFF96C-03CA-4DDA-A720-4951243E71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22" name="pole tekstowe 6121">
          <a:extLst>
            <a:ext uri="{FF2B5EF4-FFF2-40B4-BE49-F238E27FC236}">
              <a16:creationId xmlns:a16="http://schemas.microsoft.com/office/drawing/2014/main" id="{BA238395-83F1-4FD9-8FBE-7789E46162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23" name="pole tekstowe 6122">
          <a:extLst>
            <a:ext uri="{FF2B5EF4-FFF2-40B4-BE49-F238E27FC236}">
              <a16:creationId xmlns:a16="http://schemas.microsoft.com/office/drawing/2014/main" id="{19D4497D-95BB-4B51-8CDD-866BCEA23C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24" name="pole tekstowe 6123">
          <a:extLst>
            <a:ext uri="{FF2B5EF4-FFF2-40B4-BE49-F238E27FC236}">
              <a16:creationId xmlns:a16="http://schemas.microsoft.com/office/drawing/2014/main" id="{0DFE9228-CDC2-4DEC-B539-FCDB630CBC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25" name="pole tekstowe 6124">
          <a:extLst>
            <a:ext uri="{FF2B5EF4-FFF2-40B4-BE49-F238E27FC236}">
              <a16:creationId xmlns:a16="http://schemas.microsoft.com/office/drawing/2014/main" id="{C1C9CD36-043D-49FB-9B44-CED1460BA9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26" name="pole tekstowe 6125">
          <a:extLst>
            <a:ext uri="{FF2B5EF4-FFF2-40B4-BE49-F238E27FC236}">
              <a16:creationId xmlns:a16="http://schemas.microsoft.com/office/drawing/2014/main" id="{0DD4DA3B-6DFF-432E-8575-01030F7BC2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27" name="pole tekstowe 6126">
          <a:extLst>
            <a:ext uri="{FF2B5EF4-FFF2-40B4-BE49-F238E27FC236}">
              <a16:creationId xmlns:a16="http://schemas.microsoft.com/office/drawing/2014/main" id="{FBAA4C40-A65F-4065-82EE-C85908D1B5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28" name="pole tekstowe 6127">
          <a:extLst>
            <a:ext uri="{FF2B5EF4-FFF2-40B4-BE49-F238E27FC236}">
              <a16:creationId xmlns:a16="http://schemas.microsoft.com/office/drawing/2014/main" id="{1C4802AA-586E-4BF3-B4C1-F13BC99291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29" name="pole tekstowe 6128">
          <a:extLst>
            <a:ext uri="{FF2B5EF4-FFF2-40B4-BE49-F238E27FC236}">
              <a16:creationId xmlns:a16="http://schemas.microsoft.com/office/drawing/2014/main" id="{53D03F08-9176-43F1-AC59-5849BF3D17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30" name="pole tekstowe 6129">
          <a:extLst>
            <a:ext uri="{FF2B5EF4-FFF2-40B4-BE49-F238E27FC236}">
              <a16:creationId xmlns:a16="http://schemas.microsoft.com/office/drawing/2014/main" id="{69C53CF4-63A5-4A82-8293-E65953B9E5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31" name="pole tekstowe 6130">
          <a:extLst>
            <a:ext uri="{FF2B5EF4-FFF2-40B4-BE49-F238E27FC236}">
              <a16:creationId xmlns:a16="http://schemas.microsoft.com/office/drawing/2014/main" id="{AAB6D90F-4998-4257-A792-87090A6E60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32" name="pole tekstowe 6131">
          <a:extLst>
            <a:ext uri="{FF2B5EF4-FFF2-40B4-BE49-F238E27FC236}">
              <a16:creationId xmlns:a16="http://schemas.microsoft.com/office/drawing/2014/main" id="{7F2FA9A0-7A76-4EE3-9EFD-C48EB22775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33" name="pole tekstowe 6132">
          <a:extLst>
            <a:ext uri="{FF2B5EF4-FFF2-40B4-BE49-F238E27FC236}">
              <a16:creationId xmlns:a16="http://schemas.microsoft.com/office/drawing/2014/main" id="{86BEE242-CFD5-47C5-891E-F25367871A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34" name="pole tekstowe 6133">
          <a:extLst>
            <a:ext uri="{FF2B5EF4-FFF2-40B4-BE49-F238E27FC236}">
              <a16:creationId xmlns:a16="http://schemas.microsoft.com/office/drawing/2014/main" id="{127F4E27-CC5A-4147-A4A1-004E9F1210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35" name="pole tekstowe 6134">
          <a:extLst>
            <a:ext uri="{FF2B5EF4-FFF2-40B4-BE49-F238E27FC236}">
              <a16:creationId xmlns:a16="http://schemas.microsoft.com/office/drawing/2014/main" id="{20058920-F259-4357-9A42-753BB53579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36" name="pole tekstowe 6135">
          <a:extLst>
            <a:ext uri="{FF2B5EF4-FFF2-40B4-BE49-F238E27FC236}">
              <a16:creationId xmlns:a16="http://schemas.microsoft.com/office/drawing/2014/main" id="{691B1841-ED3B-4927-941B-13575965A7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37" name="pole tekstowe 6136">
          <a:extLst>
            <a:ext uri="{FF2B5EF4-FFF2-40B4-BE49-F238E27FC236}">
              <a16:creationId xmlns:a16="http://schemas.microsoft.com/office/drawing/2014/main" id="{15BA59D0-BF2D-4E0D-8C9B-0BF7DC7BFE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38" name="pole tekstowe 6137">
          <a:extLst>
            <a:ext uri="{FF2B5EF4-FFF2-40B4-BE49-F238E27FC236}">
              <a16:creationId xmlns:a16="http://schemas.microsoft.com/office/drawing/2014/main" id="{EC95BB12-2481-41F9-863C-2CEA068E63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39" name="pole tekstowe 6138">
          <a:extLst>
            <a:ext uri="{FF2B5EF4-FFF2-40B4-BE49-F238E27FC236}">
              <a16:creationId xmlns:a16="http://schemas.microsoft.com/office/drawing/2014/main" id="{4470C2B2-29F4-48F0-A995-DC4A09DE44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40" name="pole tekstowe 6139">
          <a:extLst>
            <a:ext uri="{FF2B5EF4-FFF2-40B4-BE49-F238E27FC236}">
              <a16:creationId xmlns:a16="http://schemas.microsoft.com/office/drawing/2014/main" id="{F8122E2A-6C54-43FF-B302-572925D5C7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41" name="pole tekstowe 6140">
          <a:extLst>
            <a:ext uri="{FF2B5EF4-FFF2-40B4-BE49-F238E27FC236}">
              <a16:creationId xmlns:a16="http://schemas.microsoft.com/office/drawing/2014/main" id="{547EFEE6-EFCD-4396-85B8-6E781CBD58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42" name="pole tekstowe 6141">
          <a:extLst>
            <a:ext uri="{FF2B5EF4-FFF2-40B4-BE49-F238E27FC236}">
              <a16:creationId xmlns:a16="http://schemas.microsoft.com/office/drawing/2014/main" id="{2E7201DD-7375-4DD1-AA13-A2BB809605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400</xdr:row>
      <xdr:rowOff>1457325</xdr:rowOff>
    </xdr:from>
    <xdr:ext cx="184731" cy="264560"/>
    <xdr:sp macro="" textlink="">
      <xdr:nvSpPr>
        <xdr:cNvPr id="6143" name="pole tekstowe 6142">
          <a:extLst>
            <a:ext uri="{FF2B5EF4-FFF2-40B4-BE49-F238E27FC236}">
              <a16:creationId xmlns:a16="http://schemas.microsoft.com/office/drawing/2014/main" id="{03EFA8A4-1ECF-4403-90A0-98166BB7E4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44" name="pole tekstowe 6143">
          <a:extLst>
            <a:ext uri="{FF2B5EF4-FFF2-40B4-BE49-F238E27FC236}">
              <a16:creationId xmlns:a16="http://schemas.microsoft.com/office/drawing/2014/main" id="{BEB5CE45-4CD4-4366-B905-A14DD09AAB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45" name="pole tekstowe 6144">
          <a:extLst>
            <a:ext uri="{FF2B5EF4-FFF2-40B4-BE49-F238E27FC236}">
              <a16:creationId xmlns:a16="http://schemas.microsoft.com/office/drawing/2014/main" id="{392CF43F-5659-4C43-9DA0-CAE9BC2DFC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46" name="pole tekstowe 6145">
          <a:extLst>
            <a:ext uri="{FF2B5EF4-FFF2-40B4-BE49-F238E27FC236}">
              <a16:creationId xmlns:a16="http://schemas.microsoft.com/office/drawing/2014/main" id="{0A401B1F-9279-4943-9C8A-C77D888178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47" name="pole tekstowe 6146">
          <a:extLst>
            <a:ext uri="{FF2B5EF4-FFF2-40B4-BE49-F238E27FC236}">
              <a16:creationId xmlns:a16="http://schemas.microsoft.com/office/drawing/2014/main" id="{E59BC4CD-060C-456D-88C5-945A35D843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48" name="pole tekstowe 6147">
          <a:extLst>
            <a:ext uri="{FF2B5EF4-FFF2-40B4-BE49-F238E27FC236}">
              <a16:creationId xmlns:a16="http://schemas.microsoft.com/office/drawing/2014/main" id="{BBE0E945-16F3-45F7-A9ED-149F0041DF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49" name="pole tekstowe 6148">
          <a:extLst>
            <a:ext uri="{FF2B5EF4-FFF2-40B4-BE49-F238E27FC236}">
              <a16:creationId xmlns:a16="http://schemas.microsoft.com/office/drawing/2014/main" id="{E48B3725-6493-417A-BF41-B5954C9FC1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50" name="pole tekstowe 6149">
          <a:extLst>
            <a:ext uri="{FF2B5EF4-FFF2-40B4-BE49-F238E27FC236}">
              <a16:creationId xmlns:a16="http://schemas.microsoft.com/office/drawing/2014/main" id="{465288E7-5FB4-4190-B98C-6995FFFD5E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51" name="pole tekstowe 6150">
          <a:extLst>
            <a:ext uri="{FF2B5EF4-FFF2-40B4-BE49-F238E27FC236}">
              <a16:creationId xmlns:a16="http://schemas.microsoft.com/office/drawing/2014/main" id="{98F8859A-2A55-4201-9CEF-79A0E3FD2C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52" name="pole tekstowe 6151">
          <a:extLst>
            <a:ext uri="{FF2B5EF4-FFF2-40B4-BE49-F238E27FC236}">
              <a16:creationId xmlns:a16="http://schemas.microsoft.com/office/drawing/2014/main" id="{D2BC0AE7-B549-4C89-946E-41359F2C59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53" name="pole tekstowe 6152">
          <a:extLst>
            <a:ext uri="{FF2B5EF4-FFF2-40B4-BE49-F238E27FC236}">
              <a16:creationId xmlns:a16="http://schemas.microsoft.com/office/drawing/2014/main" id="{91C523C3-8391-45F8-801C-149AD879EC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54" name="pole tekstowe 6153">
          <a:extLst>
            <a:ext uri="{FF2B5EF4-FFF2-40B4-BE49-F238E27FC236}">
              <a16:creationId xmlns:a16="http://schemas.microsoft.com/office/drawing/2014/main" id="{F0E85A1A-5D33-4003-88B5-6242F94B8C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55" name="pole tekstowe 6154">
          <a:extLst>
            <a:ext uri="{FF2B5EF4-FFF2-40B4-BE49-F238E27FC236}">
              <a16:creationId xmlns:a16="http://schemas.microsoft.com/office/drawing/2014/main" id="{2E3ED8B8-9057-41AD-ACD5-4D6A9EDBA1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56" name="pole tekstowe 6155">
          <a:extLst>
            <a:ext uri="{FF2B5EF4-FFF2-40B4-BE49-F238E27FC236}">
              <a16:creationId xmlns:a16="http://schemas.microsoft.com/office/drawing/2014/main" id="{7E31A9B4-CA67-4F47-9ABE-5164F8A00A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57" name="pole tekstowe 6156">
          <a:extLst>
            <a:ext uri="{FF2B5EF4-FFF2-40B4-BE49-F238E27FC236}">
              <a16:creationId xmlns:a16="http://schemas.microsoft.com/office/drawing/2014/main" id="{80FEFBD1-FF39-456C-8075-B09B5D2AAE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58" name="pole tekstowe 6157">
          <a:extLst>
            <a:ext uri="{FF2B5EF4-FFF2-40B4-BE49-F238E27FC236}">
              <a16:creationId xmlns:a16="http://schemas.microsoft.com/office/drawing/2014/main" id="{20FECB31-7992-451C-AE02-EFA58BE851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59" name="pole tekstowe 6158">
          <a:extLst>
            <a:ext uri="{FF2B5EF4-FFF2-40B4-BE49-F238E27FC236}">
              <a16:creationId xmlns:a16="http://schemas.microsoft.com/office/drawing/2014/main" id="{380994C6-0244-4635-A08A-AF49536007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60" name="pole tekstowe 6159">
          <a:extLst>
            <a:ext uri="{FF2B5EF4-FFF2-40B4-BE49-F238E27FC236}">
              <a16:creationId xmlns:a16="http://schemas.microsoft.com/office/drawing/2014/main" id="{671C3725-4605-4F2F-A5E1-63E396CC03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61" name="pole tekstowe 6160">
          <a:extLst>
            <a:ext uri="{FF2B5EF4-FFF2-40B4-BE49-F238E27FC236}">
              <a16:creationId xmlns:a16="http://schemas.microsoft.com/office/drawing/2014/main" id="{2EAA08BE-F012-4DFB-805C-34A6EE2A46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62" name="pole tekstowe 6161">
          <a:extLst>
            <a:ext uri="{FF2B5EF4-FFF2-40B4-BE49-F238E27FC236}">
              <a16:creationId xmlns:a16="http://schemas.microsoft.com/office/drawing/2014/main" id="{8B45576E-2356-494A-91CB-6B367C3687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63" name="pole tekstowe 6162">
          <a:extLst>
            <a:ext uri="{FF2B5EF4-FFF2-40B4-BE49-F238E27FC236}">
              <a16:creationId xmlns:a16="http://schemas.microsoft.com/office/drawing/2014/main" id="{87F51FFF-5D86-41A3-BF37-B56E02B516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64" name="pole tekstowe 6163">
          <a:extLst>
            <a:ext uri="{FF2B5EF4-FFF2-40B4-BE49-F238E27FC236}">
              <a16:creationId xmlns:a16="http://schemas.microsoft.com/office/drawing/2014/main" id="{6138AEED-90B3-4AD0-80C1-3762EF21F6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65" name="pole tekstowe 6164">
          <a:extLst>
            <a:ext uri="{FF2B5EF4-FFF2-40B4-BE49-F238E27FC236}">
              <a16:creationId xmlns:a16="http://schemas.microsoft.com/office/drawing/2014/main" id="{B10BEC97-D5F3-4E8D-848F-96ABCB029E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66" name="pole tekstowe 6165">
          <a:extLst>
            <a:ext uri="{FF2B5EF4-FFF2-40B4-BE49-F238E27FC236}">
              <a16:creationId xmlns:a16="http://schemas.microsoft.com/office/drawing/2014/main" id="{D8982C9E-1E24-4A38-BF46-1F16BCCD82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67" name="pole tekstowe 6166">
          <a:extLst>
            <a:ext uri="{FF2B5EF4-FFF2-40B4-BE49-F238E27FC236}">
              <a16:creationId xmlns:a16="http://schemas.microsoft.com/office/drawing/2014/main" id="{2EAAAEED-E02F-449F-B164-CF31141233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68" name="pole tekstowe 6167">
          <a:extLst>
            <a:ext uri="{FF2B5EF4-FFF2-40B4-BE49-F238E27FC236}">
              <a16:creationId xmlns:a16="http://schemas.microsoft.com/office/drawing/2014/main" id="{67647F00-32D8-4DB7-884A-C1035771E2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69" name="pole tekstowe 6168">
          <a:extLst>
            <a:ext uri="{FF2B5EF4-FFF2-40B4-BE49-F238E27FC236}">
              <a16:creationId xmlns:a16="http://schemas.microsoft.com/office/drawing/2014/main" id="{DF70C91D-AEBA-4E8E-9BC7-CA4E866FF3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70" name="pole tekstowe 6169">
          <a:extLst>
            <a:ext uri="{FF2B5EF4-FFF2-40B4-BE49-F238E27FC236}">
              <a16:creationId xmlns:a16="http://schemas.microsoft.com/office/drawing/2014/main" id="{3E4A280F-D71D-4891-B3C0-FF1D5C3C69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71" name="pole tekstowe 6170">
          <a:extLst>
            <a:ext uri="{FF2B5EF4-FFF2-40B4-BE49-F238E27FC236}">
              <a16:creationId xmlns:a16="http://schemas.microsoft.com/office/drawing/2014/main" id="{5379969A-55CD-40DB-AB57-4C0F2CB9AE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72" name="pole tekstowe 6171">
          <a:extLst>
            <a:ext uri="{FF2B5EF4-FFF2-40B4-BE49-F238E27FC236}">
              <a16:creationId xmlns:a16="http://schemas.microsoft.com/office/drawing/2014/main" id="{FC4E5499-48AC-4D45-B90B-4CF88E5B95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73" name="pole tekstowe 6172">
          <a:extLst>
            <a:ext uri="{FF2B5EF4-FFF2-40B4-BE49-F238E27FC236}">
              <a16:creationId xmlns:a16="http://schemas.microsoft.com/office/drawing/2014/main" id="{CFD7035B-FAB2-477C-9EDC-CD093C13E6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74" name="pole tekstowe 6173">
          <a:extLst>
            <a:ext uri="{FF2B5EF4-FFF2-40B4-BE49-F238E27FC236}">
              <a16:creationId xmlns:a16="http://schemas.microsoft.com/office/drawing/2014/main" id="{7D0FEC6B-CDF3-434B-8E22-A6C52F4D6B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75" name="pole tekstowe 6174">
          <a:extLst>
            <a:ext uri="{FF2B5EF4-FFF2-40B4-BE49-F238E27FC236}">
              <a16:creationId xmlns:a16="http://schemas.microsoft.com/office/drawing/2014/main" id="{691F7E84-3143-4853-A756-72752D9ACE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76" name="pole tekstowe 6175">
          <a:extLst>
            <a:ext uri="{FF2B5EF4-FFF2-40B4-BE49-F238E27FC236}">
              <a16:creationId xmlns:a16="http://schemas.microsoft.com/office/drawing/2014/main" id="{1DDE4AB7-91DD-4335-B45E-21D84BC202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77" name="pole tekstowe 6176">
          <a:extLst>
            <a:ext uri="{FF2B5EF4-FFF2-40B4-BE49-F238E27FC236}">
              <a16:creationId xmlns:a16="http://schemas.microsoft.com/office/drawing/2014/main" id="{2CAE15AD-300F-46EA-B88C-30C6D061615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78" name="pole tekstowe 6177">
          <a:extLst>
            <a:ext uri="{FF2B5EF4-FFF2-40B4-BE49-F238E27FC236}">
              <a16:creationId xmlns:a16="http://schemas.microsoft.com/office/drawing/2014/main" id="{272584FD-9098-4878-A268-6769C17597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79" name="pole tekstowe 6178">
          <a:extLst>
            <a:ext uri="{FF2B5EF4-FFF2-40B4-BE49-F238E27FC236}">
              <a16:creationId xmlns:a16="http://schemas.microsoft.com/office/drawing/2014/main" id="{D7A0BDFE-AD65-4566-A7CF-1795393A7A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80" name="pole tekstowe 6179">
          <a:extLst>
            <a:ext uri="{FF2B5EF4-FFF2-40B4-BE49-F238E27FC236}">
              <a16:creationId xmlns:a16="http://schemas.microsoft.com/office/drawing/2014/main" id="{59E2FB6F-C352-41F3-A01D-4375454451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81" name="pole tekstowe 6180">
          <a:extLst>
            <a:ext uri="{FF2B5EF4-FFF2-40B4-BE49-F238E27FC236}">
              <a16:creationId xmlns:a16="http://schemas.microsoft.com/office/drawing/2014/main" id="{C8EA383F-A1C5-4B7E-9FAD-283EB56D7E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82" name="pole tekstowe 6181">
          <a:extLst>
            <a:ext uri="{FF2B5EF4-FFF2-40B4-BE49-F238E27FC236}">
              <a16:creationId xmlns:a16="http://schemas.microsoft.com/office/drawing/2014/main" id="{60B90918-84B8-4881-B72F-C87FA1599D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83" name="pole tekstowe 6182">
          <a:extLst>
            <a:ext uri="{FF2B5EF4-FFF2-40B4-BE49-F238E27FC236}">
              <a16:creationId xmlns:a16="http://schemas.microsoft.com/office/drawing/2014/main" id="{6D4922E4-7028-4E1E-859E-2DD7F514D1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84" name="pole tekstowe 6183">
          <a:extLst>
            <a:ext uri="{FF2B5EF4-FFF2-40B4-BE49-F238E27FC236}">
              <a16:creationId xmlns:a16="http://schemas.microsoft.com/office/drawing/2014/main" id="{50638104-6E26-47A1-B03B-A420481216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85" name="pole tekstowe 6184">
          <a:extLst>
            <a:ext uri="{FF2B5EF4-FFF2-40B4-BE49-F238E27FC236}">
              <a16:creationId xmlns:a16="http://schemas.microsoft.com/office/drawing/2014/main" id="{011BA109-DA77-4AB2-9521-CAACE37C67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86" name="pole tekstowe 6185">
          <a:extLst>
            <a:ext uri="{FF2B5EF4-FFF2-40B4-BE49-F238E27FC236}">
              <a16:creationId xmlns:a16="http://schemas.microsoft.com/office/drawing/2014/main" id="{DE66E44B-C1DE-44A5-85CD-7EA195E4DC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87" name="pole tekstowe 6186">
          <a:extLst>
            <a:ext uri="{FF2B5EF4-FFF2-40B4-BE49-F238E27FC236}">
              <a16:creationId xmlns:a16="http://schemas.microsoft.com/office/drawing/2014/main" id="{C9AD7F12-90C6-44D2-AC90-5751674523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88" name="pole tekstowe 6187">
          <a:extLst>
            <a:ext uri="{FF2B5EF4-FFF2-40B4-BE49-F238E27FC236}">
              <a16:creationId xmlns:a16="http://schemas.microsoft.com/office/drawing/2014/main" id="{0E6551E3-4548-42B7-92AC-7F66944D99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89" name="pole tekstowe 6188">
          <a:extLst>
            <a:ext uri="{FF2B5EF4-FFF2-40B4-BE49-F238E27FC236}">
              <a16:creationId xmlns:a16="http://schemas.microsoft.com/office/drawing/2014/main" id="{271423B9-C9CB-4AEB-9E5E-6C81DAC46F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90" name="pole tekstowe 6189">
          <a:extLst>
            <a:ext uri="{FF2B5EF4-FFF2-40B4-BE49-F238E27FC236}">
              <a16:creationId xmlns:a16="http://schemas.microsoft.com/office/drawing/2014/main" id="{7050020E-A23D-491F-BFE3-88C641D28E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91" name="pole tekstowe 6190">
          <a:extLst>
            <a:ext uri="{FF2B5EF4-FFF2-40B4-BE49-F238E27FC236}">
              <a16:creationId xmlns:a16="http://schemas.microsoft.com/office/drawing/2014/main" id="{57C61C10-1F67-40A8-B904-F6077DCF48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92" name="pole tekstowe 6191">
          <a:extLst>
            <a:ext uri="{FF2B5EF4-FFF2-40B4-BE49-F238E27FC236}">
              <a16:creationId xmlns:a16="http://schemas.microsoft.com/office/drawing/2014/main" id="{A2C4A29B-0F75-46AC-810E-5D61EFD15C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93" name="pole tekstowe 6192">
          <a:extLst>
            <a:ext uri="{FF2B5EF4-FFF2-40B4-BE49-F238E27FC236}">
              <a16:creationId xmlns:a16="http://schemas.microsoft.com/office/drawing/2014/main" id="{D17147F7-48FF-4DAC-A899-2F6EA8FD9A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94" name="pole tekstowe 6193">
          <a:extLst>
            <a:ext uri="{FF2B5EF4-FFF2-40B4-BE49-F238E27FC236}">
              <a16:creationId xmlns:a16="http://schemas.microsoft.com/office/drawing/2014/main" id="{B8296B37-0F7F-4C08-B378-5D66075941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95" name="pole tekstowe 6194">
          <a:extLst>
            <a:ext uri="{FF2B5EF4-FFF2-40B4-BE49-F238E27FC236}">
              <a16:creationId xmlns:a16="http://schemas.microsoft.com/office/drawing/2014/main" id="{FCF89229-91D3-4E85-9F99-1B33242D81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96" name="pole tekstowe 6195">
          <a:extLst>
            <a:ext uri="{FF2B5EF4-FFF2-40B4-BE49-F238E27FC236}">
              <a16:creationId xmlns:a16="http://schemas.microsoft.com/office/drawing/2014/main" id="{458F13D2-F532-49B5-9635-84E3FCE1AE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97" name="pole tekstowe 6196">
          <a:extLst>
            <a:ext uri="{FF2B5EF4-FFF2-40B4-BE49-F238E27FC236}">
              <a16:creationId xmlns:a16="http://schemas.microsoft.com/office/drawing/2014/main" id="{54CC9CCA-8D0B-463A-85B6-081972E8AA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98" name="pole tekstowe 6197">
          <a:extLst>
            <a:ext uri="{FF2B5EF4-FFF2-40B4-BE49-F238E27FC236}">
              <a16:creationId xmlns:a16="http://schemas.microsoft.com/office/drawing/2014/main" id="{A4CCFB43-588F-4260-A13B-1F3EEE46CA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199" name="pole tekstowe 6198">
          <a:extLst>
            <a:ext uri="{FF2B5EF4-FFF2-40B4-BE49-F238E27FC236}">
              <a16:creationId xmlns:a16="http://schemas.microsoft.com/office/drawing/2014/main" id="{4DB878FF-456D-49FD-9D61-A80191EECF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00" name="pole tekstowe 6199">
          <a:extLst>
            <a:ext uri="{FF2B5EF4-FFF2-40B4-BE49-F238E27FC236}">
              <a16:creationId xmlns:a16="http://schemas.microsoft.com/office/drawing/2014/main" id="{708E9AE1-BF83-4054-8245-E71D1500E1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01" name="pole tekstowe 6200">
          <a:extLst>
            <a:ext uri="{FF2B5EF4-FFF2-40B4-BE49-F238E27FC236}">
              <a16:creationId xmlns:a16="http://schemas.microsoft.com/office/drawing/2014/main" id="{AEA23CFA-779A-44EF-A2E4-33D50DF032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02" name="pole tekstowe 6201">
          <a:extLst>
            <a:ext uri="{FF2B5EF4-FFF2-40B4-BE49-F238E27FC236}">
              <a16:creationId xmlns:a16="http://schemas.microsoft.com/office/drawing/2014/main" id="{CB5ADF52-3A7B-44F6-9BAC-84B326C6B4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03" name="pole tekstowe 6202">
          <a:extLst>
            <a:ext uri="{FF2B5EF4-FFF2-40B4-BE49-F238E27FC236}">
              <a16:creationId xmlns:a16="http://schemas.microsoft.com/office/drawing/2014/main" id="{60A5F9CF-5DDD-4426-9A8B-40A1E8A030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04" name="pole tekstowe 6203">
          <a:extLst>
            <a:ext uri="{FF2B5EF4-FFF2-40B4-BE49-F238E27FC236}">
              <a16:creationId xmlns:a16="http://schemas.microsoft.com/office/drawing/2014/main" id="{6BB5F611-8C7D-4105-B376-807831CEDF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05" name="pole tekstowe 6204">
          <a:extLst>
            <a:ext uri="{FF2B5EF4-FFF2-40B4-BE49-F238E27FC236}">
              <a16:creationId xmlns:a16="http://schemas.microsoft.com/office/drawing/2014/main" id="{0029AA4C-0F6C-4CFD-9162-E5C9C2396C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06" name="pole tekstowe 6205">
          <a:extLst>
            <a:ext uri="{FF2B5EF4-FFF2-40B4-BE49-F238E27FC236}">
              <a16:creationId xmlns:a16="http://schemas.microsoft.com/office/drawing/2014/main" id="{05B6EB2A-C8AF-4FC3-ABE3-F3BC24D34D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07" name="pole tekstowe 6206">
          <a:extLst>
            <a:ext uri="{FF2B5EF4-FFF2-40B4-BE49-F238E27FC236}">
              <a16:creationId xmlns:a16="http://schemas.microsoft.com/office/drawing/2014/main" id="{5F78A4D8-6BC4-4C15-9560-E37D5B772E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08" name="pole tekstowe 6207">
          <a:extLst>
            <a:ext uri="{FF2B5EF4-FFF2-40B4-BE49-F238E27FC236}">
              <a16:creationId xmlns:a16="http://schemas.microsoft.com/office/drawing/2014/main" id="{EF0ED668-AB63-4F1B-BAE6-D397091E34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09" name="pole tekstowe 6208">
          <a:extLst>
            <a:ext uri="{FF2B5EF4-FFF2-40B4-BE49-F238E27FC236}">
              <a16:creationId xmlns:a16="http://schemas.microsoft.com/office/drawing/2014/main" id="{D8228BD0-F66A-4480-AF96-2F0EE33A6E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10" name="pole tekstowe 6209">
          <a:extLst>
            <a:ext uri="{FF2B5EF4-FFF2-40B4-BE49-F238E27FC236}">
              <a16:creationId xmlns:a16="http://schemas.microsoft.com/office/drawing/2014/main" id="{C581E98A-7EB3-4A64-BBDE-6666F0FA30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11" name="pole tekstowe 6210">
          <a:extLst>
            <a:ext uri="{FF2B5EF4-FFF2-40B4-BE49-F238E27FC236}">
              <a16:creationId xmlns:a16="http://schemas.microsoft.com/office/drawing/2014/main" id="{1352F933-9377-4CAF-B51D-EC93447D8D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12" name="pole tekstowe 6211">
          <a:extLst>
            <a:ext uri="{FF2B5EF4-FFF2-40B4-BE49-F238E27FC236}">
              <a16:creationId xmlns:a16="http://schemas.microsoft.com/office/drawing/2014/main" id="{67C86BDD-E782-4C9C-B709-88AD44F29B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13" name="pole tekstowe 6212">
          <a:extLst>
            <a:ext uri="{FF2B5EF4-FFF2-40B4-BE49-F238E27FC236}">
              <a16:creationId xmlns:a16="http://schemas.microsoft.com/office/drawing/2014/main" id="{E6106314-AFE1-466D-A9A9-CDC808CE9B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14" name="pole tekstowe 6213">
          <a:extLst>
            <a:ext uri="{FF2B5EF4-FFF2-40B4-BE49-F238E27FC236}">
              <a16:creationId xmlns:a16="http://schemas.microsoft.com/office/drawing/2014/main" id="{583A3E13-E3A7-4CA5-AA5A-92C2BCA5F7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15" name="pole tekstowe 6214">
          <a:extLst>
            <a:ext uri="{FF2B5EF4-FFF2-40B4-BE49-F238E27FC236}">
              <a16:creationId xmlns:a16="http://schemas.microsoft.com/office/drawing/2014/main" id="{923A39C2-7561-4E6C-8332-1AEA4E5DEB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16" name="pole tekstowe 6215">
          <a:extLst>
            <a:ext uri="{FF2B5EF4-FFF2-40B4-BE49-F238E27FC236}">
              <a16:creationId xmlns:a16="http://schemas.microsoft.com/office/drawing/2014/main" id="{F4754DA4-7EA0-4D04-80A8-014917FEFF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17" name="pole tekstowe 6216">
          <a:extLst>
            <a:ext uri="{FF2B5EF4-FFF2-40B4-BE49-F238E27FC236}">
              <a16:creationId xmlns:a16="http://schemas.microsoft.com/office/drawing/2014/main" id="{DFCE02A5-FD59-4949-A726-43B8872FB3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18" name="pole tekstowe 6217">
          <a:extLst>
            <a:ext uri="{FF2B5EF4-FFF2-40B4-BE49-F238E27FC236}">
              <a16:creationId xmlns:a16="http://schemas.microsoft.com/office/drawing/2014/main" id="{D1E46B35-2682-4C77-9972-D702A70C82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19" name="pole tekstowe 6218">
          <a:extLst>
            <a:ext uri="{FF2B5EF4-FFF2-40B4-BE49-F238E27FC236}">
              <a16:creationId xmlns:a16="http://schemas.microsoft.com/office/drawing/2014/main" id="{98D06391-ECFB-43A4-859C-DBF9C07BD1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20" name="pole tekstowe 6219">
          <a:extLst>
            <a:ext uri="{FF2B5EF4-FFF2-40B4-BE49-F238E27FC236}">
              <a16:creationId xmlns:a16="http://schemas.microsoft.com/office/drawing/2014/main" id="{6B1080D6-D01D-4C42-AD7C-73A253AD41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21" name="pole tekstowe 6220">
          <a:extLst>
            <a:ext uri="{FF2B5EF4-FFF2-40B4-BE49-F238E27FC236}">
              <a16:creationId xmlns:a16="http://schemas.microsoft.com/office/drawing/2014/main" id="{2895F396-9B58-43C0-B718-2ED466C3F7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22" name="pole tekstowe 6221">
          <a:extLst>
            <a:ext uri="{FF2B5EF4-FFF2-40B4-BE49-F238E27FC236}">
              <a16:creationId xmlns:a16="http://schemas.microsoft.com/office/drawing/2014/main" id="{A0E7BA76-6594-4715-B59B-62136E6A7C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23" name="pole tekstowe 6222">
          <a:extLst>
            <a:ext uri="{FF2B5EF4-FFF2-40B4-BE49-F238E27FC236}">
              <a16:creationId xmlns:a16="http://schemas.microsoft.com/office/drawing/2014/main" id="{6F4433DB-E3FE-4990-AAC7-24AD1DA1B1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24" name="pole tekstowe 6223">
          <a:extLst>
            <a:ext uri="{FF2B5EF4-FFF2-40B4-BE49-F238E27FC236}">
              <a16:creationId xmlns:a16="http://schemas.microsoft.com/office/drawing/2014/main" id="{18134C49-C9BD-49EB-810E-8F18D46DAB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25" name="pole tekstowe 6224">
          <a:extLst>
            <a:ext uri="{FF2B5EF4-FFF2-40B4-BE49-F238E27FC236}">
              <a16:creationId xmlns:a16="http://schemas.microsoft.com/office/drawing/2014/main" id="{705B7974-0342-4249-B7FF-FB4C86275D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26" name="pole tekstowe 6225">
          <a:extLst>
            <a:ext uri="{FF2B5EF4-FFF2-40B4-BE49-F238E27FC236}">
              <a16:creationId xmlns:a16="http://schemas.microsoft.com/office/drawing/2014/main" id="{576995B0-936D-4D96-BAA5-FA71CB1D05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27" name="pole tekstowe 6226">
          <a:extLst>
            <a:ext uri="{FF2B5EF4-FFF2-40B4-BE49-F238E27FC236}">
              <a16:creationId xmlns:a16="http://schemas.microsoft.com/office/drawing/2014/main" id="{2A572B0F-14C8-4FCD-8DA6-038260B896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28" name="pole tekstowe 6227">
          <a:extLst>
            <a:ext uri="{FF2B5EF4-FFF2-40B4-BE49-F238E27FC236}">
              <a16:creationId xmlns:a16="http://schemas.microsoft.com/office/drawing/2014/main" id="{A8A9ED61-F504-45F9-B671-A693FD77BD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29" name="pole tekstowe 6228">
          <a:extLst>
            <a:ext uri="{FF2B5EF4-FFF2-40B4-BE49-F238E27FC236}">
              <a16:creationId xmlns:a16="http://schemas.microsoft.com/office/drawing/2014/main" id="{CCB543C4-DC56-40CF-833E-318F2D3512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30" name="pole tekstowe 6229">
          <a:extLst>
            <a:ext uri="{FF2B5EF4-FFF2-40B4-BE49-F238E27FC236}">
              <a16:creationId xmlns:a16="http://schemas.microsoft.com/office/drawing/2014/main" id="{9E6D9591-0F53-4819-AA35-1FF5D9FC9F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31" name="pole tekstowe 6230">
          <a:extLst>
            <a:ext uri="{FF2B5EF4-FFF2-40B4-BE49-F238E27FC236}">
              <a16:creationId xmlns:a16="http://schemas.microsoft.com/office/drawing/2014/main" id="{90D393E3-3403-4E86-A0FC-8F7CBDC3D1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32" name="pole tekstowe 6231">
          <a:extLst>
            <a:ext uri="{FF2B5EF4-FFF2-40B4-BE49-F238E27FC236}">
              <a16:creationId xmlns:a16="http://schemas.microsoft.com/office/drawing/2014/main" id="{7DA25BC0-6F7F-4F89-9A5B-1743765B46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33" name="pole tekstowe 6232">
          <a:extLst>
            <a:ext uri="{FF2B5EF4-FFF2-40B4-BE49-F238E27FC236}">
              <a16:creationId xmlns:a16="http://schemas.microsoft.com/office/drawing/2014/main" id="{5C9F8534-76E7-4498-BCEE-63DA2A4109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34" name="pole tekstowe 6233">
          <a:extLst>
            <a:ext uri="{FF2B5EF4-FFF2-40B4-BE49-F238E27FC236}">
              <a16:creationId xmlns:a16="http://schemas.microsoft.com/office/drawing/2014/main" id="{0C74B72B-FF0D-4EC8-BBFC-F701739D4B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35" name="pole tekstowe 6234">
          <a:extLst>
            <a:ext uri="{FF2B5EF4-FFF2-40B4-BE49-F238E27FC236}">
              <a16:creationId xmlns:a16="http://schemas.microsoft.com/office/drawing/2014/main" id="{E1CD6298-C844-4229-9584-07261CE366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36" name="pole tekstowe 6235">
          <a:extLst>
            <a:ext uri="{FF2B5EF4-FFF2-40B4-BE49-F238E27FC236}">
              <a16:creationId xmlns:a16="http://schemas.microsoft.com/office/drawing/2014/main" id="{CAB72A5F-903E-408E-BD07-59424E234D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37" name="pole tekstowe 6236">
          <a:extLst>
            <a:ext uri="{FF2B5EF4-FFF2-40B4-BE49-F238E27FC236}">
              <a16:creationId xmlns:a16="http://schemas.microsoft.com/office/drawing/2014/main" id="{52C5C186-BB5C-4EC7-96DA-441001BA47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38" name="pole tekstowe 6237">
          <a:extLst>
            <a:ext uri="{FF2B5EF4-FFF2-40B4-BE49-F238E27FC236}">
              <a16:creationId xmlns:a16="http://schemas.microsoft.com/office/drawing/2014/main" id="{88518422-C039-470D-AA86-67896C4076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39" name="pole tekstowe 6238">
          <a:extLst>
            <a:ext uri="{FF2B5EF4-FFF2-40B4-BE49-F238E27FC236}">
              <a16:creationId xmlns:a16="http://schemas.microsoft.com/office/drawing/2014/main" id="{74189A94-0340-4863-9D01-FFB2E21DBB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40" name="pole tekstowe 6239">
          <a:extLst>
            <a:ext uri="{FF2B5EF4-FFF2-40B4-BE49-F238E27FC236}">
              <a16:creationId xmlns:a16="http://schemas.microsoft.com/office/drawing/2014/main" id="{4D8AB6F7-E0D2-45F1-BF08-4DFC9CF2F9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41" name="pole tekstowe 6240">
          <a:extLst>
            <a:ext uri="{FF2B5EF4-FFF2-40B4-BE49-F238E27FC236}">
              <a16:creationId xmlns:a16="http://schemas.microsoft.com/office/drawing/2014/main" id="{930E35B3-86FC-48E7-8AF3-891B99C009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42" name="pole tekstowe 6241">
          <a:extLst>
            <a:ext uri="{FF2B5EF4-FFF2-40B4-BE49-F238E27FC236}">
              <a16:creationId xmlns:a16="http://schemas.microsoft.com/office/drawing/2014/main" id="{89D80F6C-5220-4D15-B3F3-A21B4939FD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43" name="pole tekstowe 6242">
          <a:extLst>
            <a:ext uri="{FF2B5EF4-FFF2-40B4-BE49-F238E27FC236}">
              <a16:creationId xmlns:a16="http://schemas.microsoft.com/office/drawing/2014/main" id="{B0410A27-FE4A-427F-AFC4-E8ACB6E20F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44" name="pole tekstowe 6243">
          <a:extLst>
            <a:ext uri="{FF2B5EF4-FFF2-40B4-BE49-F238E27FC236}">
              <a16:creationId xmlns:a16="http://schemas.microsoft.com/office/drawing/2014/main" id="{4EB54DCF-B33F-4AC8-A055-0B99C5E227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45" name="pole tekstowe 6244">
          <a:extLst>
            <a:ext uri="{FF2B5EF4-FFF2-40B4-BE49-F238E27FC236}">
              <a16:creationId xmlns:a16="http://schemas.microsoft.com/office/drawing/2014/main" id="{0C835541-B49D-4D29-8BAF-A2D6BA1C4F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46" name="pole tekstowe 6245">
          <a:extLst>
            <a:ext uri="{FF2B5EF4-FFF2-40B4-BE49-F238E27FC236}">
              <a16:creationId xmlns:a16="http://schemas.microsoft.com/office/drawing/2014/main" id="{A772FBD9-3CC9-478A-931C-67005CACA9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47" name="pole tekstowe 6246">
          <a:extLst>
            <a:ext uri="{FF2B5EF4-FFF2-40B4-BE49-F238E27FC236}">
              <a16:creationId xmlns:a16="http://schemas.microsoft.com/office/drawing/2014/main" id="{F30FB580-CEDF-45C1-B358-AFF2DFE692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48" name="pole tekstowe 6247">
          <a:extLst>
            <a:ext uri="{FF2B5EF4-FFF2-40B4-BE49-F238E27FC236}">
              <a16:creationId xmlns:a16="http://schemas.microsoft.com/office/drawing/2014/main" id="{DDD651E8-585A-4DEF-A714-E16B17C979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49" name="pole tekstowe 6248">
          <a:extLst>
            <a:ext uri="{FF2B5EF4-FFF2-40B4-BE49-F238E27FC236}">
              <a16:creationId xmlns:a16="http://schemas.microsoft.com/office/drawing/2014/main" id="{DFE6ACE7-2B6D-4088-B7AB-3C573B89DC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50" name="pole tekstowe 6249">
          <a:extLst>
            <a:ext uri="{FF2B5EF4-FFF2-40B4-BE49-F238E27FC236}">
              <a16:creationId xmlns:a16="http://schemas.microsoft.com/office/drawing/2014/main" id="{DEA1ED55-ACE3-47BB-8D58-C60AEE2000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51" name="pole tekstowe 6250">
          <a:extLst>
            <a:ext uri="{FF2B5EF4-FFF2-40B4-BE49-F238E27FC236}">
              <a16:creationId xmlns:a16="http://schemas.microsoft.com/office/drawing/2014/main" id="{C6D84208-48FA-49CB-B736-3CB420E3E3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52" name="pole tekstowe 6251">
          <a:extLst>
            <a:ext uri="{FF2B5EF4-FFF2-40B4-BE49-F238E27FC236}">
              <a16:creationId xmlns:a16="http://schemas.microsoft.com/office/drawing/2014/main" id="{4DD51EFC-8AAD-4E1C-B38E-76BD40851C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53" name="pole tekstowe 6252">
          <a:extLst>
            <a:ext uri="{FF2B5EF4-FFF2-40B4-BE49-F238E27FC236}">
              <a16:creationId xmlns:a16="http://schemas.microsoft.com/office/drawing/2014/main" id="{0B199BD1-24B3-46FF-8AA0-EED026DAD0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54" name="pole tekstowe 6253">
          <a:extLst>
            <a:ext uri="{FF2B5EF4-FFF2-40B4-BE49-F238E27FC236}">
              <a16:creationId xmlns:a16="http://schemas.microsoft.com/office/drawing/2014/main" id="{BC6AB8DC-552C-44C2-9E01-17E7DB99ED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55" name="pole tekstowe 6254">
          <a:extLst>
            <a:ext uri="{FF2B5EF4-FFF2-40B4-BE49-F238E27FC236}">
              <a16:creationId xmlns:a16="http://schemas.microsoft.com/office/drawing/2014/main" id="{6DCCC433-6BA2-4838-ACFD-2CE2049670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56" name="pole tekstowe 6255">
          <a:extLst>
            <a:ext uri="{FF2B5EF4-FFF2-40B4-BE49-F238E27FC236}">
              <a16:creationId xmlns:a16="http://schemas.microsoft.com/office/drawing/2014/main" id="{CFDF15BA-5FBD-4EB5-BDAD-4B6CE8F3AA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57" name="pole tekstowe 6256">
          <a:extLst>
            <a:ext uri="{FF2B5EF4-FFF2-40B4-BE49-F238E27FC236}">
              <a16:creationId xmlns:a16="http://schemas.microsoft.com/office/drawing/2014/main" id="{C186E37B-7654-42A0-BDB6-66ABE8597D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58" name="pole tekstowe 6257">
          <a:extLst>
            <a:ext uri="{FF2B5EF4-FFF2-40B4-BE49-F238E27FC236}">
              <a16:creationId xmlns:a16="http://schemas.microsoft.com/office/drawing/2014/main" id="{CDD0781E-C2B8-4833-84EA-6736A9DB62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59" name="pole tekstowe 6258">
          <a:extLst>
            <a:ext uri="{FF2B5EF4-FFF2-40B4-BE49-F238E27FC236}">
              <a16:creationId xmlns:a16="http://schemas.microsoft.com/office/drawing/2014/main" id="{89EDFA91-7739-4D93-8890-8578CA6280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60" name="pole tekstowe 6259">
          <a:extLst>
            <a:ext uri="{FF2B5EF4-FFF2-40B4-BE49-F238E27FC236}">
              <a16:creationId xmlns:a16="http://schemas.microsoft.com/office/drawing/2014/main" id="{B45CC0C1-17FB-48C3-B0BC-91C821EB6C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61" name="pole tekstowe 6260">
          <a:extLst>
            <a:ext uri="{FF2B5EF4-FFF2-40B4-BE49-F238E27FC236}">
              <a16:creationId xmlns:a16="http://schemas.microsoft.com/office/drawing/2014/main" id="{34ACBC83-D393-4CE0-869E-DEA8280B5E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62" name="pole tekstowe 6261">
          <a:extLst>
            <a:ext uri="{FF2B5EF4-FFF2-40B4-BE49-F238E27FC236}">
              <a16:creationId xmlns:a16="http://schemas.microsoft.com/office/drawing/2014/main" id="{AAC97389-8B59-48B5-8507-7A6D1BA204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63" name="pole tekstowe 6262">
          <a:extLst>
            <a:ext uri="{FF2B5EF4-FFF2-40B4-BE49-F238E27FC236}">
              <a16:creationId xmlns:a16="http://schemas.microsoft.com/office/drawing/2014/main" id="{DD772ACA-A637-48E3-829A-BF52FE5C20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64" name="pole tekstowe 6263">
          <a:extLst>
            <a:ext uri="{FF2B5EF4-FFF2-40B4-BE49-F238E27FC236}">
              <a16:creationId xmlns:a16="http://schemas.microsoft.com/office/drawing/2014/main" id="{0E98974F-CA79-4357-9B7A-47AC67FFB7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65" name="pole tekstowe 6264">
          <a:extLst>
            <a:ext uri="{FF2B5EF4-FFF2-40B4-BE49-F238E27FC236}">
              <a16:creationId xmlns:a16="http://schemas.microsoft.com/office/drawing/2014/main" id="{9425F9BE-DB05-4FC8-BFC1-618B6B2517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66" name="pole tekstowe 6265">
          <a:extLst>
            <a:ext uri="{FF2B5EF4-FFF2-40B4-BE49-F238E27FC236}">
              <a16:creationId xmlns:a16="http://schemas.microsoft.com/office/drawing/2014/main" id="{CA197F8F-4B22-46C7-B267-600ABB7CE0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67" name="pole tekstowe 6266">
          <a:extLst>
            <a:ext uri="{FF2B5EF4-FFF2-40B4-BE49-F238E27FC236}">
              <a16:creationId xmlns:a16="http://schemas.microsoft.com/office/drawing/2014/main" id="{F881F3E9-C58A-4A37-BFB8-D357A4F472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68" name="pole tekstowe 6267">
          <a:extLst>
            <a:ext uri="{FF2B5EF4-FFF2-40B4-BE49-F238E27FC236}">
              <a16:creationId xmlns:a16="http://schemas.microsoft.com/office/drawing/2014/main" id="{EC31D835-AFD9-4A3C-9994-BE13E70394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69" name="pole tekstowe 6268">
          <a:extLst>
            <a:ext uri="{FF2B5EF4-FFF2-40B4-BE49-F238E27FC236}">
              <a16:creationId xmlns:a16="http://schemas.microsoft.com/office/drawing/2014/main" id="{7CC8B48A-2632-4BAD-83F7-7CE2BBE0A9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70" name="pole tekstowe 6269">
          <a:extLst>
            <a:ext uri="{FF2B5EF4-FFF2-40B4-BE49-F238E27FC236}">
              <a16:creationId xmlns:a16="http://schemas.microsoft.com/office/drawing/2014/main" id="{A141EBE0-9078-47F7-B4DC-E7A233D4B8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71" name="pole tekstowe 6270">
          <a:extLst>
            <a:ext uri="{FF2B5EF4-FFF2-40B4-BE49-F238E27FC236}">
              <a16:creationId xmlns:a16="http://schemas.microsoft.com/office/drawing/2014/main" id="{99D743A9-0BFB-417F-8420-96AF1C0B46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72" name="pole tekstowe 6271">
          <a:extLst>
            <a:ext uri="{FF2B5EF4-FFF2-40B4-BE49-F238E27FC236}">
              <a16:creationId xmlns:a16="http://schemas.microsoft.com/office/drawing/2014/main" id="{647DCBB0-C870-4F44-929E-30D5FF600C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73" name="pole tekstowe 6272">
          <a:extLst>
            <a:ext uri="{FF2B5EF4-FFF2-40B4-BE49-F238E27FC236}">
              <a16:creationId xmlns:a16="http://schemas.microsoft.com/office/drawing/2014/main" id="{DC9107BE-3CB5-4708-8774-302B168508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74" name="pole tekstowe 6273">
          <a:extLst>
            <a:ext uri="{FF2B5EF4-FFF2-40B4-BE49-F238E27FC236}">
              <a16:creationId xmlns:a16="http://schemas.microsoft.com/office/drawing/2014/main" id="{C8C5F5B7-3DEC-47FB-8906-BBC2572133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75" name="pole tekstowe 6274">
          <a:extLst>
            <a:ext uri="{FF2B5EF4-FFF2-40B4-BE49-F238E27FC236}">
              <a16:creationId xmlns:a16="http://schemas.microsoft.com/office/drawing/2014/main" id="{283099A4-16BE-4F96-8CE4-CC7270140F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76" name="pole tekstowe 6275">
          <a:extLst>
            <a:ext uri="{FF2B5EF4-FFF2-40B4-BE49-F238E27FC236}">
              <a16:creationId xmlns:a16="http://schemas.microsoft.com/office/drawing/2014/main" id="{AECAC5BD-D5A9-4F36-B639-9E9C379B7B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77" name="pole tekstowe 6276">
          <a:extLst>
            <a:ext uri="{FF2B5EF4-FFF2-40B4-BE49-F238E27FC236}">
              <a16:creationId xmlns:a16="http://schemas.microsoft.com/office/drawing/2014/main" id="{FF23BC0B-1039-4744-9066-EA9AE2D02D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78" name="pole tekstowe 6277">
          <a:extLst>
            <a:ext uri="{FF2B5EF4-FFF2-40B4-BE49-F238E27FC236}">
              <a16:creationId xmlns:a16="http://schemas.microsoft.com/office/drawing/2014/main" id="{7C99B35A-B8F1-4B45-A6C1-4008B27BB6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79" name="pole tekstowe 6278">
          <a:extLst>
            <a:ext uri="{FF2B5EF4-FFF2-40B4-BE49-F238E27FC236}">
              <a16:creationId xmlns:a16="http://schemas.microsoft.com/office/drawing/2014/main" id="{8F41C0F4-F06D-42D2-A2DC-513559625F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80" name="pole tekstowe 6279">
          <a:extLst>
            <a:ext uri="{FF2B5EF4-FFF2-40B4-BE49-F238E27FC236}">
              <a16:creationId xmlns:a16="http://schemas.microsoft.com/office/drawing/2014/main" id="{1688B58F-8025-4D04-B727-BAC2495565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81" name="pole tekstowe 6280">
          <a:extLst>
            <a:ext uri="{FF2B5EF4-FFF2-40B4-BE49-F238E27FC236}">
              <a16:creationId xmlns:a16="http://schemas.microsoft.com/office/drawing/2014/main" id="{D52DF724-DF68-4624-AE88-0D8F88B167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82" name="pole tekstowe 6281">
          <a:extLst>
            <a:ext uri="{FF2B5EF4-FFF2-40B4-BE49-F238E27FC236}">
              <a16:creationId xmlns:a16="http://schemas.microsoft.com/office/drawing/2014/main" id="{F6775D8F-5EFC-4C71-B555-BEA25037B4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83" name="pole tekstowe 6282">
          <a:extLst>
            <a:ext uri="{FF2B5EF4-FFF2-40B4-BE49-F238E27FC236}">
              <a16:creationId xmlns:a16="http://schemas.microsoft.com/office/drawing/2014/main" id="{063ECD63-1215-4A76-948A-7E09979821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84" name="pole tekstowe 6283">
          <a:extLst>
            <a:ext uri="{FF2B5EF4-FFF2-40B4-BE49-F238E27FC236}">
              <a16:creationId xmlns:a16="http://schemas.microsoft.com/office/drawing/2014/main" id="{9FE23724-D001-4E90-91ED-CF00228237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85" name="pole tekstowe 6284">
          <a:extLst>
            <a:ext uri="{FF2B5EF4-FFF2-40B4-BE49-F238E27FC236}">
              <a16:creationId xmlns:a16="http://schemas.microsoft.com/office/drawing/2014/main" id="{D4F937DB-F179-4234-BC8F-109B80F5B1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86" name="pole tekstowe 6285">
          <a:extLst>
            <a:ext uri="{FF2B5EF4-FFF2-40B4-BE49-F238E27FC236}">
              <a16:creationId xmlns:a16="http://schemas.microsoft.com/office/drawing/2014/main" id="{35E7FB60-F0E7-4274-9946-B44F2D0C8A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87" name="pole tekstowe 6286">
          <a:extLst>
            <a:ext uri="{FF2B5EF4-FFF2-40B4-BE49-F238E27FC236}">
              <a16:creationId xmlns:a16="http://schemas.microsoft.com/office/drawing/2014/main" id="{9725DB03-F80B-4537-9920-7C06332095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88" name="pole tekstowe 6287">
          <a:extLst>
            <a:ext uri="{FF2B5EF4-FFF2-40B4-BE49-F238E27FC236}">
              <a16:creationId xmlns:a16="http://schemas.microsoft.com/office/drawing/2014/main" id="{F36827CC-5F2B-47F8-B431-AD0B6DAE96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89" name="pole tekstowe 6288">
          <a:extLst>
            <a:ext uri="{FF2B5EF4-FFF2-40B4-BE49-F238E27FC236}">
              <a16:creationId xmlns:a16="http://schemas.microsoft.com/office/drawing/2014/main" id="{759E1234-34B1-434A-8DA6-D07B89EBC4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90" name="pole tekstowe 6289">
          <a:extLst>
            <a:ext uri="{FF2B5EF4-FFF2-40B4-BE49-F238E27FC236}">
              <a16:creationId xmlns:a16="http://schemas.microsoft.com/office/drawing/2014/main" id="{BD3C942C-031C-42D2-86AE-FC3B3F2421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91" name="pole tekstowe 6290">
          <a:extLst>
            <a:ext uri="{FF2B5EF4-FFF2-40B4-BE49-F238E27FC236}">
              <a16:creationId xmlns:a16="http://schemas.microsoft.com/office/drawing/2014/main" id="{469CE900-6285-49D4-941C-7514A61523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92" name="pole tekstowe 6291">
          <a:extLst>
            <a:ext uri="{FF2B5EF4-FFF2-40B4-BE49-F238E27FC236}">
              <a16:creationId xmlns:a16="http://schemas.microsoft.com/office/drawing/2014/main" id="{C4CB49E3-01B3-4286-AAC2-A815E80CDF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93" name="pole tekstowe 6292">
          <a:extLst>
            <a:ext uri="{FF2B5EF4-FFF2-40B4-BE49-F238E27FC236}">
              <a16:creationId xmlns:a16="http://schemas.microsoft.com/office/drawing/2014/main" id="{91DDC7D5-C6D5-494A-B0DD-B29F9F965E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94" name="pole tekstowe 6293">
          <a:extLst>
            <a:ext uri="{FF2B5EF4-FFF2-40B4-BE49-F238E27FC236}">
              <a16:creationId xmlns:a16="http://schemas.microsoft.com/office/drawing/2014/main" id="{89A78E3B-D110-4982-BC42-8F3D12274C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95" name="pole tekstowe 6294">
          <a:extLst>
            <a:ext uri="{FF2B5EF4-FFF2-40B4-BE49-F238E27FC236}">
              <a16:creationId xmlns:a16="http://schemas.microsoft.com/office/drawing/2014/main" id="{CA4B873B-5FE3-4D4B-A04C-23BDB60756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96" name="pole tekstowe 6295">
          <a:extLst>
            <a:ext uri="{FF2B5EF4-FFF2-40B4-BE49-F238E27FC236}">
              <a16:creationId xmlns:a16="http://schemas.microsoft.com/office/drawing/2014/main" id="{BB4C1758-629F-496E-AFF8-8E3C29CC54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97" name="pole tekstowe 6296">
          <a:extLst>
            <a:ext uri="{FF2B5EF4-FFF2-40B4-BE49-F238E27FC236}">
              <a16:creationId xmlns:a16="http://schemas.microsoft.com/office/drawing/2014/main" id="{302DB37D-4CB7-4B76-BB16-ECFF6AC9D6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98" name="pole tekstowe 6297">
          <a:extLst>
            <a:ext uri="{FF2B5EF4-FFF2-40B4-BE49-F238E27FC236}">
              <a16:creationId xmlns:a16="http://schemas.microsoft.com/office/drawing/2014/main" id="{C7094364-307E-4955-8974-CEF54E99C2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299" name="pole tekstowe 6298">
          <a:extLst>
            <a:ext uri="{FF2B5EF4-FFF2-40B4-BE49-F238E27FC236}">
              <a16:creationId xmlns:a16="http://schemas.microsoft.com/office/drawing/2014/main" id="{BF735F58-49ED-4FDF-9F37-E82CCC7214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300" name="pole tekstowe 6299">
          <a:extLst>
            <a:ext uri="{FF2B5EF4-FFF2-40B4-BE49-F238E27FC236}">
              <a16:creationId xmlns:a16="http://schemas.microsoft.com/office/drawing/2014/main" id="{E5A02656-0D5B-4FD4-ACFD-8FBEE07408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301" name="pole tekstowe 6300">
          <a:extLst>
            <a:ext uri="{FF2B5EF4-FFF2-40B4-BE49-F238E27FC236}">
              <a16:creationId xmlns:a16="http://schemas.microsoft.com/office/drawing/2014/main" id="{ED92C9D2-2600-47ED-BCDA-60A19CA79B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302" name="pole tekstowe 6301">
          <a:extLst>
            <a:ext uri="{FF2B5EF4-FFF2-40B4-BE49-F238E27FC236}">
              <a16:creationId xmlns:a16="http://schemas.microsoft.com/office/drawing/2014/main" id="{2AAD650A-F826-4144-8939-6D50651DEA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401</xdr:row>
      <xdr:rowOff>1457325</xdr:rowOff>
    </xdr:from>
    <xdr:ext cx="184731" cy="264560"/>
    <xdr:sp macro="" textlink="">
      <xdr:nvSpPr>
        <xdr:cNvPr id="6303" name="pole tekstowe 6302">
          <a:extLst>
            <a:ext uri="{FF2B5EF4-FFF2-40B4-BE49-F238E27FC236}">
              <a16:creationId xmlns:a16="http://schemas.microsoft.com/office/drawing/2014/main" id="{0615DFA4-8CE6-4F6F-B2D1-DB04865004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04" name="pole tekstowe 6303">
          <a:extLst>
            <a:ext uri="{FF2B5EF4-FFF2-40B4-BE49-F238E27FC236}">
              <a16:creationId xmlns:a16="http://schemas.microsoft.com/office/drawing/2014/main" id="{0DCF6BA1-244B-4FD3-B6B7-199BCA8664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05" name="pole tekstowe 6304">
          <a:extLst>
            <a:ext uri="{FF2B5EF4-FFF2-40B4-BE49-F238E27FC236}">
              <a16:creationId xmlns:a16="http://schemas.microsoft.com/office/drawing/2014/main" id="{A338A460-BF50-4183-A72E-8A49B7E81F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06" name="pole tekstowe 6305">
          <a:extLst>
            <a:ext uri="{FF2B5EF4-FFF2-40B4-BE49-F238E27FC236}">
              <a16:creationId xmlns:a16="http://schemas.microsoft.com/office/drawing/2014/main" id="{15938E7B-E364-433A-82F6-6CC40C78CA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07" name="pole tekstowe 6306">
          <a:extLst>
            <a:ext uri="{FF2B5EF4-FFF2-40B4-BE49-F238E27FC236}">
              <a16:creationId xmlns:a16="http://schemas.microsoft.com/office/drawing/2014/main" id="{81CFFDA2-3C49-4178-914E-779673BC5A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08" name="pole tekstowe 6307">
          <a:extLst>
            <a:ext uri="{FF2B5EF4-FFF2-40B4-BE49-F238E27FC236}">
              <a16:creationId xmlns:a16="http://schemas.microsoft.com/office/drawing/2014/main" id="{C8592A44-A840-4E97-A8FF-03DD240479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09" name="pole tekstowe 6308">
          <a:extLst>
            <a:ext uri="{FF2B5EF4-FFF2-40B4-BE49-F238E27FC236}">
              <a16:creationId xmlns:a16="http://schemas.microsoft.com/office/drawing/2014/main" id="{A6651477-38DC-463C-87C8-4935CA2647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10" name="pole tekstowe 6309">
          <a:extLst>
            <a:ext uri="{FF2B5EF4-FFF2-40B4-BE49-F238E27FC236}">
              <a16:creationId xmlns:a16="http://schemas.microsoft.com/office/drawing/2014/main" id="{5E488E17-221C-4209-84AF-014528524D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11" name="pole tekstowe 6310">
          <a:extLst>
            <a:ext uri="{FF2B5EF4-FFF2-40B4-BE49-F238E27FC236}">
              <a16:creationId xmlns:a16="http://schemas.microsoft.com/office/drawing/2014/main" id="{379F1C2C-1DD5-4227-9306-7530E37A3D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12" name="pole tekstowe 6311">
          <a:extLst>
            <a:ext uri="{FF2B5EF4-FFF2-40B4-BE49-F238E27FC236}">
              <a16:creationId xmlns:a16="http://schemas.microsoft.com/office/drawing/2014/main" id="{C798C3F5-6DAF-4D0D-9907-F5622F3B77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13" name="pole tekstowe 6312">
          <a:extLst>
            <a:ext uri="{FF2B5EF4-FFF2-40B4-BE49-F238E27FC236}">
              <a16:creationId xmlns:a16="http://schemas.microsoft.com/office/drawing/2014/main" id="{06291831-9CFA-4563-9455-A89024FF97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14" name="pole tekstowe 6313">
          <a:extLst>
            <a:ext uri="{FF2B5EF4-FFF2-40B4-BE49-F238E27FC236}">
              <a16:creationId xmlns:a16="http://schemas.microsoft.com/office/drawing/2014/main" id="{4B14E5B4-408B-4465-8356-AD2BE21742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15" name="pole tekstowe 6314">
          <a:extLst>
            <a:ext uri="{FF2B5EF4-FFF2-40B4-BE49-F238E27FC236}">
              <a16:creationId xmlns:a16="http://schemas.microsoft.com/office/drawing/2014/main" id="{6F210603-8F93-474B-82F3-FA49109A1C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16" name="pole tekstowe 6315">
          <a:extLst>
            <a:ext uri="{FF2B5EF4-FFF2-40B4-BE49-F238E27FC236}">
              <a16:creationId xmlns:a16="http://schemas.microsoft.com/office/drawing/2014/main" id="{8243AFCA-6252-4412-B234-1EBEB258ED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17" name="pole tekstowe 6316">
          <a:extLst>
            <a:ext uri="{FF2B5EF4-FFF2-40B4-BE49-F238E27FC236}">
              <a16:creationId xmlns:a16="http://schemas.microsoft.com/office/drawing/2014/main" id="{A0A23658-3053-4335-A635-D7B2FAB2C7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18" name="pole tekstowe 6317">
          <a:extLst>
            <a:ext uri="{FF2B5EF4-FFF2-40B4-BE49-F238E27FC236}">
              <a16:creationId xmlns:a16="http://schemas.microsoft.com/office/drawing/2014/main" id="{94201231-1257-4852-B986-F4D4E2B343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19" name="pole tekstowe 6318">
          <a:extLst>
            <a:ext uri="{FF2B5EF4-FFF2-40B4-BE49-F238E27FC236}">
              <a16:creationId xmlns:a16="http://schemas.microsoft.com/office/drawing/2014/main" id="{D1313E1B-DFBC-4D58-B8EF-3028BD5E85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20" name="pole tekstowe 6319">
          <a:extLst>
            <a:ext uri="{FF2B5EF4-FFF2-40B4-BE49-F238E27FC236}">
              <a16:creationId xmlns:a16="http://schemas.microsoft.com/office/drawing/2014/main" id="{2295BF7D-B7D0-4C6A-8FFF-D4B0D104C1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21" name="pole tekstowe 6320">
          <a:extLst>
            <a:ext uri="{FF2B5EF4-FFF2-40B4-BE49-F238E27FC236}">
              <a16:creationId xmlns:a16="http://schemas.microsoft.com/office/drawing/2014/main" id="{54A44037-91DC-4B61-A0D7-E09D67B8EF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22" name="pole tekstowe 6321">
          <a:extLst>
            <a:ext uri="{FF2B5EF4-FFF2-40B4-BE49-F238E27FC236}">
              <a16:creationId xmlns:a16="http://schemas.microsoft.com/office/drawing/2014/main" id="{EA642E3B-E56E-4AA3-BF05-668F66ACFB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23" name="pole tekstowe 6322">
          <a:extLst>
            <a:ext uri="{FF2B5EF4-FFF2-40B4-BE49-F238E27FC236}">
              <a16:creationId xmlns:a16="http://schemas.microsoft.com/office/drawing/2014/main" id="{BD6635E4-8207-400F-B3CE-EB5B2839D1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24" name="pole tekstowe 6323">
          <a:extLst>
            <a:ext uri="{FF2B5EF4-FFF2-40B4-BE49-F238E27FC236}">
              <a16:creationId xmlns:a16="http://schemas.microsoft.com/office/drawing/2014/main" id="{4CAE84D2-6437-40B7-A1A3-C375F06BF1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25" name="pole tekstowe 6324">
          <a:extLst>
            <a:ext uri="{FF2B5EF4-FFF2-40B4-BE49-F238E27FC236}">
              <a16:creationId xmlns:a16="http://schemas.microsoft.com/office/drawing/2014/main" id="{9DBA5396-1353-4EF7-AA85-4C297427FD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26" name="pole tekstowe 6325">
          <a:extLst>
            <a:ext uri="{FF2B5EF4-FFF2-40B4-BE49-F238E27FC236}">
              <a16:creationId xmlns:a16="http://schemas.microsoft.com/office/drawing/2014/main" id="{8E9BA7D9-AC4E-458C-B936-29CB55E050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27" name="pole tekstowe 6326">
          <a:extLst>
            <a:ext uri="{FF2B5EF4-FFF2-40B4-BE49-F238E27FC236}">
              <a16:creationId xmlns:a16="http://schemas.microsoft.com/office/drawing/2014/main" id="{6A5F1EFF-7766-4F4C-80C8-E9E0F346B8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28" name="pole tekstowe 6327">
          <a:extLst>
            <a:ext uri="{FF2B5EF4-FFF2-40B4-BE49-F238E27FC236}">
              <a16:creationId xmlns:a16="http://schemas.microsoft.com/office/drawing/2014/main" id="{6EB1E4D0-1F1F-4BE3-AC9D-EE0009FF22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29" name="pole tekstowe 6328">
          <a:extLst>
            <a:ext uri="{FF2B5EF4-FFF2-40B4-BE49-F238E27FC236}">
              <a16:creationId xmlns:a16="http://schemas.microsoft.com/office/drawing/2014/main" id="{D88A5378-0363-4CF6-BBB9-064566707B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30" name="pole tekstowe 6329">
          <a:extLst>
            <a:ext uri="{FF2B5EF4-FFF2-40B4-BE49-F238E27FC236}">
              <a16:creationId xmlns:a16="http://schemas.microsoft.com/office/drawing/2014/main" id="{88AF2361-212F-4191-B4AF-1C8B8D7D29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31" name="pole tekstowe 6330">
          <a:extLst>
            <a:ext uri="{FF2B5EF4-FFF2-40B4-BE49-F238E27FC236}">
              <a16:creationId xmlns:a16="http://schemas.microsoft.com/office/drawing/2014/main" id="{37CCDEAE-DD7C-4891-A937-256E434EBC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32" name="pole tekstowe 6331">
          <a:extLst>
            <a:ext uri="{FF2B5EF4-FFF2-40B4-BE49-F238E27FC236}">
              <a16:creationId xmlns:a16="http://schemas.microsoft.com/office/drawing/2014/main" id="{C57BC7EF-C63D-4D3F-B7AE-3029F726DA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33" name="pole tekstowe 6332">
          <a:extLst>
            <a:ext uri="{FF2B5EF4-FFF2-40B4-BE49-F238E27FC236}">
              <a16:creationId xmlns:a16="http://schemas.microsoft.com/office/drawing/2014/main" id="{DA7F8671-7128-4416-8D62-68E212BE79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34" name="pole tekstowe 6333">
          <a:extLst>
            <a:ext uri="{FF2B5EF4-FFF2-40B4-BE49-F238E27FC236}">
              <a16:creationId xmlns:a16="http://schemas.microsoft.com/office/drawing/2014/main" id="{F741642F-8619-4127-B209-598EE2A1CF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35" name="pole tekstowe 6334">
          <a:extLst>
            <a:ext uri="{FF2B5EF4-FFF2-40B4-BE49-F238E27FC236}">
              <a16:creationId xmlns:a16="http://schemas.microsoft.com/office/drawing/2014/main" id="{818E1923-263E-45E5-81EB-4A054D5636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36" name="pole tekstowe 6335">
          <a:extLst>
            <a:ext uri="{FF2B5EF4-FFF2-40B4-BE49-F238E27FC236}">
              <a16:creationId xmlns:a16="http://schemas.microsoft.com/office/drawing/2014/main" id="{47B84DFE-9340-471C-B633-59D06762E2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37" name="pole tekstowe 6336">
          <a:extLst>
            <a:ext uri="{FF2B5EF4-FFF2-40B4-BE49-F238E27FC236}">
              <a16:creationId xmlns:a16="http://schemas.microsoft.com/office/drawing/2014/main" id="{3E6FD7C1-AD25-4F74-9F68-D40FCB0014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38" name="pole tekstowe 6337">
          <a:extLst>
            <a:ext uri="{FF2B5EF4-FFF2-40B4-BE49-F238E27FC236}">
              <a16:creationId xmlns:a16="http://schemas.microsoft.com/office/drawing/2014/main" id="{297CD156-1049-4267-96AC-7198897CB2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39" name="pole tekstowe 6338">
          <a:extLst>
            <a:ext uri="{FF2B5EF4-FFF2-40B4-BE49-F238E27FC236}">
              <a16:creationId xmlns:a16="http://schemas.microsoft.com/office/drawing/2014/main" id="{AF36D02C-CF6D-4C65-B2E3-A5AA96F50F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40" name="pole tekstowe 6339">
          <a:extLst>
            <a:ext uri="{FF2B5EF4-FFF2-40B4-BE49-F238E27FC236}">
              <a16:creationId xmlns:a16="http://schemas.microsoft.com/office/drawing/2014/main" id="{C5A38A71-210A-4F11-9AE2-1FEF533D64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41" name="pole tekstowe 6340">
          <a:extLst>
            <a:ext uri="{FF2B5EF4-FFF2-40B4-BE49-F238E27FC236}">
              <a16:creationId xmlns:a16="http://schemas.microsoft.com/office/drawing/2014/main" id="{87CC905A-C244-443B-BDF7-F064757091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42" name="pole tekstowe 6341">
          <a:extLst>
            <a:ext uri="{FF2B5EF4-FFF2-40B4-BE49-F238E27FC236}">
              <a16:creationId xmlns:a16="http://schemas.microsoft.com/office/drawing/2014/main" id="{9B8E66F9-9E1B-4041-A055-7652B40284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43" name="pole tekstowe 6342">
          <a:extLst>
            <a:ext uri="{FF2B5EF4-FFF2-40B4-BE49-F238E27FC236}">
              <a16:creationId xmlns:a16="http://schemas.microsoft.com/office/drawing/2014/main" id="{B581FA60-0F4F-4385-AD6F-BFFBE1976F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44" name="pole tekstowe 6343">
          <a:extLst>
            <a:ext uri="{FF2B5EF4-FFF2-40B4-BE49-F238E27FC236}">
              <a16:creationId xmlns:a16="http://schemas.microsoft.com/office/drawing/2014/main" id="{3725108D-2691-481C-A0AE-FA223AA4A5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45" name="pole tekstowe 6344">
          <a:extLst>
            <a:ext uri="{FF2B5EF4-FFF2-40B4-BE49-F238E27FC236}">
              <a16:creationId xmlns:a16="http://schemas.microsoft.com/office/drawing/2014/main" id="{B5C92DDB-5F2F-494E-B9E8-552058C767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46" name="pole tekstowe 6345">
          <a:extLst>
            <a:ext uri="{FF2B5EF4-FFF2-40B4-BE49-F238E27FC236}">
              <a16:creationId xmlns:a16="http://schemas.microsoft.com/office/drawing/2014/main" id="{2C6F6166-AF45-4FA6-8DA6-2297BF3602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47" name="pole tekstowe 6346">
          <a:extLst>
            <a:ext uri="{FF2B5EF4-FFF2-40B4-BE49-F238E27FC236}">
              <a16:creationId xmlns:a16="http://schemas.microsoft.com/office/drawing/2014/main" id="{B08361E0-0E46-408C-BFBA-55E590AB78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48" name="pole tekstowe 6347">
          <a:extLst>
            <a:ext uri="{FF2B5EF4-FFF2-40B4-BE49-F238E27FC236}">
              <a16:creationId xmlns:a16="http://schemas.microsoft.com/office/drawing/2014/main" id="{83220FD2-565E-472A-A637-8F241C614D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49" name="pole tekstowe 6348">
          <a:extLst>
            <a:ext uri="{FF2B5EF4-FFF2-40B4-BE49-F238E27FC236}">
              <a16:creationId xmlns:a16="http://schemas.microsoft.com/office/drawing/2014/main" id="{E6501130-C092-4F8B-9E80-1A5D9D8F8A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50" name="pole tekstowe 6349">
          <a:extLst>
            <a:ext uri="{FF2B5EF4-FFF2-40B4-BE49-F238E27FC236}">
              <a16:creationId xmlns:a16="http://schemas.microsoft.com/office/drawing/2014/main" id="{60C5444C-C9E2-421A-A64F-B0A34E154D2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51" name="pole tekstowe 6350">
          <a:extLst>
            <a:ext uri="{FF2B5EF4-FFF2-40B4-BE49-F238E27FC236}">
              <a16:creationId xmlns:a16="http://schemas.microsoft.com/office/drawing/2014/main" id="{0277A5AE-26A7-41B0-925D-EF9FE83083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52" name="pole tekstowe 6351">
          <a:extLst>
            <a:ext uri="{FF2B5EF4-FFF2-40B4-BE49-F238E27FC236}">
              <a16:creationId xmlns:a16="http://schemas.microsoft.com/office/drawing/2014/main" id="{185A3879-13D7-4C26-B1B6-8A8BBAB419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53" name="pole tekstowe 6352">
          <a:extLst>
            <a:ext uri="{FF2B5EF4-FFF2-40B4-BE49-F238E27FC236}">
              <a16:creationId xmlns:a16="http://schemas.microsoft.com/office/drawing/2014/main" id="{727C8241-B218-4B7F-98FE-1C62796769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54" name="pole tekstowe 6353">
          <a:extLst>
            <a:ext uri="{FF2B5EF4-FFF2-40B4-BE49-F238E27FC236}">
              <a16:creationId xmlns:a16="http://schemas.microsoft.com/office/drawing/2014/main" id="{39AE44EE-F417-4C10-BCDC-BD10704515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55" name="pole tekstowe 6354">
          <a:extLst>
            <a:ext uri="{FF2B5EF4-FFF2-40B4-BE49-F238E27FC236}">
              <a16:creationId xmlns:a16="http://schemas.microsoft.com/office/drawing/2014/main" id="{0B746771-7576-4382-AC56-1ECAD77073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56" name="pole tekstowe 6355">
          <a:extLst>
            <a:ext uri="{FF2B5EF4-FFF2-40B4-BE49-F238E27FC236}">
              <a16:creationId xmlns:a16="http://schemas.microsoft.com/office/drawing/2014/main" id="{8EDCC612-ACBF-4EBC-8109-D08648235B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57" name="pole tekstowe 6356">
          <a:extLst>
            <a:ext uri="{FF2B5EF4-FFF2-40B4-BE49-F238E27FC236}">
              <a16:creationId xmlns:a16="http://schemas.microsoft.com/office/drawing/2014/main" id="{C965DDD3-FD66-4DFB-9C44-3E81F00FF1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58" name="pole tekstowe 6357">
          <a:extLst>
            <a:ext uri="{FF2B5EF4-FFF2-40B4-BE49-F238E27FC236}">
              <a16:creationId xmlns:a16="http://schemas.microsoft.com/office/drawing/2014/main" id="{47A15312-A349-440D-BF03-B660039D48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59" name="pole tekstowe 6358">
          <a:extLst>
            <a:ext uri="{FF2B5EF4-FFF2-40B4-BE49-F238E27FC236}">
              <a16:creationId xmlns:a16="http://schemas.microsoft.com/office/drawing/2014/main" id="{FC47AD88-D6E6-4048-9B86-68E1681BA2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60" name="pole tekstowe 6359">
          <a:extLst>
            <a:ext uri="{FF2B5EF4-FFF2-40B4-BE49-F238E27FC236}">
              <a16:creationId xmlns:a16="http://schemas.microsoft.com/office/drawing/2014/main" id="{F411D4B2-4D2D-42A1-8E29-5738DCC3BD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61" name="pole tekstowe 6360">
          <a:extLst>
            <a:ext uri="{FF2B5EF4-FFF2-40B4-BE49-F238E27FC236}">
              <a16:creationId xmlns:a16="http://schemas.microsoft.com/office/drawing/2014/main" id="{18C5C624-A283-4067-951A-1482EE46DD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62" name="pole tekstowe 6361">
          <a:extLst>
            <a:ext uri="{FF2B5EF4-FFF2-40B4-BE49-F238E27FC236}">
              <a16:creationId xmlns:a16="http://schemas.microsoft.com/office/drawing/2014/main" id="{E721DB6F-9950-4940-9DE7-82500A2F06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63" name="pole tekstowe 6362">
          <a:extLst>
            <a:ext uri="{FF2B5EF4-FFF2-40B4-BE49-F238E27FC236}">
              <a16:creationId xmlns:a16="http://schemas.microsoft.com/office/drawing/2014/main" id="{4B6F69C3-C0F9-41B0-92EF-B2D959D421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64" name="pole tekstowe 6363">
          <a:extLst>
            <a:ext uri="{FF2B5EF4-FFF2-40B4-BE49-F238E27FC236}">
              <a16:creationId xmlns:a16="http://schemas.microsoft.com/office/drawing/2014/main" id="{15A2309F-4D85-4804-B14B-ECA784EE33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65" name="pole tekstowe 6364">
          <a:extLst>
            <a:ext uri="{FF2B5EF4-FFF2-40B4-BE49-F238E27FC236}">
              <a16:creationId xmlns:a16="http://schemas.microsoft.com/office/drawing/2014/main" id="{5C8A867C-828C-48AF-810D-FC26D97462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66" name="pole tekstowe 6365">
          <a:extLst>
            <a:ext uri="{FF2B5EF4-FFF2-40B4-BE49-F238E27FC236}">
              <a16:creationId xmlns:a16="http://schemas.microsoft.com/office/drawing/2014/main" id="{9A22723A-82FC-42A7-BA5D-260CF103AF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67" name="pole tekstowe 6366">
          <a:extLst>
            <a:ext uri="{FF2B5EF4-FFF2-40B4-BE49-F238E27FC236}">
              <a16:creationId xmlns:a16="http://schemas.microsoft.com/office/drawing/2014/main" id="{952E6B2D-1BEF-4EE4-AF25-CAA2B070F3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68" name="pole tekstowe 6367">
          <a:extLst>
            <a:ext uri="{FF2B5EF4-FFF2-40B4-BE49-F238E27FC236}">
              <a16:creationId xmlns:a16="http://schemas.microsoft.com/office/drawing/2014/main" id="{F6981B12-C460-46BE-8884-6C746E1097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69" name="pole tekstowe 6368">
          <a:extLst>
            <a:ext uri="{FF2B5EF4-FFF2-40B4-BE49-F238E27FC236}">
              <a16:creationId xmlns:a16="http://schemas.microsoft.com/office/drawing/2014/main" id="{865F0EFF-7521-451F-AFE6-33E646E24F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70" name="pole tekstowe 6369">
          <a:extLst>
            <a:ext uri="{FF2B5EF4-FFF2-40B4-BE49-F238E27FC236}">
              <a16:creationId xmlns:a16="http://schemas.microsoft.com/office/drawing/2014/main" id="{AEC557DB-AFDD-4350-B8D6-64E5CDF180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71" name="pole tekstowe 6370">
          <a:extLst>
            <a:ext uri="{FF2B5EF4-FFF2-40B4-BE49-F238E27FC236}">
              <a16:creationId xmlns:a16="http://schemas.microsoft.com/office/drawing/2014/main" id="{94D0035B-DC38-498B-A93F-1EE2F041CE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72" name="pole tekstowe 6371">
          <a:extLst>
            <a:ext uri="{FF2B5EF4-FFF2-40B4-BE49-F238E27FC236}">
              <a16:creationId xmlns:a16="http://schemas.microsoft.com/office/drawing/2014/main" id="{130CC8D6-99D5-4EB7-85AF-E0EAC5D82B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73" name="pole tekstowe 6372">
          <a:extLst>
            <a:ext uri="{FF2B5EF4-FFF2-40B4-BE49-F238E27FC236}">
              <a16:creationId xmlns:a16="http://schemas.microsoft.com/office/drawing/2014/main" id="{A720453D-6305-49BF-8DC1-DE3FCC8D21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74" name="pole tekstowe 6373">
          <a:extLst>
            <a:ext uri="{FF2B5EF4-FFF2-40B4-BE49-F238E27FC236}">
              <a16:creationId xmlns:a16="http://schemas.microsoft.com/office/drawing/2014/main" id="{420EA099-65E2-47C4-AEE0-6FD15437ED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75" name="pole tekstowe 6374">
          <a:extLst>
            <a:ext uri="{FF2B5EF4-FFF2-40B4-BE49-F238E27FC236}">
              <a16:creationId xmlns:a16="http://schemas.microsoft.com/office/drawing/2014/main" id="{0CB59829-7736-44A1-8E98-402BEE0446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76" name="pole tekstowe 6375">
          <a:extLst>
            <a:ext uri="{FF2B5EF4-FFF2-40B4-BE49-F238E27FC236}">
              <a16:creationId xmlns:a16="http://schemas.microsoft.com/office/drawing/2014/main" id="{9ACF2DDE-E94C-4F37-A2CA-A085321531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77" name="pole tekstowe 6376">
          <a:extLst>
            <a:ext uri="{FF2B5EF4-FFF2-40B4-BE49-F238E27FC236}">
              <a16:creationId xmlns:a16="http://schemas.microsoft.com/office/drawing/2014/main" id="{79BE44DD-4796-4DEF-87A9-D1209B3529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78" name="pole tekstowe 6377">
          <a:extLst>
            <a:ext uri="{FF2B5EF4-FFF2-40B4-BE49-F238E27FC236}">
              <a16:creationId xmlns:a16="http://schemas.microsoft.com/office/drawing/2014/main" id="{28AEC887-5470-4383-B08A-E1A81EF1E4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79" name="pole tekstowe 6378">
          <a:extLst>
            <a:ext uri="{FF2B5EF4-FFF2-40B4-BE49-F238E27FC236}">
              <a16:creationId xmlns:a16="http://schemas.microsoft.com/office/drawing/2014/main" id="{F901CDB0-4861-4369-85AF-56E214E009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80" name="pole tekstowe 6379">
          <a:extLst>
            <a:ext uri="{FF2B5EF4-FFF2-40B4-BE49-F238E27FC236}">
              <a16:creationId xmlns:a16="http://schemas.microsoft.com/office/drawing/2014/main" id="{09964A59-38C8-48D2-8DD1-67140024F6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81" name="pole tekstowe 6380">
          <a:extLst>
            <a:ext uri="{FF2B5EF4-FFF2-40B4-BE49-F238E27FC236}">
              <a16:creationId xmlns:a16="http://schemas.microsoft.com/office/drawing/2014/main" id="{63387214-555F-474A-BF36-181C3D3DF3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82" name="pole tekstowe 6381">
          <a:extLst>
            <a:ext uri="{FF2B5EF4-FFF2-40B4-BE49-F238E27FC236}">
              <a16:creationId xmlns:a16="http://schemas.microsoft.com/office/drawing/2014/main" id="{82D11520-6DA8-44BA-A605-774D90A21D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83" name="pole tekstowe 6382">
          <a:extLst>
            <a:ext uri="{FF2B5EF4-FFF2-40B4-BE49-F238E27FC236}">
              <a16:creationId xmlns:a16="http://schemas.microsoft.com/office/drawing/2014/main" id="{3072084D-3B79-48D1-A1C6-C7C6A5DB14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84" name="pole tekstowe 6383">
          <a:extLst>
            <a:ext uri="{FF2B5EF4-FFF2-40B4-BE49-F238E27FC236}">
              <a16:creationId xmlns:a16="http://schemas.microsoft.com/office/drawing/2014/main" id="{0A74D2A1-F910-431B-9B31-0EB8DB7667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85" name="pole tekstowe 6384">
          <a:extLst>
            <a:ext uri="{FF2B5EF4-FFF2-40B4-BE49-F238E27FC236}">
              <a16:creationId xmlns:a16="http://schemas.microsoft.com/office/drawing/2014/main" id="{B0808554-080A-46F6-A5D0-6A05108644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86" name="pole tekstowe 6385">
          <a:extLst>
            <a:ext uri="{FF2B5EF4-FFF2-40B4-BE49-F238E27FC236}">
              <a16:creationId xmlns:a16="http://schemas.microsoft.com/office/drawing/2014/main" id="{9E698511-0923-4788-81FC-FA1ACD6E53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87" name="pole tekstowe 6386">
          <a:extLst>
            <a:ext uri="{FF2B5EF4-FFF2-40B4-BE49-F238E27FC236}">
              <a16:creationId xmlns:a16="http://schemas.microsoft.com/office/drawing/2014/main" id="{0F39AA31-6EA2-4010-AB38-E300FC928B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88" name="pole tekstowe 6387">
          <a:extLst>
            <a:ext uri="{FF2B5EF4-FFF2-40B4-BE49-F238E27FC236}">
              <a16:creationId xmlns:a16="http://schemas.microsoft.com/office/drawing/2014/main" id="{7F6AE12A-B820-462D-8809-23306B91F5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89" name="pole tekstowe 6388">
          <a:extLst>
            <a:ext uri="{FF2B5EF4-FFF2-40B4-BE49-F238E27FC236}">
              <a16:creationId xmlns:a16="http://schemas.microsoft.com/office/drawing/2014/main" id="{B25A2D56-9521-4C63-A111-C394FE148C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90" name="pole tekstowe 6389">
          <a:extLst>
            <a:ext uri="{FF2B5EF4-FFF2-40B4-BE49-F238E27FC236}">
              <a16:creationId xmlns:a16="http://schemas.microsoft.com/office/drawing/2014/main" id="{597E8550-2A7A-4A7B-9885-78C6F319E2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91" name="pole tekstowe 6390">
          <a:extLst>
            <a:ext uri="{FF2B5EF4-FFF2-40B4-BE49-F238E27FC236}">
              <a16:creationId xmlns:a16="http://schemas.microsoft.com/office/drawing/2014/main" id="{32BB8434-440A-41A8-A213-5C1100CDDC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92" name="pole tekstowe 6391">
          <a:extLst>
            <a:ext uri="{FF2B5EF4-FFF2-40B4-BE49-F238E27FC236}">
              <a16:creationId xmlns:a16="http://schemas.microsoft.com/office/drawing/2014/main" id="{E9D65F8A-E4AC-49C4-A738-203D9B49E5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93" name="pole tekstowe 6392">
          <a:extLst>
            <a:ext uri="{FF2B5EF4-FFF2-40B4-BE49-F238E27FC236}">
              <a16:creationId xmlns:a16="http://schemas.microsoft.com/office/drawing/2014/main" id="{BCE21DFB-D17B-4243-A552-06222C51B12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94" name="pole tekstowe 6393">
          <a:extLst>
            <a:ext uri="{FF2B5EF4-FFF2-40B4-BE49-F238E27FC236}">
              <a16:creationId xmlns:a16="http://schemas.microsoft.com/office/drawing/2014/main" id="{C055D887-2DF8-4116-8FBC-DB4BC4ECF2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95" name="pole tekstowe 6394">
          <a:extLst>
            <a:ext uri="{FF2B5EF4-FFF2-40B4-BE49-F238E27FC236}">
              <a16:creationId xmlns:a16="http://schemas.microsoft.com/office/drawing/2014/main" id="{4C97E9E0-5A44-4E5B-A02C-49681AFF3E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96" name="pole tekstowe 6395">
          <a:extLst>
            <a:ext uri="{FF2B5EF4-FFF2-40B4-BE49-F238E27FC236}">
              <a16:creationId xmlns:a16="http://schemas.microsoft.com/office/drawing/2014/main" id="{3BFD238F-1ED9-44A3-8F75-C09536F6B0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97" name="pole tekstowe 6396">
          <a:extLst>
            <a:ext uri="{FF2B5EF4-FFF2-40B4-BE49-F238E27FC236}">
              <a16:creationId xmlns:a16="http://schemas.microsoft.com/office/drawing/2014/main" id="{8131E136-FEE7-411C-BA6B-F159A9D43C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98" name="pole tekstowe 6397">
          <a:extLst>
            <a:ext uri="{FF2B5EF4-FFF2-40B4-BE49-F238E27FC236}">
              <a16:creationId xmlns:a16="http://schemas.microsoft.com/office/drawing/2014/main" id="{F6846545-62E7-4F9B-BDA4-B408AA6729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399" name="pole tekstowe 6398">
          <a:extLst>
            <a:ext uri="{FF2B5EF4-FFF2-40B4-BE49-F238E27FC236}">
              <a16:creationId xmlns:a16="http://schemas.microsoft.com/office/drawing/2014/main" id="{75336903-BA56-4AC8-9D14-85610183FB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00" name="pole tekstowe 6399">
          <a:extLst>
            <a:ext uri="{FF2B5EF4-FFF2-40B4-BE49-F238E27FC236}">
              <a16:creationId xmlns:a16="http://schemas.microsoft.com/office/drawing/2014/main" id="{2FB10FBE-0CE6-41E8-9AAC-927FB4A97F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01" name="pole tekstowe 6400">
          <a:extLst>
            <a:ext uri="{FF2B5EF4-FFF2-40B4-BE49-F238E27FC236}">
              <a16:creationId xmlns:a16="http://schemas.microsoft.com/office/drawing/2014/main" id="{EE0FAFC1-4DCD-40F3-83C2-49820E04BA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02" name="pole tekstowe 6401">
          <a:extLst>
            <a:ext uri="{FF2B5EF4-FFF2-40B4-BE49-F238E27FC236}">
              <a16:creationId xmlns:a16="http://schemas.microsoft.com/office/drawing/2014/main" id="{8731B9FA-3D53-4E28-8232-9A6028C034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03" name="pole tekstowe 6402">
          <a:extLst>
            <a:ext uri="{FF2B5EF4-FFF2-40B4-BE49-F238E27FC236}">
              <a16:creationId xmlns:a16="http://schemas.microsoft.com/office/drawing/2014/main" id="{727E8A17-EA34-4DD2-8E5B-4C66D0BE58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04" name="pole tekstowe 6403">
          <a:extLst>
            <a:ext uri="{FF2B5EF4-FFF2-40B4-BE49-F238E27FC236}">
              <a16:creationId xmlns:a16="http://schemas.microsoft.com/office/drawing/2014/main" id="{B54580C3-E2E8-4A1A-B6FC-D1E25B4656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05" name="pole tekstowe 6404">
          <a:extLst>
            <a:ext uri="{FF2B5EF4-FFF2-40B4-BE49-F238E27FC236}">
              <a16:creationId xmlns:a16="http://schemas.microsoft.com/office/drawing/2014/main" id="{A6B50795-61F1-4885-BD7F-8C8A4A3747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06" name="pole tekstowe 6405">
          <a:extLst>
            <a:ext uri="{FF2B5EF4-FFF2-40B4-BE49-F238E27FC236}">
              <a16:creationId xmlns:a16="http://schemas.microsoft.com/office/drawing/2014/main" id="{5FF73982-549F-41A5-ABB0-35BA2DB027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07" name="pole tekstowe 6406">
          <a:extLst>
            <a:ext uri="{FF2B5EF4-FFF2-40B4-BE49-F238E27FC236}">
              <a16:creationId xmlns:a16="http://schemas.microsoft.com/office/drawing/2014/main" id="{B44EE2BC-6B17-4316-99FE-67C1056ABC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08" name="pole tekstowe 6407">
          <a:extLst>
            <a:ext uri="{FF2B5EF4-FFF2-40B4-BE49-F238E27FC236}">
              <a16:creationId xmlns:a16="http://schemas.microsoft.com/office/drawing/2014/main" id="{8EC42382-9588-4BF0-9370-241D88C29C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09" name="pole tekstowe 6408">
          <a:extLst>
            <a:ext uri="{FF2B5EF4-FFF2-40B4-BE49-F238E27FC236}">
              <a16:creationId xmlns:a16="http://schemas.microsoft.com/office/drawing/2014/main" id="{3141F7CF-E592-40FE-8A39-A4BFB21BB6F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10" name="pole tekstowe 6409">
          <a:extLst>
            <a:ext uri="{FF2B5EF4-FFF2-40B4-BE49-F238E27FC236}">
              <a16:creationId xmlns:a16="http://schemas.microsoft.com/office/drawing/2014/main" id="{881376D7-72AA-4F19-B864-14BC400EE7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11" name="pole tekstowe 6410">
          <a:extLst>
            <a:ext uri="{FF2B5EF4-FFF2-40B4-BE49-F238E27FC236}">
              <a16:creationId xmlns:a16="http://schemas.microsoft.com/office/drawing/2014/main" id="{2CF40517-43CF-41FD-96D1-164B18F58F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12" name="pole tekstowe 6411">
          <a:extLst>
            <a:ext uri="{FF2B5EF4-FFF2-40B4-BE49-F238E27FC236}">
              <a16:creationId xmlns:a16="http://schemas.microsoft.com/office/drawing/2014/main" id="{C7DF92C7-5DCC-4A97-9C34-2EB8C5EDB1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13" name="pole tekstowe 6412">
          <a:extLst>
            <a:ext uri="{FF2B5EF4-FFF2-40B4-BE49-F238E27FC236}">
              <a16:creationId xmlns:a16="http://schemas.microsoft.com/office/drawing/2014/main" id="{827AFF45-C8A5-4811-9436-E39C368368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14" name="pole tekstowe 6413">
          <a:extLst>
            <a:ext uri="{FF2B5EF4-FFF2-40B4-BE49-F238E27FC236}">
              <a16:creationId xmlns:a16="http://schemas.microsoft.com/office/drawing/2014/main" id="{B931DC1A-348B-4F69-9DD0-3DE33F1F4A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15" name="pole tekstowe 6414">
          <a:extLst>
            <a:ext uri="{FF2B5EF4-FFF2-40B4-BE49-F238E27FC236}">
              <a16:creationId xmlns:a16="http://schemas.microsoft.com/office/drawing/2014/main" id="{039A2CC7-025D-4CB3-A452-B2E9E725B9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16" name="pole tekstowe 6415">
          <a:extLst>
            <a:ext uri="{FF2B5EF4-FFF2-40B4-BE49-F238E27FC236}">
              <a16:creationId xmlns:a16="http://schemas.microsoft.com/office/drawing/2014/main" id="{F426E107-D6EA-422E-8242-11451BC8C4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17" name="pole tekstowe 6416">
          <a:extLst>
            <a:ext uri="{FF2B5EF4-FFF2-40B4-BE49-F238E27FC236}">
              <a16:creationId xmlns:a16="http://schemas.microsoft.com/office/drawing/2014/main" id="{FEB8C40F-F25D-48F7-B2D3-FE03B03BD4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18" name="pole tekstowe 6417">
          <a:extLst>
            <a:ext uri="{FF2B5EF4-FFF2-40B4-BE49-F238E27FC236}">
              <a16:creationId xmlns:a16="http://schemas.microsoft.com/office/drawing/2014/main" id="{2C88BC60-206E-4E5E-BDB6-93A16350EE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19" name="pole tekstowe 6418">
          <a:extLst>
            <a:ext uri="{FF2B5EF4-FFF2-40B4-BE49-F238E27FC236}">
              <a16:creationId xmlns:a16="http://schemas.microsoft.com/office/drawing/2014/main" id="{657C71DA-259E-49AD-AC03-E4F3CBA8BC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20" name="pole tekstowe 6419">
          <a:extLst>
            <a:ext uri="{FF2B5EF4-FFF2-40B4-BE49-F238E27FC236}">
              <a16:creationId xmlns:a16="http://schemas.microsoft.com/office/drawing/2014/main" id="{9919CE6F-47B7-402A-861A-36783D022F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21" name="pole tekstowe 6420">
          <a:extLst>
            <a:ext uri="{FF2B5EF4-FFF2-40B4-BE49-F238E27FC236}">
              <a16:creationId xmlns:a16="http://schemas.microsoft.com/office/drawing/2014/main" id="{F5AA92F9-4794-4399-A9AF-12A31B1490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22" name="pole tekstowe 6421">
          <a:extLst>
            <a:ext uri="{FF2B5EF4-FFF2-40B4-BE49-F238E27FC236}">
              <a16:creationId xmlns:a16="http://schemas.microsoft.com/office/drawing/2014/main" id="{74D74897-225E-43B4-8B5A-55EE19DE2B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23" name="pole tekstowe 6422">
          <a:extLst>
            <a:ext uri="{FF2B5EF4-FFF2-40B4-BE49-F238E27FC236}">
              <a16:creationId xmlns:a16="http://schemas.microsoft.com/office/drawing/2014/main" id="{7880B5C2-9FB3-40A2-A0C6-C46819041A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24" name="pole tekstowe 6423">
          <a:extLst>
            <a:ext uri="{FF2B5EF4-FFF2-40B4-BE49-F238E27FC236}">
              <a16:creationId xmlns:a16="http://schemas.microsoft.com/office/drawing/2014/main" id="{46B29C9D-024B-4A75-9A1D-D9C3C7D839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25" name="pole tekstowe 6424">
          <a:extLst>
            <a:ext uri="{FF2B5EF4-FFF2-40B4-BE49-F238E27FC236}">
              <a16:creationId xmlns:a16="http://schemas.microsoft.com/office/drawing/2014/main" id="{3AAF767D-E78A-4A0B-9B18-1C5F57F190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26" name="pole tekstowe 6425">
          <a:extLst>
            <a:ext uri="{FF2B5EF4-FFF2-40B4-BE49-F238E27FC236}">
              <a16:creationId xmlns:a16="http://schemas.microsoft.com/office/drawing/2014/main" id="{B8471C4D-AE6A-4E8E-A762-EC5BC9E0F7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27" name="pole tekstowe 6426">
          <a:extLst>
            <a:ext uri="{FF2B5EF4-FFF2-40B4-BE49-F238E27FC236}">
              <a16:creationId xmlns:a16="http://schemas.microsoft.com/office/drawing/2014/main" id="{699F1ECB-DB1E-4961-B0D0-BFC421EE52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28" name="pole tekstowe 6427">
          <a:extLst>
            <a:ext uri="{FF2B5EF4-FFF2-40B4-BE49-F238E27FC236}">
              <a16:creationId xmlns:a16="http://schemas.microsoft.com/office/drawing/2014/main" id="{BCB0EFF7-92DC-454B-8DC7-2BFB9F1051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29" name="pole tekstowe 6428">
          <a:extLst>
            <a:ext uri="{FF2B5EF4-FFF2-40B4-BE49-F238E27FC236}">
              <a16:creationId xmlns:a16="http://schemas.microsoft.com/office/drawing/2014/main" id="{ABD1FF16-61B9-4375-B698-8DF01A7B59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30" name="pole tekstowe 6429">
          <a:extLst>
            <a:ext uri="{FF2B5EF4-FFF2-40B4-BE49-F238E27FC236}">
              <a16:creationId xmlns:a16="http://schemas.microsoft.com/office/drawing/2014/main" id="{05288887-5F64-47F4-A3BB-79937368FF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31" name="pole tekstowe 6430">
          <a:extLst>
            <a:ext uri="{FF2B5EF4-FFF2-40B4-BE49-F238E27FC236}">
              <a16:creationId xmlns:a16="http://schemas.microsoft.com/office/drawing/2014/main" id="{3D313D65-B4BF-4C35-8546-03AACC0C80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32" name="pole tekstowe 6431">
          <a:extLst>
            <a:ext uri="{FF2B5EF4-FFF2-40B4-BE49-F238E27FC236}">
              <a16:creationId xmlns:a16="http://schemas.microsoft.com/office/drawing/2014/main" id="{AD6D987B-B4CF-43EB-93EF-1A254F0EC4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33" name="pole tekstowe 6432">
          <a:extLst>
            <a:ext uri="{FF2B5EF4-FFF2-40B4-BE49-F238E27FC236}">
              <a16:creationId xmlns:a16="http://schemas.microsoft.com/office/drawing/2014/main" id="{F86ED18D-0B8E-46D5-9848-9A02AF64F9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34" name="pole tekstowe 6433">
          <a:extLst>
            <a:ext uri="{FF2B5EF4-FFF2-40B4-BE49-F238E27FC236}">
              <a16:creationId xmlns:a16="http://schemas.microsoft.com/office/drawing/2014/main" id="{C7B4F70A-56E0-4EA7-ADE0-AE2DB8508C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35" name="pole tekstowe 6434">
          <a:extLst>
            <a:ext uri="{FF2B5EF4-FFF2-40B4-BE49-F238E27FC236}">
              <a16:creationId xmlns:a16="http://schemas.microsoft.com/office/drawing/2014/main" id="{13AFFB88-DB0C-4606-B7FB-7D863FAFDF3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36" name="pole tekstowe 6435">
          <a:extLst>
            <a:ext uri="{FF2B5EF4-FFF2-40B4-BE49-F238E27FC236}">
              <a16:creationId xmlns:a16="http://schemas.microsoft.com/office/drawing/2014/main" id="{FC96CAE2-0909-48CE-BDB1-8C4AD77F2B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37" name="pole tekstowe 6436">
          <a:extLst>
            <a:ext uri="{FF2B5EF4-FFF2-40B4-BE49-F238E27FC236}">
              <a16:creationId xmlns:a16="http://schemas.microsoft.com/office/drawing/2014/main" id="{BCFA5361-BA73-4A2A-A5E2-A1714EA9F4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38" name="pole tekstowe 6437">
          <a:extLst>
            <a:ext uri="{FF2B5EF4-FFF2-40B4-BE49-F238E27FC236}">
              <a16:creationId xmlns:a16="http://schemas.microsoft.com/office/drawing/2014/main" id="{2AD1A251-3637-4C24-821E-1D8B9F8294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39" name="pole tekstowe 6438">
          <a:extLst>
            <a:ext uri="{FF2B5EF4-FFF2-40B4-BE49-F238E27FC236}">
              <a16:creationId xmlns:a16="http://schemas.microsoft.com/office/drawing/2014/main" id="{6F25B248-F879-4628-B087-6DCAF95017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40" name="pole tekstowe 6439">
          <a:extLst>
            <a:ext uri="{FF2B5EF4-FFF2-40B4-BE49-F238E27FC236}">
              <a16:creationId xmlns:a16="http://schemas.microsoft.com/office/drawing/2014/main" id="{0D1B7A3C-0D5C-4115-B8D8-D56B507392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41" name="pole tekstowe 6440">
          <a:extLst>
            <a:ext uri="{FF2B5EF4-FFF2-40B4-BE49-F238E27FC236}">
              <a16:creationId xmlns:a16="http://schemas.microsoft.com/office/drawing/2014/main" id="{2766B6A2-A11E-46D0-9D48-4B91BCD0C3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42" name="pole tekstowe 6441">
          <a:extLst>
            <a:ext uri="{FF2B5EF4-FFF2-40B4-BE49-F238E27FC236}">
              <a16:creationId xmlns:a16="http://schemas.microsoft.com/office/drawing/2014/main" id="{0ADF7355-6F42-43C8-859B-CC3F71689B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43" name="pole tekstowe 6442">
          <a:extLst>
            <a:ext uri="{FF2B5EF4-FFF2-40B4-BE49-F238E27FC236}">
              <a16:creationId xmlns:a16="http://schemas.microsoft.com/office/drawing/2014/main" id="{6A95874D-DFEE-4B2F-9B2F-7E732A6D04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44" name="pole tekstowe 6443">
          <a:extLst>
            <a:ext uri="{FF2B5EF4-FFF2-40B4-BE49-F238E27FC236}">
              <a16:creationId xmlns:a16="http://schemas.microsoft.com/office/drawing/2014/main" id="{2D0D49DF-9985-4D98-8B22-9A06D04CDB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45" name="pole tekstowe 6444">
          <a:extLst>
            <a:ext uri="{FF2B5EF4-FFF2-40B4-BE49-F238E27FC236}">
              <a16:creationId xmlns:a16="http://schemas.microsoft.com/office/drawing/2014/main" id="{8166CF3C-DDF9-4065-A0AF-642355F033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46" name="pole tekstowe 6445">
          <a:extLst>
            <a:ext uri="{FF2B5EF4-FFF2-40B4-BE49-F238E27FC236}">
              <a16:creationId xmlns:a16="http://schemas.microsoft.com/office/drawing/2014/main" id="{9B7C5AEB-DDFE-4BED-8576-96D580620E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47" name="pole tekstowe 6446">
          <a:extLst>
            <a:ext uri="{FF2B5EF4-FFF2-40B4-BE49-F238E27FC236}">
              <a16:creationId xmlns:a16="http://schemas.microsoft.com/office/drawing/2014/main" id="{E3CCAD47-B85B-4BDF-BC54-D78D7A7792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48" name="pole tekstowe 6447">
          <a:extLst>
            <a:ext uri="{FF2B5EF4-FFF2-40B4-BE49-F238E27FC236}">
              <a16:creationId xmlns:a16="http://schemas.microsoft.com/office/drawing/2014/main" id="{13A84FE2-28AF-432A-9085-279F8E3032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49" name="pole tekstowe 6448">
          <a:extLst>
            <a:ext uri="{FF2B5EF4-FFF2-40B4-BE49-F238E27FC236}">
              <a16:creationId xmlns:a16="http://schemas.microsoft.com/office/drawing/2014/main" id="{E813939D-AEF0-4C46-8F5B-31A8AA2095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50" name="pole tekstowe 6449">
          <a:extLst>
            <a:ext uri="{FF2B5EF4-FFF2-40B4-BE49-F238E27FC236}">
              <a16:creationId xmlns:a16="http://schemas.microsoft.com/office/drawing/2014/main" id="{26819565-5B3F-4F96-B978-27B24B83B6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51" name="pole tekstowe 6450">
          <a:extLst>
            <a:ext uri="{FF2B5EF4-FFF2-40B4-BE49-F238E27FC236}">
              <a16:creationId xmlns:a16="http://schemas.microsoft.com/office/drawing/2014/main" id="{81BE1662-DA19-4F5A-AC9C-E4ED466CAA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52" name="pole tekstowe 6451">
          <a:extLst>
            <a:ext uri="{FF2B5EF4-FFF2-40B4-BE49-F238E27FC236}">
              <a16:creationId xmlns:a16="http://schemas.microsoft.com/office/drawing/2014/main" id="{7A9BCB8F-B0D9-4CAB-AE07-E4F833DA41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53" name="pole tekstowe 6452">
          <a:extLst>
            <a:ext uri="{FF2B5EF4-FFF2-40B4-BE49-F238E27FC236}">
              <a16:creationId xmlns:a16="http://schemas.microsoft.com/office/drawing/2014/main" id="{3B0356DF-C0B3-41EB-AE65-D704EB7352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54" name="pole tekstowe 6453">
          <a:extLst>
            <a:ext uri="{FF2B5EF4-FFF2-40B4-BE49-F238E27FC236}">
              <a16:creationId xmlns:a16="http://schemas.microsoft.com/office/drawing/2014/main" id="{C4269E89-F6AA-4287-8AA6-43E8B861AB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55" name="pole tekstowe 6454">
          <a:extLst>
            <a:ext uri="{FF2B5EF4-FFF2-40B4-BE49-F238E27FC236}">
              <a16:creationId xmlns:a16="http://schemas.microsoft.com/office/drawing/2014/main" id="{4F83F532-6C43-4001-917E-494C93B1E8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56" name="pole tekstowe 6455">
          <a:extLst>
            <a:ext uri="{FF2B5EF4-FFF2-40B4-BE49-F238E27FC236}">
              <a16:creationId xmlns:a16="http://schemas.microsoft.com/office/drawing/2014/main" id="{1137A27B-9126-4270-9F9F-C31DF6C2D8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57" name="pole tekstowe 6456">
          <a:extLst>
            <a:ext uri="{FF2B5EF4-FFF2-40B4-BE49-F238E27FC236}">
              <a16:creationId xmlns:a16="http://schemas.microsoft.com/office/drawing/2014/main" id="{F74D7672-5699-482B-A67D-6C0453CD13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58" name="pole tekstowe 6457">
          <a:extLst>
            <a:ext uri="{FF2B5EF4-FFF2-40B4-BE49-F238E27FC236}">
              <a16:creationId xmlns:a16="http://schemas.microsoft.com/office/drawing/2014/main" id="{C8285D6C-479F-4BE1-88B2-B3D55ECA21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59" name="pole tekstowe 6458">
          <a:extLst>
            <a:ext uri="{FF2B5EF4-FFF2-40B4-BE49-F238E27FC236}">
              <a16:creationId xmlns:a16="http://schemas.microsoft.com/office/drawing/2014/main" id="{9A58CB12-38CD-43BB-9500-7BE231410F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60" name="pole tekstowe 6459">
          <a:extLst>
            <a:ext uri="{FF2B5EF4-FFF2-40B4-BE49-F238E27FC236}">
              <a16:creationId xmlns:a16="http://schemas.microsoft.com/office/drawing/2014/main" id="{AF3741A8-6684-4820-A3DE-22F17EFD55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61" name="pole tekstowe 6460">
          <a:extLst>
            <a:ext uri="{FF2B5EF4-FFF2-40B4-BE49-F238E27FC236}">
              <a16:creationId xmlns:a16="http://schemas.microsoft.com/office/drawing/2014/main" id="{F2568474-5B5C-4D08-A1A0-A283B4DC57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62" name="pole tekstowe 6461">
          <a:extLst>
            <a:ext uri="{FF2B5EF4-FFF2-40B4-BE49-F238E27FC236}">
              <a16:creationId xmlns:a16="http://schemas.microsoft.com/office/drawing/2014/main" id="{2EDC5FAB-E550-4032-843B-24B7541ADC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402</xdr:row>
      <xdr:rowOff>1457325</xdr:rowOff>
    </xdr:from>
    <xdr:ext cx="184731" cy="264560"/>
    <xdr:sp macro="" textlink="">
      <xdr:nvSpPr>
        <xdr:cNvPr id="6463" name="pole tekstowe 6462">
          <a:extLst>
            <a:ext uri="{FF2B5EF4-FFF2-40B4-BE49-F238E27FC236}">
              <a16:creationId xmlns:a16="http://schemas.microsoft.com/office/drawing/2014/main" id="{20CA97E6-44BC-4D0A-AC51-7672433E13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64" name="pole tekstowe 6463">
          <a:extLst>
            <a:ext uri="{FF2B5EF4-FFF2-40B4-BE49-F238E27FC236}">
              <a16:creationId xmlns:a16="http://schemas.microsoft.com/office/drawing/2014/main" id="{3F339D6B-72E8-4559-9A0F-F6EFB49675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65" name="pole tekstowe 6464">
          <a:extLst>
            <a:ext uri="{FF2B5EF4-FFF2-40B4-BE49-F238E27FC236}">
              <a16:creationId xmlns:a16="http://schemas.microsoft.com/office/drawing/2014/main" id="{0E3CE987-42B5-41B9-9142-60C317553C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66" name="pole tekstowe 6465">
          <a:extLst>
            <a:ext uri="{FF2B5EF4-FFF2-40B4-BE49-F238E27FC236}">
              <a16:creationId xmlns:a16="http://schemas.microsoft.com/office/drawing/2014/main" id="{8020FF19-D146-4B3C-AC7B-C3B004ED1F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67" name="pole tekstowe 6466">
          <a:extLst>
            <a:ext uri="{FF2B5EF4-FFF2-40B4-BE49-F238E27FC236}">
              <a16:creationId xmlns:a16="http://schemas.microsoft.com/office/drawing/2014/main" id="{1FCDFD0E-7275-44C5-8648-8C4E5FEE97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68" name="pole tekstowe 6467">
          <a:extLst>
            <a:ext uri="{FF2B5EF4-FFF2-40B4-BE49-F238E27FC236}">
              <a16:creationId xmlns:a16="http://schemas.microsoft.com/office/drawing/2014/main" id="{05843121-2F73-4558-8F19-2E5C6B7B68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69" name="pole tekstowe 6468">
          <a:extLst>
            <a:ext uri="{FF2B5EF4-FFF2-40B4-BE49-F238E27FC236}">
              <a16:creationId xmlns:a16="http://schemas.microsoft.com/office/drawing/2014/main" id="{A52149F6-5023-4CE8-B2C2-C613A36EA8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70" name="pole tekstowe 6469">
          <a:extLst>
            <a:ext uri="{FF2B5EF4-FFF2-40B4-BE49-F238E27FC236}">
              <a16:creationId xmlns:a16="http://schemas.microsoft.com/office/drawing/2014/main" id="{45C9A544-60B4-4429-BF66-97159B99CA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71" name="pole tekstowe 6470">
          <a:extLst>
            <a:ext uri="{FF2B5EF4-FFF2-40B4-BE49-F238E27FC236}">
              <a16:creationId xmlns:a16="http://schemas.microsoft.com/office/drawing/2014/main" id="{FE54FD95-E621-411F-855A-F2E267A8D0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72" name="pole tekstowe 6471">
          <a:extLst>
            <a:ext uri="{FF2B5EF4-FFF2-40B4-BE49-F238E27FC236}">
              <a16:creationId xmlns:a16="http://schemas.microsoft.com/office/drawing/2014/main" id="{8E76CDA3-7F53-4745-8F23-D846C0FD15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73" name="pole tekstowe 6472">
          <a:extLst>
            <a:ext uri="{FF2B5EF4-FFF2-40B4-BE49-F238E27FC236}">
              <a16:creationId xmlns:a16="http://schemas.microsoft.com/office/drawing/2014/main" id="{F1C23FE8-D56E-43A6-91C0-1573D30D61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74" name="pole tekstowe 6473">
          <a:extLst>
            <a:ext uri="{FF2B5EF4-FFF2-40B4-BE49-F238E27FC236}">
              <a16:creationId xmlns:a16="http://schemas.microsoft.com/office/drawing/2014/main" id="{E2A334F1-D818-453F-A916-1DCE64D67F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75" name="pole tekstowe 6474">
          <a:extLst>
            <a:ext uri="{FF2B5EF4-FFF2-40B4-BE49-F238E27FC236}">
              <a16:creationId xmlns:a16="http://schemas.microsoft.com/office/drawing/2014/main" id="{78CC31D1-BE19-45CF-B012-20E0241E96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76" name="pole tekstowe 6475">
          <a:extLst>
            <a:ext uri="{FF2B5EF4-FFF2-40B4-BE49-F238E27FC236}">
              <a16:creationId xmlns:a16="http://schemas.microsoft.com/office/drawing/2014/main" id="{1764A32B-711E-47FC-935B-398D28C694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77" name="pole tekstowe 6476">
          <a:extLst>
            <a:ext uri="{FF2B5EF4-FFF2-40B4-BE49-F238E27FC236}">
              <a16:creationId xmlns:a16="http://schemas.microsoft.com/office/drawing/2014/main" id="{5A11656B-1CBD-4310-9B87-0302CEC8F9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78" name="pole tekstowe 6477">
          <a:extLst>
            <a:ext uri="{FF2B5EF4-FFF2-40B4-BE49-F238E27FC236}">
              <a16:creationId xmlns:a16="http://schemas.microsoft.com/office/drawing/2014/main" id="{AFFCF45B-78CD-4518-B226-F5651A6120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79" name="pole tekstowe 6478">
          <a:extLst>
            <a:ext uri="{FF2B5EF4-FFF2-40B4-BE49-F238E27FC236}">
              <a16:creationId xmlns:a16="http://schemas.microsoft.com/office/drawing/2014/main" id="{246D82AB-A3E0-4459-9953-01843268BB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80" name="pole tekstowe 6479">
          <a:extLst>
            <a:ext uri="{FF2B5EF4-FFF2-40B4-BE49-F238E27FC236}">
              <a16:creationId xmlns:a16="http://schemas.microsoft.com/office/drawing/2014/main" id="{8C827899-047A-4CDD-AC60-8AA7020333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81" name="pole tekstowe 6480">
          <a:extLst>
            <a:ext uri="{FF2B5EF4-FFF2-40B4-BE49-F238E27FC236}">
              <a16:creationId xmlns:a16="http://schemas.microsoft.com/office/drawing/2014/main" id="{AAD0D8B9-35FE-40DB-B892-E9E1B192C9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82" name="pole tekstowe 6481">
          <a:extLst>
            <a:ext uri="{FF2B5EF4-FFF2-40B4-BE49-F238E27FC236}">
              <a16:creationId xmlns:a16="http://schemas.microsoft.com/office/drawing/2014/main" id="{F86964FD-3C53-4F92-8440-5678109EAF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83" name="pole tekstowe 6482">
          <a:extLst>
            <a:ext uri="{FF2B5EF4-FFF2-40B4-BE49-F238E27FC236}">
              <a16:creationId xmlns:a16="http://schemas.microsoft.com/office/drawing/2014/main" id="{E3AE94E4-BACD-4C88-BBD9-8C68B2F345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84" name="pole tekstowe 6483">
          <a:extLst>
            <a:ext uri="{FF2B5EF4-FFF2-40B4-BE49-F238E27FC236}">
              <a16:creationId xmlns:a16="http://schemas.microsoft.com/office/drawing/2014/main" id="{C108EB6D-EB46-4913-A061-3A203F5372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85" name="pole tekstowe 6484">
          <a:extLst>
            <a:ext uri="{FF2B5EF4-FFF2-40B4-BE49-F238E27FC236}">
              <a16:creationId xmlns:a16="http://schemas.microsoft.com/office/drawing/2014/main" id="{1AED8FA7-A4B7-4BD7-A1C4-DA8960BC0A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86" name="pole tekstowe 6485">
          <a:extLst>
            <a:ext uri="{FF2B5EF4-FFF2-40B4-BE49-F238E27FC236}">
              <a16:creationId xmlns:a16="http://schemas.microsoft.com/office/drawing/2014/main" id="{D45917FF-8483-45F4-BF07-5C525C29C2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87" name="pole tekstowe 6486">
          <a:extLst>
            <a:ext uri="{FF2B5EF4-FFF2-40B4-BE49-F238E27FC236}">
              <a16:creationId xmlns:a16="http://schemas.microsoft.com/office/drawing/2014/main" id="{E73E371B-CF1C-4839-ABC4-5B3E12097A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88" name="pole tekstowe 6487">
          <a:extLst>
            <a:ext uri="{FF2B5EF4-FFF2-40B4-BE49-F238E27FC236}">
              <a16:creationId xmlns:a16="http://schemas.microsoft.com/office/drawing/2014/main" id="{6DD0D8DA-53AC-40A3-9802-36F67B3528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89" name="pole tekstowe 6488">
          <a:extLst>
            <a:ext uri="{FF2B5EF4-FFF2-40B4-BE49-F238E27FC236}">
              <a16:creationId xmlns:a16="http://schemas.microsoft.com/office/drawing/2014/main" id="{3F34D22C-0A7B-429B-87DB-CA8FCD4B36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90" name="pole tekstowe 6489">
          <a:extLst>
            <a:ext uri="{FF2B5EF4-FFF2-40B4-BE49-F238E27FC236}">
              <a16:creationId xmlns:a16="http://schemas.microsoft.com/office/drawing/2014/main" id="{4E9D5F45-C740-4735-A9A7-2CB2157358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91" name="pole tekstowe 6490">
          <a:extLst>
            <a:ext uri="{FF2B5EF4-FFF2-40B4-BE49-F238E27FC236}">
              <a16:creationId xmlns:a16="http://schemas.microsoft.com/office/drawing/2014/main" id="{56B6FA45-2187-4CDF-B179-A8BE34179D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92" name="pole tekstowe 6491">
          <a:extLst>
            <a:ext uri="{FF2B5EF4-FFF2-40B4-BE49-F238E27FC236}">
              <a16:creationId xmlns:a16="http://schemas.microsoft.com/office/drawing/2014/main" id="{3A50A14F-075B-4952-A571-52644A0E37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93" name="pole tekstowe 6492">
          <a:extLst>
            <a:ext uri="{FF2B5EF4-FFF2-40B4-BE49-F238E27FC236}">
              <a16:creationId xmlns:a16="http://schemas.microsoft.com/office/drawing/2014/main" id="{7743DCC9-B3CE-470B-AEEA-3540B5FCA5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94" name="pole tekstowe 6493">
          <a:extLst>
            <a:ext uri="{FF2B5EF4-FFF2-40B4-BE49-F238E27FC236}">
              <a16:creationId xmlns:a16="http://schemas.microsoft.com/office/drawing/2014/main" id="{F21A9443-D4BC-47D7-B783-3AA3B6A3B4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95" name="pole tekstowe 6494">
          <a:extLst>
            <a:ext uri="{FF2B5EF4-FFF2-40B4-BE49-F238E27FC236}">
              <a16:creationId xmlns:a16="http://schemas.microsoft.com/office/drawing/2014/main" id="{67F3758B-1AEA-4331-AFB4-543F40E541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96" name="pole tekstowe 6495">
          <a:extLst>
            <a:ext uri="{FF2B5EF4-FFF2-40B4-BE49-F238E27FC236}">
              <a16:creationId xmlns:a16="http://schemas.microsoft.com/office/drawing/2014/main" id="{CC204839-0988-4314-A3B2-8C7D69CC20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97" name="pole tekstowe 6496">
          <a:extLst>
            <a:ext uri="{FF2B5EF4-FFF2-40B4-BE49-F238E27FC236}">
              <a16:creationId xmlns:a16="http://schemas.microsoft.com/office/drawing/2014/main" id="{931D62F0-3A9C-49BD-B848-CFA762E30D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98" name="pole tekstowe 6497">
          <a:extLst>
            <a:ext uri="{FF2B5EF4-FFF2-40B4-BE49-F238E27FC236}">
              <a16:creationId xmlns:a16="http://schemas.microsoft.com/office/drawing/2014/main" id="{29A24567-7023-4324-9EEF-02660141BD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499" name="pole tekstowe 6498">
          <a:extLst>
            <a:ext uri="{FF2B5EF4-FFF2-40B4-BE49-F238E27FC236}">
              <a16:creationId xmlns:a16="http://schemas.microsoft.com/office/drawing/2014/main" id="{9026F019-1BCC-4848-9F7F-818F0AC56B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00" name="pole tekstowe 6499">
          <a:extLst>
            <a:ext uri="{FF2B5EF4-FFF2-40B4-BE49-F238E27FC236}">
              <a16:creationId xmlns:a16="http://schemas.microsoft.com/office/drawing/2014/main" id="{17C3B6BC-D640-47B6-92AE-AC32AAC7D3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01" name="pole tekstowe 6500">
          <a:extLst>
            <a:ext uri="{FF2B5EF4-FFF2-40B4-BE49-F238E27FC236}">
              <a16:creationId xmlns:a16="http://schemas.microsoft.com/office/drawing/2014/main" id="{924C3102-3A75-48B4-B5AB-06306A66CE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02" name="pole tekstowe 6501">
          <a:extLst>
            <a:ext uri="{FF2B5EF4-FFF2-40B4-BE49-F238E27FC236}">
              <a16:creationId xmlns:a16="http://schemas.microsoft.com/office/drawing/2014/main" id="{4B58F7C8-9B9E-4281-9D50-89BAD239C3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03" name="pole tekstowe 6502">
          <a:extLst>
            <a:ext uri="{FF2B5EF4-FFF2-40B4-BE49-F238E27FC236}">
              <a16:creationId xmlns:a16="http://schemas.microsoft.com/office/drawing/2014/main" id="{5B97BB1B-1D8F-4BAF-B766-59CEB5B845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04" name="pole tekstowe 6503">
          <a:extLst>
            <a:ext uri="{FF2B5EF4-FFF2-40B4-BE49-F238E27FC236}">
              <a16:creationId xmlns:a16="http://schemas.microsoft.com/office/drawing/2014/main" id="{4DF7C5BB-6851-4AB0-92A0-2B2BF07F69D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05" name="pole tekstowe 6504">
          <a:extLst>
            <a:ext uri="{FF2B5EF4-FFF2-40B4-BE49-F238E27FC236}">
              <a16:creationId xmlns:a16="http://schemas.microsoft.com/office/drawing/2014/main" id="{8926BE38-3123-4392-BBE3-6D82478172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06" name="pole tekstowe 6505">
          <a:extLst>
            <a:ext uri="{FF2B5EF4-FFF2-40B4-BE49-F238E27FC236}">
              <a16:creationId xmlns:a16="http://schemas.microsoft.com/office/drawing/2014/main" id="{8725B69D-EC88-454D-B671-E2106C8415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07" name="pole tekstowe 6506">
          <a:extLst>
            <a:ext uri="{FF2B5EF4-FFF2-40B4-BE49-F238E27FC236}">
              <a16:creationId xmlns:a16="http://schemas.microsoft.com/office/drawing/2014/main" id="{D137F917-E791-40D9-9D5D-06B0C98628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08" name="pole tekstowe 6507">
          <a:extLst>
            <a:ext uri="{FF2B5EF4-FFF2-40B4-BE49-F238E27FC236}">
              <a16:creationId xmlns:a16="http://schemas.microsoft.com/office/drawing/2014/main" id="{0BF5DBF6-43BF-4486-9DE4-8F7AF8D6F6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09" name="pole tekstowe 6508">
          <a:extLst>
            <a:ext uri="{FF2B5EF4-FFF2-40B4-BE49-F238E27FC236}">
              <a16:creationId xmlns:a16="http://schemas.microsoft.com/office/drawing/2014/main" id="{1CF9E79F-B1A7-4D6C-9CBB-2811847A65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10" name="pole tekstowe 6509">
          <a:extLst>
            <a:ext uri="{FF2B5EF4-FFF2-40B4-BE49-F238E27FC236}">
              <a16:creationId xmlns:a16="http://schemas.microsoft.com/office/drawing/2014/main" id="{B4A21830-8994-46B1-88D3-AE65F458C3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11" name="pole tekstowe 6510">
          <a:extLst>
            <a:ext uri="{FF2B5EF4-FFF2-40B4-BE49-F238E27FC236}">
              <a16:creationId xmlns:a16="http://schemas.microsoft.com/office/drawing/2014/main" id="{B8FBA91B-CE92-4515-BDE8-2983D1F625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12" name="pole tekstowe 6511">
          <a:extLst>
            <a:ext uri="{FF2B5EF4-FFF2-40B4-BE49-F238E27FC236}">
              <a16:creationId xmlns:a16="http://schemas.microsoft.com/office/drawing/2014/main" id="{0D1C9063-7FBF-46E9-B708-8436EFD63D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13" name="pole tekstowe 6512">
          <a:extLst>
            <a:ext uri="{FF2B5EF4-FFF2-40B4-BE49-F238E27FC236}">
              <a16:creationId xmlns:a16="http://schemas.microsoft.com/office/drawing/2014/main" id="{D052B1DA-CB91-4BF8-8E36-B93EF2FB7B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14" name="pole tekstowe 6513">
          <a:extLst>
            <a:ext uri="{FF2B5EF4-FFF2-40B4-BE49-F238E27FC236}">
              <a16:creationId xmlns:a16="http://schemas.microsoft.com/office/drawing/2014/main" id="{60670020-20CC-44C6-BF2A-6E8ED24D77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15" name="pole tekstowe 6514">
          <a:extLst>
            <a:ext uri="{FF2B5EF4-FFF2-40B4-BE49-F238E27FC236}">
              <a16:creationId xmlns:a16="http://schemas.microsoft.com/office/drawing/2014/main" id="{2431557B-3FE8-4796-B3AF-FBA0AEEE23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16" name="pole tekstowe 6515">
          <a:extLst>
            <a:ext uri="{FF2B5EF4-FFF2-40B4-BE49-F238E27FC236}">
              <a16:creationId xmlns:a16="http://schemas.microsoft.com/office/drawing/2014/main" id="{C774CFEC-20D4-4811-BBE9-C5EC56AE08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17" name="pole tekstowe 6516">
          <a:extLst>
            <a:ext uri="{FF2B5EF4-FFF2-40B4-BE49-F238E27FC236}">
              <a16:creationId xmlns:a16="http://schemas.microsoft.com/office/drawing/2014/main" id="{F62F03F1-02E7-4F90-A483-89649F7F3C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18" name="pole tekstowe 6517">
          <a:extLst>
            <a:ext uri="{FF2B5EF4-FFF2-40B4-BE49-F238E27FC236}">
              <a16:creationId xmlns:a16="http://schemas.microsoft.com/office/drawing/2014/main" id="{50B70043-5A05-465A-A998-DD18ACBEFD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19" name="pole tekstowe 6518">
          <a:extLst>
            <a:ext uri="{FF2B5EF4-FFF2-40B4-BE49-F238E27FC236}">
              <a16:creationId xmlns:a16="http://schemas.microsoft.com/office/drawing/2014/main" id="{9C2E43E1-E836-4737-9D13-A9CDAC0C62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20" name="pole tekstowe 6519">
          <a:extLst>
            <a:ext uri="{FF2B5EF4-FFF2-40B4-BE49-F238E27FC236}">
              <a16:creationId xmlns:a16="http://schemas.microsoft.com/office/drawing/2014/main" id="{30203437-891B-4F4D-B9B5-9CC274EDD2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21" name="pole tekstowe 6520">
          <a:extLst>
            <a:ext uri="{FF2B5EF4-FFF2-40B4-BE49-F238E27FC236}">
              <a16:creationId xmlns:a16="http://schemas.microsoft.com/office/drawing/2014/main" id="{83A1102A-B590-48D7-8B6F-502231E86C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22" name="pole tekstowe 6521">
          <a:extLst>
            <a:ext uri="{FF2B5EF4-FFF2-40B4-BE49-F238E27FC236}">
              <a16:creationId xmlns:a16="http://schemas.microsoft.com/office/drawing/2014/main" id="{311CC98B-2F94-44B4-BA1F-4C56429D8C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23" name="pole tekstowe 6522">
          <a:extLst>
            <a:ext uri="{FF2B5EF4-FFF2-40B4-BE49-F238E27FC236}">
              <a16:creationId xmlns:a16="http://schemas.microsoft.com/office/drawing/2014/main" id="{B9773AFB-640A-42B5-B5EE-67E2A3A200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24" name="pole tekstowe 6523">
          <a:extLst>
            <a:ext uri="{FF2B5EF4-FFF2-40B4-BE49-F238E27FC236}">
              <a16:creationId xmlns:a16="http://schemas.microsoft.com/office/drawing/2014/main" id="{77EC2F74-C47A-440F-A398-5E240F1787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25" name="pole tekstowe 6524">
          <a:extLst>
            <a:ext uri="{FF2B5EF4-FFF2-40B4-BE49-F238E27FC236}">
              <a16:creationId xmlns:a16="http://schemas.microsoft.com/office/drawing/2014/main" id="{E6CEA403-A250-47F5-B5F0-A4FD5C5D41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26" name="pole tekstowe 6525">
          <a:extLst>
            <a:ext uri="{FF2B5EF4-FFF2-40B4-BE49-F238E27FC236}">
              <a16:creationId xmlns:a16="http://schemas.microsoft.com/office/drawing/2014/main" id="{8FD4F34D-481D-4CF4-8923-EFD3FA7399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27" name="pole tekstowe 6526">
          <a:extLst>
            <a:ext uri="{FF2B5EF4-FFF2-40B4-BE49-F238E27FC236}">
              <a16:creationId xmlns:a16="http://schemas.microsoft.com/office/drawing/2014/main" id="{DC0D7BCB-FBB5-46CA-A263-8430115A4A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28" name="pole tekstowe 6527">
          <a:extLst>
            <a:ext uri="{FF2B5EF4-FFF2-40B4-BE49-F238E27FC236}">
              <a16:creationId xmlns:a16="http://schemas.microsoft.com/office/drawing/2014/main" id="{55DDDD4B-0633-4170-8B51-C9E295D73A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29" name="pole tekstowe 6528">
          <a:extLst>
            <a:ext uri="{FF2B5EF4-FFF2-40B4-BE49-F238E27FC236}">
              <a16:creationId xmlns:a16="http://schemas.microsoft.com/office/drawing/2014/main" id="{203A5C50-2C64-4543-B5ED-B33A54E273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30" name="pole tekstowe 6529">
          <a:extLst>
            <a:ext uri="{FF2B5EF4-FFF2-40B4-BE49-F238E27FC236}">
              <a16:creationId xmlns:a16="http://schemas.microsoft.com/office/drawing/2014/main" id="{3DAD58F9-D71B-4C73-A6CB-D6F812202C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31" name="pole tekstowe 6530">
          <a:extLst>
            <a:ext uri="{FF2B5EF4-FFF2-40B4-BE49-F238E27FC236}">
              <a16:creationId xmlns:a16="http://schemas.microsoft.com/office/drawing/2014/main" id="{65C70A28-D774-4BE7-92DB-591647EB40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32" name="pole tekstowe 6531">
          <a:extLst>
            <a:ext uri="{FF2B5EF4-FFF2-40B4-BE49-F238E27FC236}">
              <a16:creationId xmlns:a16="http://schemas.microsoft.com/office/drawing/2014/main" id="{F963DDC0-541B-4A52-8986-0F6B56A742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33" name="pole tekstowe 6532">
          <a:extLst>
            <a:ext uri="{FF2B5EF4-FFF2-40B4-BE49-F238E27FC236}">
              <a16:creationId xmlns:a16="http://schemas.microsoft.com/office/drawing/2014/main" id="{06C5FD73-DC76-49F3-9B6F-5799F3ABCD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34" name="pole tekstowe 6533">
          <a:extLst>
            <a:ext uri="{FF2B5EF4-FFF2-40B4-BE49-F238E27FC236}">
              <a16:creationId xmlns:a16="http://schemas.microsoft.com/office/drawing/2014/main" id="{054A2CA0-9C01-428A-A016-34FD02FF51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35" name="pole tekstowe 6534">
          <a:extLst>
            <a:ext uri="{FF2B5EF4-FFF2-40B4-BE49-F238E27FC236}">
              <a16:creationId xmlns:a16="http://schemas.microsoft.com/office/drawing/2014/main" id="{463A2177-1788-4610-83F4-837BC16B49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36" name="pole tekstowe 6535">
          <a:extLst>
            <a:ext uri="{FF2B5EF4-FFF2-40B4-BE49-F238E27FC236}">
              <a16:creationId xmlns:a16="http://schemas.microsoft.com/office/drawing/2014/main" id="{F7B19A82-FC47-48FE-BBC8-9822BCB1A7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37" name="pole tekstowe 6536">
          <a:extLst>
            <a:ext uri="{FF2B5EF4-FFF2-40B4-BE49-F238E27FC236}">
              <a16:creationId xmlns:a16="http://schemas.microsoft.com/office/drawing/2014/main" id="{D89ECD88-9AA0-40A6-8DC1-019EF4B2A5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38" name="pole tekstowe 6537">
          <a:extLst>
            <a:ext uri="{FF2B5EF4-FFF2-40B4-BE49-F238E27FC236}">
              <a16:creationId xmlns:a16="http://schemas.microsoft.com/office/drawing/2014/main" id="{C1FB2A4C-AA45-4893-A715-56535B40D6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39" name="pole tekstowe 6538">
          <a:extLst>
            <a:ext uri="{FF2B5EF4-FFF2-40B4-BE49-F238E27FC236}">
              <a16:creationId xmlns:a16="http://schemas.microsoft.com/office/drawing/2014/main" id="{A1A34374-4E72-427E-9712-95F5F27FDC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40" name="pole tekstowe 6539">
          <a:extLst>
            <a:ext uri="{FF2B5EF4-FFF2-40B4-BE49-F238E27FC236}">
              <a16:creationId xmlns:a16="http://schemas.microsoft.com/office/drawing/2014/main" id="{9D42DFD3-2F97-4F47-93A5-1DA2CE688C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41" name="pole tekstowe 6540">
          <a:extLst>
            <a:ext uri="{FF2B5EF4-FFF2-40B4-BE49-F238E27FC236}">
              <a16:creationId xmlns:a16="http://schemas.microsoft.com/office/drawing/2014/main" id="{2DA27BF1-8BAF-4167-9606-CA4621B761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42" name="pole tekstowe 6541">
          <a:extLst>
            <a:ext uri="{FF2B5EF4-FFF2-40B4-BE49-F238E27FC236}">
              <a16:creationId xmlns:a16="http://schemas.microsoft.com/office/drawing/2014/main" id="{7791EE98-587C-4592-BA77-6EF4D78AB2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43" name="pole tekstowe 6542">
          <a:extLst>
            <a:ext uri="{FF2B5EF4-FFF2-40B4-BE49-F238E27FC236}">
              <a16:creationId xmlns:a16="http://schemas.microsoft.com/office/drawing/2014/main" id="{18B73851-E651-4DED-8AA3-677D691AA3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44" name="pole tekstowe 6543">
          <a:extLst>
            <a:ext uri="{FF2B5EF4-FFF2-40B4-BE49-F238E27FC236}">
              <a16:creationId xmlns:a16="http://schemas.microsoft.com/office/drawing/2014/main" id="{ADF3D172-2F01-4151-9D48-D4FAB5AE16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45" name="pole tekstowe 6544">
          <a:extLst>
            <a:ext uri="{FF2B5EF4-FFF2-40B4-BE49-F238E27FC236}">
              <a16:creationId xmlns:a16="http://schemas.microsoft.com/office/drawing/2014/main" id="{D2C64750-B257-443E-85BC-27BC3D4A54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46" name="pole tekstowe 6545">
          <a:extLst>
            <a:ext uri="{FF2B5EF4-FFF2-40B4-BE49-F238E27FC236}">
              <a16:creationId xmlns:a16="http://schemas.microsoft.com/office/drawing/2014/main" id="{21100FC9-9B09-425C-B645-A5A3C05ADC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47" name="pole tekstowe 6546">
          <a:extLst>
            <a:ext uri="{FF2B5EF4-FFF2-40B4-BE49-F238E27FC236}">
              <a16:creationId xmlns:a16="http://schemas.microsoft.com/office/drawing/2014/main" id="{C9DC5BA9-63A3-4FC7-9B0E-5E3885D551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48" name="pole tekstowe 6547">
          <a:extLst>
            <a:ext uri="{FF2B5EF4-FFF2-40B4-BE49-F238E27FC236}">
              <a16:creationId xmlns:a16="http://schemas.microsoft.com/office/drawing/2014/main" id="{90B3C6EB-7C94-4B44-B649-6A8018E084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49" name="pole tekstowe 6548">
          <a:extLst>
            <a:ext uri="{FF2B5EF4-FFF2-40B4-BE49-F238E27FC236}">
              <a16:creationId xmlns:a16="http://schemas.microsoft.com/office/drawing/2014/main" id="{F4D5A8ED-3215-4153-BD74-6E1D62EC6D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50" name="pole tekstowe 6549">
          <a:extLst>
            <a:ext uri="{FF2B5EF4-FFF2-40B4-BE49-F238E27FC236}">
              <a16:creationId xmlns:a16="http://schemas.microsoft.com/office/drawing/2014/main" id="{381ECBE3-F244-40A1-9D27-28F0C0D0742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51" name="pole tekstowe 6550">
          <a:extLst>
            <a:ext uri="{FF2B5EF4-FFF2-40B4-BE49-F238E27FC236}">
              <a16:creationId xmlns:a16="http://schemas.microsoft.com/office/drawing/2014/main" id="{54D3450E-345C-4A75-B2FA-09241469F7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52" name="pole tekstowe 6551">
          <a:extLst>
            <a:ext uri="{FF2B5EF4-FFF2-40B4-BE49-F238E27FC236}">
              <a16:creationId xmlns:a16="http://schemas.microsoft.com/office/drawing/2014/main" id="{954A1AEE-321C-4D4C-9D04-35041CCC2E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53" name="pole tekstowe 6552">
          <a:extLst>
            <a:ext uri="{FF2B5EF4-FFF2-40B4-BE49-F238E27FC236}">
              <a16:creationId xmlns:a16="http://schemas.microsoft.com/office/drawing/2014/main" id="{57859902-99DB-461D-B13A-87405DFF28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54" name="pole tekstowe 6553">
          <a:extLst>
            <a:ext uri="{FF2B5EF4-FFF2-40B4-BE49-F238E27FC236}">
              <a16:creationId xmlns:a16="http://schemas.microsoft.com/office/drawing/2014/main" id="{DF167DEE-2FA8-4275-B41B-DE9E820108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55" name="pole tekstowe 6554">
          <a:extLst>
            <a:ext uri="{FF2B5EF4-FFF2-40B4-BE49-F238E27FC236}">
              <a16:creationId xmlns:a16="http://schemas.microsoft.com/office/drawing/2014/main" id="{85B3D192-8373-4922-85A6-ACCB694CA0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56" name="pole tekstowe 6555">
          <a:extLst>
            <a:ext uri="{FF2B5EF4-FFF2-40B4-BE49-F238E27FC236}">
              <a16:creationId xmlns:a16="http://schemas.microsoft.com/office/drawing/2014/main" id="{06E7735C-7BBE-4A7C-9CE4-5D95A0E358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57" name="pole tekstowe 6556">
          <a:extLst>
            <a:ext uri="{FF2B5EF4-FFF2-40B4-BE49-F238E27FC236}">
              <a16:creationId xmlns:a16="http://schemas.microsoft.com/office/drawing/2014/main" id="{3FED37A4-08D6-40AA-905C-D0D0012C6A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58" name="pole tekstowe 6557">
          <a:extLst>
            <a:ext uri="{FF2B5EF4-FFF2-40B4-BE49-F238E27FC236}">
              <a16:creationId xmlns:a16="http://schemas.microsoft.com/office/drawing/2014/main" id="{03DA1881-ECAF-4267-BA0E-83E994FA11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59" name="pole tekstowe 6558">
          <a:extLst>
            <a:ext uri="{FF2B5EF4-FFF2-40B4-BE49-F238E27FC236}">
              <a16:creationId xmlns:a16="http://schemas.microsoft.com/office/drawing/2014/main" id="{58A2A470-769A-4D76-96A1-227DA69AD72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60" name="pole tekstowe 6559">
          <a:extLst>
            <a:ext uri="{FF2B5EF4-FFF2-40B4-BE49-F238E27FC236}">
              <a16:creationId xmlns:a16="http://schemas.microsoft.com/office/drawing/2014/main" id="{F59C15A0-352F-4195-91C0-3885C082D0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61" name="pole tekstowe 6560">
          <a:extLst>
            <a:ext uri="{FF2B5EF4-FFF2-40B4-BE49-F238E27FC236}">
              <a16:creationId xmlns:a16="http://schemas.microsoft.com/office/drawing/2014/main" id="{B19DC928-6962-40B0-9114-1809888A85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62" name="pole tekstowe 6561">
          <a:extLst>
            <a:ext uri="{FF2B5EF4-FFF2-40B4-BE49-F238E27FC236}">
              <a16:creationId xmlns:a16="http://schemas.microsoft.com/office/drawing/2014/main" id="{212BED53-19A6-4CCC-8CBF-9C64A42726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63" name="pole tekstowe 6562">
          <a:extLst>
            <a:ext uri="{FF2B5EF4-FFF2-40B4-BE49-F238E27FC236}">
              <a16:creationId xmlns:a16="http://schemas.microsoft.com/office/drawing/2014/main" id="{AA2B3426-FC9A-4E62-A622-A21B281ADF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64" name="pole tekstowe 6563">
          <a:extLst>
            <a:ext uri="{FF2B5EF4-FFF2-40B4-BE49-F238E27FC236}">
              <a16:creationId xmlns:a16="http://schemas.microsoft.com/office/drawing/2014/main" id="{4C7C0C5F-E1A5-44F6-A4D1-94EF05F197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65" name="pole tekstowe 6564">
          <a:extLst>
            <a:ext uri="{FF2B5EF4-FFF2-40B4-BE49-F238E27FC236}">
              <a16:creationId xmlns:a16="http://schemas.microsoft.com/office/drawing/2014/main" id="{F497BAB6-C6FB-425A-9356-053FEA7C18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66" name="pole tekstowe 6565">
          <a:extLst>
            <a:ext uri="{FF2B5EF4-FFF2-40B4-BE49-F238E27FC236}">
              <a16:creationId xmlns:a16="http://schemas.microsoft.com/office/drawing/2014/main" id="{234F4EB8-85D6-4BAA-9C62-7B6BB7F805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67" name="pole tekstowe 6566">
          <a:extLst>
            <a:ext uri="{FF2B5EF4-FFF2-40B4-BE49-F238E27FC236}">
              <a16:creationId xmlns:a16="http://schemas.microsoft.com/office/drawing/2014/main" id="{8C74A628-4A59-470A-B3E4-8D9996FFB1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68" name="pole tekstowe 6567">
          <a:extLst>
            <a:ext uri="{FF2B5EF4-FFF2-40B4-BE49-F238E27FC236}">
              <a16:creationId xmlns:a16="http://schemas.microsoft.com/office/drawing/2014/main" id="{20E2370C-1945-4EBE-BC85-A1010AF420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69" name="pole tekstowe 6568">
          <a:extLst>
            <a:ext uri="{FF2B5EF4-FFF2-40B4-BE49-F238E27FC236}">
              <a16:creationId xmlns:a16="http://schemas.microsoft.com/office/drawing/2014/main" id="{57D499B0-0C6D-4ED7-8126-A97DAB50BD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70" name="pole tekstowe 6569">
          <a:extLst>
            <a:ext uri="{FF2B5EF4-FFF2-40B4-BE49-F238E27FC236}">
              <a16:creationId xmlns:a16="http://schemas.microsoft.com/office/drawing/2014/main" id="{6B882093-57E6-49AD-9FF0-82FEF4E695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71" name="pole tekstowe 6570">
          <a:extLst>
            <a:ext uri="{FF2B5EF4-FFF2-40B4-BE49-F238E27FC236}">
              <a16:creationId xmlns:a16="http://schemas.microsoft.com/office/drawing/2014/main" id="{C63C983C-9085-4771-B049-2FF3AD8DC2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72" name="pole tekstowe 6571">
          <a:extLst>
            <a:ext uri="{FF2B5EF4-FFF2-40B4-BE49-F238E27FC236}">
              <a16:creationId xmlns:a16="http://schemas.microsoft.com/office/drawing/2014/main" id="{7E608211-DB7D-4621-8A56-3957369AE0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73" name="pole tekstowe 6572">
          <a:extLst>
            <a:ext uri="{FF2B5EF4-FFF2-40B4-BE49-F238E27FC236}">
              <a16:creationId xmlns:a16="http://schemas.microsoft.com/office/drawing/2014/main" id="{C3ED147B-03E3-4FAD-9D3E-3652F09622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74" name="pole tekstowe 6573">
          <a:extLst>
            <a:ext uri="{FF2B5EF4-FFF2-40B4-BE49-F238E27FC236}">
              <a16:creationId xmlns:a16="http://schemas.microsoft.com/office/drawing/2014/main" id="{99AE40AB-1271-40E3-A722-753D41386C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75" name="pole tekstowe 6574">
          <a:extLst>
            <a:ext uri="{FF2B5EF4-FFF2-40B4-BE49-F238E27FC236}">
              <a16:creationId xmlns:a16="http://schemas.microsoft.com/office/drawing/2014/main" id="{0A4229F5-6E07-4846-A1F0-FD6BB8C7C8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76" name="pole tekstowe 6575">
          <a:extLst>
            <a:ext uri="{FF2B5EF4-FFF2-40B4-BE49-F238E27FC236}">
              <a16:creationId xmlns:a16="http://schemas.microsoft.com/office/drawing/2014/main" id="{A304B35B-C389-4696-85ED-E3E4FCEEE5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77" name="pole tekstowe 6576">
          <a:extLst>
            <a:ext uri="{FF2B5EF4-FFF2-40B4-BE49-F238E27FC236}">
              <a16:creationId xmlns:a16="http://schemas.microsoft.com/office/drawing/2014/main" id="{0AB1CE75-765B-479A-9E69-598E43CD49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78" name="pole tekstowe 6577">
          <a:extLst>
            <a:ext uri="{FF2B5EF4-FFF2-40B4-BE49-F238E27FC236}">
              <a16:creationId xmlns:a16="http://schemas.microsoft.com/office/drawing/2014/main" id="{A98113B4-4C9F-454A-8B04-CAB286F8B0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79" name="pole tekstowe 6578">
          <a:extLst>
            <a:ext uri="{FF2B5EF4-FFF2-40B4-BE49-F238E27FC236}">
              <a16:creationId xmlns:a16="http://schemas.microsoft.com/office/drawing/2014/main" id="{CDF8A892-B55D-49AC-BDCF-DD204C24B8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80" name="pole tekstowe 6579">
          <a:extLst>
            <a:ext uri="{FF2B5EF4-FFF2-40B4-BE49-F238E27FC236}">
              <a16:creationId xmlns:a16="http://schemas.microsoft.com/office/drawing/2014/main" id="{DA22E5E9-BB62-4CA5-A84E-33EF81092E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81" name="pole tekstowe 6580">
          <a:extLst>
            <a:ext uri="{FF2B5EF4-FFF2-40B4-BE49-F238E27FC236}">
              <a16:creationId xmlns:a16="http://schemas.microsoft.com/office/drawing/2014/main" id="{D834489B-582E-4495-AD3C-8905CAFF75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82" name="pole tekstowe 6581">
          <a:extLst>
            <a:ext uri="{FF2B5EF4-FFF2-40B4-BE49-F238E27FC236}">
              <a16:creationId xmlns:a16="http://schemas.microsoft.com/office/drawing/2014/main" id="{FEE3D1C7-BC50-43A4-9FE1-E5AFB4372D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83" name="pole tekstowe 6582">
          <a:extLst>
            <a:ext uri="{FF2B5EF4-FFF2-40B4-BE49-F238E27FC236}">
              <a16:creationId xmlns:a16="http://schemas.microsoft.com/office/drawing/2014/main" id="{52F2645C-E9B6-4BA4-A3DF-1A6A5DEBD4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84" name="pole tekstowe 6583">
          <a:extLst>
            <a:ext uri="{FF2B5EF4-FFF2-40B4-BE49-F238E27FC236}">
              <a16:creationId xmlns:a16="http://schemas.microsoft.com/office/drawing/2014/main" id="{433E2FCC-ACFE-4517-813D-8B2880287B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85" name="pole tekstowe 6584">
          <a:extLst>
            <a:ext uri="{FF2B5EF4-FFF2-40B4-BE49-F238E27FC236}">
              <a16:creationId xmlns:a16="http://schemas.microsoft.com/office/drawing/2014/main" id="{B33349C9-3F6D-438C-BC11-5E6395496D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86" name="pole tekstowe 6585">
          <a:extLst>
            <a:ext uri="{FF2B5EF4-FFF2-40B4-BE49-F238E27FC236}">
              <a16:creationId xmlns:a16="http://schemas.microsoft.com/office/drawing/2014/main" id="{2A053C77-BABA-4139-B15C-C176088CE5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87" name="pole tekstowe 6586">
          <a:extLst>
            <a:ext uri="{FF2B5EF4-FFF2-40B4-BE49-F238E27FC236}">
              <a16:creationId xmlns:a16="http://schemas.microsoft.com/office/drawing/2014/main" id="{03AE92A5-49F3-41AC-9E5C-C4855E6299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88" name="pole tekstowe 6587">
          <a:extLst>
            <a:ext uri="{FF2B5EF4-FFF2-40B4-BE49-F238E27FC236}">
              <a16:creationId xmlns:a16="http://schemas.microsoft.com/office/drawing/2014/main" id="{A39EA49D-EAFB-4419-859A-16942B916D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89" name="pole tekstowe 6588">
          <a:extLst>
            <a:ext uri="{FF2B5EF4-FFF2-40B4-BE49-F238E27FC236}">
              <a16:creationId xmlns:a16="http://schemas.microsoft.com/office/drawing/2014/main" id="{E1247E9D-B899-4770-A0F1-48F521D27F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90" name="pole tekstowe 6589">
          <a:extLst>
            <a:ext uri="{FF2B5EF4-FFF2-40B4-BE49-F238E27FC236}">
              <a16:creationId xmlns:a16="http://schemas.microsoft.com/office/drawing/2014/main" id="{544841D6-2DFE-4248-8929-6EFEBD07E1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91" name="pole tekstowe 6590">
          <a:extLst>
            <a:ext uri="{FF2B5EF4-FFF2-40B4-BE49-F238E27FC236}">
              <a16:creationId xmlns:a16="http://schemas.microsoft.com/office/drawing/2014/main" id="{23B85483-D4E2-486B-9986-613AEEB11D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92" name="pole tekstowe 6591">
          <a:extLst>
            <a:ext uri="{FF2B5EF4-FFF2-40B4-BE49-F238E27FC236}">
              <a16:creationId xmlns:a16="http://schemas.microsoft.com/office/drawing/2014/main" id="{4D7D4C5A-D383-49D2-AF29-D667DAD6D6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93" name="pole tekstowe 6592">
          <a:extLst>
            <a:ext uri="{FF2B5EF4-FFF2-40B4-BE49-F238E27FC236}">
              <a16:creationId xmlns:a16="http://schemas.microsoft.com/office/drawing/2014/main" id="{8A2C493C-8BC8-466C-9705-4A1436F5EB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94" name="pole tekstowe 6593">
          <a:extLst>
            <a:ext uri="{FF2B5EF4-FFF2-40B4-BE49-F238E27FC236}">
              <a16:creationId xmlns:a16="http://schemas.microsoft.com/office/drawing/2014/main" id="{D45AE185-414A-4DF6-9C7F-9133308770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95" name="pole tekstowe 6594">
          <a:extLst>
            <a:ext uri="{FF2B5EF4-FFF2-40B4-BE49-F238E27FC236}">
              <a16:creationId xmlns:a16="http://schemas.microsoft.com/office/drawing/2014/main" id="{C427DAE8-034D-4708-8743-3C356F09A6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96" name="pole tekstowe 6595">
          <a:extLst>
            <a:ext uri="{FF2B5EF4-FFF2-40B4-BE49-F238E27FC236}">
              <a16:creationId xmlns:a16="http://schemas.microsoft.com/office/drawing/2014/main" id="{04CC8B88-0219-4E16-9869-7E7D763C95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97" name="pole tekstowe 6596">
          <a:extLst>
            <a:ext uri="{FF2B5EF4-FFF2-40B4-BE49-F238E27FC236}">
              <a16:creationId xmlns:a16="http://schemas.microsoft.com/office/drawing/2014/main" id="{1EF047E3-C9A1-4C36-B670-81C1C3C1D2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98" name="pole tekstowe 6597">
          <a:extLst>
            <a:ext uri="{FF2B5EF4-FFF2-40B4-BE49-F238E27FC236}">
              <a16:creationId xmlns:a16="http://schemas.microsoft.com/office/drawing/2014/main" id="{C1B207D0-4F24-49A3-955C-B1DB5FC954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599" name="pole tekstowe 6598">
          <a:extLst>
            <a:ext uri="{FF2B5EF4-FFF2-40B4-BE49-F238E27FC236}">
              <a16:creationId xmlns:a16="http://schemas.microsoft.com/office/drawing/2014/main" id="{96A6C108-8B24-40E5-948F-A9875F0D71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00" name="pole tekstowe 6599">
          <a:extLst>
            <a:ext uri="{FF2B5EF4-FFF2-40B4-BE49-F238E27FC236}">
              <a16:creationId xmlns:a16="http://schemas.microsoft.com/office/drawing/2014/main" id="{F73D2FE1-2BB3-41E9-8C00-744481DDFA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01" name="pole tekstowe 6600">
          <a:extLst>
            <a:ext uri="{FF2B5EF4-FFF2-40B4-BE49-F238E27FC236}">
              <a16:creationId xmlns:a16="http://schemas.microsoft.com/office/drawing/2014/main" id="{5590747B-2CED-4626-8BBA-CE9DCA1908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02" name="pole tekstowe 6601">
          <a:extLst>
            <a:ext uri="{FF2B5EF4-FFF2-40B4-BE49-F238E27FC236}">
              <a16:creationId xmlns:a16="http://schemas.microsoft.com/office/drawing/2014/main" id="{839F2E93-FA9F-4A18-8957-E07A3D00C5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03" name="pole tekstowe 6602">
          <a:extLst>
            <a:ext uri="{FF2B5EF4-FFF2-40B4-BE49-F238E27FC236}">
              <a16:creationId xmlns:a16="http://schemas.microsoft.com/office/drawing/2014/main" id="{44B354F2-995F-428F-86D6-5EB30E3041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04" name="pole tekstowe 6603">
          <a:extLst>
            <a:ext uri="{FF2B5EF4-FFF2-40B4-BE49-F238E27FC236}">
              <a16:creationId xmlns:a16="http://schemas.microsoft.com/office/drawing/2014/main" id="{94E76279-3B0E-468F-9F88-3B8CBDD773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05" name="pole tekstowe 6604">
          <a:extLst>
            <a:ext uri="{FF2B5EF4-FFF2-40B4-BE49-F238E27FC236}">
              <a16:creationId xmlns:a16="http://schemas.microsoft.com/office/drawing/2014/main" id="{F307F62A-C4A2-45F2-861F-9AC6A8D312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06" name="pole tekstowe 6605">
          <a:extLst>
            <a:ext uri="{FF2B5EF4-FFF2-40B4-BE49-F238E27FC236}">
              <a16:creationId xmlns:a16="http://schemas.microsoft.com/office/drawing/2014/main" id="{62A053F5-773D-4001-B95F-E3252E71B0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07" name="pole tekstowe 6606">
          <a:extLst>
            <a:ext uri="{FF2B5EF4-FFF2-40B4-BE49-F238E27FC236}">
              <a16:creationId xmlns:a16="http://schemas.microsoft.com/office/drawing/2014/main" id="{0DFBE00D-A4AE-4415-8A9C-9B0521AEB2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08" name="pole tekstowe 6607">
          <a:extLst>
            <a:ext uri="{FF2B5EF4-FFF2-40B4-BE49-F238E27FC236}">
              <a16:creationId xmlns:a16="http://schemas.microsoft.com/office/drawing/2014/main" id="{28E98BDE-3CE0-46C7-8BA8-697840F819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09" name="pole tekstowe 6608">
          <a:extLst>
            <a:ext uri="{FF2B5EF4-FFF2-40B4-BE49-F238E27FC236}">
              <a16:creationId xmlns:a16="http://schemas.microsoft.com/office/drawing/2014/main" id="{3390DC34-784B-495D-98BD-8DCA95127F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10" name="pole tekstowe 6609">
          <a:extLst>
            <a:ext uri="{FF2B5EF4-FFF2-40B4-BE49-F238E27FC236}">
              <a16:creationId xmlns:a16="http://schemas.microsoft.com/office/drawing/2014/main" id="{E3548E1B-FEFD-4C94-AFAC-7E3A6F704C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11" name="pole tekstowe 6610">
          <a:extLst>
            <a:ext uri="{FF2B5EF4-FFF2-40B4-BE49-F238E27FC236}">
              <a16:creationId xmlns:a16="http://schemas.microsoft.com/office/drawing/2014/main" id="{779B8D67-5A2B-4769-9374-33A5187F52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12" name="pole tekstowe 6611">
          <a:extLst>
            <a:ext uri="{FF2B5EF4-FFF2-40B4-BE49-F238E27FC236}">
              <a16:creationId xmlns:a16="http://schemas.microsoft.com/office/drawing/2014/main" id="{31A00D5B-68F3-4380-A1E2-D80153A213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13" name="pole tekstowe 6612">
          <a:extLst>
            <a:ext uri="{FF2B5EF4-FFF2-40B4-BE49-F238E27FC236}">
              <a16:creationId xmlns:a16="http://schemas.microsoft.com/office/drawing/2014/main" id="{03F8F409-A402-497F-8317-D56171D568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14" name="pole tekstowe 6613">
          <a:extLst>
            <a:ext uri="{FF2B5EF4-FFF2-40B4-BE49-F238E27FC236}">
              <a16:creationId xmlns:a16="http://schemas.microsoft.com/office/drawing/2014/main" id="{F61C3720-233A-4D9A-8B7B-210A7EDFF4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15" name="pole tekstowe 6614">
          <a:extLst>
            <a:ext uri="{FF2B5EF4-FFF2-40B4-BE49-F238E27FC236}">
              <a16:creationId xmlns:a16="http://schemas.microsoft.com/office/drawing/2014/main" id="{2FB34996-EE83-4514-9310-B4C6DEE112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16" name="pole tekstowe 6615">
          <a:extLst>
            <a:ext uri="{FF2B5EF4-FFF2-40B4-BE49-F238E27FC236}">
              <a16:creationId xmlns:a16="http://schemas.microsoft.com/office/drawing/2014/main" id="{BC712705-8388-41B4-AE90-5F14B85185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17" name="pole tekstowe 6616">
          <a:extLst>
            <a:ext uri="{FF2B5EF4-FFF2-40B4-BE49-F238E27FC236}">
              <a16:creationId xmlns:a16="http://schemas.microsoft.com/office/drawing/2014/main" id="{07F34151-607F-4906-B850-EB4A2E5C30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18" name="pole tekstowe 6617">
          <a:extLst>
            <a:ext uri="{FF2B5EF4-FFF2-40B4-BE49-F238E27FC236}">
              <a16:creationId xmlns:a16="http://schemas.microsoft.com/office/drawing/2014/main" id="{95118545-5F3D-41D5-8BA7-79C34BD28E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19" name="pole tekstowe 6618">
          <a:extLst>
            <a:ext uri="{FF2B5EF4-FFF2-40B4-BE49-F238E27FC236}">
              <a16:creationId xmlns:a16="http://schemas.microsoft.com/office/drawing/2014/main" id="{4F7A3D72-2142-432A-8231-C7F7297F4F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20" name="pole tekstowe 6619">
          <a:extLst>
            <a:ext uri="{FF2B5EF4-FFF2-40B4-BE49-F238E27FC236}">
              <a16:creationId xmlns:a16="http://schemas.microsoft.com/office/drawing/2014/main" id="{9AC95F37-095B-4FA1-8203-6D216DA3D9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21" name="pole tekstowe 6620">
          <a:extLst>
            <a:ext uri="{FF2B5EF4-FFF2-40B4-BE49-F238E27FC236}">
              <a16:creationId xmlns:a16="http://schemas.microsoft.com/office/drawing/2014/main" id="{9FEF16B5-35E8-4115-819C-4A77F193CA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22" name="pole tekstowe 6621">
          <a:extLst>
            <a:ext uri="{FF2B5EF4-FFF2-40B4-BE49-F238E27FC236}">
              <a16:creationId xmlns:a16="http://schemas.microsoft.com/office/drawing/2014/main" id="{C7B209AE-F7D4-4A37-BA1F-C30F95973B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403</xdr:row>
      <xdr:rowOff>1457325</xdr:rowOff>
    </xdr:from>
    <xdr:ext cx="184731" cy="264560"/>
    <xdr:sp macro="" textlink="">
      <xdr:nvSpPr>
        <xdr:cNvPr id="6623" name="pole tekstowe 6622">
          <a:extLst>
            <a:ext uri="{FF2B5EF4-FFF2-40B4-BE49-F238E27FC236}">
              <a16:creationId xmlns:a16="http://schemas.microsoft.com/office/drawing/2014/main" id="{055E0DBC-76A1-44C4-B544-9537053068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24" name="pole tekstowe 6623">
          <a:extLst>
            <a:ext uri="{FF2B5EF4-FFF2-40B4-BE49-F238E27FC236}">
              <a16:creationId xmlns:a16="http://schemas.microsoft.com/office/drawing/2014/main" id="{C53DE9BC-15A7-4811-84CD-D5B419A5A7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25" name="pole tekstowe 6624">
          <a:extLst>
            <a:ext uri="{FF2B5EF4-FFF2-40B4-BE49-F238E27FC236}">
              <a16:creationId xmlns:a16="http://schemas.microsoft.com/office/drawing/2014/main" id="{FFD3ED52-2302-4F95-B78B-F7C83E2092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26" name="pole tekstowe 6625">
          <a:extLst>
            <a:ext uri="{FF2B5EF4-FFF2-40B4-BE49-F238E27FC236}">
              <a16:creationId xmlns:a16="http://schemas.microsoft.com/office/drawing/2014/main" id="{6039844F-26EE-4663-9EDD-E546870ACF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27" name="pole tekstowe 6626">
          <a:extLst>
            <a:ext uri="{FF2B5EF4-FFF2-40B4-BE49-F238E27FC236}">
              <a16:creationId xmlns:a16="http://schemas.microsoft.com/office/drawing/2014/main" id="{773F59C1-C2E2-4F33-8BE6-E6847EF01C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28" name="pole tekstowe 6627">
          <a:extLst>
            <a:ext uri="{FF2B5EF4-FFF2-40B4-BE49-F238E27FC236}">
              <a16:creationId xmlns:a16="http://schemas.microsoft.com/office/drawing/2014/main" id="{84B40B94-55E8-4655-8BCC-DB0678E535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29" name="pole tekstowe 6628">
          <a:extLst>
            <a:ext uri="{FF2B5EF4-FFF2-40B4-BE49-F238E27FC236}">
              <a16:creationId xmlns:a16="http://schemas.microsoft.com/office/drawing/2014/main" id="{9658A610-A5D9-4780-88DA-20B00140EA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30" name="pole tekstowe 6629">
          <a:extLst>
            <a:ext uri="{FF2B5EF4-FFF2-40B4-BE49-F238E27FC236}">
              <a16:creationId xmlns:a16="http://schemas.microsoft.com/office/drawing/2014/main" id="{6C1D6F2F-426E-4F5F-B4CB-092BF8D8D6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31" name="pole tekstowe 6630">
          <a:extLst>
            <a:ext uri="{FF2B5EF4-FFF2-40B4-BE49-F238E27FC236}">
              <a16:creationId xmlns:a16="http://schemas.microsoft.com/office/drawing/2014/main" id="{4A9F3AE8-929E-4813-A32A-2A5AAE904C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32" name="pole tekstowe 6631">
          <a:extLst>
            <a:ext uri="{FF2B5EF4-FFF2-40B4-BE49-F238E27FC236}">
              <a16:creationId xmlns:a16="http://schemas.microsoft.com/office/drawing/2014/main" id="{B47CF38D-7398-4269-A748-D4A54A8356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33" name="pole tekstowe 6632">
          <a:extLst>
            <a:ext uri="{FF2B5EF4-FFF2-40B4-BE49-F238E27FC236}">
              <a16:creationId xmlns:a16="http://schemas.microsoft.com/office/drawing/2014/main" id="{178C70BF-CE70-4C48-8D0B-B65692A1CE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34" name="pole tekstowe 6633">
          <a:extLst>
            <a:ext uri="{FF2B5EF4-FFF2-40B4-BE49-F238E27FC236}">
              <a16:creationId xmlns:a16="http://schemas.microsoft.com/office/drawing/2014/main" id="{F2386C7E-03FF-4357-8A8B-7D0D3C24ED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35" name="pole tekstowe 6634">
          <a:extLst>
            <a:ext uri="{FF2B5EF4-FFF2-40B4-BE49-F238E27FC236}">
              <a16:creationId xmlns:a16="http://schemas.microsoft.com/office/drawing/2014/main" id="{DE7B0DF0-6CEC-4854-A826-689167416D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36" name="pole tekstowe 6635">
          <a:extLst>
            <a:ext uri="{FF2B5EF4-FFF2-40B4-BE49-F238E27FC236}">
              <a16:creationId xmlns:a16="http://schemas.microsoft.com/office/drawing/2014/main" id="{1B36C60B-4218-4A65-A14E-CA83983DA6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37" name="pole tekstowe 6636">
          <a:extLst>
            <a:ext uri="{FF2B5EF4-FFF2-40B4-BE49-F238E27FC236}">
              <a16:creationId xmlns:a16="http://schemas.microsoft.com/office/drawing/2014/main" id="{6450E5F2-0AE2-4049-8601-6091AB4501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38" name="pole tekstowe 6637">
          <a:extLst>
            <a:ext uri="{FF2B5EF4-FFF2-40B4-BE49-F238E27FC236}">
              <a16:creationId xmlns:a16="http://schemas.microsoft.com/office/drawing/2014/main" id="{81982602-ABD6-48DA-9ABD-4AD7B1622A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39" name="pole tekstowe 6638">
          <a:extLst>
            <a:ext uri="{FF2B5EF4-FFF2-40B4-BE49-F238E27FC236}">
              <a16:creationId xmlns:a16="http://schemas.microsoft.com/office/drawing/2014/main" id="{9801A07C-791D-4989-AFF1-7D8D7FE60C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40" name="pole tekstowe 6639">
          <a:extLst>
            <a:ext uri="{FF2B5EF4-FFF2-40B4-BE49-F238E27FC236}">
              <a16:creationId xmlns:a16="http://schemas.microsoft.com/office/drawing/2014/main" id="{5078A5A2-CAB0-4916-8A31-1B716327D8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41" name="pole tekstowe 6640">
          <a:extLst>
            <a:ext uri="{FF2B5EF4-FFF2-40B4-BE49-F238E27FC236}">
              <a16:creationId xmlns:a16="http://schemas.microsoft.com/office/drawing/2014/main" id="{1DB6A92F-AC6B-4BD1-A3FD-DA91E5F13EA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42" name="pole tekstowe 6641">
          <a:extLst>
            <a:ext uri="{FF2B5EF4-FFF2-40B4-BE49-F238E27FC236}">
              <a16:creationId xmlns:a16="http://schemas.microsoft.com/office/drawing/2014/main" id="{439D03EC-DB05-4054-A9E8-D419713011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43" name="pole tekstowe 6642">
          <a:extLst>
            <a:ext uri="{FF2B5EF4-FFF2-40B4-BE49-F238E27FC236}">
              <a16:creationId xmlns:a16="http://schemas.microsoft.com/office/drawing/2014/main" id="{D2FDC333-BC55-40C5-A8B7-3D494A0FF2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44" name="pole tekstowe 6643">
          <a:extLst>
            <a:ext uri="{FF2B5EF4-FFF2-40B4-BE49-F238E27FC236}">
              <a16:creationId xmlns:a16="http://schemas.microsoft.com/office/drawing/2014/main" id="{20F5726D-3C18-4ADA-AEF5-12498EC7AF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45" name="pole tekstowe 6644">
          <a:extLst>
            <a:ext uri="{FF2B5EF4-FFF2-40B4-BE49-F238E27FC236}">
              <a16:creationId xmlns:a16="http://schemas.microsoft.com/office/drawing/2014/main" id="{95F7EF34-07BF-433B-8247-BD69466750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46" name="pole tekstowe 6645">
          <a:extLst>
            <a:ext uri="{FF2B5EF4-FFF2-40B4-BE49-F238E27FC236}">
              <a16:creationId xmlns:a16="http://schemas.microsoft.com/office/drawing/2014/main" id="{2F07A6A6-F7FC-4D85-92F6-48EC67670D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47" name="pole tekstowe 6646">
          <a:extLst>
            <a:ext uri="{FF2B5EF4-FFF2-40B4-BE49-F238E27FC236}">
              <a16:creationId xmlns:a16="http://schemas.microsoft.com/office/drawing/2014/main" id="{FC8A563D-CC43-4549-B827-088F590DD9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48" name="pole tekstowe 6647">
          <a:extLst>
            <a:ext uri="{FF2B5EF4-FFF2-40B4-BE49-F238E27FC236}">
              <a16:creationId xmlns:a16="http://schemas.microsoft.com/office/drawing/2014/main" id="{20125A8C-CED9-4FEC-8817-88DB534054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49" name="pole tekstowe 6648">
          <a:extLst>
            <a:ext uri="{FF2B5EF4-FFF2-40B4-BE49-F238E27FC236}">
              <a16:creationId xmlns:a16="http://schemas.microsoft.com/office/drawing/2014/main" id="{D8A09CF8-8476-44D2-A434-CF0097BAF4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50" name="pole tekstowe 6649">
          <a:extLst>
            <a:ext uri="{FF2B5EF4-FFF2-40B4-BE49-F238E27FC236}">
              <a16:creationId xmlns:a16="http://schemas.microsoft.com/office/drawing/2014/main" id="{FB957CF5-7E9F-4369-97B0-3821700738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51" name="pole tekstowe 6650">
          <a:extLst>
            <a:ext uri="{FF2B5EF4-FFF2-40B4-BE49-F238E27FC236}">
              <a16:creationId xmlns:a16="http://schemas.microsoft.com/office/drawing/2014/main" id="{8A5E971E-5498-4BD6-9662-E2A3085C00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52" name="pole tekstowe 6651">
          <a:extLst>
            <a:ext uri="{FF2B5EF4-FFF2-40B4-BE49-F238E27FC236}">
              <a16:creationId xmlns:a16="http://schemas.microsoft.com/office/drawing/2014/main" id="{798D72A2-C7EA-45B8-AD9F-F77A89B549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53" name="pole tekstowe 6652">
          <a:extLst>
            <a:ext uri="{FF2B5EF4-FFF2-40B4-BE49-F238E27FC236}">
              <a16:creationId xmlns:a16="http://schemas.microsoft.com/office/drawing/2014/main" id="{374744AC-B1B4-4F92-9C12-66251A983D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54" name="pole tekstowe 6653">
          <a:extLst>
            <a:ext uri="{FF2B5EF4-FFF2-40B4-BE49-F238E27FC236}">
              <a16:creationId xmlns:a16="http://schemas.microsoft.com/office/drawing/2014/main" id="{77B81075-4BB3-486F-B919-8A90A3E384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55" name="pole tekstowe 6654">
          <a:extLst>
            <a:ext uri="{FF2B5EF4-FFF2-40B4-BE49-F238E27FC236}">
              <a16:creationId xmlns:a16="http://schemas.microsoft.com/office/drawing/2014/main" id="{AD7AA4AB-C9BF-483E-957B-2FA90B51A1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56" name="pole tekstowe 6655">
          <a:extLst>
            <a:ext uri="{FF2B5EF4-FFF2-40B4-BE49-F238E27FC236}">
              <a16:creationId xmlns:a16="http://schemas.microsoft.com/office/drawing/2014/main" id="{A3682C18-00DA-4360-8E64-FA0376B758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57" name="pole tekstowe 6656">
          <a:extLst>
            <a:ext uri="{FF2B5EF4-FFF2-40B4-BE49-F238E27FC236}">
              <a16:creationId xmlns:a16="http://schemas.microsoft.com/office/drawing/2014/main" id="{38541F56-BA79-4BB1-A4BB-ACBB5E16F5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58" name="pole tekstowe 6657">
          <a:extLst>
            <a:ext uri="{FF2B5EF4-FFF2-40B4-BE49-F238E27FC236}">
              <a16:creationId xmlns:a16="http://schemas.microsoft.com/office/drawing/2014/main" id="{1F09E70D-09C1-42CB-99F3-DC9294DE49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59" name="pole tekstowe 6658">
          <a:extLst>
            <a:ext uri="{FF2B5EF4-FFF2-40B4-BE49-F238E27FC236}">
              <a16:creationId xmlns:a16="http://schemas.microsoft.com/office/drawing/2014/main" id="{965074F2-37FA-4244-A1CE-9E63FDAB4B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60" name="pole tekstowe 6659">
          <a:extLst>
            <a:ext uri="{FF2B5EF4-FFF2-40B4-BE49-F238E27FC236}">
              <a16:creationId xmlns:a16="http://schemas.microsoft.com/office/drawing/2014/main" id="{4C365285-57B0-44BA-A576-2E6FC23963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61" name="pole tekstowe 6660">
          <a:extLst>
            <a:ext uri="{FF2B5EF4-FFF2-40B4-BE49-F238E27FC236}">
              <a16:creationId xmlns:a16="http://schemas.microsoft.com/office/drawing/2014/main" id="{151CE08D-7D7D-49B4-BDB3-EC9B276150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62" name="pole tekstowe 6661">
          <a:extLst>
            <a:ext uri="{FF2B5EF4-FFF2-40B4-BE49-F238E27FC236}">
              <a16:creationId xmlns:a16="http://schemas.microsoft.com/office/drawing/2014/main" id="{D389A061-EE49-4C7E-A32A-F183A96793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63" name="pole tekstowe 6662">
          <a:extLst>
            <a:ext uri="{FF2B5EF4-FFF2-40B4-BE49-F238E27FC236}">
              <a16:creationId xmlns:a16="http://schemas.microsoft.com/office/drawing/2014/main" id="{06A7B3AD-9D39-493C-852D-4E88FD99F7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64" name="pole tekstowe 6663">
          <a:extLst>
            <a:ext uri="{FF2B5EF4-FFF2-40B4-BE49-F238E27FC236}">
              <a16:creationId xmlns:a16="http://schemas.microsoft.com/office/drawing/2014/main" id="{91AEDD9D-3020-470A-975C-2B4E94F83C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65" name="pole tekstowe 6664">
          <a:extLst>
            <a:ext uri="{FF2B5EF4-FFF2-40B4-BE49-F238E27FC236}">
              <a16:creationId xmlns:a16="http://schemas.microsoft.com/office/drawing/2014/main" id="{0C2FE446-A521-4BA1-84D9-2AF9B9CB03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66" name="pole tekstowe 6665">
          <a:extLst>
            <a:ext uri="{FF2B5EF4-FFF2-40B4-BE49-F238E27FC236}">
              <a16:creationId xmlns:a16="http://schemas.microsoft.com/office/drawing/2014/main" id="{D66020FB-6F7C-48E3-8FC2-DF1EE427F6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67" name="pole tekstowe 6666">
          <a:extLst>
            <a:ext uri="{FF2B5EF4-FFF2-40B4-BE49-F238E27FC236}">
              <a16:creationId xmlns:a16="http://schemas.microsoft.com/office/drawing/2014/main" id="{050416C0-B4B9-44C3-88CB-43FEAC9395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68" name="pole tekstowe 6667">
          <a:extLst>
            <a:ext uri="{FF2B5EF4-FFF2-40B4-BE49-F238E27FC236}">
              <a16:creationId xmlns:a16="http://schemas.microsoft.com/office/drawing/2014/main" id="{C9A272B1-FD66-444E-A82E-F7727A4EF6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69" name="pole tekstowe 6668">
          <a:extLst>
            <a:ext uri="{FF2B5EF4-FFF2-40B4-BE49-F238E27FC236}">
              <a16:creationId xmlns:a16="http://schemas.microsoft.com/office/drawing/2014/main" id="{1F775AA4-FA48-4C8B-8B99-6B566A25A0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70" name="pole tekstowe 6669">
          <a:extLst>
            <a:ext uri="{FF2B5EF4-FFF2-40B4-BE49-F238E27FC236}">
              <a16:creationId xmlns:a16="http://schemas.microsoft.com/office/drawing/2014/main" id="{EEB2B3C0-8F1F-42E1-A613-06CCCD9B36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71" name="pole tekstowe 6670">
          <a:extLst>
            <a:ext uri="{FF2B5EF4-FFF2-40B4-BE49-F238E27FC236}">
              <a16:creationId xmlns:a16="http://schemas.microsoft.com/office/drawing/2014/main" id="{DFB06503-2AA7-4502-AA75-5BC9880B6E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72" name="pole tekstowe 6671">
          <a:extLst>
            <a:ext uri="{FF2B5EF4-FFF2-40B4-BE49-F238E27FC236}">
              <a16:creationId xmlns:a16="http://schemas.microsoft.com/office/drawing/2014/main" id="{C7739F20-4697-4703-AC57-C58D16F45B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73" name="pole tekstowe 6672">
          <a:extLst>
            <a:ext uri="{FF2B5EF4-FFF2-40B4-BE49-F238E27FC236}">
              <a16:creationId xmlns:a16="http://schemas.microsoft.com/office/drawing/2014/main" id="{3C52EBEF-4174-498F-BD0F-D4918E352A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74" name="pole tekstowe 6673">
          <a:extLst>
            <a:ext uri="{FF2B5EF4-FFF2-40B4-BE49-F238E27FC236}">
              <a16:creationId xmlns:a16="http://schemas.microsoft.com/office/drawing/2014/main" id="{975544D9-AA8C-446C-AFF4-6F035DA834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75" name="pole tekstowe 6674">
          <a:extLst>
            <a:ext uri="{FF2B5EF4-FFF2-40B4-BE49-F238E27FC236}">
              <a16:creationId xmlns:a16="http://schemas.microsoft.com/office/drawing/2014/main" id="{DEAC5C26-074A-4E65-A356-43034458C9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76" name="pole tekstowe 6675">
          <a:extLst>
            <a:ext uri="{FF2B5EF4-FFF2-40B4-BE49-F238E27FC236}">
              <a16:creationId xmlns:a16="http://schemas.microsoft.com/office/drawing/2014/main" id="{A98D4285-E572-4BEF-A0ED-4D1FE288C7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77" name="pole tekstowe 6676">
          <a:extLst>
            <a:ext uri="{FF2B5EF4-FFF2-40B4-BE49-F238E27FC236}">
              <a16:creationId xmlns:a16="http://schemas.microsoft.com/office/drawing/2014/main" id="{F863D64B-73F9-4447-98CA-585C98A9CB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78" name="pole tekstowe 6677">
          <a:extLst>
            <a:ext uri="{FF2B5EF4-FFF2-40B4-BE49-F238E27FC236}">
              <a16:creationId xmlns:a16="http://schemas.microsoft.com/office/drawing/2014/main" id="{85815E62-D398-46FE-B698-7B5991A757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79" name="pole tekstowe 6678">
          <a:extLst>
            <a:ext uri="{FF2B5EF4-FFF2-40B4-BE49-F238E27FC236}">
              <a16:creationId xmlns:a16="http://schemas.microsoft.com/office/drawing/2014/main" id="{A36DBC6F-52EC-4954-8099-2B44E0F76F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80" name="pole tekstowe 6679">
          <a:extLst>
            <a:ext uri="{FF2B5EF4-FFF2-40B4-BE49-F238E27FC236}">
              <a16:creationId xmlns:a16="http://schemas.microsoft.com/office/drawing/2014/main" id="{E3FC13D1-B956-41F8-9E9E-D3162E21B4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81" name="pole tekstowe 6680">
          <a:extLst>
            <a:ext uri="{FF2B5EF4-FFF2-40B4-BE49-F238E27FC236}">
              <a16:creationId xmlns:a16="http://schemas.microsoft.com/office/drawing/2014/main" id="{8FC09A9E-F8B8-4791-8475-48BAE400F3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82" name="pole tekstowe 6681">
          <a:extLst>
            <a:ext uri="{FF2B5EF4-FFF2-40B4-BE49-F238E27FC236}">
              <a16:creationId xmlns:a16="http://schemas.microsoft.com/office/drawing/2014/main" id="{2CE295EC-AAD4-4C04-B5AE-A88332AFE4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83" name="pole tekstowe 6682">
          <a:extLst>
            <a:ext uri="{FF2B5EF4-FFF2-40B4-BE49-F238E27FC236}">
              <a16:creationId xmlns:a16="http://schemas.microsoft.com/office/drawing/2014/main" id="{634683BC-4B10-4BF3-A88A-7C292500E1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84" name="pole tekstowe 6683">
          <a:extLst>
            <a:ext uri="{FF2B5EF4-FFF2-40B4-BE49-F238E27FC236}">
              <a16:creationId xmlns:a16="http://schemas.microsoft.com/office/drawing/2014/main" id="{64B4D1D7-D9FB-428A-865F-8F79D0B626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85" name="pole tekstowe 6684">
          <a:extLst>
            <a:ext uri="{FF2B5EF4-FFF2-40B4-BE49-F238E27FC236}">
              <a16:creationId xmlns:a16="http://schemas.microsoft.com/office/drawing/2014/main" id="{F574C7ED-E385-47C0-867E-84FAC79791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86" name="pole tekstowe 6685">
          <a:extLst>
            <a:ext uri="{FF2B5EF4-FFF2-40B4-BE49-F238E27FC236}">
              <a16:creationId xmlns:a16="http://schemas.microsoft.com/office/drawing/2014/main" id="{0AB84AE4-E63C-4A02-9774-F9BB5BEE51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87" name="pole tekstowe 6686">
          <a:extLst>
            <a:ext uri="{FF2B5EF4-FFF2-40B4-BE49-F238E27FC236}">
              <a16:creationId xmlns:a16="http://schemas.microsoft.com/office/drawing/2014/main" id="{8806D93F-7C21-4459-9ECE-FA33F6779B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88" name="pole tekstowe 6687">
          <a:extLst>
            <a:ext uri="{FF2B5EF4-FFF2-40B4-BE49-F238E27FC236}">
              <a16:creationId xmlns:a16="http://schemas.microsoft.com/office/drawing/2014/main" id="{D31A7443-7200-4155-A103-3EC64390F7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89" name="pole tekstowe 6688">
          <a:extLst>
            <a:ext uri="{FF2B5EF4-FFF2-40B4-BE49-F238E27FC236}">
              <a16:creationId xmlns:a16="http://schemas.microsoft.com/office/drawing/2014/main" id="{84B95185-5C08-441B-A4BF-D13B87371A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90" name="pole tekstowe 6689">
          <a:extLst>
            <a:ext uri="{FF2B5EF4-FFF2-40B4-BE49-F238E27FC236}">
              <a16:creationId xmlns:a16="http://schemas.microsoft.com/office/drawing/2014/main" id="{9C3115B8-C670-4251-BF04-9472A83B94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91" name="pole tekstowe 6690">
          <a:extLst>
            <a:ext uri="{FF2B5EF4-FFF2-40B4-BE49-F238E27FC236}">
              <a16:creationId xmlns:a16="http://schemas.microsoft.com/office/drawing/2014/main" id="{11867CC3-70E5-41BA-86E0-F62DE3F4BE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92" name="pole tekstowe 6691">
          <a:extLst>
            <a:ext uri="{FF2B5EF4-FFF2-40B4-BE49-F238E27FC236}">
              <a16:creationId xmlns:a16="http://schemas.microsoft.com/office/drawing/2014/main" id="{409C8D86-B4CC-46AA-B492-985AA65238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93" name="pole tekstowe 6692">
          <a:extLst>
            <a:ext uri="{FF2B5EF4-FFF2-40B4-BE49-F238E27FC236}">
              <a16:creationId xmlns:a16="http://schemas.microsoft.com/office/drawing/2014/main" id="{077B7701-3EB2-44BC-88C0-8C95CA71E3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94" name="pole tekstowe 6693">
          <a:extLst>
            <a:ext uri="{FF2B5EF4-FFF2-40B4-BE49-F238E27FC236}">
              <a16:creationId xmlns:a16="http://schemas.microsoft.com/office/drawing/2014/main" id="{0366CB7A-4A27-4336-86A4-F0AC3ADBD0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95" name="pole tekstowe 6694">
          <a:extLst>
            <a:ext uri="{FF2B5EF4-FFF2-40B4-BE49-F238E27FC236}">
              <a16:creationId xmlns:a16="http://schemas.microsoft.com/office/drawing/2014/main" id="{6B6BC5BA-10D0-4E2F-B42F-26BF0609B5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96" name="pole tekstowe 6695">
          <a:extLst>
            <a:ext uri="{FF2B5EF4-FFF2-40B4-BE49-F238E27FC236}">
              <a16:creationId xmlns:a16="http://schemas.microsoft.com/office/drawing/2014/main" id="{257CC5B7-C3FC-41D2-9E95-56B7ACBA0B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97" name="pole tekstowe 6696">
          <a:extLst>
            <a:ext uri="{FF2B5EF4-FFF2-40B4-BE49-F238E27FC236}">
              <a16:creationId xmlns:a16="http://schemas.microsoft.com/office/drawing/2014/main" id="{1A10BDC9-6E97-4B4F-A546-8950523AB8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98" name="pole tekstowe 6697">
          <a:extLst>
            <a:ext uri="{FF2B5EF4-FFF2-40B4-BE49-F238E27FC236}">
              <a16:creationId xmlns:a16="http://schemas.microsoft.com/office/drawing/2014/main" id="{9730C771-89AF-4567-A52B-DE92E8B4A9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699" name="pole tekstowe 6698">
          <a:extLst>
            <a:ext uri="{FF2B5EF4-FFF2-40B4-BE49-F238E27FC236}">
              <a16:creationId xmlns:a16="http://schemas.microsoft.com/office/drawing/2014/main" id="{451D7114-325F-4DA1-B5CC-E6FC3BAA28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00" name="pole tekstowe 6699">
          <a:extLst>
            <a:ext uri="{FF2B5EF4-FFF2-40B4-BE49-F238E27FC236}">
              <a16:creationId xmlns:a16="http://schemas.microsoft.com/office/drawing/2014/main" id="{53113AA2-F085-46CF-B446-B642CE30FC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01" name="pole tekstowe 6700">
          <a:extLst>
            <a:ext uri="{FF2B5EF4-FFF2-40B4-BE49-F238E27FC236}">
              <a16:creationId xmlns:a16="http://schemas.microsoft.com/office/drawing/2014/main" id="{865EFF11-EC9F-4F6B-8E95-094F81DB50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02" name="pole tekstowe 6701">
          <a:extLst>
            <a:ext uri="{FF2B5EF4-FFF2-40B4-BE49-F238E27FC236}">
              <a16:creationId xmlns:a16="http://schemas.microsoft.com/office/drawing/2014/main" id="{11817E85-7D54-48DC-9CF3-A2FD4D61FC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03" name="pole tekstowe 6702">
          <a:extLst>
            <a:ext uri="{FF2B5EF4-FFF2-40B4-BE49-F238E27FC236}">
              <a16:creationId xmlns:a16="http://schemas.microsoft.com/office/drawing/2014/main" id="{95797E6D-8EA4-42E4-B66F-92F2086663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04" name="pole tekstowe 6703">
          <a:extLst>
            <a:ext uri="{FF2B5EF4-FFF2-40B4-BE49-F238E27FC236}">
              <a16:creationId xmlns:a16="http://schemas.microsoft.com/office/drawing/2014/main" id="{1F51858E-8BE9-4E7B-8EFA-43F91EA892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05" name="pole tekstowe 6704">
          <a:extLst>
            <a:ext uri="{FF2B5EF4-FFF2-40B4-BE49-F238E27FC236}">
              <a16:creationId xmlns:a16="http://schemas.microsoft.com/office/drawing/2014/main" id="{D45DE415-FEE0-463C-B673-1B7D98D15C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06" name="pole tekstowe 6705">
          <a:extLst>
            <a:ext uri="{FF2B5EF4-FFF2-40B4-BE49-F238E27FC236}">
              <a16:creationId xmlns:a16="http://schemas.microsoft.com/office/drawing/2014/main" id="{CB553F44-668F-4F10-93D5-3D69292BEA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07" name="pole tekstowe 6706">
          <a:extLst>
            <a:ext uri="{FF2B5EF4-FFF2-40B4-BE49-F238E27FC236}">
              <a16:creationId xmlns:a16="http://schemas.microsoft.com/office/drawing/2014/main" id="{4B98A696-955B-4C6A-9AA0-8EC269E64C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08" name="pole tekstowe 6707">
          <a:extLst>
            <a:ext uri="{FF2B5EF4-FFF2-40B4-BE49-F238E27FC236}">
              <a16:creationId xmlns:a16="http://schemas.microsoft.com/office/drawing/2014/main" id="{4C5C2B9E-AEEE-4BA2-A2E4-CFA810165D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09" name="pole tekstowe 6708">
          <a:extLst>
            <a:ext uri="{FF2B5EF4-FFF2-40B4-BE49-F238E27FC236}">
              <a16:creationId xmlns:a16="http://schemas.microsoft.com/office/drawing/2014/main" id="{0B80038C-F3D8-469B-9762-DC8E2D4769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10" name="pole tekstowe 6709">
          <a:extLst>
            <a:ext uri="{FF2B5EF4-FFF2-40B4-BE49-F238E27FC236}">
              <a16:creationId xmlns:a16="http://schemas.microsoft.com/office/drawing/2014/main" id="{E740D8D7-15C5-42BF-A52F-CAE20E59DB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11" name="pole tekstowe 6710">
          <a:extLst>
            <a:ext uri="{FF2B5EF4-FFF2-40B4-BE49-F238E27FC236}">
              <a16:creationId xmlns:a16="http://schemas.microsoft.com/office/drawing/2014/main" id="{DB7C8772-6934-4852-895A-F4F4DDC310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12" name="pole tekstowe 6711">
          <a:extLst>
            <a:ext uri="{FF2B5EF4-FFF2-40B4-BE49-F238E27FC236}">
              <a16:creationId xmlns:a16="http://schemas.microsoft.com/office/drawing/2014/main" id="{3E87ABD3-C6A1-45E9-845C-BA7A9FC6EC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13" name="pole tekstowe 6712">
          <a:extLst>
            <a:ext uri="{FF2B5EF4-FFF2-40B4-BE49-F238E27FC236}">
              <a16:creationId xmlns:a16="http://schemas.microsoft.com/office/drawing/2014/main" id="{43D355A2-AF92-4810-9214-0B26DF2A6A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14" name="pole tekstowe 6713">
          <a:extLst>
            <a:ext uri="{FF2B5EF4-FFF2-40B4-BE49-F238E27FC236}">
              <a16:creationId xmlns:a16="http://schemas.microsoft.com/office/drawing/2014/main" id="{74D6944B-7A8A-47D0-AC6F-42D9E5991D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15" name="pole tekstowe 6714">
          <a:extLst>
            <a:ext uri="{FF2B5EF4-FFF2-40B4-BE49-F238E27FC236}">
              <a16:creationId xmlns:a16="http://schemas.microsoft.com/office/drawing/2014/main" id="{0BE9E2D8-3644-476A-9345-69A061575F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16" name="pole tekstowe 6715">
          <a:extLst>
            <a:ext uri="{FF2B5EF4-FFF2-40B4-BE49-F238E27FC236}">
              <a16:creationId xmlns:a16="http://schemas.microsoft.com/office/drawing/2014/main" id="{157C7986-FB0E-4909-83F7-5575DA0558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17" name="pole tekstowe 6716">
          <a:extLst>
            <a:ext uri="{FF2B5EF4-FFF2-40B4-BE49-F238E27FC236}">
              <a16:creationId xmlns:a16="http://schemas.microsoft.com/office/drawing/2014/main" id="{89E22221-7A43-421F-B43D-5D5EC8A74F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18" name="pole tekstowe 6717">
          <a:extLst>
            <a:ext uri="{FF2B5EF4-FFF2-40B4-BE49-F238E27FC236}">
              <a16:creationId xmlns:a16="http://schemas.microsoft.com/office/drawing/2014/main" id="{24FB824A-D40A-4233-8934-5C15AD1CF2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19" name="pole tekstowe 6718">
          <a:extLst>
            <a:ext uri="{FF2B5EF4-FFF2-40B4-BE49-F238E27FC236}">
              <a16:creationId xmlns:a16="http://schemas.microsoft.com/office/drawing/2014/main" id="{6A8707C4-DEC2-4F59-B521-2BCE25A36C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20" name="pole tekstowe 6719">
          <a:extLst>
            <a:ext uri="{FF2B5EF4-FFF2-40B4-BE49-F238E27FC236}">
              <a16:creationId xmlns:a16="http://schemas.microsoft.com/office/drawing/2014/main" id="{10D5C4D5-5177-4C99-A7F9-81F627AC19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21" name="pole tekstowe 6720">
          <a:extLst>
            <a:ext uri="{FF2B5EF4-FFF2-40B4-BE49-F238E27FC236}">
              <a16:creationId xmlns:a16="http://schemas.microsoft.com/office/drawing/2014/main" id="{FC40C0ED-8D08-4280-8AA0-8109A270D2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22" name="pole tekstowe 6721">
          <a:extLst>
            <a:ext uri="{FF2B5EF4-FFF2-40B4-BE49-F238E27FC236}">
              <a16:creationId xmlns:a16="http://schemas.microsoft.com/office/drawing/2014/main" id="{BA44B2C2-4C55-4738-9F86-F95C7B9F27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23" name="pole tekstowe 6722">
          <a:extLst>
            <a:ext uri="{FF2B5EF4-FFF2-40B4-BE49-F238E27FC236}">
              <a16:creationId xmlns:a16="http://schemas.microsoft.com/office/drawing/2014/main" id="{3633E660-247F-4722-9686-5505B1DF16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24" name="pole tekstowe 6723">
          <a:extLst>
            <a:ext uri="{FF2B5EF4-FFF2-40B4-BE49-F238E27FC236}">
              <a16:creationId xmlns:a16="http://schemas.microsoft.com/office/drawing/2014/main" id="{4DFA32F5-C9D6-4BC8-8825-D481615759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25" name="pole tekstowe 6724">
          <a:extLst>
            <a:ext uri="{FF2B5EF4-FFF2-40B4-BE49-F238E27FC236}">
              <a16:creationId xmlns:a16="http://schemas.microsoft.com/office/drawing/2014/main" id="{C7CDE56C-C739-4712-A662-5B68D741DB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26" name="pole tekstowe 6725">
          <a:extLst>
            <a:ext uri="{FF2B5EF4-FFF2-40B4-BE49-F238E27FC236}">
              <a16:creationId xmlns:a16="http://schemas.microsoft.com/office/drawing/2014/main" id="{046F0544-0F8D-4EC8-B5DA-D710447AA6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27" name="pole tekstowe 6726">
          <a:extLst>
            <a:ext uri="{FF2B5EF4-FFF2-40B4-BE49-F238E27FC236}">
              <a16:creationId xmlns:a16="http://schemas.microsoft.com/office/drawing/2014/main" id="{E6372DD9-0EB9-4EC3-B10C-8EFF2256A6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28" name="pole tekstowe 6727">
          <a:extLst>
            <a:ext uri="{FF2B5EF4-FFF2-40B4-BE49-F238E27FC236}">
              <a16:creationId xmlns:a16="http://schemas.microsoft.com/office/drawing/2014/main" id="{0D6D3EC1-4E6B-45A1-A863-81E25A3977D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29" name="pole tekstowe 6728">
          <a:extLst>
            <a:ext uri="{FF2B5EF4-FFF2-40B4-BE49-F238E27FC236}">
              <a16:creationId xmlns:a16="http://schemas.microsoft.com/office/drawing/2014/main" id="{4F911E8C-A1FA-431C-9A45-FA5D086711A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30" name="pole tekstowe 6729">
          <a:extLst>
            <a:ext uri="{FF2B5EF4-FFF2-40B4-BE49-F238E27FC236}">
              <a16:creationId xmlns:a16="http://schemas.microsoft.com/office/drawing/2014/main" id="{50CB37E1-E2E1-4085-BCF6-A620FA46C1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31" name="pole tekstowe 6730">
          <a:extLst>
            <a:ext uri="{FF2B5EF4-FFF2-40B4-BE49-F238E27FC236}">
              <a16:creationId xmlns:a16="http://schemas.microsoft.com/office/drawing/2014/main" id="{C3D0EED4-2507-4DE3-A310-445B8F44E9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32" name="pole tekstowe 6731">
          <a:extLst>
            <a:ext uri="{FF2B5EF4-FFF2-40B4-BE49-F238E27FC236}">
              <a16:creationId xmlns:a16="http://schemas.microsoft.com/office/drawing/2014/main" id="{33372D93-51E6-4F83-B62B-45817A41E3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33" name="pole tekstowe 6732">
          <a:extLst>
            <a:ext uri="{FF2B5EF4-FFF2-40B4-BE49-F238E27FC236}">
              <a16:creationId xmlns:a16="http://schemas.microsoft.com/office/drawing/2014/main" id="{6E0DECC2-AE0B-4608-8F20-099088517F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34" name="pole tekstowe 6733">
          <a:extLst>
            <a:ext uri="{FF2B5EF4-FFF2-40B4-BE49-F238E27FC236}">
              <a16:creationId xmlns:a16="http://schemas.microsoft.com/office/drawing/2014/main" id="{1C989AEA-8C50-48A4-B1BA-1C74C2C609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35" name="pole tekstowe 6734">
          <a:extLst>
            <a:ext uri="{FF2B5EF4-FFF2-40B4-BE49-F238E27FC236}">
              <a16:creationId xmlns:a16="http://schemas.microsoft.com/office/drawing/2014/main" id="{B5368E71-ABA1-45C6-8538-5F1C15B52A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36" name="pole tekstowe 6735">
          <a:extLst>
            <a:ext uri="{FF2B5EF4-FFF2-40B4-BE49-F238E27FC236}">
              <a16:creationId xmlns:a16="http://schemas.microsoft.com/office/drawing/2014/main" id="{5FB4FD0D-BE8D-40E6-A966-A0DEA153D3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37" name="pole tekstowe 6736">
          <a:extLst>
            <a:ext uri="{FF2B5EF4-FFF2-40B4-BE49-F238E27FC236}">
              <a16:creationId xmlns:a16="http://schemas.microsoft.com/office/drawing/2014/main" id="{65BC25AF-6678-4D2E-9F16-3EA09FC694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38" name="pole tekstowe 6737">
          <a:extLst>
            <a:ext uri="{FF2B5EF4-FFF2-40B4-BE49-F238E27FC236}">
              <a16:creationId xmlns:a16="http://schemas.microsoft.com/office/drawing/2014/main" id="{4DE2DEC5-1015-414B-AA01-DC52969651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39" name="pole tekstowe 6738">
          <a:extLst>
            <a:ext uri="{FF2B5EF4-FFF2-40B4-BE49-F238E27FC236}">
              <a16:creationId xmlns:a16="http://schemas.microsoft.com/office/drawing/2014/main" id="{7E0F5A4D-A876-4310-87AD-718286FFB3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40" name="pole tekstowe 6739">
          <a:extLst>
            <a:ext uri="{FF2B5EF4-FFF2-40B4-BE49-F238E27FC236}">
              <a16:creationId xmlns:a16="http://schemas.microsoft.com/office/drawing/2014/main" id="{F78B4699-AA81-4236-8505-57918ED89A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41" name="pole tekstowe 6740">
          <a:extLst>
            <a:ext uri="{FF2B5EF4-FFF2-40B4-BE49-F238E27FC236}">
              <a16:creationId xmlns:a16="http://schemas.microsoft.com/office/drawing/2014/main" id="{1A33AD32-9223-4A33-8D20-0443E028FC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42" name="pole tekstowe 6741">
          <a:extLst>
            <a:ext uri="{FF2B5EF4-FFF2-40B4-BE49-F238E27FC236}">
              <a16:creationId xmlns:a16="http://schemas.microsoft.com/office/drawing/2014/main" id="{4F22D95D-E95B-405A-9E83-887C1C0C08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43" name="pole tekstowe 6742">
          <a:extLst>
            <a:ext uri="{FF2B5EF4-FFF2-40B4-BE49-F238E27FC236}">
              <a16:creationId xmlns:a16="http://schemas.microsoft.com/office/drawing/2014/main" id="{9CF78275-2DB5-44ED-BA9F-E23BE09C90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44" name="pole tekstowe 6743">
          <a:extLst>
            <a:ext uri="{FF2B5EF4-FFF2-40B4-BE49-F238E27FC236}">
              <a16:creationId xmlns:a16="http://schemas.microsoft.com/office/drawing/2014/main" id="{2256BBA2-D9D3-458D-90B8-EBD9412D1E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45" name="pole tekstowe 6744">
          <a:extLst>
            <a:ext uri="{FF2B5EF4-FFF2-40B4-BE49-F238E27FC236}">
              <a16:creationId xmlns:a16="http://schemas.microsoft.com/office/drawing/2014/main" id="{0B9675CD-DDEA-48B1-A8F6-33CFF0CA5E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46" name="pole tekstowe 6745">
          <a:extLst>
            <a:ext uri="{FF2B5EF4-FFF2-40B4-BE49-F238E27FC236}">
              <a16:creationId xmlns:a16="http://schemas.microsoft.com/office/drawing/2014/main" id="{6F56A5F8-9409-4BD1-8DEC-0AA99036DC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47" name="pole tekstowe 6746">
          <a:extLst>
            <a:ext uri="{FF2B5EF4-FFF2-40B4-BE49-F238E27FC236}">
              <a16:creationId xmlns:a16="http://schemas.microsoft.com/office/drawing/2014/main" id="{79BA1A09-55F7-4BC8-B552-DE2EA91555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48" name="pole tekstowe 6747">
          <a:extLst>
            <a:ext uri="{FF2B5EF4-FFF2-40B4-BE49-F238E27FC236}">
              <a16:creationId xmlns:a16="http://schemas.microsoft.com/office/drawing/2014/main" id="{61D812F6-2DB9-4E5B-A678-BC3FCE90B8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49" name="pole tekstowe 6748">
          <a:extLst>
            <a:ext uri="{FF2B5EF4-FFF2-40B4-BE49-F238E27FC236}">
              <a16:creationId xmlns:a16="http://schemas.microsoft.com/office/drawing/2014/main" id="{84EAF934-F417-4950-BDE9-0BEC3E086F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50" name="pole tekstowe 6749">
          <a:extLst>
            <a:ext uri="{FF2B5EF4-FFF2-40B4-BE49-F238E27FC236}">
              <a16:creationId xmlns:a16="http://schemas.microsoft.com/office/drawing/2014/main" id="{1524C439-AE9C-4848-8E54-864D51AA65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51" name="pole tekstowe 6750">
          <a:extLst>
            <a:ext uri="{FF2B5EF4-FFF2-40B4-BE49-F238E27FC236}">
              <a16:creationId xmlns:a16="http://schemas.microsoft.com/office/drawing/2014/main" id="{F9A8229A-1AED-42A1-8D4D-9BA6EADBD7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52" name="pole tekstowe 6751">
          <a:extLst>
            <a:ext uri="{FF2B5EF4-FFF2-40B4-BE49-F238E27FC236}">
              <a16:creationId xmlns:a16="http://schemas.microsoft.com/office/drawing/2014/main" id="{A8950D58-CC69-42BC-8614-CEC3B55F9A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53" name="pole tekstowe 6752">
          <a:extLst>
            <a:ext uri="{FF2B5EF4-FFF2-40B4-BE49-F238E27FC236}">
              <a16:creationId xmlns:a16="http://schemas.microsoft.com/office/drawing/2014/main" id="{34C58ADC-586B-482F-ABEB-444EC1E3FA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54" name="pole tekstowe 6753">
          <a:extLst>
            <a:ext uri="{FF2B5EF4-FFF2-40B4-BE49-F238E27FC236}">
              <a16:creationId xmlns:a16="http://schemas.microsoft.com/office/drawing/2014/main" id="{7B0C3EF7-7130-4BA8-B241-B6F4FC6329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55" name="pole tekstowe 6754">
          <a:extLst>
            <a:ext uri="{FF2B5EF4-FFF2-40B4-BE49-F238E27FC236}">
              <a16:creationId xmlns:a16="http://schemas.microsoft.com/office/drawing/2014/main" id="{124DCC41-5310-4E50-93B4-8887965852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56" name="pole tekstowe 6755">
          <a:extLst>
            <a:ext uri="{FF2B5EF4-FFF2-40B4-BE49-F238E27FC236}">
              <a16:creationId xmlns:a16="http://schemas.microsoft.com/office/drawing/2014/main" id="{24E00ABF-AAD3-4885-AC31-919ADBD638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57" name="pole tekstowe 6756">
          <a:extLst>
            <a:ext uri="{FF2B5EF4-FFF2-40B4-BE49-F238E27FC236}">
              <a16:creationId xmlns:a16="http://schemas.microsoft.com/office/drawing/2014/main" id="{6DC2BA90-1534-4117-951A-ED78F3D1BF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58" name="pole tekstowe 6757">
          <a:extLst>
            <a:ext uri="{FF2B5EF4-FFF2-40B4-BE49-F238E27FC236}">
              <a16:creationId xmlns:a16="http://schemas.microsoft.com/office/drawing/2014/main" id="{42FA8531-C37C-4E6A-85A4-D588795AC1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59" name="pole tekstowe 6758">
          <a:extLst>
            <a:ext uri="{FF2B5EF4-FFF2-40B4-BE49-F238E27FC236}">
              <a16:creationId xmlns:a16="http://schemas.microsoft.com/office/drawing/2014/main" id="{E54BD474-E620-4349-95BD-26A25FDE7D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60" name="pole tekstowe 6759">
          <a:extLst>
            <a:ext uri="{FF2B5EF4-FFF2-40B4-BE49-F238E27FC236}">
              <a16:creationId xmlns:a16="http://schemas.microsoft.com/office/drawing/2014/main" id="{CC2B6769-A951-4906-B951-4A7F2232CD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61" name="pole tekstowe 6760">
          <a:extLst>
            <a:ext uri="{FF2B5EF4-FFF2-40B4-BE49-F238E27FC236}">
              <a16:creationId xmlns:a16="http://schemas.microsoft.com/office/drawing/2014/main" id="{B6273E81-5EE1-402B-A9DC-1E1E8616CC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62" name="pole tekstowe 6761">
          <a:extLst>
            <a:ext uri="{FF2B5EF4-FFF2-40B4-BE49-F238E27FC236}">
              <a16:creationId xmlns:a16="http://schemas.microsoft.com/office/drawing/2014/main" id="{D172400B-74FE-4907-A09C-4D89AD0205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63" name="pole tekstowe 6762">
          <a:extLst>
            <a:ext uri="{FF2B5EF4-FFF2-40B4-BE49-F238E27FC236}">
              <a16:creationId xmlns:a16="http://schemas.microsoft.com/office/drawing/2014/main" id="{22F6A9DF-4F78-4A39-9FB4-06945E26A1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64" name="pole tekstowe 6763">
          <a:extLst>
            <a:ext uri="{FF2B5EF4-FFF2-40B4-BE49-F238E27FC236}">
              <a16:creationId xmlns:a16="http://schemas.microsoft.com/office/drawing/2014/main" id="{A2E84037-AAC1-46C9-976A-2D074931CD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65" name="pole tekstowe 6764">
          <a:extLst>
            <a:ext uri="{FF2B5EF4-FFF2-40B4-BE49-F238E27FC236}">
              <a16:creationId xmlns:a16="http://schemas.microsoft.com/office/drawing/2014/main" id="{C4AE70F4-0413-4721-BFB1-B0E1CE03C6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66" name="pole tekstowe 6765">
          <a:extLst>
            <a:ext uri="{FF2B5EF4-FFF2-40B4-BE49-F238E27FC236}">
              <a16:creationId xmlns:a16="http://schemas.microsoft.com/office/drawing/2014/main" id="{6377EB78-77EA-484E-A026-804E56A687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67" name="pole tekstowe 6766">
          <a:extLst>
            <a:ext uri="{FF2B5EF4-FFF2-40B4-BE49-F238E27FC236}">
              <a16:creationId xmlns:a16="http://schemas.microsoft.com/office/drawing/2014/main" id="{D0C96DBF-CFAD-4328-A6A4-3234376115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68" name="pole tekstowe 6767">
          <a:extLst>
            <a:ext uri="{FF2B5EF4-FFF2-40B4-BE49-F238E27FC236}">
              <a16:creationId xmlns:a16="http://schemas.microsoft.com/office/drawing/2014/main" id="{897492D8-55FE-4C56-B2FF-22D7BAA59B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69" name="pole tekstowe 6768">
          <a:extLst>
            <a:ext uri="{FF2B5EF4-FFF2-40B4-BE49-F238E27FC236}">
              <a16:creationId xmlns:a16="http://schemas.microsoft.com/office/drawing/2014/main" id="{DB43748A-2333-4616-A898-67E5D948C6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70" name="pole tekstowe 6769">
          <a:extLst>
            <a:ext uri="{FF2B5EF4-FFF2-40B4-BE49-F238E27FC236}">
              <a16:creationId xmlns:a16="http://schemas.microsoft.com/office/drawing/2014/main" id="{7C71BC36-2FD7-43E4-907C-69FDAECD32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71" name="pole tekstowe 6770">
          <a:extLst>
            <a:ext uri="{FF2B5EF4-FFF2-40B4-BE49-F238E27FC236}">
              <a16:creationId xmlns:a16="http://schemas.microsoft.com/office/drawing/2014/main" id="{50EC439A-B5F6-49B3-A96F-640A5FCB38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72" name="pole tekstowe 6771">
          <a:extLst>
            <a:ext uri="{FF2B5EF4-FFF2-40B4-BE49-F238E27FC236}">
              <a16:creationId xmlns:a16="http://schemas.microsoft.com/office/drawing/2014/main" id="{C6A0F8B7-58E1-405A-BD76-CE8CCD395A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73" name="pole tekstowe 6772">
          <a:extLst>
            <a:ext uri="{FF2B5EF4-FFF2-40B4-BE49-F238E27FC236}">
              <a16:creationId xmlns:a16="http://schemas.microsoft.com/office/drawing/2014/main" id="{B8512B45-8887-403E-A8B8-350BA38649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74" name="pole tekstowe 6773">
          <a:extLst>
            <a:ext uri="{FF2B5EF4-FFF2-40B4-BE49-F238E27FC236}">
              <a16:creationId xmlns:a16="http://schemas.microsoft.com/office/drawing/2014/main" id="{73293A14-770A-476F-B0CF-512E85503F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75" name="pole tekstowe 6774">
          <a:extLst>
            <a:ext uri="{FF2B5EF4-FFF2-40B4-BE49-F238E27FC236}">
              <a16:creationId xmlns:a16="http://schemas.microsoft.com/office/drawing/2014/main" id="{C11A2AAD-664C-4C10-9907-04B13E7767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76" name="pole tekstowe 6775">
          <a:extLst>
            <a:ext uri="{FF2B5EF4-FFF2-40B4-BE49-F238E27FC236}">
              <a16:creationId xmlns:a16="http://schemas.microsoft.com/office/drawing/2014/main" id="{C51A6D30-B30F-4FDC-953A-9371F770A7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77" name="pole tekstowe 6776">
          <a:extLst>
            <a:ext uri="{FF2B5EF4-FFF2-40B4-BE49-F238E27FC236}">
              <a16:creationId xmlns:a16="http://schemas.microsoft.com/office/drawing/2014/main" id="{C67264CB-2705-46FE-AAFF-8ECBA5F34E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78" name="pole tekstowe 6777">
          <a:extLst>
            <a:ext uri="{FF2B5EF4-FFF2-40B4-BE49-F238E27FC236}">
              <a16:creationId xmlns:a16="http://schemas.microsoft.com/office/drawing/2014/main" id="{254C9852-EA5C-47D7-9C6A-2F3E0732E9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79" name="pole tekstowe 6778">
          <a:extLst>
            <a:ext uri="{FF2B5EF4-FFF2-40B4-BE49-F238E27FC236}">
              <a16:creationId xmlns:a16="http://schemas.microsoft.com/office/drawing/2014/main" id="{DB0F6C9F-B02C-46CE-8575-125EB8DA30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80" name="pole tekstowe 6779">
          <a:extLst>
            <a:ext uri="{FF2B5EF4-FFF2-40B4-BE49-F238E27FC236}">
              <a16:creationId xmlns:a16="http://schemas.microsoft.com/office/drawing/2014/main" id="{3273DBB4-BB99-415A-843C-DBD5656664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81" name="pole tekstowe 6780">
          <a:extLst>
            <a:ext uri="{FF2B5EF4-FFF2-40B4-BE49-F238E27FC236}">
              <a16:creationId xmlns:a16="http://schemas.microsoft.com/office/drawing/2014/main" id="{B46C1409-D872-4947-AE26-69FEF2B4A5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82" name="pole tekstowe 6781">
          <a:extLst>
            <a:ext uri="{FF2B5EF4-FFF2-40B4-BE49-F238E27FC236}">
              <a16:creationId xmlns:a16="http://schemas.microsoft.com/office/drawing/2014/main" id="{CBB5E388-7694-4997-B7EB-8F0387DCDF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404</xdr:row>
      <xdr:rowOff>1457325</xdr:rowOff>
    </xdr:from>
    <xdr:ext cx="184731" cy="264560"/>
    <xdr:sp macro="" textlink="">
      <xdr:nvSpPr>
        <xdr:cNvPr id="6783" name="pole tekstowe 6782">
          <a:extLst>
            <a:ext uri="{FF2B5EF4-FFF2-40B4-BE49-F238E27FC236}">
              <a16:creationId xmlns:a16="http://schemas.microsoft.com/office/drawing/2014/main" id="{F53B5569-370C-441F-8308-2DFE87DD61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784" name="pole tekstowe 6783">
          <a:extLst>
            <a:ext uri="{FF2B5EF4-FFF2-40B4-BE49-F238E27FC236}">
              <a16:creationId xmlns:a16="http://schemas.microsoft.com/office/drawing/2014/main" id="{90323ACF-C2BE-41E4-B0C6-6FBF8BD0B7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785" name="pole tekstowe 6784">
          <a:extLst>
            <a:ext uri="{FF2B5EF4-FFF2-40B4-BE49-F238E27FC236}">
              <a16:creationId xmlns:a16="http://schemas.microsoft.com/office/drawing/2014/main" id="{DC9D5DDB-CBCA-40AE-99E3-3F28DF8A14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786" name="pole tekstowe 6785">
          <a:extLst>
            <a:ext uri="{FF2B5EF4-FFF2-40B4-BE49-F238E27FC236}">
              <a16:creationId xmlns:a16="http://schemas.microsoft.com/office/drawing/2014/main" id="{7EB9B9E0-0B95-40C8-B215-25955CDBA9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787" name="pole tekstowe 6786">
          <a:extLst>
            <a:ext uri="{FF2B5EF4-FFF2-40B4-BE49-F238E27FC236}">
              <a16:creationId xmlns:a16="http://schemas.microsoft.com/office/drawing/2014/main" id="{118866BD-202F-42A8-ADB1-FD92D881B7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788" name="pole tekstowe 6787">
          <a:extLst>
            <a:ext uri="{FF2B5EF4-FFF2-40B4-BE49-F238E27FC236}">
              <a16:creationId xmlns:a16="http://schemas.microsoft.com/office/drawing/2014/main" id="{DA28BC18-9C87-46AA-A8E3-D3B75F2145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789" name="pole tekstowe 6788">
          <a:extLst>
            <a:ext uri="{FF2B5EF4-FFF2-40B4-BE49-F238E27FC236}">
              <a16:creationId xmlns:a16="http://schemas.microsoft.com/office/drawing/2014/main" id="{27A16A59-40B6-41FA-8496-8445EB06BB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790" name="pole tekstowe 6789">
          <a:extLst>
            <a:ext uri="{FF2B5EF4-FFF2-40B4-BE49-F238E27FC236}">
              <a16:creationId xmlns:a16="http://schemas.microsoft.com/office/drawing/2014/main" id="{2461869E-F3DA-4EC7-B920-46EB8DABC1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791" name="pole tekstowe 6790">
          <a:extLst>
            <a:ext uri="{FF2B5EF4-FFF2-40B4-BE49-F238E27FC236}">
              <a16:creationId xmlns:a16="http://schemas.microsoft.com/office/drawing/2014/main" id="{B0C8FB3E-6FA3-4500-BED5-C8769C76C2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792" name="pole tekstowe 6791">
          <a:extLst>
            <a:ext uri="{FF2B5EF4-FFF2-40B4-BE49-F238E27FC236}">
              <a16:creationId xmlns:a16="http://schemas.microsoft.com/office/drawing/2014/main" id="{A3E62DF8-5209-4F21-B961-E1484F7755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793" name="pole tekstowe 6792">
          <a:extLst>
            <a:ext uri="{FF2B5EF4-FFF2-40B4-BE49-F238E27FC236}">
              <a16:creationId xmlns:a16="http://schemas.microsoft.com/office/drawing/2014/main" id="{5698C13D-EC22-4399-8A0A-DED7767ABD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794" name="pole tekstowe 6793">
          <a:extLst>
            <a:ext uri="{FF2B5EF4-FFF2-40B4-BE49-F238E27FC236}">
              <a16:creationId xmlns:a16="http://schemas.microsoft.com/office/drawing/2014/main" id="{C0EFD7B0-8DAB-4E8B-9B7A-225C7D53CF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795" name="pole tekstowe 6794">
          <a:extLst>
            <a:ext uri="{FF2B5EF4-FFF2-40B4-BE49-F238E27FC236}">
              <a16:creationId xmlns:a16="http://schemas.microsoft.com/office/drawing/2014/main" id="{61E5B92A-6DE7-4BF1-82B5-C383EE6E78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796" name="pole tekstowe 6795">
          <a:extLst>
            <a:ext uri="{FF2B5EF4-FFF2-40B4-BE49-F238E27FC236}">
              <a16:creationId xmlns:a16="http://schemas.microsoft.com/office/drawing/2014/main" id="{CC971BF5-0378-48C3-820B-4FFC6231C5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797" name="pole tekstowe 6796">
          <a:extLst>
            <a:ext uri="{FF2B5EF4-FFF2-40B4-BE49-F238E27FC236}">
              <a16:creationId xmlns:a16="http://schemas.microsoft.com/office/drawing/2014/main" id="{C156A99B-AB22-4D74-A968-C58EB9D5AF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798" name="pole tekstowe 6797">
          <a:extLst>
            <a:ext uri="{FF2B5EF4-FFF2-40B4-BE49-F238E27FC236}">
              <a16:creationId xmlns:a16="http://schemas.microsoft.com/office/drawing/2014/main" id="{5A77A36F-546C-4A0B-B4BC-D9FDE88CB5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799" name="pole tekstowe 6798">
          <a:extLst>
            <a:ext uri="{FF2B5EF4-FFF2-40B4-BE49-F238E27FC236}">
              <a16:creationId xmlns:a16="http://schemas.microsoft.com/office/drawing/2014/main" id="{6929DA24-26B0-48BA-8D1E-01F4DF9339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00" name="pole tekstowe 6799">
          <a:extLst>
            <a:ext uri="{FF2B5EF4-FFF2-40B4-BE49-F238E27FC236}">
              <a16:creationId xmlns:a16="http://schemas.microsoft.com/office/drawing/2014/main" id="{0D8F177E-C74B-4D6C-AC5D-A270896632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01" name="pole tekstowe 6800">
          <a:extLst>
            <a:ext uri="{FF2B5EF4-FFF2-40B4-BE49-F238E27FC236}">
              <a16:creationId xmlns:a16="http://schemas.microsoft.com/office/drawing/2014/main" id="{4A5DD529-EA39-416B-9D6F-E865D26FF52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02" name="pole tekstowe 6801">
          <a:extLst>
            <a:ext uri="{FF2B5EF4-FFF2-40B4-BE49-F238E27FC236}">
              <a16:creationId xmlns:a16="http://schemas.microsoft.com/office/drawing/2014/main" id="{C23F5CAD-1C58-4915-87ED-6BB08B820C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03" name="pole tekstowe 6802">
          <a:extLst>
            <a:ext uri="{FF2B5EF4-FFF2-40B4-BE49-F238E27FC236}">
              <a16:creationId xmlns:a16="http://schemas.microsoft.com/office/drawing/2014/main" id="{14C39E8E-4548-48F4-AEE9-50375647F3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04" name="pole tekstowe 6803">
          <a:extLst>
            <a:ext uri="{FF2B5EF4-FFF2-40B4-BE49-F238E27FC236}">
              <a16:creationId xmlns:a16="http://schemas.microsoft.com/office/drawing/2014/main" id="{0641034B-7A14-4C61-A9EE-DF0D610C00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05" name="pole tekstowe 6804">
          <a:extLst>
            <a:ext uri="{FF2B5EF4-FFF2-40B4-BE49-F238E27FC236}">
              <a16:creationId xmlns:a16="http://schemas.microsoft.com/office/drawing/2014/main" id="{2995C68C-3D80-4557-93F7-3106B38A28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06" name="pole tekstowe 6805">
          <a:extLst>
            <a:ext uri="{FF2B5EF4-FFF2-40B4-BE49-F238E27FC236}">
              <a16:creationId xmlns:a16="http://schemas.microsoft.com/office/drawing/2014/main" id="{54859E9F-56B5-4F04-ABFC-2A8199BF01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07" name="pole tekstowe 6806">
          <a:extLst>
            <a:ext uri="{FF2B5EF4-FFF2-40B4-BE49-F238E27FC236}">
              <a16:creationId xmlns:a16="http://schemas.microsoft.com/office/drawing/2014/main" id="{BB5770C7-1C76-42A0-AC91-A79B5A8DF5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08" name="pole tekstowe 6807">
          <a:extLst>
            <a:ext uri="{FF2B5EF4-FFF2-40B4-BE49-F238E27FC236}">
              <a16:creationId xmlns:a16="http://schemas.microsoft.com/office/drawing/2014/main" id="{0E25C393-F4A6-468A-BF1A-D7EEB3A72E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09" name="pole tekstowe 6808">
          <a:extLst>
            <a:ext uri="{FF2B5EF4-FFF2-40B4-BE49-F238E27FC236}">
              <a16:creationId xmlns:a16="http://schemas.microsoft.com/office/drawing/2014/main" id="{55F39F01-58AD-4E1C-B4A1-B08CCE4225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10" name="pole tekstowe 6809">
          <a:extLst>
            <a:ext uri="{FF2B5EF4-FFF2-40B4-BE49-F238E27FC236}">
              <a16:creationId xmlns:a16="http://schemas.microsoft.com/office/drawing/2014/main" id="{345B21E6-7EB1-4AC3-8AA5-B1DB1132C4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11" name="pole tekstowe 6810">
          <a:extLst>
            <a:ext uri="{FF2B5EF4-FFF2-40B4-BE49-F238E27FC236}">
              <a16:creationId xmlns:a16="http://schemas.microsoft.com/office/drawing/2014/main" id="{303EC820-6DE1-4A90-9D3C-8D7DB2CF13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12" name="pole tekstowe 6811">
          <a:extLst>
            <a:ext uri="{FF2B5EF4-FFF2-40B4-BE49-F238E27FC236}">
              <a16:creationId xmlns:a16="http://schemas.microsoft.com/office/drawing/2014/main" id="{FABBA68F-82E5-4FA0-9483-528C333FD2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13" name="pole tekstowe 6812">
          <a:extLst>
            <a:ext uri="{FF2B5EF4-FFF2-40B4-BE49-F238E27FC236}">
              <a16:creationId xmlns:a16="http://schemas.microsoft.com/office/drawing/2014/main" id="{017D4748-DC54-4A80-9AE9-0805289977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14" name="pole tekstowe 6813">
          <a:extLst>
            <a:ext uri="{FF2B5EF4-FFF2-40B4-BE49-F238E27FC236}">
              <a16:creationId xmlns:a16="http://schemas.microsoft.com/office/drawing/2014/main" id="{09123BC2-A80E-4835-8009-376B55D8E2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15" name="pole tekstowe 6814">
          <a:extLst>
            <a:ext uri="{FF2B5EF4-FFF2-40B4-BE49-F238E27FC236}">
              <a16:creationId xmlns:a16="http://schemas.microsoft.com/office/drawing/2014/main" id="{B25CE76A-6D86-48B3-88BB-307F07C806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16" name="pole tekstowe 6815">
          <a:extLst>
            <a:ext uri="{FF2B5EF4-FFF2-40B4-BE49-F238E27FC236}">
              <a16:creationId xmlns:a16="http://schemas.microsoft.com/office/drawing/2014/main" id="{BF5E6F77-B201-4616-AFA6-74E39121B7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17" name="pole tekstowe 6816">
          <a:extLst>
            <a:ext uri="{FF2B5EF4-FFF2-40B4-BE49-F238E27FC236}">
              <a16:creationId xmlns:a16="http://schemas.microsoft.com/office/drawing/2014/main" id="{673D518F-52C6-4840-A933-D2EE0FEAB1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18" name="pole tekstowe 6817">
          <a:extLst>
            <a:ext uri="{FF2B5EF4-FFF2-40B4-BE49-F238E27FC236}">
              <a16:creationId xmlns:a16="http://schemas.microsoft.com/office/drawing/2014/main" id="{2410D56E-53F5-48C4-9415-4378D0A1BE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19" name="pole tekstowe 6818">
          <a:extLst>
            <a:ext uri="{FF2B5EF4-FFF2-40B4-BE49-F238E27FC236}">
              <a16:creationId xmlns:a16="http://schemas.microsoft.com/office/drawing/2014/main" id="{49144053-EA92-4DB5-97EC-62D42BD7D3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20" name="pole tekstowe 6819">
          <a:extLst>
            <a:ext uri="{FF2B5EF4-FFF2-40B4-BE49-F238E27FC236}">
              <a16:creationId xmlns:a16="http://schemas.microsoft.com/office/drawing/2014/main" id="{649DBE49-64F0-485F-B23A-329817FA59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21" name="pole tekstowe 6820">
          <a:extLst>
            <a:ext uri="{FF2B5EF4-FFF2-40B4-BE49-F238E27FC236}">
              <a16:creationId xmlns:a16="http://schemas.microsoft.com/office/drawing/2014/main" id="{A0B43603-E7E4-450D-A0C4-C03CBDC1AE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22" name="pole tekstowe 6821">
          <a:extLst>
            <a:ext uri="{FF2B5EF4-FFF2-40B4-BE49-F238E27FC236}">
              <a16:creationId xmlns:a16="http://schemas.microsoft.com/office/drawing/2014/main" id="{22D599F3-42BF-4A56-91A8-893DE18336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23" name="pole tekstowe 6822">
          <a:extLst>
            <a:ext uri="{FF2B5EF4-FFF2-40B4-BE49-F238E27FC236}">
              <a16:creationId xmlns:a16="http://schemas.microsoft.com/office/drawing/2014/main" id="{E894B912-71F3-4FAE-AEE0-B57148C04D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24" name="pole tekstowe 6823">
          <a:extLst>
            <a:ext uri="{FF2B5EF4-FFF2-40B4-BE49-F238E27FC236}">
              <a16:creationId xmlns:a16="http://schemas.microsoft.com/office/drawing/2014/main" id="{A3000A5A-013A-4511-9107-C94E3AF53E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25" name="pole tekstowe 6824">
          <a:extLst>
            <a:ext uri="{FF2B5EF4-FFF2-40B4-BE49-F238E27FC236}">
              <a16:creationId xmlns:a16="http://schemas.microsoft.com/office/drawing/2014/main" id="{44BCB3BC-F3A6-4974-BAEE-87A1E7737C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26" name="pole tekstowe 6825">
          <a:extLst>
            <a:ext uri="{FF2B5EF4-FFF2-40B4-BE49-F238E27FC236}">
              <a16:creationId xmlns:a16="http://schemas.microsoft.com/office/drawing/2014/main" id="{3BE756E3-31E2-4A45-83FF-C96F9CD0B4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27" name="pole tekstowe 6826">
          <a:extLst>
            <a:ext uri="{FF2B5EF4-FFF2-40B4-BE49-F238E27FC236}">
              <a16:creationId xmlns:a16="http://schemas.microsoft.com/office/drawing/2014/main" id="{F4FC9425-F9BD-45C4-B772-35D4325E16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28" name="pole tekstowe 6827">
          <a:extLst>
            <a:ext uri="{FF2B5EF4-FFF2-40B4-BE49-F238E27FC236}">
              <a16:creationId xmlns:a16="http://schemas.microsoft.com/office/drawing/2014/main" id="{E3AAD121-412B-4103-95EC-AC2419528E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29" name="pole tekstowe 6828">
          <a:extLst>
            <a:ext uri="{FF2B5EF4-FFF2-40B4-BE49-F238E27FC236}">
              <a16:creationId xmlns:a16="http://schemas.microsoft.com/office/drawing/2014/main" id="{6CA87686-4DCC-4B57-9357-B50EA33FA2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30" name="pole tekstowe 6829">
          <a:extLst>
            <a:ext uri="{FF2B5EF4-FFF2-40B4-BE49-F238E27FC236}">
              <a16:creationId xmlns:a16="http://schemas.microsoft.com/office/drawing/2014/main" id="{F2601D86-C083-415B-9431-DBB53FEE3D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31" name="pole tekstowe 6830">
          <a:extLst>
            <a:ext uri="{FF2B5EF4-FFF2-40B4-BE49-F238E27FC236}">
              <a16:creationId xmlns:a16="http://schemas.microsoft.com/office/drawing/2014/main" id="{DFFEE6DA-29A1-43E4-A5F0-A78F7CC1CA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32" name="pole tekstowe 6831">
          <a:extLst>
            <a:ext uri="{FF2B5EF4-FFF2-40B4-BE49-F238E27FC236}">
              <a16:creationId xmlns:a16="http://schemas.microsoft.com/office/drawing/2014/main" id="{A30A0B47-9D6C-4596-A836-D126BBBF6C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33" name="pole tekstowe 6832">
          <a:extLst>
            <a:ext uri="{FF2B5EF4-FFF2-40B4-BE49-F238E27FC236}">
              <a16:creationId xmlns:a16="http://schemas.microsoft.com/office/drawing/2014/main" id="{1608603B-419C-4054-A962-5BB1EF23A8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34" name="pole tekstowe 6833">
          <a:extLst>
            <a:ext uri="{FF2B5EF4-FFF2-40B4-BE49-F238E27FC236}">
              <a16:creationId xmlns:a16="http://schemas.microsoft.com/office/drawing/2014/main" id="{EAA43F3D-1312-4258-91A3-4A2842191F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35" name="pole tekstowe 6834">
          <a:extLst>
            <a:ext uri="{FF2B5EF4-FFF2-40B4-BE49-F238E27FC236}">
              <a16:creationId xmlns:a16="http://schemas.microsoft.com/office/drawing/2014/main" id="{D171FDD7-AB63-4B16-BF29-B7364061E7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36" name="pole tekstowe 6835">
          <a:extLst>
            <a:ext uri="{FF2B5EF4-FFF2-40B4-BE49-F238E27FC236}">
              <a16:creationId xmlns:a16="http://schemas.microsoft.com/office/drawing/2014/main" id="{957AA0B4-C220-4C6C-A23B-6C112F6A4D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37" name="pole tekstowe 6836">
          <a:extLst>
            <a:ext uri="{FF2B5EF4-FFF2-40B4-BE49-F238E27FC236}">
              <a16:creationId xmlns:a16="http://schemas.microsoft.com/office/drawing/2014/main" id="{91557972-B4A8-4565-AB35-2AD8006B0D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38" name="pole tekstowe 6837">
          <a:extLst>
            <a:ext uri="{FF2B5EF4-FFF2-40B4-BE49-F238E27FC236}">
              <a16:creationId xmlns:a16="http://schemas.microsoft.com/office/drawing/2014/main" id="{7FDC450D-0C4D-48A3-B0F5-66E8E3C334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39" name="pole tekstowe 6838">
          <a:extLst>
            <a:ext uri="{FF2B5EF4-FFF2-40B4-BE49-F238E27FC236}">
              <a16:creationId xmlns:a16="http://schemas.microsoft.com/office/drawing/2014/main" id="{A0A5CE5A-F31E-4441-9721-2D49D320BB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40" name="pole tekstowe 6839">
          <a:extLst>
            <a:ext uri="{FF2B5EF4-FFF2-40B4-BE49-F238E27FC236}">
              <a16:creationId xmlns:a16="http://schemas.microsoft.com/office/drawing/2014/main" id="{2F56F528-9FC2-439D-9A56-3897CEDE20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41" name="pole tekstowe 6840">
          <a:extLst>
            <a:ext uri="{FF2B5EF4-FFF2-40B4-BE49-F238E27FC236}">
              <a16:creationId xmlns:a16="http://schemas.microsoft.com/office/drawing/2014/main" id="{970A942F-3791-4DE4-84E2-BA59E5522A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42" name="pole tekstowe 6841">
          <a:extLst>
            <a:ext uri="{FF2B5EF4-FFF2-40B4-BE49-F238E27FC236}">
              <a16:creationId xmlns:a16="http://schemas.microsoft.com/office/drawing/2014/main" id="{03B88503-721B-489F-9A0D-BC5EC90E31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43" name="pole tekstowe 6842">
          <a:extLst>
            <a:ext uri="{FF2B5EF4-FFF2-40B4-BE49-F238E27FC236}">
              <a16:creationId xmlns:a16="http://schemas.microsoft.com/office/drawing/2014/main" id="{42B69E40-49EE-4532-8392-0BD31216E0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44" name="pole tekstowe 6843">
          <a:extLst>
            <a:ext uri="{FF2B5EF4-FFF2-40B4-BE49-F238E27FC236}">
              <a16:creationId xmlns:a16="http://schemas.microsoft.com/office/drawing/2014/main" id="{FE952289-91B9-45D1-8636-B64344CADF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45" name="pole tekstowe 6844">
          <a:extLst>
            <a:ext uri="{FF2B5EF4-FFF2-40B4-BE49-F238E27FC236}">
              <a16:creationId xmlns:a16="http://schemas.microsoft.com/office/drawing/2014/main" id="{3F4BD572-C572-43C1-88E1-2CED494F23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46" name="pole tekstowe 6845">
          <a:extLst>
            <a:ext uri="{FF2B5EF4-FFF2-40B4-BE49-F238E27FC236}">
              <a16:creationId xmlns:a16="http://schemas.microsoft.com/office/drawing/2014/main" id="{601C01D9-98FB-41DB-9CCC-9226E628A9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47" name="pole tekstowe 6846">
          <a:extLst>
            <a:ext uri="{FF2B5EF4-FFF2-40B4-BE49-F238E27FC236}">
              <a16:creationId xmlns:a16="http://schemas.microsoft.com/office/drawing/2014/main" id="{B99255FD-B517-48B2-927A-DDB6A334F5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48" name="pole tekstowe 6847">
          <a:extLst>
            <a:ext uri="{FF2B5EF4-FFF2-40B4-BE49-F238E27FC236}">
              <a16:creationId xmlns:a16="http://schemas.microsoft.com/office/drawing/2014/main" id="{9E1A3393-1CB1-495F-A086-5E3CE53A00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49" name="pole tekstowe 6848">
          <a:extLst>
            <a:ext uri="{FF2B5EF4-FFF2-40B4-BE49-F238E27FC236}">
              <a16:creationId xmlns:a16="http://schemas.microsoft.com/office/drawing/2014/main" id="{E3D50A7F-A7F6-4D79-9757-F6929D086A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50" name="pole tekstowe 6849">
          <a:extLst>
            <a:ext uri="{FF2B5EF4-FFF2-40B4-BE49-F238E27FC236}">
              <a16:creationId xmlns:a16="http://schemas.microsoft.com/office/drawing/2014/main" id="{FF59AC07-3F5E-4586-884D-C6503B4784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51" name="pole tekstowe 6850">
          <a:extLst>
            <a:ext uri="{FF2B5EF4-FFF2-40B4-BE49-F238E27FC236}">
              <a16:creationId xmlns:a16="http://schemas.microsoft.com/office/drawing/2014/main" id="{0409BD2E-3CE6-4659-AD34-F2A284B75F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52" name="pole tekstowe 6851">
          <a:extLst>
            <a:ext uri="{FF2B5EF4-FFF2-40B4-BE49-F238E27FC236}">
              <a16:creationId xmlns:a16="http://schemas.microsoft.com/office/drawing/2014/main" id="{A2A478B6-09D8-4C84-86E9-2193BB87CA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53" name="pole tekstowe 6852">
          <a:extLst>
            <a:ext uri="{FF2B5EF4-FFF2-40B4-BE49-F238E27FC236}">
              <a16:creationId xmlns:a16="http://schemas.microsoft.com/office/drawing/2014/main" id="{DE776909-52C8-48B4-A460-65F72F7C72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54" name="pole tekstowe 6853">
          <a:extLst>
            <a:ext uri="{FF2B5EF4-FFF2-40B4-BE49-F238E27FC236}">
              <a16:creationId xmlns:a16="http://schemas.microsoft.com/office/drawing/2014/main" id="{900533CD-D49F-41C6-87FF-635E119CD4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55" name="pole tekstowe 6854">
          <a:extLst>
            <a:ext uri="{FF2B5EF4-FFF2-40B4-BE49-F238E27FC236}">
              <a16:creationId xmlns:a16="http://schemas.microsoft.com/office/drawing/2014/main" id="{6BD11CDE-3058-4297-A87A-6D8111C1FF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56" name="pole tekstowe 6855">
          <a:extLst>
            <a:ext uri="{FF2B5EF4-FFF2-40B4-BE49-F238E27FC236}">
              <a16:creationId xmlns:a16="http://schemas.microsoft.com/office/drawing/2014/main" id="{32E5BE01-979F-47C9-ABCC-C52A459B59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57" name="pole tekstowe 6856">
          <a:extLst>
            <a:ext uri="{FF2B5EF4-FFF2-40B4-BE49-F238E27FC236}">
              <a16:creationId xmlns:a16="http://schemas.microsoft.com/office/drawing/2014/main" id="{D23D90A1-9BB5-4F69-A159-9559159771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58" name="pole tekstowe 6857">
          <a:extLst>
            <a:ext uri="{FF2B5EF4-FFF2-40B4-BE49-F238E27FC236}">
              <a16:creationId xmlns:a16="http://schemas.microsoft.com/office/drawing/2014/main" id="{448A8704-AA80-41D2-848E-7E9901CA9F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59" name="pole tekstowe 6858">
          <a:extLst>
            <a:ext uri="{FF2B5EF4-FFF2-40B4-BE49-F238E27FC236}">
              <a16:creationId xmlns:a16="http://schemas.microsoft.com/office/drawing/2014/main" id="{5F43B61F-FC9C-4BEF-9E32-A73E7A1F7B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60" name="pole tekstowe 6859">
          <a:extLst>
            <a:ext uri="{FF2B5EF4-FFF2-40B4-BE49-F238E27FC236}">
              <a16:creationId xmlns:a16="http://schemas.microsoft.com/office/drawing/2014/main" id="{14A59179-853A-45A6-B865-AB16CD4CA8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61" name="pole tekstowe 6860">
          <a:extLst>
            <a:ext uri="{FF2B5EF4-FFF2-40B4-BE49-F238E27FC236}">
              <a16:creationId xmlns:a16="http://schemas.microsoft.com/office/drawing/2014/main" id="{056B3DCA-FDD8-4DA4-BBF5-CC48D61E06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62" name="pole tekstowe 6861">
          <a:extLst>
            <a:ext uri="{FF2B5EF4-FFF2-40B4-BE49-F238E27FC236}">
              <a16:creationId xmlns:a16="http://schemas.microsoft.com/office/drawing/2014/main" id="{0E4C67A9-DAE9-4168-8C1A-ED5AE9204E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63" name="pole tekstowe 6862">
          <a:extLst>
            <a:ext uri="{FF2B5EF4-FFF2-40B4-BE49-F238E27FC236}">
              <a16:creationId xmlns:a16="http://schemas.microsoft.com/office/drawing/2014/main" id="{96A8C5BB-85AB-40D1-B1D8-EDA8B40B94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64" name="pole tekstowe 6863">
          <a:extLst>
            <a:ext uri="{FF2B5EF4-FFF2-40B4-BE49-F238E27FC236}">
              <a16:creationId xmlns:a16="http://schemas.microsoft.com/office/drawing/2014/main" id="{45B162C5-B03C-455F-9EC6-BB4D112780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65" name="pole tekstowe 6864">
          <a:extLst>
            <a:ext uri="{FF2B5EF4-FFF2-40B4-BE49-F238E27FC236}">
              <a16:creationId xmlns:a16="http://schemas.microsoft.com/office/drawing/2014/main" id="{27F39765-E4AA-49ED-9D5D-7593F0A3072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66" name="pole tekstowe 6865">
          <a:extLst>
            <a:ext uri="{FF2B5EF4-FFF2-40B4-BE49-F238E27FC236}">
              <a16:creationId xmlns:a16="http://schemas.microsoft.com/office/drawing/2014/main" id="{4C090B7A-54D0-4BFA-ADD2-D8E72B060A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67" name="pole tekstowe 6866">
          <a:extLst>
            <a:ext uri="{FF2B5EF4-FFF2-40B4-BE49-F238E27FC236}">
              <a16:creationId xmlns:a16="http://schemas.microsoft.com/office/drawing/2014/main" id="{3FAA7AC9-75BF-41D2-AE04-BDF0F4B509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68" name="pole tekstowe 6867">
          <a:extLst>
            <a:ext uri="{FF2B5EF4-FFF2-40B4-BE49-F238E27FC236}">
              <a16:creationId xmlns:a16="http://schemas.microsoft.com/office/drawing/2014/main" id="{5A57947A-319C-409F-BD60-9E3A5AC9E8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69" name="pole tekstowe 6868">
          <a:extLst>
            <a:ext uri="{FF2B5EF4-FFF2-40B4-BE49-F238E27FC236}">
              <a16:creationId xmlns:a16="http://schemas.microsoft.com/office/drawing/2014/main" id="{27AB30A7-377A-4538-9FE7-EEE5F9DDC1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70" name="pole tekstowe 6869">
          <a:extLst>
            <a:ext uri="{FF2B5EF4-FFF2-40B4-BE49-F238E27FC236}">
              <a16:creationId xmlns:a16="http://schemas.microsoft.com/office/drawing/2014/main" id="{31963B1A-1BE5-4A1E-8DEF-AACDAC3092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71" name="pole tekstowe 6870">
          <a:extLst>
            <a:ext uri="{FF2B5EF4-FFF2-40B4-BE49-F238E27FC236}">
              <a16:creationId xmlns:a16="http://schemas.microsoft.com/office/drawing/2014/main" id="{328F2A54-9608-4A4A-BF15-0B5664CF82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72" name="pole tekstowe 6871">
          <a:extLst>
            <a:ext uri="{FF2B5EF4-FFF2-40B4-BE49-F238E27FC236}">
              <a16:creationId xmlns:a16="http://schemas.microsoft.com/office/drawing/2014/main" id="{779F9343-3522-49AD-80AA-C04377AC1A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73" name="pole tekstowe 6872">
          <a:extLst>
            <a:ext uri="{FF2B5EF4-FFF2-40B4-BE49-F238E27FC236}">
              <a16:creationId xmlns:a16="http://schemas.microsoft.com/office/drawing/2014/main" id="{DD8ED23C-94AE-41F9-8F11-D0410D2ED9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74" name="pole tekstowe 6873">
          <a:extLst>
            <a:ext uri="{FF2B5EF4-FFF2-40B4-BE49-F238E27FC236}">
              <a16:creationId xmlns:a16="http://schemas.microsoft.com/office/drawing/2014/main" id="{A4A77024-FFC2-4683-A986-920D5E157C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75" name="pole tekstowe 6874">
          <a:extLst>
            <a:ext uri="{FF2B5EF4-FFF2-40B4-BE49-F238E27FC236}">
              <a16:creationId xmlns:a16="http://schemas.microsoft.com/office/drawing/2014/main" id="{6F296C89-CE01-4D2D-80F8-5FD42AAF5F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76" name="pole tekstowe 6875">
          <a:extLst>
            <a:ext uri="{FF2B5EF4-FFF2-40B4-BE49-F238E27FC236}">
              <a16:creationId xmlns:a16="http://schemas.microsoft.com/office/drawing/2014/main" id="{D4198F3F-F815-4B96-8A88-9B57A74FEF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77" name="pole tekstowe 6876">
          <a:extLst>
            <a:ext uri="{FF2B5EF4-FFF2-40B4-BE49-F238E27FC236}">
              <a16:creationId xmlns:a16="http://schemas.microsoft.com/office/drawing/2014/main" id="{937B91C3-93EB-42D6-B4C9-48E02615C4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78" name="pole tekstowe 6877">
          <a:extLst>
            <a:ext uri="{FF2B5EF4-FFF2-40B4-BE49-F238E27FC236}">
              <a16:creationId xmlns:a16="http://schemas.microsoft.com/office/drawing/2014/main" id="{DA87C2A8-616C-4E94-920D-9D5567BEF3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79" name="pole tekstowe 6878">
          <a:extLst>
            <a:ext uri="{FF2B5EF4-FFF2-40B4-BE49-F238E27FC236}">
              <a16:creationId xmlns:a16="http://schemas.microsoft.com/office/drawing/2014/main" id="{F55794C7-7229-453D-9BFF-26E9A1281A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80" name="pole tekstowe 6879">
          <a:extLst>
            <a:ext uri="{FF2B5EF4-FFF2-40B4-BE49-F238E27FC236}">
              <a16:creationId xmlns:a16="http://schemas.microsoft.com/office/drawing/2014/main" id="{7C052365-90C7-4052-87CA-5C5EF3928C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81" name="pole tekstowe 6880">
          <a:extLst>
            <a:ext uri="{FF2B5EF4-FFF2-40B4-BE49-F238E27FC236}">
              <a16:creationId xmlns:a16="http://schemas.microsoft.com/office/drawing/2014/main" id="{AD5598A0-2C62-4B83-B8E9-B3A0B8401E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82" name="pole tekstowe 6881">
          <a:extLst>
            <a:ext uri="{FF2B5EF4-FFF2-40B4-BE49-F238E27FC236}">
              <a16:creationId xmlns:a16="http://schemas.microsoft.com/office/drawing/2014/main" id="{38ABCD58-F665-4381-8766-40AD4B249C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83" name="pole tekstowe 6882">
          <a:extLst>
            <a:ext uri="{FF2B5EF4-FFF2-40B4-BE49-F238E27FC236}">
              <a16:creationId xmlns:a16="http://schemas.microsoft.com/office/drawing/2014/main" id="{D3DE91CF-3211-49FD-A831-2A89B7A679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84" name="pole tekstowe 6883">
          <a:extLst>
            <a:ext uri="{FF2B5EF4-FFF2-40B4-BE49-F238E27FC236}">
              <a16:creationId xmlns:a16="http://schemas.microsoft.com/office/drawing/2014/main" id="{FC10F9D2-0DD6-4168-A3B2-58D9A9A2D4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85" name="pole tekstowe 6884">
          <a:extLst>
            <a:ext uri="{FF2B5EF4-FFF2-40B4-BE49-F238E27FC236}">
              <a16:creationId xmlns:a16="http://schemas.microsoft.com/office/drawing/2014/main" id="{873ED7F1-E74A-4C95-83C8-4138E7EB41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86" name="pole tekstowe 6885">
          <a:extLst>
            <a:ext uri="{FF2B5EF4-FFF2-40B4-BE49-F238E27FC236}">
              <a16:creationId xmlns:a16="http://schemas.microsoft.com/office/drawing/2014/main" id="{99FC4503-AC39-443A-9FE6-08309578A6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87" name="pole tekstowe 6886">
          <a:extLst>
            <a:ext uri="{FF2B5EF4-FFF2-40B4-BE49-F238E27FC236}">
              <a16:creationId xmlns:a16="http://schemas.microsoft.com/office/drawing/2014/main" id="{AEDA5A08-1E64-4E33-A03E-52AFFE1D54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88" name="pole tekstowe 6887">
          <a:extLst>
            <a:ext uri="{FF2B5EF4-FFF2-40B4-BE49-F238E27FC236}">
              <a16:creationId xmlns:a16="http://schemas.microsoft.com/office/drawing/2014/main" id="{A2B0713C-0BE2-461B-AF19-D4A560C6BE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89" name="pole tekstowe 6888">
          <a:extLst>
            <a:ext uri="{FF2B5EF4-FFF2-40B4-BE49-F238E27FC236}">
              <a16:creationId xmlns:a16="http://schemas.microsoft.com/office/drawing/2014/main" id="{03E7958A-2669-4178-A94A-D2F4D1BEBC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90" name="pole tekstowe 6889">
          <a:extLst>
            <a:ext uri="{FF2B5EF4-FFF2-40B4-BE49-F238E27FC236}">
              <a16:creationId xmlns:a16="http://schemas.microsoft.com/office/drawing/2014/main" id="{EC1AD160-EEFE-4362-BE98-480A8AE5C7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91" name="pole tekstowe 6890">
          <a:extLst>
            <a:ext uri="{FF2B5EF4-FFF2-40B4-BE49-F238E27FC236}">
              <a16:creationId xmlns:a16="http://schemas.microsoft.com/office/drawing/2014/main" id="{0509D6F7-EF00-4CC5-A3C5-4A5C7DFD1A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92" name="pole tekstowe 6891">
          <a:extLst>
            <a:ext uri="{FF2B5EF4-FFF2-40B4-BE49-F238E27FC236}">
              <a16:creationId xmlns:a16="http://schemas.microsoft.com/office/drawing/2014/main" id="{5F9399C7-479F-4DDB-BA82-E40003CAAF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93" name="pole tekstowe 6892">
          <a:extLst>
            <a:ext uri="{FF2B5EF4-FFF2-40B4-BE49-F238E27FC236}">
              <a16:creationId xmlns:a16="http://schemas.microsoft.com/office/drawing/2014/main" id="{BE7A9683-5D6E-4B15-9FD3-FD84231D19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94" name="pole tekstowe 6893">
          <a:extLst>
            <a:ext uri="{FF2B5EF4-FFF2-40B4-BE49-F238E27FC236}">
              <a16:creationId xmlns:a16="http://schemas.microsoft.com/office/drawing/2014/main" id="{09119791-F9C1-412C-B2FB-80E16B0DA0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95" name="pole tekstowe 6894">
          <a:extLst>
            <a:ext uri="{FF2B5EF4-FFF2-40B4-BE49-F238E27FC236}">
              <a16:creationId xmlns:a16="http://schemas.microsoft.com/office/drawing/2014/main" id="{4A698ED9-BA8D-4E4F-98AB-30B4F7B005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96" name="pole tekstowe 6895">
          <a:extLst>
            <a:ext uri="{FF2B5EF4-FFF2-40B4-BE49-F238E27FC236}">
              <a16:creationId xmlns:a16="http://schemas.microsoft.com/office/drawing/2014/main" id="{45F59AE8-157C-42A3-98A6-DA5E2DD010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97" name="pole tekstowe 6896">
          <a:extLst>
            <a:ext uri="{FF2B5EF4-FFF2-40B4-BE49-F238E27FC236}">
              <a16:creationId xmlns:a16="http://schemas.microsoft.com/office/drawing/2014/main" id="{2FD71DB8-6303-4B48-BBD9-1E4692BD07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98" name="pole tekstowe 6897">
          <a:extLst>
            <a:ext uri="{FF2B5EF4-FFF2-40B4-BE49-F238E27FC236}">
              <a16:creationId xmlns:a16="http://schemas.microsoft.com/office/drawing/2014/main" id="{5B0EC537-9EEA-47B6-95BC-A08560A83B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899" name="pole tekstowe 6898">
          <a:extLst>
            <a:ext uri="{FF2B5EF4-FFF2-40B4-BE49-F238E27FC236}">
              <a16:creationId xmlns:a16="http://schemas.microsoft.com/office/drawing/2014/main" id="{0851586F-74CC-40C0-8B02-8278E04117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00" name="pole tekstowe 6899">
          <a:extLst>
            <a:ext uri="{FF2B5EF4-FFF2-40B4-BE49-F238E27FC236}">
              <a16:creationId xmlns:a16="http://schemas.microsoft.com/office/drawing/2014/main" id="{0323E8AF-C5BF-4C48-B153-AD7C627AC9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01" name="pole tekstowe 6900">
          <a:extLst>
            <a:ext uri="{FF2B5EF4-FFF2-40B4-BE49-F238E27FC236}">
              <a16:creationId xmlns:a16="http://schemas.microsoft.com/office/drawing/2014/main" id="{67502838-11C7-483C-9AC9-4D063AAD1B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02" name="pole tekstowe 6901">
          <a:extLst>
            <a:ext uri="{FF2B5EF4-FFF2-40B4-BE49-F238E27FC236}">
              <a16:creationId xmlns:a16="http://schemas.microsoft.com/office/drawing/2014/main" id="{D5989C96-2F2C-47FA-A60B-D7CA210FBC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03" name="pole tekstowe 6902">
          <a:extLst>
            <a:ext uri="{FF2B5EF4-FFF2-40B4-BE49-F238E27FC236}">
              <a16:creationId xmlns:a16="http://schemas.microsoft.com/office/drawing/2014/main" id="{AF895DE5-725F-4F87-8217-CB47F3D640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04" name="pole tekstowe 6903">
          <a:extLst>
            <a:ext uri="{FF2B5EF4-FFF2-40B4-BE49-F238E27FC236}">
              <a16:creationId xmlns:a16="http://schemas.microsoft.com/office/drawing/2014/main" id="{20B405EF-C69E-4DA8-ACA1-28E7EA453E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05" name="pole tekstowe 6904">
          <a:extLst>
            <a:ext uri="{FF2B5EF4-FFF2-40B4-BE49-F238E27FC236}">
              <a16:creationId xmlns:a16="http://schemas.microsoft.com/office/drawing/2014/main" id="{9E9B6045-C1F3-4FF0-80CB-4D37172B17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06" name="pole tekstowe 6905">
          <a:extLst>
            <a:ext uri="{FF2B5EF4-FFF2-40B4-BE49-F238E27FC236}">
              <a16:creationId xmlns:a16="http://schemas.microsoft.com/office/drawing/2014/main" id="{F61D7C69-1443-43EB-8BEB-D7EC3D4366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07" name="pole tekstowe 6906">
          <a:extLst>
            <a:ext uri="{FF2B5EF4-FFF2-40B4-BE49-F238E27FC236}">
              <a16:creationId xmlns:a16="http://schemas.microsoft.com/office/drawing/2014/main" id="{5A68F2BA-4FCE-4196-940E-6A4F6ECE9D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08" name="pole tekstowe 6907">
          <a:extLst>
            <a:ext uri="{FF2B5EF4-FFF2-40B4-BE49-F238E27FC236}">
              <a16:creationId xmlns:a16="http://schemas.microsoft.com/office/drawing/2014/main" id="{68F94A07-0146-4EC8-9074-BA5487761B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09" name="pole tekstowe 6908">
          <a:extLst>
            <a:ext uri="{FF2B5EF4-FFF2-40B4-BE49-F238E27FC236}">
              <a16:creationId xmlns:a16="http://schemas.microsoft.com/office/drawing/2014/main" id="{29554201-9E07-4641-8651-7FC4A996B3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10" name="pole tekstowe 6909">
          <a:extLst>
            <a:ext uri="{FF2B5EF4-FFF2-40B4-BE49-F238E27FC236}">
              <a16:creationId xmlns:a16="http://schemas.microsoft.com/office/drawing/2014/main" id="{61AB85F8-A4F6-4026-A186-EF417DB143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11" name="pole tekstowe 6910">
          <a:extLst>
            <a:ext uri="{FF2B5EF4-FFF2-40B4-BE49-F238E27FC236}">
              <a16:creationId xmlns:a16="http://schemas.microsoft.com/office/drawing/2014/main" id="{FDC95487-3919-47FB-A324-5F6CEEC0C0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12" name="pole tekstowe 6911">
          <a:extLst>
            <a:ext uri="{FF2B5EF4-FFF2-40B4-BE49-F238E27FC236}">
              <a16:creationId xmlns:a16="http://schemas.microsoft.com/office/drawing/2014/main" id="{6B04356C-42D8-4714-A494-98E5307D07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13" name="pole tekstowe 6912">
          <a:extLst>
            <a:ext uri="{FF2B5EF4-FFF2-40B4-BE49-F238E27FC236}">
              <a16:creationId xmlns:a16="http://schemas.microsoft.com/office/drawing/2014/main" id="{F68EDF0F-E88A-4B78-8B1A-F307DB1007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14" name="pole tekstowe 6913">
          <a:extLst>
            <a:ext uri="{FF2B5EF4-FFF2-40B4-BE49-F238E27FC236}">
              <a16:creationId xmlns:a16="http://schemas.microsoft.com/office/drawing/2014/main" id="{7D30B4D8-F5DE-4532-A240-87798E7E71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15" name="pole tekstowe 6914">
          <a:extLst>
            <a:ext uri="{FF2B5EF4-FFF2-40B4-BE49-F238E27FC236}">
              <a16:creationId xmlns:a16="http://schemas.microsoft.com/office/drawing/2014/main" id="{CCC08671-0D15-4587-AE3D-9BDF615C50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16" name="pole tekstowe 6915">
          <a:extLst>
            <a:ext uri="{FF2B5EF4-FFF2-40B4-BE49-F238E27FC236}">
              <a16:creationId xmlns:a16="http://schemas.microsoft.com/office/drawing/2014/main" id="{30C2DF2F-374E-4C2E-B270-20E7A8E75F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17" name="pole tekstowe 6916">
          <a:extLst>
            <a:ext uri="{FF2B5EF4-FFF2-40B4-BE49-F238E27FC236}">
              <a16:creationId xmlns:a16="http://schemas.microsoft.com/office/drawing/2014/main" id="{9FA6FDA9-F480-4126-BDED-B604C3F20A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18" name="pole tekstowe 6917">
          <a:extLst>
            <a:ext uri="{FF2B5EF4-FFF2-40B4-BE49-F238E27FC236}">
              <a16:creationId xmlns:a16="http://schemas.microsoft.com/office/drawing/2014/main" id="{6BBE4873-5256-464A-A3FA-3D282F8E8C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19" name="pole tekstowe 6918">
          <a:extLst>
            <a:ext uri="{FF2B5EF4-FFF2-40B4-BE49-F238E27FC236}">
              <a16:creationId xmlns:a16="http://schemas.microsoft.com/office/drawing/2014/main" id="{1173FE15-1AFC-4CEB-933A-C68E4862B9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20" name="pole tekstowe 6919">
          <a:extLst>
            <a:ext uri="{FF2B5EF4-FFF2-40B4-BE49-F238E27FC236}">
              <a16:creationId xmlns:a16="http://schemas.microsoft.com/office/drawing/2014/main" id="{E5702BC6-686B-464F-B9FA-951F56957D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21" name="pole tekstowe 6920">
          <a:extLst>
            <a:ext uri="{FF2B5EF4-FFF2-40B4-BE49-F238E27FC236}">
              <a16:creationId xmlns:a16="http://schemas.microsoft.com/office/drawing/2014/main" id="{7BEE3544-29CB-43C9-9F8F-18B5972578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22" name="pole tekstowe 6921">
          <a:extLst>
            <a:ext uri="{FF2B5EF4-FFF2-40B4-BE49-F238E27FC236}">
              <a16:creationId xmlns:a16="http://schemas.microsoft.com/office/drawing/2014/main" id="{7250E1F7-B871-43ED-9B08-D8B307235D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23" name="pole tekstowe 6922">
          <a:extLst>
            <a:ext uri="{FF2B5EF4-FFF2-40B4-BE49-F238E27FC236}">
              <a16:creationId xmlns:a16="http://schemas.microsoft.com/office/drawing/2014/main" id="{940D30A9-764B-479E-8BC8-C2405FF6E4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24" name="pole tekstowe 6923">
          <a:extLst>
            <a:ext uri="{FF2B5EF4-FFF2-40B4-BE49-F238E27FC236}">
              <a16:creationId xmlns:a16="http://schemas.microsoft.com/office/drawing/2014/main" id="{DCFB9527-90F6-4CCF-8CFE-F14C3BAAD0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25" name="pole tekstowe 6924">
          <a:extLst>
            <a:ext uri="{FF2B5EF4-FFF2-40B4-BE49-F238E27FC236}">
              <a16:creationId xmlns:a16="http://schemas.microsoft.com/office/drawing/2014/main" id="{4D4627A0-E1C3-48CE-9E66-F3A80AE668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26" name="pole tekstowe 6925">
          <a:extLst>
            <a:ext uri="{FF2B5EF4-FFF2-40B4-BE49-F238E27FC236}">
              <a16:creationId xmlns:a16="http://schemas.microsoft.com/office/drawing/2014/main" id="{48804FC2-2809-4E5F-8E18-66F0F803BC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27" name="pole tekstowe 6926">
          <a:extLst>
            <a:ext uri="{FF2B5EF4-FFF2-40B4-BE49-F238E27FC236}">
              <a16:creationId xmlns:a16="http://schemas.microsoft.com/office/drawing/2014/main" id="{5BEB6BB8-C9A1-4242-9A94-66224C8ACD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28" name="pole tekstowe 6927">
          <a:extLst>
            <a:ext uri="{FF2B5EF4-FFF2-40B4-BE49-F238E27FC236}">
              <a16:creationId xmlns:a16="http://schemas.microsoft.com/office/drawing/2014/main" id="{CA8D85AF-D559-4F00-B979-041F734FFA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29" name="pole tekstowe 6928">
          <a:extLst>
            <a:ext uri="{FF2B5EF4-FFF2-40B4-BE49-F238E27FC236}">
              <a16:creationId xmlns:a16="http://schemas.microsoft.com/office/drawing/2014/main" id="{66826969-6DDF-471A-9B95-4C58868FA0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30" name="pole tekstowe 6929">
          <a:extLst>
            <a:ext uri="{FF2B5EF4-FFF2-40B4-BE49-F238E27FC236}">
              <a16:creationId xmlns:a16="http://schemas.microsoft.com/office/drawing/2014/main" id="{4A24C7A7-8FA4-4E94-8691-D3D8344436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31" name="pole tekstowe 6930">
          <a:extLst>
            <a:ext uri="{FF2B5EF4-FFF2-40B4-BE49-F238E27FC236}">
              <a16:creationId xmlns:a16="http://schemas.microsoft.com/office/drawing/2014/main" id="{07D30F1E-AEA0-4123-B200-4273C9A5CD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32" name="pole tekstowe 6931">
          <a:extLst>
            <a:ext uri="{FF2B5EF4-FFF2-40B4-BE49-F238E27FC236}">
              <a16:creationId xmlns:a16="http://schemas.microsoft.com/office/drawing/2014/main" id="{0A7523AE-D0B3-494C-BCD6-7501246301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33" name="pole tekstowe 6932">
          <a:extLst>
            <a:ext uri="{FF2B5EF4-FFF2-40B4-BE49-F238E27FC236}">
              <a16:creationId xmlns:a16="http://schemas.microsoft.com/office/drawing/2014/main" id="{F1831327-3D66-4AF6-AB3C-E75EDDF023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34" name="pole tekstowe 6933">
          <a:extLst>
            <a:ext uri="{FF2B5EF4-FFF2-40B4-BE49-F238E27FC236}">
              <a16:creationId xmlns:a16="http://schemas.microsoft.com/office/drawing/2014/main" id="{7BBDAFC6-3930-4733-99A5-3C5CF153A0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35" name="pole tekstowe 6934">
          <a:extLst>
            <a:ext uri="{FF2B5EF4-FFF2-40B4-BE49-F238E27FC236}">
              <a16:creationId xmlns:a16="http://schemas.microsoft.com/office/drawing/2014/main" id="{B92A1E41-8A35-4E54-BBA5-C7B3A44286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36" name="pole tekstowe 6935">
          <a:extLst>
            <a:ext uri="{FF2B5EF4-FFF2-40B4-BE49-F238E27FC236}">
              <a16:creationId xmlns:a16="http://schemas.microsoft.com/office/drawing/2014/main" id="{5949D5D7-B128-4AA9-A7DF-E755D036A3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37" name="pole tekstowe 6936">
          <a:extLst>
            <a:ext uri="{FF2B5EF4-FFF2-40B4-BE49-F238E27FC236}">
              <a16:creationId xmlns:a16="http://schemas.microsoft.com/office/drawing/2014/main" id="{31371D5C-FBB6-49FE-A776-60D38045C0A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38" name="pole tekstowe 6937">
          <a:extLst>
            <a:ext uri="{FF2B5EF4-FFF2-40B4-BE49-F238E27FC236}">
              <a16:creationId xmlns:a16="http://schemas.microsoft.com/office/drawing/2014/main" id="{A3F26274-06D3-4ACF-8E44-CE0C447E2C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39" name="pole tekstowe 6938">
          <a:extLst>
            <a:ext uri="{FF2B5EF4-FFF2-40B4-BE49-F238E27FC236}">
              <a16:creationId xmlns:a16="http://schemas.microsoft.com/office/drawing/2014/main" id="{1FBEA456-6FEC-47FD-998E-392EEE6A22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40" name="pole tekstowe 6939">
          <a:extLst>
            <a:ext uri="{FF2B5EF4-FFF2-40B4-BE49-F238E27FC236}">
              <a16:creationId xmlns:a16="http://schemas.microsoft.com/office/drawing/2014/main" id="{D6BCE581-A31C-4E76-8F0B-992F5465FC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41" name="pole tekstowe 6940">
          <a:extLst>
            <a:ext uri="{FF2B5EF4-FFF2-40B4-BE49-F238E27FC236}">
              <a16:creationId xmlns:a16="http://schemas.microsoft.com/office/drawing/2014/main" id="{751B557D-F4F7-49A9-9E42-38692FE5B8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42" name="pole tekstowe 6941">
          <a:extLst>
            <a:ext uri="{FF2B5EF4-FFF2-40B4-BE49-F238E27FC236}">
              <a16:creationId xmlns:a16="http://schemas.microsoft.com/office/drawing/2014/main" id="{9E503A6A-6BA9-4F83-8D89-3927727410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405</xdr:row>
      <xdr:rowOff>1457325</xdr:rowOff>
    </xdr:from>
    <xdr:ext cx="184731" cy="264560"/>
    <xdr:sp macro="" textlink="">
      <xdr:nvSpPr>
        <xdr:cNvPr id="6943" name="pole tekstowe 6942">
          <a:extLst>
            <a:ext uri="{FF2B5EF4-FFF2-40B4-BE49-F238E27FC236}">
              <a16:creationId xmlns:a16="http://schemas.microsoft.com/office/drawing/2014/main" id="{A1C3B0AC-72CA-48CC-A862-752FD2073D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44" name="pole tekstowe 6943">
          <a:extLst>
            <a:ext uri="{FF2B5EF4-FFF2-40B4-BE49-F238E27FC236}">
              <a16:creationId xmlns:a16="http://schemas.microsoft.com/office/drawing/2014/main" id="{8B6F7F1D-9267-4A56-B2C7-5A091FF41B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45" name="pole tekstowe 6944">
          <a:extLst>
            <a:ext uri="{FF2B5EF4-FFF2-40B4-BE49-F238E27FC236}">
              <a16:creationId xmlns:a16="http://schemas.microsoft.com/office/drawing/2014/main" id="{5D80BA84-3A8C-46E6-B178-203EA9D937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46" name="pole tekstowe 6945">
          <a:extLst>
            <a:ext uri="{FF2B5EF4-FFF2-40B4-BE49-F238E27FC236}">
              <a16:creationId xmlns:a16="http://schemas.microsoft.com/office/drawing/2014/main" id="{3FAA6E29-B122-4EE4-AED6-952C7233883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47" name="pole tekstowe 6946">
          <a:extLst>
            <a:ext uri="{FF2B5EF4-FFF2-40B4-BE49-F238E27FC236}">
              <a16:creationId xmlns:a16="http://schemas.microsoft.com/office/drawing/2014/main" id="{0A6C8C18-94ED-4FA1-AE7D-5EE2492CA9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48" name="pole tekstowe 6947">
          <a:extLst>
            <a:ext uri="{FF2B5EF4-FFF2-40B4-BE49-F238E27FC236}">
              <a16:creationId xmlns:a16="http://schemas.microsoft.com/office/drawing/2014/main" id="{DCAEC4FC-2FCA-4F8D-B0E7-2BB0190ABB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49" name="pole tekstowe 6948">
          <a:extLst>
            <a:ext uri="{FF2B5EF4-FFF2-40B4-BE49-F238E27FC236}">
              <a16:creationId xmlns:a16="http://schemas.microsoft.com/office/drawing/2014/main" id="{14094303-896A-484C-BE98-F97151BE1A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50" name="pole tekstowe 6949">
          <a:extLst>
            <a:ext uri="{FF2B5EF4-FFF2-40B4-BE49-F238E27FC236}">
              <a16:creationId xmlns:a16="http://schemas.microsoft.com/office/drawing/2014/main" id="{6AB7369A-1CC0-4977-B1FA-BB08843E7F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51" name="pole tekstowe 6950">
          <a:extLst>
            <a:ext uri="{FF2B5EF4-FFF2-40B4-BE49-F238E27FC236}">
              <a16:creationId xmlns:a16="http://schemas.microsoft.com/office/drawing/2014/main" id="{E0E124D9-ED7A-4FDB-958A-912AD5EC88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52" name="pole tekstowe 6951">
          <a:extLst>
            <a:ext uri="{FF2B5EF4-FFF2-40B4-BE49-F238E27FC236}">
              <a16:creationId xmlns:a16="http://schemas.microsoft.com/office/drawing/2014/main" id="{3330A4DE-DADC-45F1-AFCF-7436092C27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53" name="pole tekstowe 6952">
          <a:extLst>
            <a:ext uri="{FF2B5EF4-FFF2-40B4-BE49-F238E27FC236}">
              <a16:creationId xmlns:a16="http://schemas.microsoft.com/office/drawing/2014/main" id="{91E93C5D-CA04-4739-B599-E0C16286E9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54" name="pole tekstowe 6953">
          <a:extLst>
            <a:ext uri="{FF2B5EF4-FFF2-40B4-BE49-F238E27FC236}">
              <a16:creationId xmlns:a16="http://schemas.microsoft.com/office/drawing/2014/main" id="{EA34482A-92EA-48A6-A757-7DE79B0870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55" name="pole tekstowe 6954">
          <a:extLst>
            <a:ext uri="{FF2B5EF4-FFF2-40B4-BE49-F238E27FC236}">
              <a16:creationId xmlns:a16="http://schemas.microsoft.com/office/drawing/2014/main" id="{F8002C79-F613-4F4B-85AE-83A1ED6DA52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56" name="pole tekstowe 6955">
          <a:extLst>
            <a:ext uri="{FF2B5EF4-FFF2-40B4-BE49-F238E27FC236}">
              <a16:creationId xmlns:a16="http://schemas.microsoft.com/office/drawing/2014/main" id="{63A667C8-A868-4DEB-BDC0-A44F662578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57" name="pole tekstowe 6956">
          <a:extLst>
            <a:ext uri="{FF2B5EF4-FFF2-40B4-BE49-F238E27FC236}">
              <a16:creationId xmlns:a16="http://schemas.microsoft.com/office/drawing/2014/main" id="{469FFC0F-E0E8-4322-9C45-EB3BEE5177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58" name="pole tekstowe 6957">
          <a:extLst>
            <a:ext uri="{FF2B5EF4-FFF2-40B4-BE49-F238E27FC236}">
              <a16:creationId xmlns:a16="http://schemas.microsoft.com/office/drawing/2014/main" id="{F3230C5F-54C9-4E54-B7AB-9EE77C149EF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59" name="pole tekstowe 6958">
          <a:extLst>
            <a:ext uri="{FF2B5EF4-FFF2-40B4-BE49-F238E27FC236}">
              <a16:creationId xmlns:a16="http://schemas.microsoft.com/office/drawing/2014/main" id="{C7B3CA84-B104-4AB1-BDF9-E13E78B2CA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60" name="pole tekstowe 6959">
          <a:extLst>
            <a:ext uri="{FF2B5EF4-FFF2-40B4-BE49-F238E27FC236}">
              <a16:creationId xmlns:a16="http://schemas.microsoft.com/office/drawing/2014/main" id="{6D2F40C9-4BFB-4A7E-9240-C4AA5740A1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61" name="pole tekstowe 6960">
          <a:extLst>
            <a:ext uri="{FF2B5EF4-FFF2-40B4-BE49-F238E27FC236}">
              <a16:creationId xmlns:a16="http://schemas.microsoft.com/office/drawing/2014/main" id="{547BE646-7077-49FF-88A1-C9E6DC79AE2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62" name="pole tekstowe 6961">
          <a:extLst>
            <a:ext uri="{FF2B5EF4-FFF2-40B4-BE49-F238E27FC236}">
              <a16:creationId xmlns:a16="http://schemas.microsoft.com/office/drawing/2014/main" id="{F36F473B-86EE-4BB6-AB2D-A957AE19BB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63" name="pole tekstowe 6962">
          <a:extLst>
            <a:ext uri="{FF2B5EF4-FFF2-40B4-BE49-F238E27FC236}">
              <a16:creationId xmlns:a16="http://schemas.microsoft.com/office/drawing/2014/main" id="{076A3C43-A64E-4A0A-A89D-BD32B54864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64" name="pole tekstowe 6963">
          <a:extLst>
            <a:ext uri="{FF2B5EF4-FFF2-40B4-BE49-F238E27FC236}">
              <a16:creationId xmlns:a16="http://schemas.microsoft.com/office/drawing/2014/main" id="{558D0822-D285-41B7-A970-7D09EEB7BD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65" name="pole tekstowe 6964">
          <a:extLst>
            <a:ext uri="{FF2B5EF4-FFF2-40B4-BE49-F238E27FC236}">
              <a16:creationId xmlns:a16="http://schemas.microsoft.com/office/drawing/2014/main" id="{95A46F8A-5E4C-4125-91FC-BDB2076FBA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66" name="pole tekstowe 6965">
          <a:extLst>
            <a:ext uri="{FF2B5EF4-FFF2-40B4-BE49-F238E27FC236}">
              <a16:creationId xmlns:a16="http://schemas.microsoft.com/office/drawing/2014/main" id="{E2B40CFA-F3FD-42AA-9F9C-8AC99E173A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67" name="pole tekstowe 6966">
          <a:extLst>
            <a:ext uri="{FF2B5EF4-FFF2-40B4-BE49-F238E27FC236}">
              <a16:creationId xmlns:a16="http://schemas.microsoft.com/office/drawing/2014/main" id="{4348EFBA-7500-4AD0-8541-B2A1A2BE7D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68" name="pole tekstowe 6967">
          <a:extLst>
            <a:ext uri="{FF2B5EF4-FFF2-40B4-BE49-F238E27FC236}">
              <a16:creationId xmlns:a16="http://schemas.microsoft.com/office/drawing/2014/main" id="{674B6457-64D4-4DC2-86CD-1A09B74807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69" name="pole tekstowe 6968">
          <a:extLst>
            <a:ext uri="{FF2B5EF4-FFF2-40B4-BE49-F238E27FC236}">
              <a16:creationId xmlns:a16="http://schemas.microsoft.com/office/drawing/2014/main" id="{14BEE82C-E4FA-4B15-ABA1-BF0595B0AD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70" name="pole tekstowe 6969">
          <a:extLst>
            <a:ext uri="{FF2B5EF4-FFF2-40B4-BE49-F238E27FC236}">
              <a16:creationId xmlns:a16="http://schemas.microsoft.com/office/drawing/2014/main" id="{4FC5DEF1-8274-43AC-A139-F5ACACE0DE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71" name="pole tekstowe 6970">
          <a:extLst>
            <a:ext uri="{FF2B5EF4-FFF2-40B4-BE49-F238E27FC236}">
              <a16:creationId xmlns:a16="http://schemas.microsoft.com/office/drawing/2014/main" id="{37F4824B-36A8-41DB-85F3-3416F49BA4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72" name="pole tekstowe 6971">
          <a:extLst>
            <a:ext uri="{FF2B5EF4-FFF2-40B4-BE49-F238E27FC236}">
              <a16:creationId xmlns:a16="http://schemas.microsoft.com/office/drawing/2014/main" id="{8A18688F-8122-411B-B453-DB2D1F318B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73" name="pole tekstowe 6972">
          <a:extLst>
            <a:ext uri="{FF2B5EF4-FFF2-40B4-BE49-F238E27FC236}">
              <a16:creationId xmlns:a16="http://schemas.microsoft.com/office/drawing/2014/main" id="{B695D277-41FA-4F4E-A2D2-B6E18BC46B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74" name="pole tekstowe 6973">
          <a:extLst>
            <a:ext uri="{FF2B5EF4-FFF2-40B4-BE49-F238E27FC236}">
              <a16:creationId xmlns:a16="http://schemas.microsoft.com/office/drawing/2014/main" id="{7D833392-18FB-4019-BABC-BB034E4D4C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75" name="pole tekstowe 6974">
          <a:extLst>
            <a:ext uri="{FF2B5EF4-FFF2-40B4-BE49-F238E27FC236}">
              <a16:creationId xmlns:a16="http://schemas.microsoft.com/office/drawing/2014/main" id="{279A4E9D-F67F-4C84-B8E9-8B7D2063E7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76" name="pole tekstowe 6975">
          <a:extLst>
            <a:ext uri="{FF2B5EF4-FFF2-40B4-BE49-F238E27FC236}">
              <a16:creationId xmlns:a16="http://schemas.microsoft.com/office/drawing/2014/main" id="{3974BDD2-969F-4980-B616-3B983CC147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77" name="pole tekstowe 6976">
          <a:extLst>
            <a:ext uri="{FF2B5EF4-FFF2-40B4-BE49-F238E27FC236}">
              <a16:creationId xmlns:a16="http://schemas.microsoft.com/office/drawing/2014/main" id="{867D055E-A6A1-4110-B269-0CB380532C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78" name="pole tekstowe 6977">
          <a:extLst>
            <a:ext uri="{FF2B5EF4-FFF2-40B4-BE49-F238E27FC236}">
              <a16:creationId xmlns:a16="http://schemas.microsoft.com/office/drawing/2014/main" id="{637F601F-2B20-4E52-AB62-2B4E62A808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79" name="pole tekstowe 6978">
          <a:extLst>
            <a:ext uri="{FF2B5EF4-FFF2-40B4-BE49-F238E27FC236}">
              <a16:creationId xmlns:a16="http://schemas.microsoft.com/office/drawing/2014/main" id="{375FA51D-2373-49F2-A4A3-F9FF0159CB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80" name="pole tekstowe 6979">
          <a:extLst>
            <a:ext uri="{FF2B5EF4-FFF2-40B4-BE49-F238E27FC236}">
              <a16:creationId xmlns:a16="http://schemas.microsoft.com/office/drawing/2014/main" id="{21719CB6-739C-4CAB-8D0D-D466993BEB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81" name="pole tekstowe 6980">
          <a:extLst>
            <a:ext uri="{FF2B5EF4-FFF2-40B4-BE49-F238E27FC236}">
              <a16:creationId xmlns:a16="http://schemas.microsoft.com/office/drawing/2014/main" id="{9B56C98B-B79E-4125-B965-ECF490E2DD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82" name="pole tekstowe 6981">
          <a:extLst>
            <a:ext uri="{FF2B5EF4-FFF2-40B4-BE49-F238E27FC236}">
              <a16:creationId xmlns:a16="http://schemas.microsoft.com/office/drawing/2014/main" id="{9155ADE2-FF33-4A12-8776-88B900B32F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83" name="pole tekstowe 6982">
          <a:extLst>
            <a:ext uri="{FF2B5EF4-FFF2-40B4-BE49-F238E27FC236}">
              <a16:creationId xmlns:a16="http://schemas.microsoft.com/office/drawing/2014/main" id="{7766BEB6-7C45-46E1-BC0A-9DCE932DA9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84" name="pole tekstowe 6983">
          <a:extLst>
            <a:ext uri="{FF2B5EF4-FFF2-40B4-BE49-F238E27FC236}">
              <a16:creationId xmlns:a16="http://schemas.microsoft.com/office/drawing/2014/main" id="{65CF8D91-E27B-4C73-AA3F-7761DE08D0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85" name="pole tekstowe 6984">
          <a:extLst>
            <a:ext uri="{FF2B5EF4-FFF2-40B4-BE49-F238E27FC236}">
              <a16:creationId xmlns:a16="http://schemas.microsoft.com/office/drawing/2014/main" id="{2F6F7173-4558-48C6-BAF8-41A63517EB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86" name="pole tekstowe 6985">
          <a:extLst>
            <a:ext uri="{FF2B5EF4-FFF2-40B4-BE49-F238E27FC236}">
              <a16:creationId xmlns:a16="http://schemas.microsoft.com/office/drawing/2014/main" id="{171CD68A-5AAE-4414-882B-DA5E172EBF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87" name="pole tekstowe 6986">
          <a:extLst>
            <a:ext uri="{FF2B5EF4-FFF2-40B4-BE49-F238E27FC236}">
              <a16:creationId xmlns:a16="http://schemas.microsoft.com/office/drawing/2014/main" id="{98653E1D-331B-4D9E-BE0A-2B3E3E95FB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88" name="pole tekstowe 6987">
          <a:extLst>
            <a:ext uri="{FF2B5EF4-FFF2-40B4-BE49-F238E27FC236}">
              <a16:creationId xmlns:a16="http://schemas.microsoft.com/office/drawing/2014/main" id="{49ABF4B4-74F5-40A9-858C-AAF952AD19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89" name="pole tekstowe 6988">
          <a:extLst>
            <a:ext uri="{FF2B5EF4-FFF2-40B4-BE49-F238E27FC236}">
              <a16:creationId xmlns:a16="http://schemas.microsoft.com/office/drawing/2014/main" id="{7C0AB7CC-0620-4E25-9362-C1C44DBDE2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90" name="pole tekstowe 6989">
          <a:extLst>
            <a:ext uri="{FF2B5EF4-FFF2-40B4-BE49-F238E27FC236}">
              <a16:creationId xmlns:a16="http://schemas.microsoft.com/office/drawing/2014/main" id="{4D7FB082-41F0-4BE5-A44C-AE33CD9A7F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91" name="pole tekstowe 6990">
          <a:extLst>
            <a:ext uri="{FF2B5EF4-FFF2-40B4-BE49-F238E27FC236}">
              <a16:creationId xmlns:a16="http://schemas.microsoft.com/office/drawing/2014/main" id="{DC144959-4F27-426D-889D-603BF6C9A6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92" name="pole tekstowe 6991">
          <a:extLst>
            <a:ext uri="{FF2B5EF4-FFF2-40B4-BE49-F238E27FC236}">
              <a16:creationId xmlns:a16="http://schemas.microsoft.com/office/drawing/2014/main" id="{1B3595D9-EC6C-4E28-99A7-6767A87929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93" name="pole tekstowe 6992">
          <a:extLst>
            <a:ext uri="{FF2B5EF4-FFF2-40B4-BE49-F238E27FC236}">
              <a16:creationId xmlns:a16="http://schemas.microsoft.com/office/drawing/2014/main" id="{CD43D1CF-D85A-458C-A465-3A4AEDEDA3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94" name="pole tekstowe 6993">
          <a:extLst>
            <a:ext uri="{FF2B5EF4-FFF2-40B4-BE49-F238E27FC236}">
              <a16:creationId xmlns:a16="http://schemas.microsoft.com/office/drawing/2014/main" id="{FB620AC7-FFBC-42DF-91D8-9298133FAB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95" name="pole tekstowe 6994">
          <a:extLst>
            <a:ext uri="{FF2B5EF4-FFF2-40B4-BE49-F238E27FC236}">
              <a16:creationId xmlns:a16="http://schemas.microsoft.com/office/drawing/2014/main" id="{95CD42A7-1E26-403B-8190-C659790F5C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96" name="pole tekstowe 6995">
          <a:extLst>
            <a:ext uri="{FF2B5EF4-FFF2-40B4-BE49-F238E27FC236}">
              <a16:creationId xmlns:a16="http://schemas.microsoft.com/office/drawing/2014/main" id="{696B7182-E41E-42CC-BD06-F2DCE24729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97" name="pole tekstowe 6996">
          <a:extLst>
            <a:ext uri="{FF2B5EF4-FFF2-40B4-BE49-F238E27FC236}">
              <a16:creationId xmlns:a16="http://schemas.microsoft.com/office/drawing/2014/main" id="{45ABF2FE-8371-4EAE-9DBE-06C2A7ABED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98" name="pole tekstowe 6997">
          <a:extLst>
            <a:ext uri="{FF2B5EF4-FFF2-40B4-BE49-F238E27FC236}">
              <a16:creationId xmlns:a16="http://schemas.microsoft.com/office/drawing/2014/main" id="{DA5F0A08-A0ED-4E04-8D90-D4ECBC7EAB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6999" name="pole tekstowe 6998">
          <a:extLst>
            <a:ext uri="{FF2B5EF4-FFF2-40B4-BE49-F238E27FC236}">
              <a16:creationId xmlns:a16="http://schemas.microsoft.com/office/drawing/2014/main" id="{40BB0FD2-BE41-4FA4-8B9E-BE6485834B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00" name="pole tekstowe 6999">
          <a:extLst>
            <a:ext uri="{FF2B5EF4-FFF2-40B4-BE49-F238E27FC236}">
              <a16:creationId xmlns:a16="http://schemas.microsoft.com/office/drawing/2014/main" id="{DD9ADFAA-73EE-47FB-8692-E97443BBFC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01" name="pole tekstowe 7000">
          <a:extLst>
            <a:ext uri="{FF2B5EF4-FFF2-40B4-BE49-F238E27FC236}">
              <a16:creationId xmlns:a16="http://schemas.microsoft.com/office/drawing/2014/main" id="{CA282782-EE2B-4E1B-B157-0351E4904F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02" name="pole tekstowe 7001">
          <a:extLst>
            <a:ext uri="{FF2B5EF4-FFF2-40B4-BE49-F238E27FC236}">
              <a16:creationId xmlns:a16="http://schemas.microsoft.com/office/drawing/2014/main" id="{5BB3A735-6F0A-4D41-B729-7D697941F0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03" name="pole tekstowe 7002">
          <a:extLst>
            <a:ext uri="{FF2B5EF4-FFF2-40B4-BE49-F238E27FC236}">
              <a16:creationId xmlns:a16="http://schemas.microsoft.com/office/drawing/2014/main" id="{29795874-844D-4902-8B04-31D2AA5FC9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04" name="pole tekstowe 7003">
          <a:extLst>
            <a:ext uri="{FF2B5EF4-FFF2-40B4-BE49-F238E27FC236}">
              <a16:creationId xmlns:a16="http://schemas.microsoft.com/office/drawing/2014/main" id="{73D49ACA-2B8A-442E-B56D-96F6DB5137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05" name="pole tekstowe 7004">
          <a:extLst>
            <a:ext uri="{FF2B5EF4-FFF2-40B4-BE49-F238E27FC236}">
              <a16:creationId xmlns:a16="http://schemas.microsoft.com/office/drawing/2014/main" id="{C17D7ECD-6BF3-4FE5-AB24-31FFEC035A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06" name="pole tekstowe 7005">
          <a:extLst>
            <a:ext uri="{FF2B5EF4-FFF2-40B4-BE49-F238E27FC236}">
              <a16:creationId xmlns:a16="http://schemas.microsoft.com/office/drawing/2014/main" id="{6C1F7911-2320-46C9-95A5-A2260275F9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07" name="pole tekstowe 7006">
          <a:extLst>
            <a:ext uri="{FF2B5EF4-FFF2-40B4-BE49-F238E27FC236}">
              <a16:creationId xmlns:a16="http://schemas.microsoft.com/office/drawing/2014/main" id="{F440945F-7514-4DA1-A12D-23F0E544E1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08" name="pole tekstowe 7007">
          <a:extLst>
            <a:ext uri="{FF2B5EF4-FFF2-40B4-BE49-F238E27FC236}">
              <a16:creationId xmlns:a16="http://schemas.microsoft.com/office/drawing/2014/main" id="{97850E62-7031-4F97-9F13-252501319B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09" name="pole tekstowe 7008">
          <a:extLst>
            <a:ext uri="{FF2B5EF4-FFF2-40B4-BE49-F238E27FC236}">
              <a16:creationId xmlns:a16="http://schemas.microsoft.com/office/drawing/2014/main" id="{0BA00269-1A20-4A8B-9D1A-29758E1278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10" name="pole tekstowe 7009">
          <a:extLst>
            <a:ext uri="{FF2B5EF4-FFF2-40B4-BE49-F238E27FC236}">
              <a16:creationId xmlns:a16="http://schemas.microsoft.com/office/drawing/2014/main" id="{47C10C2F-E3B8-42D7-A699-5EB3E9CB09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11" name="pole tekstowe 7010">
          <a:extLst>
            <a:ext uri="{FF2B5EF4-FFF2-40B4-BE49-F238E27FC236}">
              <a16:creationId xmlns:a16="http://schemas.microsoft.com/office/drawing/2014/main" id="{D8D9DA42-A397-465F-A786-C38F31B9E8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12" name="pole tekstowe 7011">
          <a:extLst>
            <a:ext uri="{FF2B5EF4-FFF2-40B4-BE49-F238E27FC236}">
              <a16:creationId xmlns:a16="http://schemas.microsoft.com/office/drawing/2014/main" id="{576FC01B-F35C-4B03-93DB-C8EEE463A1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13" name="pole tekstowe 7012">
          <a:extLst>
            <a:ext uri="{FF2B5EF4-FFF2-40B4-BE49-F238E27FC236}">
              <a16:creationId xmlns:a16="http://schemas.microsoft.com/office/drawing/2014/main" id="{E13DF8DB-4098-4393-BB05-556EE35476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14" name="pole tekstowe 7013">
          <a:extLst>
            <a:ext uri="{FF2B5EF4-FFF2-40B4-BE49-F238E27FC236}">
              <a16:creationId xmlns:a16="http://schemas.microsoft.com/office/drawing/2014/main" id="{089B3859-1870-450B-B41B-680CFA909E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15" name="pole tekstowe 7014">
          <a:extLst>
            <a:ext uri="{FF2B5EF4-FFF2-40B4-BE49-F238E27FC236}">
              <a16:creationId xmlns:a16="http://schemas.microsoft.com/office/drawing/2014/main" id="{07F39B9F-7811-4845-A1F1-D9DCD7DE7D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16" name="pole tekstowe 7015">
          <a:extLst>
            <a:ext uri="{FF2B5EF4-FFF2-40B4-BE49-F238E27FC236}">
              <a16:creationId xmlns:a16="http://schemas.microsoft.com/office/drawing/2014/main" id="{5F8A3512-2D2A-421F-B6CE-099CDD1A72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17" name="pole tekstowe 7016">
          <a:extLst>
            <a:ext uri="{FF2B5EF4-FFF2-40B4-BE49-F238E27FC236}">
              <a16:creationId xmlns:a16="http://schemas.microsoft.com/office/drawing/2014/main" id="{73A8D048-1E82-4272-8849-FDD72DE086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18" name="pole tekstowe 7017">
          <a:extLst>
            <a:ext uri="{FF2B5EF4-FFF2-40B4-BE49-F238E27FC236}">
              <a16:creationId xmlns:a16="http://schemas.microsoft.com/office/drawing/2014/main" id="{3E349DE0-FA39-4748-9D97-F395BD7277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19" name="pole tekstowe 7018">
          <a:extLst>
            <a:ext uri="{FF2B5EF4-FFF2-40B4-BE49-F238E27FC236}">
              <a16:creationId xmlns:a16="http://schemas.microsoft.com/office/drawing/2014/main" id="{C6491F1F-A8F9-4869-8CAF-129AF6A6F5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20" name="pole tekstowe 7019">
          <a:extLst>
            <a:ext uri="{FF2B5EF4-FFF2-40B4-BE49-F238E27FC236}">
              <a16:creationId xmlns:a16="http://schemas.microsoft.com/office/drawing/2014/main" id="{5B5F8D00-240F-4D84-9DC0-81C3CE2924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21" name="pole tekstowe 7020">
          <a:extLst>
            <a:ext uri="{FF2B5EF4-FFF2-40B4-BE49-F238E27FC236}">
              <a16:creationId xmlns:a16="http://schemas.microsoft.com/office/drawing/2014/main" id="{A2EEF4AF-8AEB-413C-AC24-276238DAE6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22" name="pole tekstowe 7021">
          <a:extLst>
            <a:ext uri="{FF2B5EF4-FFF2-40B4-BE49-F238E27FC236}">
              <a16:creationId xmlns:a16="http://schemas.microsoft.com/office/drawing/2014/main" id="{6012E18A-5B71-4A0E-84EC-2EFC54D003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23" name="pole tekstowe 7022">
          <a:extLst>
            <a:ext uri="{FF2B5EF4-FFF2-40B4-BE49-F238E27FC236}">
              <a16:creationId xmlns:a16="http://schemas.microsoft.com/office/drawing/2014/main" id="{1CBC6B87-FE38-4838-BF7E-8C2829AF83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24" name="pole tekstowe 7023">
          <a:extLst>
            <a:ext uri="{FF2B5EF4-FFF2-40B4-BE49-F238E27FC236}">
              <a16:creationId xmlns:a16="http://schemas.microsoft.com/office/drawing/2014/main" id="{8B8D0270-3862-456F-ABD5-B78C563EA8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25" name="pole tekstowe 7024">
          <a:extLst>
            <a:ext uri="{FF2B5EF4-FFF2-40B4-BE49-F238E27FC236}">
              <a16:creationId xmlns:a16="http://schemas.microsoft.com/office/drawing/2014/main" id="{800665D6-9B06-4DB2-A9E2-37F99898B9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26" name="pole tekstowe 7025">
          <a:extLst>
            <a:ext uri="{FF2B5EF4-FFF2-40B4-BE49-F238E27FC236}">
              <a16:creationId xmlns:a16="http://schemas.microsoft.com/office/drawing/2014/main" id="{E36561B2-906C-412D-B987-C9EBD3AF25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27" name="pole tekstowe 7026">
          <a:extLst>
            <a:ext uri="{FF2B5EF4-FFF2-40B4-BE49-F238E27FC236}">
              <a16:creationId xmlns:a16="http://schemas.microsoft.com/office/drawing/2014/main" id="{E41A0CED-A0DB-4C6C-934C-6ACE7F184F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28" name="pole tekstowe 7027">
          <a:extLst>
            <a:ext uri="{FF2B5EF4-FFF2-40B4-BE49-F238E27FC236}">
              <a16:creationId xmlns:a16="http://schemas.microsoft.com/office/drawing/2014/main" id="{2A33E4EB-9C28-423A-B8B3-414FFF4F74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29" name="pole tekstowe 7028">
          <a:extLst>
            <a:ext uri="{FF2B5EF4-FFF2-40B4-BE49-F238E27FC236}">
              <a16:creationId xmlns:a16="http://schemas.microsoft.com/office/drawing/2014/main" id="{5207A253-B05D-431C-88B5-72FA7301BB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30" name="pole tekstowe 7029">
          <a:extLst>
            <a:ext uri="{FF2B5EF4-FFF2-40B4-BE49-F238E27FC236}">
              <a16:creationId xmlns:a16="http://schemas.microsoft.com/office/drawing/2014/main" id="{C119930A-D007-40FA-966B-D87DB9F61D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31" name="pole tekstowe 7030">
          <a:extLst>
            <a:ext uri="{FF2B5EF4-FFF2-40B4-BE49-F238E27FC236}">
              <a16:creationId xmlns:a16="http://schemas.microsoft.com/office/drawing/2014/main" id="{B28EFEFD-B470-464A-BE29-DA8E0BB4C7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32" name="pole tekstowe 7031">
          <a:extLst>
            <a:ext uri="{FF2B5EF4-FFF2-40B4-BE49-F238E27FC236}">
              <a16:creationId xmlns:a16="http://schemas.microsoft.com/office/drawing/2014/main" id="{EAC56699-FDC9-400F-9A0C-D22AF4F372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33" name="pole tekstowe 7032">
          <a:extLst>
            <a:ext uri="{FF2B5EF4-FFF2-40B4-BE49-F238E27FC236}">
              <a16:creationId xmlns:a16="http://schemas.microsoft.com/office/drawing/2014/main" id="{F422F896-30FA-450B-A455-98DCF48CFF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34" name="pole tekstowe 7033">
          <a:extLst>
            <a:ext uri="{FF2B5EF4-FFF2-40B4-BE49-F238E27FC236}">
              <a16:creationId xmlns:a16="http://schemas.microsoft.com/office/drawing/2014/main" id="{8B104F58-D206-43DC-BA57-47A46D3838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35" name="pole tekstowe 7034">
          <a:extLst>
            <a:ext uri="{FF2B5EF4-FFF2-40B4-BE49-F238E27FC236}">
              <a16:creationId xmlns:a16="http://schemas.microsoft.com/office/drawing/2014/main" id="{881FBEC2-45CE-477D-BC75-32A0B192485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36" name="pole tekstowe 7035">
          <a:extLst>
            <a:ext uri="{FF2B5EF4-FFF2-40B4-BE49-F238E27FC236}">
              <a16:creationId xmlns:a16="http://schemas.microsoft.com/office/drawing/2014/main" id="{D0E3E5DF-E466-4FC8-AA5C-191E20AAAC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37" name="pole tekstowe 7036">
          <a:extLst>
            <a:ext uri="{FF2B5EF4-FFF2-40B4-BE49-F238E27FC236}">
              <a16:creationId xmlns:a16="http://schemas.microsoft.com/office/drawing/2014/main" id="{EAC18BCD-D344-4B7F-A4B2-8D4DACFDD9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38" name="pole tekstowe 7037">
          <a:extLst>
            <a:ext uri="{FF2B5EF4-FFF2-40B4-BE49-F238E27FC236}">
              <a16:creationId xmlns:a16="http://schemas.microsoft.com/office/drawing/2014/main" id="{1E185908-66D4-4E00-9F9F-965E1B3795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39" name="pole tekstowe 7038">
          <a:extLst>
            <a:ext uri="{FF2B5EF4-FFF2-40B4-BE49-F238E27FC236}">
              <a16:creationId xmlns:a16="http://schemas.microsoft.com/office/drawing/2014/main" id="{7C3A9E90-7E0D-4F36-8A27-46BD13AF4E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40" name="pole tekstowe 7039">
          <a:extLst>
            <a:ext uri="{FF2B5EF4-FFF2-40B4-BE49-F238E27FC236}">
              <a16:creationId xmlns:a16="http://schemas.microsoft.com/office/drawing/2014/main" id="{FE97046E-0C93-468D-969A-B142936B73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41" name="pole tekstowe 7040">
          <a:extLst>
            <a:ext uri="{FF2B5EF4-FFF2-40B4-BE49-F238E27FC236}">
              <a16:creationId xmlns:a16="http://schemas.microsoft.com/office/drawing/2014/main" id="{64699312-65D9-4EDE-A2B3-8664D16E56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42" name="pole tekstowe 7041">
          <a:extLst>
            <a:ext uri="{FF2B5EF4-FFF2-40B4-BE49-F238E27FC236}">
              <a16:creationId xmlns:a16="http://schemas.microsoft.com/office/drawing/2014/main" id="{82AC273E-F292-4CD5-A26D-DDF8720987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43" name="pole tekstowe 7042">
          <a:extLst>
            <a:ext uri="{FF2B5EF4-FFF2-40B4-BE49-F238E27FC236}">
              <a16:creationId xmlns:a16="http://schemas.microsoft.com/office/drawing/2014/main" id="{241D84B1-275B-4120-A0B4-0CF41AB0A8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44" name="pole tekstowe 7043">
          <a:extLst>
            <a:ext uri="{FF2B5EF4-FFF2-40B4-BE49-F238E27FC236}">
              <a16:creationId xmlns:a16="http://schemas.microsoft.com/office/drawing/2014/main" id="{9B3847CF-A3DF-4528-ACC4-2054FD2F34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45" name="pole tekstowe 7044">
          <a:extLst>
            <a:ext uri="{FF2B5EF4-FFF2-40B4-BE49-F238E27FC236}">
              <a16:creationId xmlns:a16="http://schemas.microsoft.com/office/drawing/2014/main" id="{89532B38-EAFA-491D-B717-F63510EB96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46" name="pole tekstowe 7045">
          <a:extLst>
            <a:ext uri="{FF2B5EF4-FFF2-40B4-BE49-F238E27FC236}">
              <a16:creationId xmlns:a16="http://schemas.microsoft.com/office/drawing/2014/main" id="{63E6ADBD-A763-4469-85E8-8386650BC6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47" name="pole tekstowe 7046">
          <a:extLst>
            <a:ext uri="{FF2B5EF4-FFF2-40B4-BE49-F238E27FC236}">
              <a16:creationId xmlns:a16="http://schemas.microsoft.com/office/drawing/2014/main" id="{058E029C-3E7F-4CA8-B993-7AC50B7ABF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48" name="pole tekstowe 7047">
          <a:extLst>
            <a:ext uri="{FF2B5EF4-FFF2-40B4-BE49-F238E27FC236}">
              <a16:creationId xmlns:a16="http://schemas.microsoft.com/office/drawing/2014/main" id="{9D1E5A46-D72F-4F8E-B100-8CAE7F23D4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49" name="pole tekstowe 7048">
          <a:extLst>
            <a:ext uri="{FF2B5EF4-FFF2-40B4-BE49-F238E27FC236}">
              <a16:creationId xmlns:a16="http://schemas.microsoft.com/office/drawing/2014/main" id="{10B3E107-7DC7-477A-9560-F7845118B5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50" name="pole tekstowe 7049">
          <a:extLst>
            <a:ext uri="{FF2B5EF4-FFF2-40B4-BE49-F238E27FC236}">
              <a16:creationId xmlns:a16="http://schemas.microsoft.com/office/drawing/2014/main" id="{9AFFE15F-7855-4B5D-B1C2-0BF37B94C8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51" name="pole tekstowe 7050">
          <a:extLst>
            <a:ext uri="{FF2B5EF4-FFF2-40B4-BE49-F238E27FC236}">
              <a16:creationId xmlns:a16="http://schemas.microsoft.com/office/drawing/2014/main" id="{4E36D7DD-DEAE-4605-9271-DDE996AC18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52" name="pole tekstowe 7051">
          <a:extLst>
            <a:ext uri="{FF2B5EF4-FFF2-40B4-BE49-F238E27FC236}">
              <a16:creationId xmlns:a16="http://schemas.microsoft.com/office/drawing/2014/main" id="{04008739-AF76-4E88-888B-B1FB1673D2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53" name="pole tekstowe 7052">
          <a:extLst>
            <a:ext uri="{FF2B5EF4-FFF2-40B4-BE49-F238E27FC236}">
              <a16:creationId xmlns:a16="http://schemas.microsoft.com/office/drawing/2014/main" id="{31C1279E-4F30-4FB5-9545-2BEF33184D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54" name="pole tekstowe 7053">
          <a:extLst>
            <a:ext uri="{FF2B5EF4-FFF2-40B4-BE49-F238E27FC236}">
              <a16:creationId xmlns:a16="http://schemas.microsoft.com/office/drawing/2014/main" id="{F000E00C-DE97-4BF2-8A15-45BFAD92E6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55" name="pole tekstowe 7054">
          <a:extLst>
            <a:ext uri="{FF2B5EF4-FFF2-40B4-BE49-F238E27FC236}">
              <a16:creationId xmlns:a16="http://schemas.microsoft.com/office/drawing/2014/main" id="{3FFC6DE5-DBB8-40AF-BEDA-415758E1DB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56" name="pole tekstowe 7055">
          <a:extLst>
            <a:ext uri="{FF2B5EF4-FFF2-40B4-BE49-F238E27FC236}">
              <a16:creationId xmlns:a16="http://schemas.microsoft.com/office/drawing/2014/main" id="{B1524948-4790-46C0-B1AB-AA1E4B44B6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57" name="pole tekstowe 7056">
          <a:extLst>
            <a:ext uri="{FF2B5EF4-FFF2-40B4-BE49-F238E27FC236}">
              <a16:creationId xmlns:a16="http://schemas.microsoft.com/office/drawing/2014/main" id="{BFD93013-2B5E-4347-96B5-8E1268FC6E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58" name="pole tekstowe 7057">
          <a:extLst>
            <a:ext uri="{FF2B5EF4-FFF2-40B4-BE49-F238E27FC236}">
              <a16:creationId xmlns:a16="http://schemas.microsoft.com/office/drawing/2014/main" id="{E8C57CA9-4C4B-45AE-A04E-3C0EF23B43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59" name="pole tekstowe 7058">
          <a:extLst>
            <a:ext uri="{FF2B5EF4-FFF2-40B4-BE49-F238E27FC236}">
              <a16:creationId xmlns:a16="http://schemas.microsoft.com/office/drawing/2014/main" id="{C4E2F3CD-E085-49F2-A4DF-79CD2F514E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60" name="pole tekstowe 7059">
          <a:extLst>
            <a:ext uri="{FF2B5EF4-FFF2-40B4-BE49-F238E27FC236}">
              <a16:creationId xmlns:a16="http://schemas.microsoft.com/office/drawing/2014/main" id="{73BF682B-3EC5-41F7-9244-36949D86EF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61" name="pole tekstowe 7060">
          <a:extLst>
            <a:ext uri="{FF2B5EF4-FFF2-40B4-BE49-F238E27FC236}">
              <a16:creationId xmlns:a16="http://schemas.microsoft.com/office/drawing/2014/main" id="{5823F662-2883-4A3C-B9DE-21FB117A77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62" name="pole tekstowe 7061">
          <a:extLst>
            <a:ext uri="{FF2B5EF4-FFF2-40B4-BE49-F238E27FC236}">
              <a16:creationId xmlns:a16="http://schemas.microsoft.com/office/drawing/2014/main" id="{0293D4D9-E444-4C74-ACCC-B994B6650A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63" name="pole tekstowe 7062">
          <a:extLst>
            <a:ext uri="{FF2B5EF4-FFF2-40B4-BE49-F238E27FC236}">
              <a16:creationId xmlns:a16="http://schemas.microsoft.com/office/drawing/2014/main" id="{9DABC737-245E-4A44-8B1E-D70E4CCC08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64" name="pole tekstowe 7063">
          <a:extLst>
            <a:ext uri="{FF2B5EF4-FFF2-40B4-BE49-F238E27FC236}">
              <a16:creationId xmlns:a16="http://schemas.microsoft.com/office/drawing/2014/main" id="{B78DA881-6D26-47F0-A6CF-13EE5F1070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65" name="pole tekstowe 7064">
          <a:extLst>
            <a:ext uri="{FF2B5EF4-FFF2-40B4-BE49-F238E27FC236}">
              <a16:creationId xmlns:a16="http://schemas.microsoft.com/office/drawing/2014/main" id="{F51BA7BD-8F54-4447-B7B0-9447EBFFE9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66" name="pole tekstowe 7065">
          <a:extLst>
            <a:ext uri="{FF2B5EF4-FFF2-40B4-BE49-F238E27FC236}">
              <a16:creationId xmlns:a16="http://schemas.microsoft.com/office/drawing/2014/main" id="{2AC77791-265D-4A4B-A8D6-55AB54B0E5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67" name="pole tekstowe 7066">
          <a:extLst>
            <a:ext uri="{FF2B5EF4-FFF2-40B4-BE49-F238E27FC236}">
              <a16:creationId xmlns:a16="http://schemas.microsoft.com/office/drawing/2014/main" id="{B9141DA4-946A-42D4-8E86-80347A1DB3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68" name="pole tekstowe 7067">
          <a:extLst>
            <a:ext uri="{FF2B5EF4-FFF2-40B4-BE49-F238E27FC236}">
              <a16:creationId xmlns:a16="http://schemas.microsoft.com/office/drawing/2014/main" id="{5D760F26-1B5F-4E5B-9FC4-93FADC8FC3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69" name="pole tekstowe 7068">
          <a:extLst>
            <a:ext uri="{FF2B5EF4-FFF2-40B4-BE49-F238E27FC236}">
              <a16:creationId xmlns:a16="http://schemas.microsoft.com/office/drawing/2014/main" id="{C39DEAE3-D928-4269-B778-6906F38B6E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70" name="pole tekstowe 7069">
          <a:extLst>
            <a:ext uri="{FF2B5EF4-FFF2-40B4-BE49-F238E27FC236}">
              <a16:creationId xmlns:a16="http://schemas.microsoft.com/office/drawing/2014/main" id="{A8EB80EE-38F7-4FA2-8711-8FCD38BA55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71" name="pole tekstowe 7070">
          <a:extLst>
            <a:ext uri="{FF2B5EF4-FFF2-40B4-BE49-F238E27FC236}">
              <a16:creationId xmlns:a16="http://schemas.microsoft.com/office/drawing/2014/main" id="{F4471670-C9AB-45DA-B663-02DEDB34BF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72" name="pole tekstowe 7071">
          <a:extLst>
            <a:ext uri="{FF2B5EF4-FFF2-40B4-BE49-F238E27FC236}">
              <a16:creationId xmlns:a16="http://schemas.microsoft.com/office/drawing/2014/main" id="{04A9126E-DA22-4BAC-8141-F0F3847C66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73" name="pole tekstowe 7072">
          <a:extLst>
            <a:ext uri="{FF2B5EF4-FFF2-40B4-BE49-F238E27FC236}">
              <a16:creationId xmlns:a16="http://schemas.microsoft.com/office/drawing/2014/main" id="{4D222CCC-C602-4DEF-8480-0686F67A41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74" name="pole tekstowe 7073">
          <a:extLst>
            <a:ext uri="{FF2B5EF4-FFF2-40B4-BE49-F238E27FC236}">
              <a16:creationId xmlns:a16="http://schemas.microsoft.com/office/drawing/2014/main" id="{8A711759-4560-48A6-8266-8A659655BC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75" name="pole tekstowe 7074">
          <a:extLst>
            <a:ext uri="{FF2B5EF4-FFF2-40B4-BE49-F238E27FC236}">
              <a16:creationId xmlns:a16="http://schemas.microsoft.com/office/drawing/2014/main" id="{582CB3FD-9650-4BCD-B7BF-73A5CAFCA4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76" name="pole tekstowe 7075">
          <a:extLst>
            <a:ext uri="{FF2B5EF4-FFF2-40B4-BE49-F238E27FC236}">
              <a16:creationId xmlns:a16="http://schemas.microsoft.com/office/drawing/2014/main" id="{C5118CF8-23A2-43AF-B6C3-B19CA78FB7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77" name="pole tekstowe 7076">
          <a:extLst>
            <a:ext uri="{FF2B5EF4-FFF2-40B4-BE49-F238E27FC236}">
              <a16:creationId xmlns:a16="http://schemas.microsoft.com/office/drawing/2014/main" id="{0C84A001-A80F-4028-8C22-012F51F5A3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78" name="pole tekstowe 7077">
          <a:extLst>
            <a:ext uri="{FF2B5EF4-FFF2-40B4-BE49-F238E27FC236}">
              <a16:creationId xmlns:a16="http://schemas.microsoft.com/office/drawing/2014/main" id="{39A985C3-9F4F-4C60-ADCD-2E10457B91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79" name="pole tekstowe 7078">
          <a:extLst>
            <a:ext uri="{FF2B5EF4-FFF2-40B4-BE49-F238E27FC236}">
              <a16:creationId xmlns:a16="http://schemas.microsoft.com/office/drawing/2014/main" id="{DC64D39C-8B59-46DE-A378-0E9FE34D08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80" name="pole tekstowe 7079">
          <a:extLst>
            <a:ext uri="{FF2B5EF4-FFF2-40B4-BE49-F238E27FC236}">
              <a16:creationId xmlns:a16="http://schemas.microsoft.com/office/drawing/2014/main" id="{562C0E8D-8817-4599-B571-BDF918D621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81" name="pole tekstowe 7080">
          <a:extLst>
            <a:ext uri="{FF2B5EF4-FFF2-40B4-BE49-F238E27FC236}">
              <a16:creationId xmlns:a16="http://schemas.microsoft.com/office/drawing/2014/main" id="{1AD55C8D-CFB4-459D-8835-BE76C450E7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82" name="pole tekstowe 7081">
          <a:extLst>
            <a:ext uri="{FF2B5EF4-FFF2-40B4-BE49-F238E27FC236}">
              <a16:creationId xmlns:a16="http://schemas.microsoft.com/office/drawing/2014/main" id="{4CA4E572-64E3-4460-9ADE-72BC2EEC15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83" name="pole tekstowe 7082">
          <a:extLst>
            <a:ext uri="{FF2B5EF4-FFF2-40B4-BE49-F238E27FC236}">
              <a16:creationId xmlns:a16="http://schemas.microsoft.com/office/drawing/2014/main" id="{FBEB542E-B72C-4B9A-9914-9E2FDA88C6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84" name="pole tekstowe 7083">
          <a:extLst>
            <a:ext uri="{FF2B5EF4-FFF2-40B4-BE49-F238E27FC236}">
              <a16:creationId xmlns:a16="http://schemas.microsoft.com/office/drawing/2014/main" id="{29E56DCD-C564-47D2-9FB4-46D2F66C70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85" name="pole tekstowe 7084">
          <a:extLst>
            <a:ext uri="{FF2B5EF4-FFF2-40B4-BE49-F238E27FC236}">
              <a16:creationId xmlns:a16="http://schemas.microsoft.com/office/drawing/2014/main" id="{48AE849A-E2C6-44E8-8437-1AFB3B6DFC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86" name="pole tekstowe 7085">
          <a:extLst>
            <a:ext uri="{FF2B5EF4-FFF2-40B4-BE49-F238E27FC236}">
              <a16:creationId xmlns:a16="http://schemas.microsoft.com/office/drawing/2014/main" id="{5CA7EE17-0FA4-4107-B5EC-BD8FF801CB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87" name="pole tekstowe 7086">
          <a:extLst>
            <a:ext uri="{FF2B5EF4-FFF2-40B4-BE49-F238E27FC236}">
              <a16:creationId xmlns:a16="http://schemas.microsoft.com/office/drawing/2014/main" id="{5707FAEC-5D5B-491C-A010-E5E1824AA1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88" name="pole tekstowe 7087">
          <a:extLst>
            <a:ext uri="{FF2B5EF4-FFF2-40B4-BE49-F238E27FC236}">
              <a16:creationId xmlns:a16="http://schemas.microsoft.com/office/drawing/2014/main" id="{EFB62D60-5390-42A6-9721-DCF1A023C4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89" name="pole tekstowe 7088">
          <a:extLst>
            <a:ext uri="{FF2B5EF4-FFF2-40B4-BE49-F238E27FC236}">
              <a16:creationId xmlns:a16="http://schemas.microsoft.com/office/drawing/2014/main" id="{C324252F-6506-4F13-BD07-25CB53B32B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90" name="pole tekstowe 7089">
          <a:extLst>
            <a:ext uri="{FF2B5EF4-FFF2-40B4-BE49-F238E27FC236}">
              <a16:creationId xmlns:a16="http://schemas.microsoft.com/office/drawing/2014/main" id="{1CAD3BA2-BBB0-4B3F-B261-F34C856FBF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91" name="pole tekstowe 7090">
          <a:extLst>
            <a:ext uri="{FF2B5EF4-FFF2-40B4-BE49-F238E27FC236}">
              <a16:creationId xmlns:a16="http://schemas.microsoft.com/office/drawing/2014/main" id="{5C9F8DBD-751C-4C2A-B352-F66EB5EDF3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92" name="pole tekstowe 7091">
          <a:extLst>
            <a:ext uri="{FF2B5EF4-FFF2-40B4-BE49-F238E27FC236}">
              <a16:creationId xmlns:a16="http://schemas.microsoft.com/office/drawing/2014/main" id="{3954AB98-2062-4D43-AE5B-C92D9157AA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93" name="pole tekstowe 7092">
          <a:extLst>
            <a:ext uri="{FF2B5EF4-FFF2-40B4-BE49-F238E27FC236}">
              <a16:creationId xmlns:a16="http://schemas.microsoft.com/office/drawing/2014/main" id="{F8A9A906-DED2-49ED-9410-4023EA2AD12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94" name="pole tekstowe 7093">
          <a:extLst>
            <a:ext uri="{FF2B5EF4-FFF2-40B4-BE49-F238E27FC236}">
              <a16:creationId xmlns:a16="http://schemas.microsoft.com/office/drawing/2014/main" id="{7D417495-3A74-4B59-8501-789FF32105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95" name="pole tekstowe 7094">
          <a:extLst>
            <a:ext uri="{FF2B5EF4-FFF2-40B4-BE49-F238E27FC236}">
              <a16:creationId xmlns:a16="http://schemas.microsoft.com/office/drawing/2014/main" id="{9FCAB62C-3DA9-4A13-8EC4-934DDF9D10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96" name="pole tekstowe 7095">
          <a:extLst>
            <a:ext uri="{FF2B5EF4-FFF2-40B4-BE49-F238E27FC236}">
              <a16:creationId xmlns:a16="http://schemas.microsoft.com/office/drawing/2014/main" id="{66C7CDAC-802F-4F95-8F90-27BFD05385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97" name="pole tekstowe 7096">
          <a:extLst>
            <a:ext uri="{FF2B5EF4-FFF2-40B4-BE49-F238E27FC236}">
              <a16:creationId xmlns:a16="http://schemas.microsoft.com/office/drawing/2014/main" id="{C56406B7-CDE3-4C68-A1EF-92071F802A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98" name="pole tekstowe 7097">
          <a:extLst>
            <a:ext uri="{FF2B5EF4-FFF2-40B4-BE49-F238E27FC236}">
              <a16:creationId xmlns:a16="http://schemas.microsoft.com/office/drawing/2014/main" id="{7B33B427-2B74-4FD2-A6C9-732EEED60F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099" name="pole tekstowe 7098">
          <a:extLst>
            <a:ext uri="{FF2B5EF4-FFF2-40B4-BE49-F238E27FC236}">
              <a16:creationId xmlns:a16="http://schemas.microsoft.com/office/drawing/2014/main" id="{77180423-C637-462E-8DD1-9F05D679D4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100" name="pole tekstowe 7099">
          <a:extLst>
            <a:ext uri="{FF2B5EF4-FFF2-40B4-BE49-F238E27FC236}">
              <a16:creationId xmlns:a16="http://schemas.microsoft.com/office/drawing/2014/main" id="{109B4B3D-F97A-4037-BD20-7E009FAB14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101" name="pole tekstowe 7100">
          <a:extLst>
            <a:ext uri="{FF2B5EF4-FFF2-40B4-BE49-F238E27FC236}">
              <a16:creationId xmlns:a16="http://schemas.microsoft.com/office/drawing/2014/main" id="{7B0B4314-C8E5-4F3C-96E5-B01C936E19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102" name="pole tekstowe 7101">
          <a:extLst>
            <a:ext uri="{FF2B5EF4-FFF2-40B4-BE49-F238E27FC236}">
              <a16:creationId xmlns:a16="http://schemas.microsoft.com/office/drawing/2014/main" id="{B8D72E33-E9E6-4FC3-AE16-E8132FF053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406</xdr:row>
      <xdr:rowOff>1457325</xdr:rowOff>
    </xdr:from>
    <xdr:ext cx="184731" cy="264560"/>
    <xdr:sp macro="" textlink="">
      <xdr:nvSpPr>
        <xdr:cNvPr id="7103" name="pole tekstowe 7102">
          <a:extLst>
            <a:ext uri="{FF2B5EF4-FFF2-40B4-BE49-F238E27FC236}">
              <a16:creationId xmlns:a16="http://schemas.microsoft.com/office/drawing/2014/main" id="{D507C5A1-8191-4AF1-92AC-D89C061AD4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04" name="pole tekstowe 7103">
          <a:extLst>
            <a:ext uri="{FF2B5EF4-FFF2-40B4-BE49-F238E27FC236}">
              <a16:creationId xmlns:a16="http://schemas.microsoft.com/office/drawing/2014/main" id="{FE1E9AFA-EC4E-43F2-97DE-E6452DA4A4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05" name="pole tekstowe 7104">
          <a:extLst>
            <a:ext uri="{FF2B5EF4-FFF2-40B4-BE49-F238E27FC236}">
              <a16:creationId xmlns:a16="http://schemas.microsoft.com/office/drawing/2014/main" id="{F3067437-BF65-4F0B-9FE3-C79E533816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06" name="pole tekstowe 7105">
          <a:extLst>
            <a:ext uri="{FF2B5EF4-FFF2-40B4-BE49-F238E27FC236}">
              <a16:creationId xmlns:a16="http://schemas.microsoft.com/office/drawing/2014/main" id="{59C780B8-7316-4C59-961F-8A8C72EBA4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07" name="pole tekstowe 7106">
          <a:extLst>
            <a:ext uri="{FF2B5EF4-FFF2-40B4-BE49-F238E27FC236}">
              <a16:creationId xmlns:a16="http://schemas.microsoft.com/office/drawing/2014/main" id="{F3AF5E2A-6992-47FF-94AA-304C167363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08" name="pole tekstowe 7107">
          <a:extLst>
            <a:ext uri="{FF2B5EF4-FFF2-40B4-BE49-F238E27FC236}">
              <a16:creationId xmlns:a16="http://schemas.microsoft.com/office/drawing/2014/main" id="{5D0CAE91-F901-4508-A1A6-0BB8C3E18F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09" name="pole tekstowe 7108">
          <a:extLst>
            <a:ext uri="{FF2B5EF4-FFF2-40B4-BE49-F238E27FC236}">
              <a16:creationId xmlns:a16="http://schemas.microsoft.com/office/drawing/2014/main" id="{B6DA4FB9-B25E-431A-B9F4-F4BDC3529D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10" name="pole tekstowe 7109">
          <a:extLst>
            <a:ext uri="{FF2B5EF4-FFF2-40B4-BE49-F238E27FC236}">
              <a16:creationId xmlns:a16="http://schemas.microsoft.com/office/drawing/2014/main" id="{5C3EED35-F12B-4425-834C-D758744726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11" name="pole tekstowe 7110">
          <a:extLst>
            <a:ext uri="{FF2B5EF4-FFF2-40B4-BE49-F238E27FC236}">
              <a16:creationId xmlns:a16="http://schemas.microsoft.com/office/drawing/2014/main" id="{0135D964-6549-4DED-85D9-DD7A20E37C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12" name="pole tekstowe 7111">
          <a:extLst>
            <a:ext uri="{FF2B5EF4-FFF2-40B4-BE49-F238E27FC236}">
              <a16:creationId xmlns:a16="http://schemas.microsoft.com/office/drawing/2014/main" id="{260D5E72-B820-42C8-B9CF-EE7740A291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13" name="pole tekstowe 7112">
          <a:extLst>
            <a:ext uri="{FF2B5EF4-FFF2-40B4-BE49-F238E27FC236}">
              <a16:creationId xmlns:a16="http://schemas.microsoft.com/office/drawing/2014/main" id="{E44B2918-EC1D-4956-9674-7F8E5FFE6A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14" name="pole tekstowe 7113">
          <a:extLst>
            <a:ext uri="{FF2B5EF4-FFF2-40B4-BE49-F238E27FC236}">
              <a16:creationId xmlns:a16="http://schemas.microsoft.com/office/drawing/2014/main" id="{EC5B38BE-99E3-4E4F-95E2-CB2C98F8FE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15" name="pole tekstowe 7114">
          <a:extLst>
            <a:ext uri="{FF2B5EF4-FFF2-40B4-BE49-F238E27FC236}">
              <a16:creationId xmlns:a16="http://schemas.microsoft.com/office/drawing/2014/main" id="{05B1B72B-4A3A-4D5A-880E-A6D7DBD8F0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16" name="pole tekstowe 7115">
          <a:extLst>
            <a:ext uri="{FF2B5EF4-FFF2-40B4-BE49-F238E27FC236}">
              <a16:creationId xmlns:a16="http://schemas.microsoft.com/office/drawing/2014/main" id="{EABD7771-E0D7-43A1-B77A-6A898E31FC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17" name="pole tekstowe 7116">
          <a:extLst>
            <a:ext uri="{FF2B5EF4-FFF2-40B4-BE49-F238E27FC236}">
              <a16:creationId xmlns:a16="http://schemas.microsoft.com/office/drawing/2014/main" id="{40EF954E-3DAC-4F72-850D-AC12ED1A6C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18" name="pole tekstowe 7117">
          <a:extLst>
            <a:ext uri="{FF2B5EF4-FFF2-40B4-BE49-F238E27FC236}">
              <a16:creationId xmlns:a16="http://schemas.microsoft.com/office/drawing/2014/main" id="{DDA919F5-9E29-475B-A1E1-D030FD5E8A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19" name="pole tekstowe 7118">
          <a:extLst>
            <a:ext uri="{FF2B5EF4-FFF2-40B4-BE49-F238E27FC236}">
              <a16:creationId xmlns:a16="http://schemas.microsoft.com/office/drawing/2014/main" id="{B9D4D841-B366-4E1A-8293-ED90D47329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20" name="pole tekstowe 7119">
          <a:extLst>
            <a:ext uri="{FF2B5EF4-FFF2-40B4-BE49-F238E27FC236}">
              <a16:creationId xmlns:a16="http://schemas.microsoft.com/office/drawing/2014/main" id="{A6F23664-65D9-429C-B975-5A10AE7A16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21" name="pole tekstowe 7120">
          <a:extLst>
            <a:ext uri="{FF2B5EF4-FFF2-40B4-BE49-F238E27FC236}">
              <a16:creationId xmlns:a16="http://schemas.microsoft.com/office/drawing/2014/main" id="{244EFD43-9810-42B3-819F-9524105F6E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22" name="pole tekstowe 7121">
          <a:extLst>
            <a:ext uri="{FF2B5EF4-FFF2-40B4-BE49-F238E27FC236}">
              <a16:creationId xmlns:a16="http://schemas.microsoft.com/office/drawing/2014/main" id="{7CCDA0B4-C529-4F8D-9012-39ED7267E0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23" name="pole tekstowe 7122">
          <a:extLst>
            <a:ext uri="{FF2B5EF4-FFF2-40B4-BE49-F238E27FC236}">
              <a16:creationId xmlns:a16="http://schemas.microsoft.com/office/drawing/2014/main" id="{82B4DFB4-ED90-4770-AB18-723BFB8655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24" name="pole tekstowe 7123">
          <a:extLst>
            <a:ext uri="{FF2B5EF4-FFF2-40B4-BE49-F238E27FC236}">
              <a16:creationId xmlns:a16="http://schemas.microsoft.com/office/drawing/2014/main" id="{0A986652-F74E-443F-BE32-BC27878144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25" name="pole tekstowe 7124">
          <a:extLst>
            <a:ext uri="{FF2B5EF4-FFF2-40B4-BE49-F238E27FC236}">
              <a16:creationId xmlns:a16="http://schemas.microsoft.com/office/drawing/2014/main" id="{E030B1C4-690B-4E60-B6F4-F4A3A5176B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26" name="pole tekstowe 7125">
          <a:extLst>
            <a:ext uri="{FF2B5EF4-FFF2-40B4-BE49-F238E27FC236}">
              <a16:creationId xmlns:a16="http://schemas.microsoft.com/office/drawing/2014/main" id="{54E60500-5C5B-4E9F-B4B2-1DCF0DADE4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27" name="pole tekstowe 7126">
          <a:extLst>
            <a:ext uri="{FF2B5EF4-FFF2-40B4-BE49-F238E27FC236}">
              <a16:creationId xmlns:a16="http://schemas.microsoft.com/office/drawing/2014/main" id="{7EEF09C9-47C0-4973-8335-B62B0AF774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28" name="pole tekstowe 7127">
          <a:extLst>
            <a:ext uri="{FF2B5EF4-FFF2-40B4-BE49-F238E27FC236}">
              <a16:creationId xmlns:a16="http://schemas.microsoft.com/office/drawing/2014/main" id="{CB220AB8-46B1-40EB-9004-A681463D08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29" name="pole tekstowe 7128">
          <a:extLst>
            <a:ext uri="{FF2B5EF4-FFF2-40B4-BE49-F238E27FC236}">
              <a16:creationId xmlns:a16="http://schemas.microsoft.com/office/drawing/2014/main" id="{816FAC73-A065-4B54-85FD-BA4358BB71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30" name="pole tekstowe 7129">
          <a:extLst>
            <a:ext uri="{FF2B5EF4-FFF2-40B4-BE49-F238E27FC236}">
              <a16:creationId xmlns:a16="http://schemas.microsoft.com/office/drawing/2014/main" id="{B42D2F2B-FFD1-4AF3-B329-FF223DD287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31" name="pole tekstowe 7130">
          <a:extLst>
            <a:ext uri="{FF2B5EF4-FFF2-40B4-BE49-F238E27FC236}">
              <a16:creationId xmlns:a16="http://schemas.microsoft.com/office/drawing/2014/main" id="{E1DA5AF4-17CA-4FBB-B660-E813410206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32" name="pole tekstowe 7131">
          <a:extLst>
            <a:ext uri="{FF2B5EF4-FFF2-40B4-BE49-F238E27FC236}">
              <a16:creationId xmlns:a16="http://schemas.microsoft.com/office/drawing/2014/main" id="{1F79B1C8-8811-4DA2-AB6D-0B07A117C0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33" name="pole tekstowe 7132">
          <a:extLst>
            <a:ext uri="{FF2B5EF4-FFF2-40B4-BE49-F238E27FC236}">
              <a16:creationId xmlns:a16="http://schemas.microsoft.com/office/drawing/2014/main" id="{989248D6-CCD7-4952-B63C-DE3D0FF7B8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34" name="pole tekstowe 7133">
          <a:extLst>
            <a:ext uri="{FF2B5EF4-FFF2-40B4-BE49-F238E27FC236}">
              <a16:creationId xmlns:a16="http://schemas.microsoft.com/office/drawing/2014/main" id="{6891DAD9-DF97-45F9-B6A1-E2B9DC6B84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35" name="pole tekstowe 7134">
          <a:extLst>
            <a:ext uri="{FF2B5EF4-FFF2-40B4-BE49-F238E27FC236}">
              <a16:creationId xmlns:a16="http://schemas.microsoft.com/office/drawing/2014/main" id="{BD41A6C2-3F5D-4C0A-A6D7-D79FC7AB35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36" name="pole tekstowe 7135">
          <a:extLst>
            <a:ext uri="{FF2B5EF4-FFF2-40B4-BE49-F238E27FC236}">
              <a16:creationId xmlns:a16="http://schemas.microsoft.com/office/drawing/2014/main" id="{FBB53BE0-8355-4738-9C1B-E0F8CA067F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37" name="pole tekstowe 7136">
          <a:extLst>
            <a:ext uri="{FF2B5EF4-FFF2-40B4-BE49-F238E27FC236}">
              <a16:creationId xmlns:a16="http://schemas.microsoft.com/office/drawing/2014/main" id="{3D345B64-3AAB-4297-B389-AB549E2EF5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38" name="pole tekstowe 7137">
          <a:extLst>
            <a:ext uri="{FF2B5EF4-FFF2-40B4-BE49-F238E27FC236}">
              <a16:creationId xmlns:a16="http://schemas.microsoft.com/office/drawing/2014/main" id="{13FF1278-F442-4CD8-B1B5-63B0EC7EA2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39" name="pole tekstowe 7138">
          <a:extLst>
            <a:ext uri="{FF2B5EF4-FFF2-40B4-BE49-F238E27FC236}">
              <a16:creationId xmlns:a16="http://schemas.microsoft.com/office/drawing/2014/main" id="{30573182-7DCC-43B3-972B-5181D8EBF6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40" name="pole tekstowe 7139">
          <a:extLst>
            <a:ext uri="{FF2B5EF4-FFF2-40B4-BE49-F238E27FC236}">
              <a16:creationId xmlns:a16="http://schemas.microsoft.com/office/drawing/2014/main" id="{3FA33EE1-CB54-450F-AD15-4291B91BA6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41" name="pole tekstowe 7140">
          <a:extLst>
            <a:ext uri="{FF2B5EF4-FFF2-40B4-BE49-F238E27FC236}">
              <a16:creationId xmlns:a16="http://schemas.microsoft.com/office/drawing/2014/main" id="{8B499D4F-E1B3-4A6D-B280-68031CF60A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42" name="pole tekstowe 7141">
          <a:extLst>
            <a:ext uri="{FF2B5EF4-FFF2-40B4-BE49-F238E27FC236}">
              <a16:creationId xmlns:a16="http://schemas.microsoft.com/office/drawing/2014/main" id="{41C4B5C0-4464-47B6-B6D6-79E0CA8B62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43" name="pole tekstowe 7142">
          <a:extLst>
            <a:ext uri="{FF2B5EF4-FFF2-40B4-BE49-F238E27FC236}">
              <a16:creationId xmlns:a16="http://schemas.microsoft.com/office/drawing/2014/main" id="{81E4951C-8CEA-4488-A1C1-129D1D39CF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44" name="pole tekstowe 7143">
          <a:extLst>
            <a:ext uri="{FF2B5EF4-FFF2-40B4-BE49-F238E27FC236}">
              <a16:creationId xmlns:a16="http://schemas.microsoft.com/office/drawing/2014/main" id="{44924AAA-278D-4940-A27D-A3F128CC5B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45" name="pole tekstowe 7144">
          <a:extLst>
            <a:ext uri="{FF2B5EF4-FFF2-40B4-BE49-F238E27FC236}">
              <a16:creationId xmlns:a16="http://schemas.microsoft.com/office/drawing/2014/main" id="{A7A44A73-DF7C-4E7A-9252-14DAE13FAF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46" name="pole tekstowe 7145">
          <a:extLst>
            <a:ext uri="{FF2B5EF4-FFF2-40B4-BE49-F238E27FC236}">
              <a16:creationId xmlns:a16="http://schemas.microsoft.com/office/drawing/2014/main" id="{1D3DB405-6511-457D-BAA4-0202087368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47" name="pole tekstowe 7146">
          <a:extLst>
            <a:ext uri="{FF2B5EF4-FFF2-40B4-BE49-F238E27FC236}">
              <a16:creationId xmlns:a16="http://schemas.microsoft.com/office/drawing/2014/main" id="{C44D5D5A-C3F4-4851-8E17-DD466F3527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48" name="pole tekstowe 7147">
          <a:extLst>
            <a:ext uri="{FF2B5EF4-FFF2-40B4-BE49-F238E27FC236}">
              <a16:creationId xmlns:a16="http://schemas.microsoft.com/office/drawing/2014/main" id="{1765264C-DAF4-4438-818F-6F9E6E1652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49" name="pole tekstowe 7148">
          <a:extLst>
            <a:ext uri="{FF2B5EF4-FFF2-40B4-BE49-F238E27FC236}">
              <a16:creationId xmlns:a16="http://schemas.microsoft.com/office/drawing/2014/main" id="{846ECD71-E122-454F-BD8E-DD5406B831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50" name="pole tekstowe 7149">
          <a:extLst>
            <a:ext uri="{FF2B5EF4-FFF2-40B4-BE49-F238E27FC236}">
              <a16:creationId xmlns:a16="http://schemas.microsoft.com/office/drawing/2014/main" id="{9CC9F8EE-A131-4CF0-9519-01FC80299D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51" name="pole tekstowe 7150">
          <a:extLst>
            <a:ext uri="{FF2B5EF4-FFF2-40B4-BE49-F238E27FC236}">
              <a16:creationId xmlns:a16="http://schemas.microsoft.com/office/drawing/2014/main" id="{66F7A627-E2D6-4AA0-911E-8970348F80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52" name="pole tekstowe 7151">
          <a:extLst>
            <a:ext uri="{FF2B5EF4-FFF2-40B4-BE49-F238E27FC236}">
              <a16:creationId xmlns:a16="http://schemas.microsoft.com/office/drawing/2014/main" id="{F5D9896C-5BFF-4B0A-97F6-24F674F272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53" name="pole tekstowe 7152">
          <a:extLst>
            <a:ext uri="{FF2B5EF4-FFF2-40B4-BE49-F238E27FC236}">
              <a16:creationId xmlns:a16="http://schemas.microsoft.com/office/drawing/2014/main" id="{FB399295-6B18-4D42-B8B5-1A6D8DA74F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54" name="pole tekstowe 7153">
          <a:extLst>
            <a:ext uri="{FF2B5EF4-FFF2-40B4-BE49-F238E27FC236}">
              <a16:creationId xmlns:a16="http://schemas.microsoft.com/office/drawing/2014/main" id="{F2D18DE7-BAE2-4C89-AE86-CD997B1C1D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55" name="pole tekstowe 7154">
          <a:extLst>
            <a:ext uri="{FF2B5EF4-FFF2-40B4-BE49-F238E27FC236}">
              <a16:creationId xmlns:a16="http://schemas.microsoft.com/office/drawing/2014/main" id="{F872F3DD-E991-4449-AAD5-AAD40D2727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56" name="pole tekstowe 7155">
          <a:extLst>
            <a:ext uri="{FF2B5EF4-FFF2-40B4-BE49-F238E27FC236}">
              <a16:creationId xmlns:a16="http://schemas.microsoft.com/office/drawing/2014/main" id="{0C933BC8-3549-4E4D-991D-642468C004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57" name="pole tekstowe 7156">
          <a:extLst>
            <a:ext uri="{FF2B5EF4-FFF2-40B4-BE49-F238E27FC236}">
              <a16:creationId xmlns:a16="http://schemas.microsoft.com/office/drawing/2014/main" id="{BCDA420E-0091-443A-B6AC-8805EDF150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58" name="pole tekstowe 7157">
          <a:extLst>
            <a:ext uri="{FF2B5EF4-FFF2-40B4-BE49-F238E27FC236}">
              <a16:creationId xmlns:a16="http://schemas.microsoft.com/office/drawing/2014/main" id="{B958BBD3-7855-4A2E-97C4-D6075C57BE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59" name="pole tekstowe 7158">
          <a:extLst>
            <a:ext uri="{FF2B5EF4-FFF2-40B4-BE49-F238E27FC236}">
              <a16:creationId xmlns:a16="http://schemas.microsoft.com/office/drawing/2014/main" id="{72041C8C-F26F-4573-B6C5-BD48A5933D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60" name="pole tekstowe 7159">
          <a:extLst>
            <a:ext uri="{FF2B5EF4-FFF2-40B4-BE49-F238E27FC236}">
              <a16:creationId xmlns:a16="http://schemas.microsoft.com/office/drawing/2014/main" id="{94B84D2B-1A65-4982-9BA4-5E9EF70EB3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61" name="pole tekstowe 7160">
          <a:extLst>
            <a:ext uri="{FF2B5EF4-FFF2-40B4-BE49-F238E27FC236}">
              <a16:creationId xmlns:a16="http://schemas.microsoft.com/office/drawing/2014/main" id="{C09D8E61-08A0-4C97-BC11-CEAEB22662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62" name="pole tekstowe 7161">
          <a:extLst>
            <a:ext uri="{FF2B5EF4-FFF2-40B4-BE49-F238E27FC236}">
              <a16:creationId xmlns:a16="http://schemas.microsoft.com/office/drawing/2014/main" id="{7BED5BF7-661E-4EA9-A43A-27FCED966A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63" name="pole tekstowe 7162">
          <a:extLst>
            <a:ext uri="{FF2B5EF4-FFF2-40B4-BE49-F238E27FC236}">
              <a16:creationId xmlns:a16="http://schemas.microsoft.com/office/drawing/2014/main" id="{CF4800F9-5421-4A1B-8859-769102BA82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64" name="pole tekstowe 7163">
          <a:extLst>
            <a:ext uri="{FF2B5EF4-FFF2-40B4-BE49-F238E27FC236}">
              <a16:creationId xmlns:a16="http://schemas.microsoft.com/office/drawing/2014/main" id="{C9A7BCEE-16F5-49DD-8F3F-BFF5D825F7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65" name="pole tekstowe 7164">
          <a:extLst>
            <a:ext uri="{FF2B5EF4-FFF2-40B4-BE49-F238E27FC236}">
              <a16:creationId xmlns:a16="http://schemas.microsoft.com/office/drawing/2014/main" id="{4514E4F3-F169-4789-B1E0-04E33BDDB6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66" name="pole tekstowe 7165">
          <a:extLst>
            <a:ext uri="{FF2B5EF4-FFF2-40B4-BE49-F238E27FC236}">
              <a16:creationId xmlns:a16="http://schemas.microsoft.com/office/drawing/2014/main" id="{B7D5AC45-7664-47E2-A2F6-8A120FB389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67" name="pole tekstowe 7166">
          <a:extLst>
            <a:ext uri="{FF2B5EF4-FFF2-40B4-BE49-F238E27FC236}">
              <a16:creationId xmlns:a16="http://schemas.microsoft.com/office/drawing/2014/main" id="{E207F99A-B058-4574-9693-9215C5754D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68" name="pole tekstowe 7167">
          <a:extLst>
            <a:ext uri="{FF2B5EF4-FFF2-40B4-BE49-F238E27FC236}">
              <a16:creationId xmlns:a16="http://schemas.microsoft.com/office/drawing/2014/main" id="{9EA4FAB9-01EE-4541-A56D-4AA532EC65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69" name="pole tekstowe 7168">
          <a:extLst>
            <a:ext uri="{FF2B5EF4-FFF2-40B4-BE49-F238E27FC236}">
              <a16:creationId xmlns:a16="http://schemas.microsoft.com/office/drawing/2014/main" id="{14B8A40B-4BDE-43E7-9A15-292D054360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70" name="pole tekstowe 7169">
          <a:extLst>
            <a:ext uri="{FF2B5EF4-FFF2-40B4-BE49-F238E27FC236}">
              <a16:creationId xmlns:a16="http://schemas.microsoft.com/office/drawing/2014/main" id="{324CFDAE-70C5-4758-B4E6-82900B8921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71" name="pole tekstowe 7170">
          <a:extLst>
            <a:ext uri="{FF2B5EF4-FFF2-40B4-BE49-F238E27FC236}">
              <a16:creationId xmlns:a16="http://schemas.microsoft.com/office/drawing/2014/main" id="{4C970706-3F8D-4DDF-9287-8B9332C180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72" name="pole tekstowe 7171">
          <a:extLst>
            <a:ext uri="{FF2B5EF4-FFF2-40B4-BE49-F238E27FC236}">
              <a16:creationId xmlns:a16="http://schemas.microsoft.com/office/drawing/2014/main" id="{54F60924-74D3-4C02-9531-0A56B68F5E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73" name="pole tekstowe 7172">
          <a:extLst>
            <a:ext uri="{FF2B5EF4-FFF2-40B4-BE49-F238E27FC236}">
              <a16:creationId xmlns:a16="http://schemas.microsoft.com/office/drawing/2014/main" id="{53C161B4-F56F-46BE-B562-5C46FA9BCC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74" name="pole tekstowe 7173">
          <a:extLst>
            <a:ext uri="{FF2B5EF4-FFF2-40B4-BE49-F238E27FC236}">
              <a16:creationId xmlns:a16="http://schemas.microsoft.com/office/drawing/2014/main" id="{367497FC-7792-4876-B0CB-9A1ABB29DF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75" name="pole tekstowe 7174">
          <a:extLst>
            <a:ext uri="{FF2B5EF4-FFF2-40B4-BE49-F238E27FC236}">
              <a16:creationId xmlns:a16="http://schemas.microsoft.com/office/drawing/2014/main" id="{F41DC339-8AFE-4606-A46D-782A491C4E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76" name="pole tekstowe 7175">
          <a:extLst>
            <a:ext uri="{FF2B5EF4-FFF2-40B4-BE49-F238E27FC236}">
              <a16:creationId xmlns:a16="http://schemas.microsoft.com/office/drawing/2014/main" id="{9B6277D2-F074-4083-A55A-8461026902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77" name="pole tekstowe 7176">
          <a:extLst>
            <a:ext uri="{FF2B5EF4-FFF2-40B4-BE49-F238E27FC236}">
              <a16:creationId xmlns:a16="http://schemas.microsoft.com/office/drawing/2014/main" id="{716900F6-3E8B-4354-9A1C-29DC52D6DB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78" name="pole tekstowe 7177">
          <a:extLst>
            <a:ext uri="{FF2B5EF4-FFF2-40B4-BE49-F238E27FC236}">
              <a16:creationId xmlns:a16="http://schemas.microsoft.com/office/drawing/2014/main" id="{FA7BD027-D1D4-4A62-B356-F5414766A4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79" name="pole tekstowe 7178">
          <a:extLst>
            <a:ext uri="{FF2B5EF4-FFF2-40B4-BE49-F238E27FC236}">
              <a16:creationId xmlns:a16="http://schemas.microsoft.com/office/drawing/2014/main" id="{076D6846-4C85-4120-A9C0-FBEDCEE0A3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80" name="pole tekstowe 7179">
          <a:extLst>
            <a:ext uri="{FF2B5EF4-FFF2-40B4-BE49-F238E27FC236}">
              <a16:creationId xmlns:a16="http://schemas.microsoft.com/office/drawing/2014/main" id="{C66A7D89-781C-4E09-92DB-707AAC183D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81" name="pole tekstowe 7180">
          <a:extLst>
            <a:ext uri="{FF2B5EF4-FFF2-40B4-BE49-F238E27FC236}">
              <a16:creationId xmlns:a16="http://schemas.microsoft.com/office/drawing/2014/main" id="{D15E4D1A-9AD2-4EAC-A67D-2F94BCD0B7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82" name="pole tekstowe 7181">
          <a:extLst>
            <a:ext uri="{FF2B5EF4-FFF2-40B4-BE49-F238E27FC236}">
              <a16:creationId xmlns:a16="http://schemas.microsoft.com/office/drawing/2014/main" id="{7AC5541F-B305-457D-8879-C4537E1643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83" name="pole tekstowe 7182">
          <a:extLst>
            <a:ext uri="{FF2B5EF4-FFF2-40B4-BE49-F238E27FC236}">
              <a16:creationId xmlns:a16="http://schemas.microsoft.com/office/drawing/2014/main" id="{E3FFF5D3-217B-42EB-9BF1-F5030F496A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84" name="pole tekstowe 7183">
          <a:extLst>
            <a:ext uri="{FF2B5EF4-FFF2-40B4-BE49-F238E27FC236}">
              <a16:creationId xmlns:a16="http://schemas.microsoft.com/office/drawing/2014/main" id="{E5DCA5CA-990A-4181-B405-3824B5ABEF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85" name="pole tekstowe 7184">
          <a:extLst>
            <a:ext uri="{FF2B5EF4-FFF2-40B4-BE49-F238E27FC236}">
              <a16:creationId xmlns:a16="http://schemas.microsoft.com/office/drawing/2014/main" id="{D2A9CF42-9633-4CC4-8F06-132214E783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86" name="pole tekstowe 7185">
          <a:extLst>
            <a:ext uri="{FF2B5EF4-FFF2-40B4-BE49-F238E27FC236}">
              <a16:creationId xmlns:a16="http://schemas.microsoft.com/office/drawing/2014/main" id="{431BF6E1-E2C6-4229-8EEB-EE18C62109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87" name="pole tekstowe 7186">
          <a:extLst>
            <a:ext uri="{FF2B5EF4-FFF2-40B4-BE49-F238E27FC236}">
              <a16:creationId xmlns:a16="http://schemas.microsoft.com/office/drawing/2014/main" id="{F0AD643A-4FD1-41E0-B5AC-83127316B4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88" name="pole tekstowe 7187">
          <a:extLst>
            <a:ext uri="{FF2B5EF4-FFF2-40B4-BE49-F238E27FC236}">
              <a16:creationId xmlns:a16="http://schemas.microsoft.com/office/drawing/2014/main" id="{7767F1D0-85D8-42E1-B03B-E8BF947F59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89" name="pole tekstowe 7188">
          <a:extLst>
            <a:ext uri="{FF2B5EF4-FFF2-40B4-BE49-F238E27FC236}">
              <a16:creationId xmlns:a16="http://schemas.microsoft.com/office/drawing/2014/main" id="{E6D6492E-9DBA-47A9-9FC8-5BB271EB6D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90" name="pole tekstowe 7189">
          <a:extLst>
            <a:ext uri="{FF2B5EF4-FFF2-40B4-BE49-F238E27FC236}">
              <a16:creationId xmlns:a16="http://schemas.microsoft.com/office/drawing/2014/main" id="{53C7DD94-41D3-47B5-906D-6ACD17EA78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91" name="pole tekstowe 7190">
          <a:extLst>
            <a:ext uri="{FF2B5EF4-FFF2-40B4-BE49-F238E27FC236}">
              <a16:creationId xmlns:a16="http://schemas.microsoft.com/office/drawing/2014/main" id="{3479711C-75C2-4D11-84F3-119395089E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92" name="pole tekstowe 7191">
          <a:extLst>
            <a:ext uri="{FF2B5EF4-FFF2-40B4-BE49-F238E27FC236}">
              <a16:creationId xmlns:a16="http://schemas.microsoft.com/office/drawing/2014/main" id="{041186C2-FCBC-4D8A-94D3-093BA52854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93" name="pole tekstowe 7192">
          <a:extLst>
            <a:ext uri="{FF2B5EF4-FFF2-40B4-BE49-F238E27FC236}">
              <a16:creationId xmlns:a16="http://schemas.microsoft.com/office/drawing/2014/main" id="{F8F897BF-8093-4097-9C77-1DC2CD33E9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94" name="pole tekstowe 7193">
          <a:extLst>
            <a:ext uri="{FF2B5EF4-FFF2-40B4-BE49-F238E27FC236}">
              <a16:creationId xmlns:a16="http://schemas.microsoft.com/office/drawing/2014/main" id="{8D6D05EC-2CC9-4558-82F2-64B0901755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95" name="pole tekstowe 7194">
          <a:extLst>
            <a:ext uri="{FF2B5EF4-FFF2-40B4-BE49-F238E27FC236}">
              <a16:creationId xmlns:a16="http://schemas.microsoft.com/office/drawing/2014/main" id="{3CFBFB3A-91E2-42D6-B9F2-81DDC34832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96" name="pole tekstowe 7195">
          <a:extLst>
            <a:ext uri="{FF2B5EF4-FFF2-40B4-BE49-F238E27FC236}">
              <a16:creationId xmlns:a16="http://schemas.microsoft.com/office/drawing/2014/main" id="{F07F8C0D-171A-4624-860B-4AF667DF40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97" name="pole tekstowe 7196">
          <a:extLst>
            <a:ext uri="{FF2B5EF4-FFF2-40B4-BE49-F238E27FC236}">
              <a16:creationId xmlns:a16="http://schemas.microsoft.com/office/drawing/2014/main" id="{C57334F8-D960-44BA-AF69-F78AF827BA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98" name="pole tekstowe 7197">
          <a:extLst>
            <a:ext uri="{FF2B5EF4-FFF2-40B4-BE49-F238E27FC236}">
              <a16:creationId xmlns:a16="http://schemas.microsoft.com/office/drawing/2014/main" id="{44CC692B-5B8C-49D4-B879-27413E121D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199" name="pole tekstowe 7198">
          <a:extLst>
            <a:ext uri="{FF2B5EF4-FFF2-40B4-BE49-F238E27FC236}">
              <a16:creationId xmlns:a16="http://schemas.microsoft.com/office/drawing/2014/main" id="{9003AB3C-7D81-4076-8107-14D71EAEAA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00" name="pole tekstowe 7199">
          <a:extLst>
            <a:ext uri="{FF2B5EF4-FFF2-40B4-BE49-F238E27FC236}">
              <a16:creationId xmlns:a16="http://schemas.microsoft.com/office/drawing/2014/main" id="{55EDCB24-5F7B-41E8-8E4E-5576524F11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01" name="pole tekstowe 7200">
          <a:extLst>
            <a:ext uri="{FF2B5EF4-FFF2-40B4-BE49-F238E27FC236}">
              <a16:creationId xmlns:a16="http://schemas.microsoft.com/office/drawing/2014/main" id="{02149454-7DDC-4AAA-BF61-D819DFF206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02" name="pole tekstowe 7201">
          <a:extLst>
            <a:ext uri="{FF2B5EF4-FFF2-40B4-BE49-F238E27FC236}">
              <a16:creationId xmlns:a16="http://schemas.microsoft.com/office/drawing/2014/main" id="{1A58FFAA-D0B2-47C4-9D98-25242DC84A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03" name="pole tekstowe 7202">
          <a:extLst>
            <a:ext uri="{FF2B5EF4-FFF2-40B4-BE49-F238E27FC236}">
              <a16:creationId xmlns:a16="http://schemas.microsoft.com/office/drawing/2014/main" id="{8ED92B11-44F7-4078-9DF3-B6BC3DAA84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04" name="pole tekstowe 7203">
          <a:extLst>
            <a:ext uri="{FF2B5EF4-FFF2-40B4-BE49-F238E27FC236}">
              <a16:creationId xmlns:a16="http://schemas.microsoft.com/office/drawing/2014/main" id="{DA6BF2F2-B3C4-4C1E-9899-C8C4AC91AC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05" name="pole tekstowe 7204">
          <a:extLst>
            <a:ext uri="{FF2B5EF4-FFF2-40B4-BE49-F238E27FC236}">
              <a16:creationId xmlns:a16="http://schemas.microsoft.com/office/drawing/2014/main" id="{FEA61139-64D0-4C8D-ABBD-8A7415289B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06" name="pole tekstowe 7205">
          <a:extLst>
            <a:ext uri="{FF2B5EF4-FFF2-40B4-BE49-F238E27FC236}">
              <a16:creationId xmlns:a16="http://schemas.microsoft.com/office/drawing/2014/main" id="{67370AEB-84A2-41ED-87B4-952C885BE8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07" name="pole tekstowe 7206">
          <a:extLst>
            <a:ext uri="{FF2B5EF4-FFF2-40B4-BE49-F238E27FC236}">
              <a16:creationId xmlns:a16="http://schemas.microsoft.com/office/drawing/2014/main" id="{36CF6FB3-F8AA-4BF6-8931-020D32F367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08" name="pole tekstowe 7207">
          <a:extLst>
            <a:ext uri="{FF2B5EF4-FFF2-40B4-BE49-F238E27FC236}">
              <a16:creationId xmlns:a16="http://schemas.microsoft.com/office/drawing/2014/main" id="{2B9481EA-E24B-4845-B869-DB5B55EEE2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09" name="pole tekstowe 7208">
          <a:extLst>
            <a:ext uri="{FF2B5EF4-FFF2-40B4-BE49-F238E27FC236}">
              <a16:creationId xmlns:a16="http://schemas.microsoft.com/office/drawing/2014/main" id="{1D2EB4D0-6DF0-4196-8DD1-2922B44EDD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10" name="pole tekstowe 7209">
          <a:extLst>
            <a:ext uri="{FF2B5EF4-FFF2-40B4-BE49-F238E27FC236}">
              <a16:creationId xmlns:a16="http://schemas.microsoft.com/office/drawing/2014/main" id="{BB89CC18-34F1-4B9B-8AE5-8B6DD14625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11" name="pole tekstowe 7210">
          <a:extLst>
            <a:ext uri="{FF2B5EF4-FFF2-40B4-BE49-F238E27FC236}">
              <a16:creationId xmlns:a16="http://schemas.microsoft.com/office/drawing/2014/main" id="{644D7D1A-87F0-4511-904C-3C28E86357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12" name="pole tekstowe 7211">
          <a:extLst>
            <a:ext uri="{FF2B5EF4-FFF2-40B4-BE49-F238E27FC236}">
              <a16:creationId xmlns:a16="http://schemas.microsoft.com/office/drawing/2014/main" id="{25E02F99-963F-4D9A-9702-8FAE7E5329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13" name="pole tekstowe 7212">
          <a:extLst>
            <a:ext uri="{FF2B5EF4-FFF2-40B4-BE49-F238E27FC236}">
              <a16:creationId xmlns:a16="http://schemas.microsoft.com/office/drawing/2014/main" id="{472A28AC-A5A6-4964-8B24-8B10B44139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14" name="pole tekstowe 7213">
          <a:extLst>
            <a:ext uri="{FF2B5EF4-FFF2-40B4-BE49-F238E27FC236}">
              <a16:creationId xmlns:a16="http://schemas.microsoft.com/office/drawing/2014/main" id="{7EEBB422-F8BA-478F-A8DB-EC6D0FE3BF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15" name="pole tekstowe 7214">
          <a:extLst>
            <a:ext uri="{FF2B5EF4-FFF2-40B4-BE49-F238E27FC236}">
              <a16:creationId xmlns:a16="http://schemas.microsoft.com/office/drawing/2014/main" id="{73B2D5E4-9C73-4114-812C-0DC6CC1B53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16" name="pole tekstowe 7215">
          <a:extLst>
            <a:ext uri="{FF2B5EF4-FFF2-40B4-BE49-F238E27FC236}">
              <a16:creationId xmlns:a16="http://schemas.microsoft.com/office/drawing/2014/main" id="{7767AEE1-ADEF-4EFD-A2D7-09F4F86922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17" name="pole tekstowe 7216">
          <a:extLst>
            <a:ext uri="{FF2B5EF4-FFF2-40B4-BE49-F238E27FC236}">
              <a16:creationId xmlns:a16="http://schemas.microsoft.com/office/drawing/2014/main" id="{499319ED-5FDE-4DB1-911F-9AB96D3781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18" name="pole tekstowe 7217">
          <a:extLst>
            <a:ext uri="{FF2B5EF4-FFF2-40B4-BE49-F238E27FC236}">
              <a16:creationId xmlns:a16="http://schemas.microsoft.com/office/drawing/2014/main" id="{5039D053-0A1B-4264-A338-AB32DE3BC4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19" name="pole tekstowe 7218">
          <a:extLst>
            <a:ext uri="{FF2B5EF4-FFF2-40B4-BE49-F238E27FC236}">
              <a16:creationId xmlns:a16="http://schemas.microsoft.com/office/drawing/2014/main" id="{60E5BAE4-2BD3-4227-B739-BEECFA5AD4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20" name="pole tekstowe 7219">
          <a:extLst>
            <a:ext uri="{FF2B5EF4-FFF2-40B4-BE49-F238E27FC236}">
              <a16:creationId xmlns:a16="http://schemas.microsoft.com/office/drawing/2014/main" id="{6F2E1405-7186-4C35-B4D0-C23C7DEE32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21" name="pole tekstowe 7220">
          <a:extLst>
            <a:ext uri="{FF2B5EF4-FFF2-40B4-BE49-F238E27FC236}">
              <a16:creationId xmlns:a16="http://schemas.microsoft.com/office/drawing/2014/main" id="{C5D51B4A-E68F-4B6F-A2B0-166AAB4CAF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22" name="pole tekstowe 7221">
          <a:extLst>
            <a:ext uri="{FF2B5EF4-FFF2-40B4-BE49-F238E27FC236}">
              <a16:creationId xmlns:a16="http://schemas.microsoft.com/office/drawing/2014/main" id="{D18D12F8-AC4C-454B-A9EE-22F8B35494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23" name="pole tekstowe 7222">
          <a:extLst>
            <a:ext uri="{FF2B5EF4-FFF2-40B4-BE49-F238E27FC236}">
              <a16:creationId xmlns:a16="http://schemas.microsoft.com/office/drawing/2014/main" id="{68066997-9911-4C54-B3D3-D515E1366F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24" name="pole tekstowe 7223">
          <a:extLst>
            <a:ext uri="{FF2B5EF4-FFF2-40B4-BE49-F238E27FC236}">
              <a16:creationId xmlns:a16="http://schemas.microsoft.com/office/drawing/2014/main" id="{395DF987-7FCE-41CC-9EFC-F9C3C02850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25" name="pole tekstowe 7224">
          <a:extLst>
            <a:ext uri="{FF2B5EF4-FFF2-40B4-BE49-F238E27FC236}">
              <a16:creationId xmlns:a16="http://schemas.microsoft.com/office/drawing/2014/main" id="{9E857A21-9D2F-46CA-9821-2E858B33E0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26" name="pole tekstowe 7225">
          <a:extLst>
            <a:ext uri="{FF2B5EF4-FFF2-40B4-BE49-F238E27FC236}">
              <a16:creationId xmlns:a16="http://schemas.microsoft.com/office/drawing/2014/main" id="{43E219F1-C9CF-4E04-B47C-71C21E3BB4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27" name="pole tekstowe 7226">
          <a:extLst>
            <a:ext uri="{FF2B5EF4-FFF2-40B4-BE49-F238E27FC236}">
              <a16:creationId xmlns:a16="http://schemas.microsoft.com/office/drawing/2014/main" id="{7FD4A753-7B27-4F60-AAA1-A42098A6F2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28" name="pole tekstowe 7227">
          <a:extLst>
            <a:ext uri="{FF2B5EF4-FFF2-40B4-BE49-F238E27FC236}">
              <a16:creationId xmlns:a16="http://schemas.microsoft.com/office/drawing/2014/main" id="{143D4395-C4FE-49B5-9142-BAACDA285B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29" name="pole tekstowe 7228">
          <a:extLst>
            <a:ext uri="{FF2B5EF4-FFF2-40B4-BE49-F238E27FC236}">
              <a16:creationId xmlns:a16="http://schemas.microsoft.com/office/drawing/2014/main" id="{A0335787-F1CC-4D8B-AD17-50F9DED8F4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30" name="pole tekstowe 7229">
          <a:extLst>
            <a:ext uri="{FF2B5EF4-FFF2-40B4-BE49-F238E27FC236}">
              <a16:creationId xmlns:a16="http://schemas.microsoft.com/office/drawing/2014/main" id="{63599717-3576-4355-AB18-A23CF0BCCD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31" name="pole tekstowe 7230">
          <a:extLst>
            <a:ext uri="{FF2B5EF4-FFF2-40B4-BE49-F238E27FC236}">
              <a16:creationId xmlns:a16="http://schemas.microsoft.com/office/drawing/2014/main" id="{5929B55B-5F8E-4AAE-8194-0A55F2FB08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32" name="pole tekstowe 7231">
          <a:extLst>
            <a:ext uri="{FF2B5EF4-FFF2-40B4-BE49-F238E27FC236}">
              <a16:creationId xmlns:a16="http://schemas.microsoft.com/office/drawing/2014/main" id="{F6FC66F7-7E48-490B-B35F-856F190482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33" name="pole tekstowe 7232">
          <a:extLst>
            <a:ext uri="{FF2B5EF4-FFF2-40B4-BE49-F238E27FC236}">
              <a16:creationId xmlns:a16="http://schemas.microsoft.com/office/drawing/2014/main" id="{B86D4DE9-9E18-4D12-A660-4D829D55F7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34" name="pole tekstowe 7233">
          <a:extLst>
            <a:ext uri="{FF2B5EF4-FFF2-40B4-BE49-F238E27FC236}">
              <a16:creationId xmlns:a16="http://schemas.microsoft.com/office/drawing/2014/main" id="{E785EBCD-0851-4281-9B6D-B54EC7A77AD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35" name="pole tekstowe 7234">
          <a:extLst>
            <a:ext uri="{FF2B5EF4-FFF2-40B4-BE49-F238E27FC236}">
              <a16:creationId xmlns:a16="http://schemas.microsoft.com/office/drawing/2014/main" id="{0108016A-1DAA-4046-9F13-060CD77792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36" name="pole tekstowe 7235">
          <a:extLst>
            <a:ext uri="{FF2B5EF4-FFF2-40B4-BE49-F238E27FC236}">
              <a16:creationId xmlns:a16="http://schemas.microsoft.com/office/drawing/2014/main" id="{749AE86A-22F6-4095-BC8E-B9EF65F33A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37" name="pole tekstowe 7236">
          <a:extLst>
            <a:ext uri="{FF2B5EF4-FFF2-40B4-BE49-F238E27FC236}">
              <a16:creationId xmlns:a16="http://schemas.microsoft.com/office/drawing/2014/main" id="{33F70B6D-8595-4A0E-B88E-CFF25D2274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38" name="pole tekstowe 7237">
          <a:extLst>
            <a:ext uri="{FF2B5EF4-FFF2-40B4-BE49-F238E27FC236}">
              <a16:creationId xmlns:a16="http://schemas.microsoft.com/office/drawing/2014/main" id="{29E9AC92-E22C-4ECB-BCE0-E53F899B85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39" name="pole tekstowe 7238">
          <a:extLst>
            <a:ext uri="{FF2B5EF4-FFF2-40B4-BE49-F238E27FC236}">
              <a16:creationId xmlns:a16="http://schemas.microsoft.com/office/drawing/2014/main" id="{4E4A19A0-34DF-4630-8264-846F53E995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40" name="pole tekstowe 7239">
          <a:extLst>
            <a:ext uri="{FF2B5EF4-FFF2-40B4-BE49-F238E27FC236}">
              <a16:creationId xmlns:a16="http://schemas.microsoft.com/office/drawing/2014/main" id="{33486C34-7DD8-48F6-8FDD-2831A45CF0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41" name="pole tekstowe 7240">
          <a:extLst>
            <a:ext uri="{FF2B5EF4-FFF2-40B4-BE49-F238E27FC236}">
              <a16:creationId xmlns:a16="http://schemas.microsoft.com/office/drawing/2014/main" id="{0E9D046C-56E4-4E63-A90B-5E75C89B9F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42" name="pole tekstowe 7241">
          <a:extLst>
            <a:ext uri="{FF2B5EF4-FFF2-40B4-BE49-F238E27FC236}">
              <a16:creationId xmlns:a16="http://schemas.microsoft.com/office/drawing/2014/main" id="{CB40F10E-DCD5-411A-B067-3F340AFEA0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43" name="pole tekstowe 7242">
          <a:extLst>
            <a:ext uri="{FF2B5EF4-FFF2-40B4-BE49-F238E27FC236}">
              <a16:creationId xmlns:a16="http://schemas.microsoft.com/office/drawing/2014/main" id="{EC685642-A5E2-494D-8B5D-08A1401E43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44" name="pole tekstowe 7243">
          <a:extLst>
            <a:ext uri="{FF2B5EF4-FFF2-40B4-BE49-F238E27FC236}">
              <a16:creationId xmlns:a16="http://schemas.microsoft.com/office/drawing/2014/main" id="{0BF5C181-3DBC-4775-9486-6F8321840F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45" name="pole tekstowe 7244">
          <a:extLst>
            <a:ext uri="{FF2B5EF4-FFF2-40B4-BE49-F238E27FC236}">
              <a16:creationId xmlns:a16="http://schemas.microsoft.com/office/drawing/2014/main" id="{2A61263B-FCFE-44E6-B648-254B3410CE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46" name="pole tekstowe 7245">
          <a:extLst>
            <a:ext uri="{FF2B5EF4-FFF2-40B4-BE49-F238E27FC236}">
              <a16:creationId xmlns:a16="http://schemas.microsoft.com/office/drawing/2014/main" id="{7D660A98-924D-47CA-A408-6F49FD2D53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47" name="pole tekstowe 7246">
          <a:extLst>
            <a:ext uri="{FF2B5EF4-FFF2-40B4-BE49-F238E27FC236}">
              <a16:creationId xmlns:a16="http://schemas.microsoft.com/office/drawing/2014/main" id="{3C0BEE7E-81A7-4C9C-A17F-4A60FC5F09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48" name="pole tekstowe 7247">
          <a:extLst>
            <a:ext uri="{FF2B5EF4-FFF2-40B4-BE49-F238E27FC236}">
              <a16:creationId xmlns:a16="http://schemas.microsoft.com/office/drawing/2014/main" id="{1F854D77-D885-4825-8B96-1BFF4FBFF5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49" name="pole tekstowe 7248">
          <a:extLst>
            <a:ext uri="{FF2B5EF4-FFF2-40B4-BE49-F238E27FC236}">
              <a16:creationId xmlns:a16="http://schemas.microsoft.com/office/drawing/2014/main" id="{E5509CEC-6753-4532-9508-12DD89D13D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50" name="pole tekstowe 7249">
          <a:extLst>
            <a:ext uri="{FF2B5EF4-FFF2-40B4-BE49-F238E27FC236}">
              <a16:creationId xmlns:a16="http://schemas.microsoft.com/office/drawing/2014/main" id="{6424CC75-8AC3-4651-9793-E9D3B18989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51" name="pole tekstowe 7250">
          <a:extLst>
            <a:ext uri="{FF2B5EF4-FFF2-40B4-BE49-F238E27FC236}">
              <a16:creationId xmlns:a16="http://schemas.microsoft.com/office/drawing/2014/main" id="{96890CC5-5B6E-4CA7-B9BC-FAA76097D7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52" name="pole tekstowe 7251">
          <a:extLst>
            <a:ext uri="{FF2B5EF4-FFF2-40B4-BE49-F238E27FC236}">
              <a16:creationId xmlns:a16="http://schemas.microsoft.com/office/drawing/2014/main" id="{C0713A68-5C24-460E-8E1B-D44C94593A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53" name="pole tekstowe 7252">
          <a:extLst>
            <a:ext uri="{FF2B5EF4-FFF2-40B4-BE49-F238E27FC236}">
              <a16:creationId xmlns:a16="http://schemas.microsoft.com/office/drawing/2014/main" id="{D37E22C1-BE9D-40EC-BA12-66B46E7F7B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54" name="pole tekstowe 7253">
          <a:extLst>
            <a:ext uri="{FF2B5EF4-FFF2-40B4-BE49-F238E27FC236}">
              <a16:creationId xmlns:a16="http://schemas.microsoft.com/office/drawing/2014/main" id="{D16B4FE9-6538-430E-9B6E-BAC5E2F8A9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55" name="pole tekstowe 7254">
          <a:extLst>
            <a:ext uri="{FF2B5EF4-FFF2-40B4-BE49-F238E27FC236}">
              <a16:creationId xmlns:a16="http://schemas.microsoft.com/office/drawing/2014/main" id="{7C705B01-F07C-4B5A-BA6F-B37A1BDB66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56" name="pole tekstowe 7255">
          <a:extLst>
            <a:ext uri="{FF2B5EF4-FFF2-40B4-BE49-F238E27FC236}">
              <a16:creationId xmlns:a16="http://schemas.microsoft.com/office/drawing/2014/main" id="{C71FDE2D-89FB-4EED-B512-A62FD356FB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57" name="pole tekstowe 7256">
          <a:extLst>
            <a:ext uri="{FF2B5EF4-FFF2-40B4-BE49-F238E27FC236}">
              <a16:creationId xmlns:a16="http://schemas.microsoft.com/office/drawing/2014/main" id="{BC6E00C7-D4E4-492E-BB22-0D4DCE35D6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58" name="pole tekstowe 7257">
          <a:extLst>
            <a:ext uri="{FF2B5EF4-FFF2-40B4-BE49-F238E27FC236}">
              <a16:creationId xmlns:a16="http://schemas.microsoft.com/office/drawing/2014/main" id="{492AF6C2-4486-455C-B291-A0FEF45C26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59" name="pole tekstowe 7258">
          <a:extLst>
            <a:ext uri="{FF2B5EF4-FFF2-40B4-BE49-F238E27FC236}">
              <a16:creationId xmlns:a16="http://schemas.microsoft.com/office/drawing/2014/main" id="{0625130F-7159-4E27-9DEB-50815BEF40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60" name="pole tekstowe 7259">
          <a:extLst>
            <a:ext uri="{FF2B5EF4-FFF2-40B4-BE49-F238E27FC236}">
              <a16:creationId xmlns:a16="http://schemas.microsoft.com/office/drawing/2014/main" id="{757ADD51-7116-4920-9C2F-3A0B257590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61" name="pole tekstowe 7260">
          <a:extLst>
            <a:ext uri="{FF2B5EF4-FFF2-40B4-BE49-F238E27FC236}">
              <a16:creationId xmlns:a16="http://schemas.microsoft.com/office/drawing/2014/main" id="{CF980BEA-64F8-4143-9530-3138377CF7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62" name="pole tekstowe 7261">
          <a:extLst>
            <a:ext uri="{FF2B5EF4-FFF2-40B4-BE49-F238E27FC236}">
              <a16:creationId xmlns:a16="http://schemas.microsoft.com/office/drawing/2014/main" id="{7DFA8269-AB4E-4521-A548-BE8BFF577C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407</xdr:row>
      <xdr:rowOff>1457325</xdr:rowOff>
    </xdr:from>
    <xdr:ext cx="184731" cy="264560"/>
    <xdr:sp macro="" textlink="">
      <xdr:nvSpPr>
        <xdr:cNvPr id="7263" name="pole tekstowe 7262">
          <a:extLst>
            <a:ext uri="{FF2B5EF4-FFF2-40B4-BE49-F238E27FC236}">
              <a16:creationId xmlns:a16="http://schemas.microsoft.com/office/drawing/2014/main" id="{741B4EF6-9A6A-486E-9237-662C84BE08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64" name="pole tekstowe 7263">
          <a:extLst>
            <a:ext uri="{FF2B5EF4-FFF2-40B4-BE49-F238E27FC236}">
              <a16:creationId xmlns:a16="http://schemas.microsoft.com/office/drawing/2014/main" id="{A1A8C51E-15BC-4092-800B-66803D4DBD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65" name="pole tekstowe 7264">
          <a:extLst>
            <a:ext uri="{FF2B5EF4-FFF2-40B4-BE49-F238E27FC236}">
              <a16:creationId xmlns:a16="http://schemas.microsoft.com/office/drawing/2014/main" id="{ADE981AB-EF30-4A4A-A4F1-E23D411DBC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66" name="pole tekstowe 7265">
          <a:extLst>
            <a:ext uri="{FF2B5EF4-FFF2-40B4-BE49-F238E27FC236}">
              <a16:creationId xmlns:a16="http://schemas.microsoft.com/office/drawing/2014/main" id="{70E76E75-2255-4FFB-836E-434056B780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67" name="pole tekstowe 7266">
          <a:extLst>
            <a:ext uri="{FF2B5EF4-FFF2-40B4-BE49-F238E27FC236}">
              <a16:creationId xmlns:a16="http://schemas.microsoft.com/office/drawing/2014/main" id="{B1423918-460F-4CFF-82DD-32B2ED82D7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68" name="pole tekstowe 7267">
          <a:extLst>
            <a:ext uri="{FF2B5EF4-FFF2-40B4-BE49-F238E27FC236}">
              <a16:creationId xmlns:a16="http://schemas.microsoft.com/office/drawing/2014/main" id="{952F46F9-582A-48C9-9ADB-0A21E91C60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69" name="pole tekstowe 7268">
          <a:extLst>
            <a:ext uri="{FF2B5EF4-FFF2-40B4-BE49-F238E27FC236}">
              <a16:creationId xmlns:a16="http://schemas.microsoft.com/office/drawing/2014/main" id="{57453AC7-D0E3-4354-9041-C1A78FB7F3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70" name="pole tekstowe 7269">
          <a:extLst>
            <a:ext uri="{FF2B5EF4-FFF2-40B4-BE49-F238E27FC236}">
              <a16:creationId xmlns:a16="http://schemas.microsoft.com/office/drawing/2014/main" id="{08309632-1C65-4824-8D75-94A8BDD988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71" name="pole tekstowe 7270">
          <a:extLst>
            <a:ext uri="{FF2B5EF4-FFF2-40B4-BE49-F238E27FC236}">
              <a16:creationId xmlns:a16="http://schemas.microsoft.com/office/drawing/2014/main" id="{1640D5B1-0016-488F-BAA8-5F3D379A26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72" name="pole tekstowe 7271">
          <a:extLst>
            <a:ext uri="{FF2B5EF4-FFF2-40B4-BE49-F238E27FC236}">
              <a16:creationId xmlns:a16="http://schemas.microsoft.com/office/drawing/2014/main" id="{A5836A5B-993A-425A-B0F2-C1EAC08C67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73" name="pole tekstowe 7272">
          <a:extLst>
            <a:ext uri="{FF2B5EF4-FFF2-40B4-BE49-F238E27FC236}">
              <a16:creationId xmlns:a16="http://schemas.microsoft.com/office/drawing/2014/main" id="{6EA8F9FA-06E9-47A9-8EA8-02E7849797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74" name="pole tekstowe 7273">
          <a:extLst>
            <a:ext uri="{FF2B5EF4-FFF2-40B4-BE49-F238E27FC236}">
              <a16:creationId xmlns:a16="http://schemas.microsoft.com/office/drawing/2014/main" id="{5F559EBC-D996-4CA0-9C48-386DFD9911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75" name="pole tekstowe 7274">
          <a:extLst>
            <a:ext uri="{FF2B5EF4-FFF2-40B4-BE49-F238E27FC236}">
              <a16:creationId xmlns:a16="http://schemas.microsoft.com/office/drawing/2014/main" id="{AE29AA46-3CD3-46BA-85DE-9D1D8876B1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76" name="pole tekstowe 7275">
          <a:extLst>
            <a:ext uri="{FF2B5EF4-FFF2-40B4-BE49-F238E27FC236}">
              <a16:creationId xmlns:a16="http://schemas.microsoft.com/office/drawing/2014/main" id="{63151052-89D5-4CA6-A460-EDB4E0529E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77" name="pole tekstowe 7276">
          <a:extLst>
            <a:ext uri="{FF2B5EF4-FFF2-40B4-BE49-F238E27FC236}">
              <a16:creationId xmlns:a16="http://schemas.microsoft.com/office/drawing/2014/main" id="{FCF5742A-488D-4D36-8B23-A7B00D4DC6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78" name="pole tekstowe 7277">
          <a:extLst>
            <a:ext uri="{FF2B5EF4-FFF2-40B4-BE49-F238E27FC236}">
              <a16:creationId xmlns:a16="http://schemas.microsoft.com/office/drawing/2014/main" id="{344B4415-8BAF-4175-BEAF-88D4DAA0B0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79" name="pole tekstowe 7278">
          <a:extLst>
            <a:ext uri="{FF2B5EF4-FFF2-40B4-BE49-F238E27FC236}">
              <a16:creationId xmlns:a16="http://schemas.microsoft.com/office/drawing/2014/main" id="{0DA015D1-24B2-4872-9F0A-C49D4F0FF6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80" name="pole tekstowe 7279">
          <a:extLst>
            <a:ext uri="{FF2B5EF4-FFF2-40B4-BE49-F238E27FC236}">
              <a16:creationId xmlns:a16="http://schemas.microsoft.com/office/drawing/2014/main" id="{72E12E46-A5E4-48D8-B8E9-2FD783C4DE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81" name="pole tekstowe 7280">
          <a:extLst>
            <a:ext uri="{FF2B5EF4-FFF2-40B4-BE49-F238E27FC236}">
              <a16:creationId xmlns:a16="http://schemas.microsoft.com/office/drawing/2014/main" id="{8F11BC62-B5BA-4744-82C0-0AA2994261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82" name="pole tekstowe 7281">
          <a:extLst>
            <a:ext uri="{FF2B5EF4-FFF2-40B4-BE49-F238E27FC236}">
              <a16:creationId xmlns:a16="http://schemas.microsoft.com/office/drawing/2014/main" id="{5A44DA18-4759-4195-A643-CE5A7717CA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83" name="pole tekstowe 7282">
          <a:extLst>
            <a:ext uri="{FF2B5EF4-FFF2-40B4-BE49-F238E27FC236}">
              <a16:creationId xmlns:a16="http://schemas.microsoft.com/office/drawing/2014/main" id="{7ABDC3EE-F2FD-4346-942D-D4BEC09A61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84" name="pole tekstowe 7283">
          <a:extLst>
            <a:ext uri="{FF2B5EF4-FFF2-40B4-BE49-F238E27FC236}">
              <a16:creationId xmlns:a16="http://schemas.microsoft.com/office/drawing/2014/main" id="{BABE1261-A04F-42E3-AFEA-9E350BA6A7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85" name="pole tekstowe 7284">
          <a:extLst>
            <a:ext uri="{FF2B5EF4-FFF2-40B4-BE49-F238E27FC236}">
              <a16:creationId xmlns:a16="http://schemas.microsoft.com/office/drawing/2014/main" id="{5E20597A-10C0-43E1-8BFF-C665589B03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86" name="pole tekstowe 7285">
          <a:extLst>
            <a:ext uri="{FF2B5EF4-FFF2-40B4-BE49-F238E27FC236}">
              <a16:creationId xmlns:a16="http://schemas.microsoft.com/office/drawing/2014/main" id="{5DC67C9B-4DAB-4DBD-9608-1DD363DB8D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87" name="pole tekstowe 7286">
          <a:extLst>
            <a:ext uri="{FF2B5EF4-FFF2-40B4-BE49-F238E27FC236}">
              <a16:creationId xmlns:a16="http://schemas.microsoft.com/office/drawing/2014/main" id="{BAF250F7-6569-4F69-8CBA-7CDCC3891B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88" name="pole tekstowe 7287">
          <a:extLst>
            <a:ext uri="{FF2B5EF4-FFF2-40B4-BE49-F238E27FC236}">
              <a16:creationId xmlns:a16="http://schemas.microsoft.com/office/drawing/2014/main" id="{03B8258E-7EFD-4CDA-8B88-A9879F8AEC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89" name="pole tekstowe 7288">
          <a:extLst>
            <a:ext uri="{FF2B5EF4-FFF2-40B4-BE49-F238E27FC236}">
              <a16:creationId xmlns:a16="http://schemas.microsoft.com/office/drawing/2014/main" id="{1B4DB47E-2859-43BD-A3E9-63AA7C96A4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90" name="pole tekstowe 7289">
          <a:extLst>
            <a:ext uri="{FF2B5EF4-FFF2-40B4-BE49-F238E27FC236}">
              <a16:creationId xmlns:a16="http://schemas.microsoft.com/office/drawing/2014/main" id="{B9B85705-DE7E-4A0A-AC57-0148C815FC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91" name="pole tekstowe 7290">
          <a:extLst>
            <a:ext uri="{FF2B5EF4-FFF2-40B4-BE49-F238E27FC236}">
              <a16:creationId xmlns:a16="http://schemas.microsoft.com/office/drawing/2014/main" id="{992C8A49-9038-4805-A124-031A796020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92" name="pole tekstowe 7291">
          <a:extLst>
            <a:ext uri="{FF2B5EF4-FFF2-40B4-BE49-F238E27FC236}">
              <a16:creationId xmlns:a16="http://schemas.microsoft.com/office/drawing/2014/main" id="{37C1CE64-4D22-40C5-AA5E-E48CDCE042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93" name="pole tekstowe 7292">
          <a:extLst>
            <a:ext uri="{FF2B5EF4-FFF2-40B4-BE49-F238E27FC236}">
              <a16:creationId xmlns:a16="http://schemas.microsoft.com/office/drawing/2014/main" id="{26483B2D-75BB-47D5-8876-B28AED9FD8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94" name="pole tekstowe 7293">
          <a:extLst>
            <a:ext uri="{FF2B5EF4-FFF2-40B4-BE49-F238E27FC236}">
              <a16:creationId xmlns:a16="http://schemas.microsoft.com/office/drawing/2014/main" id="{4969DF3E-D9FE-4514-9C3E-652E86E91C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95" name="pole tekstowe 7294">
          <a:extLst>
            <a:ext uri="{FF2B5EF4-FFF2-40B4-BE49-F238E27FC236}">
              <a16:creationId xmlns:a16="http://schemas.microsoft.com/office/drawing/2014/main" id="{180CA5D1-E944-4509-9FE1-28B794C8FF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96" name="pole tekstowe 7295">
          <a:extLst>
            <a:ext uri="{FF2B5EF4-FFF2-40B4-BE49-F238E27FC236}">
              <a16:creationId xmlns:a16="http://schemas.microsoft.com/office/drawing/2014/main" id="{253F9481-9655-4374-9A1E-33BEFD08A2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97" name="pole tekstowe 7296">
          <a:extLst>
            <a:ext uri="{FF2B5EF4-FFF2-40B4-BE49-F238E27FC236}">
              <a16:creationId xmlns:a16="http://schemas.microsoft.com/office/drawing/2014/main" id="{1244A01A-943B-455C-A0D4-449AE8DDE3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98" name="pole tekstowe 7297">
          <a:extLst>
            <a:ext uri="{FF2B5EF4-FFF2-40B4-BE49-F238E27FC236}">
              <a16:creationId xmlns:a16="http://schemas.microsoft.com/office/drawing/2014/main" id="{8BB0D2CB-5B8E-4ADF-886F-34BACB9A7C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299" name="pole tekstowe 7298">
          <a:extLst>
            <a:ext uri="{FF2B5EF4-FFF2-40B4-BE49-F238E27FC236}">
              <a16:creationId xmlns:a16="http://schemas.microsoft.com/office/drawing/2014/main" id="{7CB79DE1-C694-4C26-9485-3743DE12DF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00" name="pole tekstowe 7299">
          <a:extLst>
            <a:ext uri="{FF2B5EF4-FFF2-40B4-BE49-F238E27FC236}">
              <a16:creationId xmlns:a16="http://schemas.microsoft.com/office/drawing/2014/main" id="{8FDEC271-67FE-4AF7-B2C0-E7D29DBD27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01" name="pole tekstowe 7300">
          <a:extLst>
            <a:ext uri="{FF2B5EF4-FFF2-40B4-BE49-F238E27FC236}">
              <a16:creationId xmlns:a16="http://schemas.microsoft.com/office/drawing/2014/main" id="{7DF5F0C6-507C-4CC0-BEB1-933CA0D601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02" name="pole tekstowe 7301">
          <a:extLst>
            <a:ext uri="{FF2B5EF4-FFF2-40B4-BE49-F238E27FC236}">
              <a16:creationId xmlns:a16="http://schemas.microsoft.com/office/drawing/2014/main" id="{43BD6853-A5BA-4C98-B4CB-5BD576F835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03" name="pole tekstowe 7302">
          <a:extLst>
            <a:ext uri="{FF2B5EF4-FFF2-40B4-BE49-F238E27FC236}">
              <a16:creationId xmlns:a16="http://schemas.microsoft.com/office/drawing/2014/main" id="{033F3DC8-4C79-470F-8E15-94C3535AC9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04" name="pole tekstowe 7303">
          <a:extLst>
            <a:ext uri="{FF2B5EF4-FFF2-40B4-BE49-F238E27FC236}">
              <a16:creationId xmlns:a16="http://schemas.microsoft.com/office/drawing/2014/main" id="{A8F935CF-4338-4A5B-B7D7-FF01549DE8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05" name="pole tekstowe 7304">
          <a:extLst>
            <a:ext uri="{FF2B5EF4-FFF2-40B4-BE49-F238E27FC236}">
              <a16:creationId xmlns:a16="http://schemas.microsoft.com/office/drawing/2014/main" id="{82DAF4C5-9940-471F-A9A1-C173DD2D9A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06" name="pole tekstowe 7305">
          <a:extLst>
            <a:ext uri="{FF2B5EF4-FFF2-40B4-BE49-F238E27FC236}">
              <a16:creationId xmlns:a16="http://schemas.microsoft.com/office/drawing/2014/main" id="{EF1A0390-5C77-44D4-B2FC-EA7ACB9385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07" name="pole tekstowe 7306">
          <a:extLst>
            <a:ext uri="{FF2B5EF4-FFF2-40B4-BE49-F238E27FC236}">
              <a16:creationId xmlns:a16="http://schemas.microsoft.com/office/drawing/2014/main" id="{3433574B-393E-45BF-8AFD-B3AD55C25D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08" name="pole tekstowe 7307">
          <a:extLst>
            <a:ext uri="{FF2B5EF4-FFF2-40B4-BE49-F238E27FC236}">
              <a16:creationId xmlns:a16="http://schemas.microsoft.com/office/drawing/2014/main" id="{BDB3FAD2-DF4A-4A5B-A107-143F989C2C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09" name="pole tekstowe 7308">
          <a:extLst>
            <a:ext uri="{FF2B5EF4-FFF2-40B4-BE49-F238E27FC236}">
              <a16:creationId xmlns:a16="http://schemas.microsoft.com/office/drawing/2014/main" id="{E0C9CED8-2098-49D7-95D5-40D913B4D0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10" name="pole tekstowe 7309">
          <a:extLst>
            <a:ext uri="{FF2B5EF4-FFF2-40B4-BE49-F238E27FC236}">
              <a16:creationId xmlns:a16="http://schemas.microsoft.com/office/drawing/2014/main" id="{18E0D0F2-ECE4-4781-8F0C-227F0FCA5D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11" name="pole tekstowe 7310">
          <a:extLst>
            <a:ext uri="{FF2B5EF4-FFF2-40B4-BE49-F238E27FC236}">
              <a16:creationId xmlns:a16="http://schemas.microsoft.com/office/drawing/2014/main" id="{50D5DC2C-18D5-487E-B8F9-9848BE8509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12" name="pole tekstowe 7311">
          <a:extLst>
            <a:ext uri="{FF2B5EF4-FFF2-40B4-BE49-F238E27FC236}">
              <a16:creationId xmlns:a16="http://schemas.microsoft.com/office/drawing/2014/main" id="{B9A3369D-4017-49D9-AEDF-D4D8762D15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13" name="pole tekstowe 7312">
          <a:extLst>
            <a:ext uri="{FF2B5EF4-FFF2-40B4-BE49-F238E27FC236}">
              <a16:creationId xmlns:a16="http://schemas.microsoft.com/office/drawing/2014/main" id="{C8B9E435-D7A4-4F10-8FCB-37E3236ABF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14" name="pole tekstowe 7313">
          <a:extLst>
            <a:ext uri="{FF2B5EF4-FFF2-40B4-BE49-F238E27FC236}">
              <a16:creationId xmlns:a16="http://schemas.microsoft.com/office/drawing/2014/main" id="{B3656CEB-3DAF-4FE1-89B1-B55A346820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15" name="pole tekstowe 7314">
          <a:extLst>
            <a:ext uri="{FF2B5EF4-FFF2-40B4-BE49-F238E27FC236}">
              <a16:creationId xmlns:a16="http://schemas.microsoft.com/office/drawing/2014/main" id="{B8D68039-97A7-458C-88FF-0382609C0E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16" name="pole tekstowe 7315">
          <a:extLst>
            <a:ext uri="{FF2B5EF4-FFF2-40B4-BE49-F238E27FC236}">
              <a16:creationId xmlns:a16="http://schemas.microsoft.com/office/drawing/2014/main" id="{EECBA638-3D4F-4E31-A390-0DBD897D0C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17" name="pole tekstowe 7316">
          <a:extLst>
            <a:ext uri="{FF2B5EF4-FFF2-40B4-BE49-F238E27FC236}">
              <a16:creationId xmlns:a16="http://schemas.microsoft.com/office/drawing/2014/main" id="{D44EADFB-DF83-49D7-BE42-DB764924BF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18" name="pole tekstowe 7317">
          <a:extLst>
            <a:ext uri="{FF2B5EF4-FFF2-40B4-BE49-F238E27FC236}">
              <a16:creationId xmlns:a16="http://schemas.microsoft.com/office/drawing/2014/main" id="{5E88F6AA-EB78-4554-A1F0-823FC5D52A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19" name="pole tekstowe 7318">
          <a:extLst>
            <a:ext uri="{FF2B5EF4-FFF2-40B4-BE49-F238E27FC236}">
              <a16:creationId xmlns:a16="http://schemas.microsoft.com/office/drawing/2014/main" id="{85852781-EDFD-4A33-99F7-F147EC4C8F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20" name="pole tekstowe 7319">
          <a:extLst>
            <a:ext uri="{FF2B5EF4-FFF2-40B4-BE49-F238E27FC236}">
              <a16:creationId xmlns:a16="http://schemas.microsoft.com/office/drawing/2014/main" id="{B7D2AD4A-A33A-4E6A-94AF-6CA5484ED4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21" name="pole tekstowe 7320">
          <a:extLst>
            <a:ext uri="{FF2B5EF4-FFF2-40B4-BE49-F238E27FC236}">
              <a16:creationId xmlns:a16="http://schemas.microsoft.com/office/drawing/2014/main" id="{CD03927F-9725-4B7C-A0F0-ECCD59ABF1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22" name="pole tekstowe 7321">
          <a:extLst>
            <a:ext uri="{FF2B5EF4-FFF2-40B4-BE49-F238E27FC236}">
              <a16:creationId xmlns:a16="http://schemas.microsoft.com/office/drawing/2014/main" id="{7111CE86-F797-4771-ABA5-44DAAC8C17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23" name="pole tekstowe 7322">
          <a:extLst>
            <a:ext uri="{FF2B5EF4-FFF2-40B4-BE49-F238E27FC236}">
              <a16:creationId xmlns:a16="http://schemas.microsoft.com/office/drawing/2014/main" id="{092E6715-32AE-45E2-A240-E7A7E05249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24" name="pole tekstowe 7323">
          <a:extLst>
            <a:ext uri="{FF2B5EF4-FFF2-40B4-BE49-F238E27FC236}">
              <a16:creationId xmlns:a16="http://schemas.microsoft.com/office/drawing/2014/main" id="{106107CF-6725-4544-A435-25EBBD2D2C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25" name="pole tekstowe 7324">
          <a:extLst>
            <a:ext uri="{FF2B5EF4-FFF2-40B4-BE49-F238E27FC236}">
              <a16:creationId xmlns:a16="http://schemas.microsoft.com/office/drawing/2014/main" id="{04922775-418E-4FEC-80CC-F3A0500F09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26" name="pole tekstowe 7325">
          <a:extLst>
            <a:ext uri="{FF2B5EF4-FFF2-40B4-BE49-F238E27FC236}">
              <a16:creationId xmlns:a16="http://schemas.microsoft.com/office/drawing/2014/main" id="{44F4880D-57B2-4AA3-989B-9F99A331A53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27" name="pole tekstowe 7326">
          <a:extLst>
            <a:ext uri="{FF2B5EF4-FFF2-40B4-BE49-F238E27FC236}">
              <a16:creationId xmlns:a16="http://schemas.microsoft.com/office/drawing/2014/main" id="{C5040F3C-6297-4BA6-B04D-C29E49DEE6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28" name="pole tekstowe 7327">
          <a:extLst>
            <a:ext uri="{FF2B5EF4-FFF2-40B4-BE49-F238E27FC236}">
              <a16:creationId xmlns:a16="http://schemas.microsoft.com/office/drawing/2014/main" id="{31B15FB4-AF3B-4D91-BA14-5F32E22A5C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29" name="pole tekstowe 7328">
          <a:extLst>
            <a:ext uri="{FF2B5EF4-FFF2-40B4-BE49-F238E27FC236}">
              <a16:creationId xmlns:a16="http://schemas.microsoft.com/office/drawing/2014/main" id="{4A27F9E3-6BE2-4BF3-A707-B639034CAF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30" name="pole tekstowe 7329">
          <a:extLst>
            <a:ext uri="{FF2B5EF4-FFF2-40B4-BE49-F238E27FC236}">
              <a16:creationId xmlns:a16="http://schemas.microsoft.com/office/drawing/2014/main" id="{198DB921-1B1E-4956-8C07-09AE243640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31" name="pole tekstowe 7330">
          <a:extLst>
            <a:ext uri="{FF2B5EF4-FFF2-40B4-BE49-F238E27FC236}">
              <a16:creationId xmlns:a16="http://schemas.microsoft.com/office/drawing/2014/main" id="{D30E052E-B8BE-4CA0-BC7E-E8AFDA099D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32" name="pole tekstowe 7331">
          <a:extLst>
            <a:ext uri="{FF2B5EF4-FFF2-40B4-BE49-F238E27FC236}">
              <a16:creationId xmlns:a16="http://schemas.microsoft.com/office/drawing/2014/main" id="{E2CADB58-350C-4941-B517-758D0B8481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33" name="pole tekstowe 7332">
          <a:extLst>
            <a:ext uri="{FF2B5EF4-FFF2-40B4-BE49-F238E27FC236}">
              <a16:creationId xmlns:a16="http://schemas.microsoft.com/office/drawing/2014/main" id="{C49C24F2-816A-4729-9D18-8213079E00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34" name="pole tekstowe 7333">
          <a:extLst>
            <a:ext uri="{FF2B5EF4-FFF2-40B4-BE49-F238E27FC236}">
              <a16:creationId xmlns:a16="http://schemas.microsoft.com/office/drawing/2014/main" id="{EF9F48F0-D18C-4C3F-8FBF-C771435BFF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35" name="pole tekstowe 7334">
          <a:extLst>
            <a:ext uri="{FF2B5EF4-FFF2-40B4-BE49-F238E27FC236}">
              <a16:creationId xmlns:a16="http://schemas.microsoft.com/office/drawing/2014/main" id="{5A7EF530-D966-4ED4-8D35-A91420B4F1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36" name="pole tekstowe 7335">
          <a:extLst>
            <a:ext uri="{FF2B5EF4-FFF2-40B4-BE49-F238E27FC236}">
              <a16:creationId xmlns:a16="http://schemas.microsoft.com/office/drawing/2014/main" id="{5212EB45-253E-45ED-ACA9-05A5A9F1A0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37" name="pole tekstowe 7336">
          <a:extLst>
            <a:ext uri="{FF2B5EF4-FFF2-40B4-BE49-F238E27FC236}">
              <a16:creationId xmlns:a16="http://schemas.microsoft.com/office/drawing/2014/main" id="{CD4552CD-4BF6-4D1B-824F-C3CEF01B20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38" name="pole tekstowe 7337">
          <a:extLst>
            <a:ext uri="{FF2B5EF4-FFF2-40B4-BE49-F238E27FC236}">
              <a16:creationId xmlns:a16="http://schemas.microsoft.com/office/drawing/2014/main" id="{C197A7A7-5476-4EE2-89FB-2D3B029A23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39" name="pole tekstowe 7338">
          <a:extLst>
            <a:ext uri="{FF2B5EF4-FFF2-40B4-BE49-F238E27FC236}">
              <a16:creationId xmlns:a16="http://schemas.microsoft.com/office/drawing/2014/main" id="{52E0D4D2-96BC-439E-A7F9-1717228BC6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40" name="pole tekstowe 7339">
          <a:extLst>
            <a:ext uri="{FF2B5EF4-FFF2-40B4-BE49-F238E27FC236}">
              <a16:creationId xmlns:a16="http://schemas.microsoft.com/office/drawing/2014/main" id="{AACE51B9-D757-4D91-8E7E-915B4BE8B2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41" name="pole tekstowe 7340">
          <a:extLst>
            <a:ext uri="{FF2B5EF4-FFF2-40B4-BE49-F238E27FC236}">
              <a16:creationId xmlns:a16="http://schemas.microsoft.com/office/drawing/2014/main" id="{56745862-855C-451F-B551-5E6A5935F1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42" name="pole tekstowe 7341">
          <a:extLst>
            <a:ext uri="{FF2B5EF4-FFF2-40B4-BE49-F238E27FC236}">
              <a16:creationId xmlns:a16="http://schemas.microsoft.com/office/drawing/2014/main" id="{BC230EF3-7A5C-4AB6-9281-E6CFE3A22A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43" name="pole tekstowe 7342">
          <a:extLst>
            <a:ext uri="{FF2B5EF4-FFF2-40B4-BE49-F238E27FC236}">
              <a16:creationId xmlns:a16="http://schemas.microsoft.com/office/drawing/2014/main" id="{5FC02811-E39F-4430-AC20-D777626FCC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44" name="pole tekstowe 7343">
          <a:extLst>
            <a:ext uri="{FF2B5EF4-FFF2-40B4-BE49-F238E27FC236}">
              <a16:creationId xmlns:a16="http://schemas.microsoft.com/office/drawing/2014/main" id="{6F13C54D-3964-4AC9-B94C-1648755B4B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45" name="pole tekstowe 7344">
          <a:extLst>
            <a:ext uri="{FF2B5EF4-FFF2-40B4-BE49-F238E27FC236}">
              <a16:creationId xmlns:a16="http://schemas.microsoft.com/office/drawing/2014/main" id="{33BE76EC-44EF-4E6E-9E7F-4CBC22EAC7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46" name="pole tekstowe 7345">
          <a:extLst>
            <a:ext uri="{FF2B5EF4-FFF2-40B4-BE49-F238E27FC236}">
              <a16:creationId xmlns:a16="http://schemas.microsoft.com/office/drawing/2014/main" id="{7ABCD266-D882-410A-8AEC-4937E7C4C3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47" name="pole tekstowe 7346">
          <a:extLst>
            <a:ext uri="{FF2B5EF4-FFF2-40B4-BE49-F238E27FC236}">
              <a16:creationId xmlns:a16="http://schemas.microsoft.com/office/drawing/2014/main" id="{B0DD25BB-BFB2-4933-9B9A-AE00FF1910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48" name="pole tekstowe 7347">
          <a:extLst>
            <a:ext uri="{FF2B5EF4-FFF2-40B4-BE49-F238E27FC236}">
              <a16:creationId xmlns:a16="http://schemas.microsoft.com/office/drawing/2014/main" id="{9AB8ADAA-04BC-43DA-BC25-6BEB4BE2F4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49" name="pole tekstowe 7348">
          <a:extLst>
            <a:ext uri="{FF2B5EF4-FFF2-40B4-BE49-F238E27FC236}">
              <a16:creationId xmlns:a16="http://schemas.microsoft.com/office/drawing/2014/main" id="{3F791A2F-218A-4E72-B16A-77D38DD5D8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50" name="pole tekstowe 7349">
          <a:extLst>
            <a:ext uri="{FF2B5EF4-FFF2-40B4-BE49-F238E27FC236}">
              <a16:creationId xmlns:a16="http://schemas.microsoft.com/office/drawing/2014/main" id="{389259E2-6781-4D86-AEFE-E1EA247205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51" name="pole tekstowe 7350">
          <a:extLst>
            <a:ext uri="{FF2B5EF4-FFF2-40B4-BE49-F238E27FC236}">
              <a16:creationId xmlns:a16="http://schemas.microsoft.com/office/drawing/2014/main" id="{5685381D-C7D1-41AE-89AA-44B7EC61CD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52" name="pole tekstowe 7351">
          <a:extLst>
            <a:ext uri="{FF2B5EF4-FFF2-40B4-BE49-F238E27FC236}">
              <a16:creationId xmlns:a16="http://schemas.microsoft.com/office/drawing/2014/main" id="{811C1AB1-72F4-4A26-92E0-D326C7852B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53" name="pole tekstowe 7352">
          <a:extLst>
            <a:ext uri="{FF2B5EF4-FFF2-40B4-BE49-F238E27FC236}">
              <a16:creationId xmlns:a16="http://schemas.microsoft.com/office/drawing/2014/main" id="{4CE40001-91B5-45F1-9F7F-86B48C4899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54" name="pole tekstowe 7353">
          <a:extLst>
            <a:ext uri="{FF2B5EF4-FFF2-40B4-BE49-F238E27FC236}">
              <a16:creationId xmlns:a16="http://schemas.microsoft.com/office/drawing/2014/main" id="{E61799D2-08B0-4785-8F92-706D4F7393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55" name="pole tekstowe 7354">
          <a:extLst>
            <a:ext uri="{FF2B5EF4-FFF2-40B4-BE49-F238E27FC236}">
              <a16:creationId xmlns:a16="http://schemas.microsoft.com/office/drawing/2014/main" id="{8585764E-9566-4E4E-BBBC-55B79A63F5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56" name="pole tekstowe 7355">
          <a:extLst>
            <a:ext uri="{FF2B5EF4-FFF2-40B4-BE49-F238E27FC236}">
              <a16:creationId xmlns:a16="http://schemas.microsoft.com/office/drawing/2014/main" id="{7CCF7C36-D769-45C3-BD39-7BA9D8C5FA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57" name="pole tekstowe 7356">
          <a:extLst>
            <a:ext uri="{FF2B5EF4-FFF2-40B4-BE49-F238E27FC236}">
              <a16:creationId xmlns:a16="http://schemas.microsoft.com/office/drawing/2014/main" id="{EAD0FEA9-10A4-4593-A965-37D0EDA874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58" name="pole tekstowe 7357">
          <a:extLst>
            <a:ext uri="{FF2B5EF4-FFF2-40B4-BE49-F238E27FC236}">
              <a16:creationId xmlns:a16="http://schemas.microsoft.com/office/drawing/2014/main" id="{3BB57911-3FCC-4F43-94D9-BC8269784C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59" name="pole tekstowe 7358">
          <a:extLst>
            <a:ext uri="{FF2B5EF4-FFF2-40B4-BE49-F238E27FC236}">
              <a16:creationId xmlns:a16="http://schemas.microsoft.com/office/drawing/2014/main" id="{6DEC384E-48C3-4498-BE3A-878DFBA48E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60" name="pole tekstowe 7359">
          <a:extLst>
            <a:ext uri="{FF2B5EF4-FFF2-40B4-BE49-F238E27FC236}">
              <a16:creationId xmlns:a16="http://schemas.microsoft.com/office/drawing/2014/main" id="{2A27864F-0FF2-4246-A94D-568A0F96BD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61" name="pole tekstowe 7360">
          <a:extLst>
            <a:ext uri="{FF2B5EF4-FFF2-40B4-BE49-F238E27FC236}">
              <a16:creationId xmlns:a16="http://schemas.microsoft.com/office/drawing/2014/main" id="{90D3D5C1-86E5-4E7A-BC01-39BB6020BF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62" name="pole tekstowe 7361">
          <a:extLst>
            <a:ext uri="{FF2B5EF4-FFF2-40B4-BE49-F238E27FC236}">
              <a16:creationId xmlns:a16="http://schemas.microsoft.com/office/drawing/2014/main" id="{40C88948-606B-41CE-B467-5EC3743B0F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63" name="pole tekstowe 7362">
          <a:extLst>
            <a:ext uri="{FF2B5EF4-FFF2-40B4-BE49-F238E27FC236}">
              <a16:creationId xmlns:a16="http://schemas.microsoft.com/office/drawing/2014/main" id="{753C4F9D-A6E6-4CDE-B922-9E0214F89C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64" name="pole tekstowe 7363">
          <a:extLst>
            <a:ext uri="{FF2B5EF4-FFF2-40B4-BE49-F238E27FC236}">
              <a16:creationId xmlns:a16="http://schemas.microsoft.com/office/drawing/2014/main" id="{71A00C42-C251-4A99-AEE4-439C66EA00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65" name="pole tekstowe 7364">
          <a:extLst>
            <a:ext uri="{FF2B5EF4-FFF2-40B4-BE49-F238E27FC236}">
              <a16:creationId xmlns:a16="http://schemas.microsoft.com/office/drawing/2014/main" id="{69F01AA1-EB78-47DC-B386-5EFB6AC52A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66" name="pole tekstowe 7365">
          <a:extLst>
            <a:ext uri="{FF2B5EF4-FFF2-40B4-BE49-F238E27FC236}">
              <a16:creationId xmlns:a16="http://schemas.microsoft.com/office/drawing/2014/main" id="{9289732A-44F9-47F9-B892-7F455678AE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67" name="pole tekstowe 7366">
          <a:extLst>
            <a:ext uri="{FF2B5EF4-FFF2-40B4-BE49-F238E27FC236}">
              <a16:creationId xmlns:a16="http://schemas.microsoft.com/office/drawing/2014/main" id="{27A9F8D8-E97E-42DE-8595-0FD8EC8DC5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68" name="pole tekstowe 7367">
          <a:extLst>
            <a:ext uri="{FF2B5EF4-FFF2-40B4-BE49-F238E27FC236}">
              <a16:creationId xmlns:a16="http://schemas.microsoft.com/office/drawing/2014/main" id="{2DBAE5B0-15E2-4314-8E3C-839C19B12D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69" name="pole tekstowe 7368">
          <a:extLst>
            <a:ext uri="{FF2B5EF4-FFF2-40B4-BE49-F238E27FC236}">
              <a16:creationId xmlns:a16="http://schemas.microsoft.com/office/drawing/2014/main" id="{1B5289F0-507A-41D5-8B6F-C11BBF12FA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70" name="pole tekstowe 7369">
          <a:extLst>
            <a:ext uri="{FF2B5EF4-FFF2-40B4-BE49-F238E27FC236}">
              <a16:creationId xmlns:a16="http://schemas.microsoft.com/office/drawing/2014/main" id="{DE346095-AEB5-4F84-BFE6-A4A5CFF48D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71" name="pole tekstowe 7370">
          <a:extLst>
            <a:ext uri="{FF2B5EF4-FFF2-40B4-BE49-F238E27FC236}">
              <a16:creationId xmlns:a16="http://schemas.microsoft.com/office/drawing/2014/main" id="{2C564891-7CA6-4C36-AB75-6009CF19B2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72" name="pole tekstowe 7371">
          <a:extLst>
            <a:ext uri="{FF2B5EF4-FFF2-40B4-BE49-F238E27FC236}">
              <a16:creationId xmlns:a16="http://schemas.microsoft.com/office/drawing/2014/main" id="{3E6511D4-0D9A-49AD-A165-CBE9FD6544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73" name="pole tekstowe 7372">
          <a:extLst>
            <a:ext uri="{FF2B5EF4-FFF2-40B4-BE49-F238E27FC236}">
              <a16:creationId xmlns:a16="http://schemas.microsoft.com/office/drawing/2014/main" id="{5A9F7752-450F-476C-8F53-DF5861AC9C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74" name="pole tekstowe 7373">
          <a:extLst>
            <a:ext uri="{FF2B5EF4-FFF2-40B4-BE49-F238E27FC236}">
              <a16:creationId xmlns:a16="http://schemas.microsoft.com/office/drawing/2014/main" id="{629BBAC3-273E-47D1-A0C9-42D207BDDC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75" name="pole tekstowe 7374">
          <a:extLst>
            <a:ext uri="{FF2B5EF4-FFF2-40B4-BE49-F238E27FC236}">
              <a16:creationId xmlns:a16="http://schemas.microsoft.com/office/drawing/2014/main" id="{D114C459-F674-4986-8726-4BCEDD223E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76" name="pole tekstowe 7375">
          <a:extLst>
            <a:ext uri="{FF2B5EF4-FFF2-40B4-BE49-F238E27FC236}">
              <a16:creationId xmlns:a16="http://schemas.microsoft.com/office/drawing/2014/main" id="{B9515085-FFF1-49E3-9956-8EAEA2CFE4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77" name="pole tekstowe 7376">
          <a:extLst>
            <a:ext uri="{FF2B5EF4-FFF2-40B4-BE49-F238E27FC236}">
              <a16:creationId xmlns:a16="http://schemas.microsoft.com/office/drawing/2014/main" id="{CE388200-02A7-41F7-BC95-6B79C78239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78" name="pole tekstowe 7377">
          <a:extLst>
            <a:ext uri="{FF2B5EF4-FFF2-40B4-BE49-F238E27FC236}">
              <a16:creationId xmlns:a16="http://schemas.microsoft.com/office/drawing/2014/main" id="{7055A07E-90C2-49A1-AE64-2DD12FA324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79" name="pole tekstowe 7378">
          <a:extLst>
            <a:ext uri="{FF2B5EF4-FFF2-40B4-BE49-F238E27FC236}">
              <a16:creationId xmlns:a16="http://schemas.microsoft.com/office/drawing/2014/main" id="{BEE34A3A-9B69-4ED9-940F-CCC6C7617F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80" name="pole tekstowe 7379">
          <a:extLst>
            <a:ext uri="{FF2B5EF4-FFF2-40B4-BE49-F238E27FC236}">
              <a16:creationId xmlns:a16="http://schemas.microsoft.com/office/drawing/2014/main" id="{BDA72D7F-F2AA-4352-93D3-9CB30D25C7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81" name="pole tekstowe 7380">
          <a:extLst>
            <a:ext uri="{FF2B5EF4-FFF2-40B4-BE49-F238E27FC236}">
              <a16:creationId xmlns:a16="http://schemas.microsoft.com/office/drawing/2014/main" id="{9E2B0E71-53B1-445E-9100-B35E8AEB58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82" name="pole tekstowe 7381">
          <a:extLst>
            <a:ext uri="{FF2B5EF4-FFF2-40B4-BE49-F238E27FC236}">
              <a16:creationId xmlns:a16="http://schemas.microsoft.com/office/drawing/2014/main" id="{2C8709CA-38BA-44FA-9964-F5122E7666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83" name="pole tekstowe 7382">
          <a:extLst>
            <a:ext uri="{FF2B5EF4-FFF2-40B4-BE49-F238E27FC236}">
              <a16:creationId xmlns:a16="http://schemas.microsoft.com/office/drawing/2014/main" id="{F51FDE8D-629C-4D6C-BA85-5EC36F0BD8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84" name="pole tekstowe 7383">
          <a:extLst>
            <a:ext uri="{FF2B5EF4-FFF2-40B4-BE49-F238E27FC236}">
              <a16:creationId xmlns:a16="http://schemas.microsoft.com/office/drawing/2014/main" id="{6596FBCE-7C6D-4244-807F-AC209E27E5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85" name="pole tekstowe 7384">
          <a:extLst>
            <a:ext uri="{FF2B5EF4-FFF2-40B4-BE49-F238E27FC236}">
              <a16:creationId xmlns:a16="http://schemas.microsoft.com/office/drawing/2014/main" id="{3190D83A-38B6-4874-9C82-7CDB62028A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86" name="pole tekstowe 7385">
          <a:extLst>
            <a:ext uri="{FF2B5EF4-FFF2-40B4-BE49-F238E27FC236}">
              <a16:creationId xmlns:a16="http://schemas.microsoft.com/office/drawing/2014/main" id="{697B63FC-9233-4A56-BAD4-E389C90D1C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87" name="pole tekstowe 7386">
          <a:extLst>
            <a:ext uri="{FF2B5EF4-FFF2-40B4-BE49-F238E27FC236}">
              <a16:creationId xmlns:a16="http://schemas.microsoft.com/office/drawing/2014/main" id="{A1C90AE1-618A-4291-A3A5-2E9A2394AE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88" name="pole tekstowe 7387">
          <a:extLst>
            <a:ext uri="{FF2B5EF4-FFF2-40B4-BE49-F238E27FC236}">
              <a16:creationId xmlns:a16="http://schemas.microsoft.com/office/drawing/2014/main" id="{0268AE03-2C19-4810-B2C6-FDC0C2619B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89" name="pole tekstowe 7388">
          <a:extLst>
            <a:ext uri="{FF2B5EF4-FFF2-40B4-BE49-F238E27FC236}">
              <a16:creationId xmlns:a16="http://schemas.microsoft.com/office/drawing/2014/main" id="{85A965E1-2BBD-431A-BF34-8B62A20CB15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90" name="pole tekstowe 7389">
          <a:extLst>
            <a:ext uri="{FF2B5EF4-FFF2-40B4-BE49-F238E27FC236}">
              <a16:creationId xmlns:a16="http://schemas.microsoft.com/office/drawing/2014/main" id="{10112201-F70B-4634-A1A4-0FC62346EA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91" name="pole tekstowe 7390">
          <a:extLst>
            <a:ext uri="{FF2B5EF4-FFF2-40B4-BE49-F238E27FC236}">
              <a16:creationId xmlns:a16="http://schemas.microsoft.com/office/drawing/2014/main" id="{55F3E3DF-2315-41B9-8370-4D2D89C28F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92" name="pole tekstowe 7391">
          <a:extLst>
            <a:ext uri="{FF2B5EF4-FFF2-40B4-BE49-F238E27FC236}">
              <a16:creationId xmlns:a16="http://schemas.microsoft.com/office/drawing/2014/main" id="{CB24A89F-CB8D-44E8-80B7-4D5191DE6B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93" name="pole tekstowe 7392">
          <a:extLst>
            <a:ext uri="{FF2B5EF4-FFF2-40B4-BE49-F238E27FC236}">
              <a16:creationId xmlns:a16="http://schemas.microsoft.com/office/drawing/2014/main" id="{E1691DCC-F0F0-49C9-9A62-A463120406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94" name="pole tekstowe 7393">
          <a:extLst>
            <a:ext uri="{FF2B5EF4-FFF2-40B4-BE49-F238E27FC236}">
              <a16:creationId xmlns:a16="http://schemas.microsoft.com/office/drawing/2014/main" id="{D13ADC1C-74EB-4823-90C4-0642B6C027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95" name="pole tekstowe 7394">
          <a:extLst>
            <a:ext uri="{FF2B5EF4-FFF2-40B4-BE49-F238E27FC236}">
              <a16:creationId xmlns:a16="http://schemas.microsoft.com/office/drawing/2014/main" id="{B3EC484F-20FF-47AF-BE54-98A01A37FE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96" name="pole tekstowe 7395">
          <a:extLst>
            <a:ext uri="{FF2B5EF4-FFF2-40B4-BE49-F238E27FC236}">
              <a16:creationId xmlns:a16="http://schemas.microsoft.com/office/drawing/2014/main" id="{7DB2E468-6105-4A68-BA2C-E1730750BC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97" name="pole tekstowe 7396">
          <a:extLst>
            <a:ext uri="{FF2B5EF4-FFF2-40B4-BE49-F238E27FC236}">
              <a16:creationId xmlns:a16="http://schemas.microsoft.com/office/drawing/2014/main" id="{87A5C3D1-E41E-493C-A23A-FB730A2045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98" name="pole tekstowe 7397">
          <a:extLst>
            <a:ext uri="{FF2B5EF4-FFF2-40B4-BE49-F238E27FC236}">
              <a16:creationId xmlns:a16="http://schemas.microsoft.com/office/drawing/2014/main" id="{499F7218-DF46-4F89-92D0-65624618F6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399" name="pole tekstowe 7398">
          <a:extLst>
            <a:ext uri="{FF2B5EF4-FFF2-40B4-BE49-F238E27FC236}">
              <a16:creationId xmlns:a16="http://schemas.microsoft.com/office/drawing/2014/main" id="{1785ED9E-D052-4062-947C-A109F9C2C7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00" name="pole tekstowe 7399">
          <a:extLst>
            <a:ext uri="{FF2B5EF4-FFF2-40B4-BE49-F238E27FC236}">
              <a16:creationId xmlns:a16="http://schemas.microsoft.com/office/drawing/2014/main" id="{B68104EC-FD2A-46DF-B032-A1950B8995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01" name="pole tekstowe 7400">
          <a:extLst>
            <a:ext uri="{FF2B5EF4-FFF2-40B4-BE49-F238E27FC236}">
              <a16:creationId xmlns:a16="http://schemas.microsoft.com/office/drawing/2014/main" id="{30BC7C3E-28BF-4797-8F05-F80D877F8C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02" name="pole tekstowe 7401">
          <a:extLst>
            <a:ext uri="{FF2B5EF4-FFF2-40B4-BE49-F238E27FC236}">
              <a16:creationId xmlns:a16="http://schemas.microsoft.com/office/drawing/2014/main" id="{DE0C603C-F5EC-44B0-A1F3-93727CEB7C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03" name="pole tekstowe 7402">
          <a:extLst>
            <a:ext uri="{FF2B5EF4-FFF2-40B4-BE49-F238E27FC236}">
              <a16:creationId xmlns:a16="http://schemas.microsoft.com/office/drawing/2014/main" id="{484EDDDB-04FB-40EE-A066-3CE21F4C14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04" name="pole tekstowe 7403">
          <a:extLst>
            <a:ext uri="{FF2B5EF4-FFF2-40B4-BE49-F238E27FC236}">
              <a16:creationId xmlns:a16="http://schemas.microsoft.com/office/drawing/2014/main" id="{401C49DC-22F7-4FF3-A5FF-47EA78790C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05" name="pole tekstowe 7404">
          <a:extLst>
            <a:ext uri="{FF2B5EF4-FFF2-40B4-BE49-F238E27FC236}">
              <a16:creationId xmlns:a16="http://schemas.microsoft.com/office/drawing/2014/main" id="{A4A84920-3D72-477F-A789-64CD605B6C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06" name="pole tekstowe 7405">
          <a:extLst>
            <a:ext uri="{FF2B5EF4-FFF2-40B4-BE49-F238E27FC236}">
              <a16:creationId xmlns:a16="http://schemas.microsoft.com/office/drawing/2014/main" id="{6BAADBF6-420D-4980-AD75-6FD1E6B7C0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07" name="pole tekstowe 7406">
          <a:extLst>
            <a:ext uri="{FF2B5EF4-FFF2-40B4-BE49-F238E27FC236}">
              <a16:creationId xmlns:a16="http://schemas.microsoft.com/office/drawing/2014/main" id="{5642233B-E10D-48F4-83D7-A0D7668B10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08" name="pole tekstowe 7407">
          <a:extLst>
            <a:ext uri="{FF2B5EF4-FFF2-40B4-BE49-F238E27FC236}">
              <a16:creationId xmlns:a16="http://schemas.microsoft.com/office/drawing/2014/main" id="{5D16B9C5-DF3A-442C-870E-0AB925BA0F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09" name="pole tekstowe 7408">
          <a:extLst>
            <a:ext uri="{FF2B5EF4-FFF2-40B4-BE49-F238E27FC236}">
              <a16:creationId xmlns:a16="http://schemas.microsoft.com/office/drawing/2014/main" id="{977F364F-FD45-4594-9486-B56AB488B8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10" name="pole tekstowe 7409">
          <a:extLst>
            <a:ext uri="{FF2B5EF4-FFF2-40B4-BE49-F238E27FC236}">
              <a16:creationId xmlns:a16="http://schemas.microsoft.com/office/drawing/2014/main" id="{B711A190-26A9-4262-9511-E2CE213CDF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11" name="pole tekstowe 7410">
          <a:extLst>
            <a:ext uri="{FF2B5EF4-FFF2-40B4-BE49-F238E27FC236}">
              <a16:creationId xmlns:a16="http://schemas.microsoft.com/office/drawing/2014/main" id="{8AEF0966-9922-41F4-8376-46B7C143BF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12" name="pole tekstowe 7411">
          <a:extLst>
            <a:ext uri="{FF2B5EF4-FFF2-40B4-BE49-F238E27FC236}">
              <a16:creationId xmlns:a16="http://schemas.microsoft.com/office/drawing/2014/main" id="{C3EC5BF8-A4FD-45F2-A11B-146FD19C92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13" name="pole tekstowe 7412">
          <a:extLst>
            <a:ext uri="{FF2B5EF4-FFF2-40B4-BE49-F238E27FC236}">
              <a16:creationId xmlns:a16="http://schemas.microsoft.com/office/drawing/2014/main" id="{F98AE09B-74DB-450D-A812-14A4461608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14" name="pole tekstowe 7413">
          <a:extLst>
            <a:ext uri="{FF2B5EF4-FFF2-40B4-BE49-F238E27FC236}">
              <a16:creationId xmlns:a16="http://schemas.microsoft.com/office/drawing/2014/main" id="{B0AEA371-3196-40C4-A651-A54D3681A3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15" name="pole tekstowe 7414">
          <a:extLst>
            <a:ext uri="{FF2B5EF4-FFF2-40B4-BE49-F238E27FC236}">
              <a16:creationId xmlns:a16="http://schemas.microsoft.com/office/drawing/2014/main" id="{1EC2ADA2-393B-4380-9393-3629483410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16" name="pole tekstowe 7415">
          <a:extLst>
            <a:ext uri="{FF2B5EF4-FFF2-40B4-BE49-F238E27FC236}">
              <a16:creationId xmlns:a16="http://schemas.microsoft.com/office/drawing/2014/main" id="{482E01DB-E159-49C2-87B1-071CAD013F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17" name="pole tekstowe 7416">
          <a:extLst>
            <a:ext uri="{FF2B5EF4-FFF2-40B4-BE49-F238E27FC236}">
              <a16:creationId xmlns:a16="http://schemas.microsoft.com/office/drawing/2014/main" id="{3AE88E58-EB5D-4DA1-91E3-FD1540F421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18" name="pole tekstowe 7417">
          <a:extLst>
            <a:ext uri="{FF2B5EF4-FFF2-40B4-BE49-F238E27FC236}">
              <a16:creationId xmlns:a16="http://schemas.microsoft.com/office/drawing/2014/main" id="{90B58C64-040C-4F65-98EA-C51E485D55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19" name="pole tekstowe 7418">
          <a:extLst>
            <a:ext uri="{FF2B5EF4-FFF2-40B4-BE49-F238E27FC236}">
              <a16:creationId xmlns:a16="http://schemas.microsoft.com/office/drawing/2014/main" id="{3336693F-8301-4A2B-B63D-4947D41C54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20" name="pole tekstowe 7419">
          <a:extLst>
            <a:ext uri="{FF2B5EF4-FFF2-40B4-BE49-F238E27FC236}">
              <a16:creationId xmlns:a16="http://schemas.microsoft.com/office/drawing/2014/main" id="{8624C605-E7AA-42D5-8139-76F84FC368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21" name="pole tekstowe 7420">
          <a:extLst>
            <a:ext uri="{FF2B5EF4-FFF2-40B4-BE49-F238E27FC236}">
              <a16:creationId xmlns:a16="http://schemas.microsoft.com/office/drawing/2014/main" id="{C21E9C66-1AE5-4A2C-9306-5F4F6DA452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22" name="pole tekstowe 7421">
          <a:extLst>
            <a:ext uri="{FF2B5EF4-FFF2-40B4-BE49-F238E27FC236}">
              <a16:creationId xmlns:a16="http://schemas.microsoft.com/office/drawing/2014/main" id="{10FB577B-3D6E-45EE-8C77-9FCA99C89F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408</xdr:row>
      <xdr:rowOff>1457325</xdr:rowOff>
    </xdr:from>
    <xdr:ext cx="184731" cy="264560"/>
    <xdr:sp macro="" textlink="">
      <xdr:nvSpPr>
        <xdr:cNvPr id="7423" name="pole tekstowe 7422">
          <a:extLst>
            <a:ext uri="{FF2B5EF4-FFF2-40B4-BE49-F238E27FC236}">
              <a16:creationId xmlns:a16="http://schemas.microsoft.com/office/drawing/2014/main" id="{3CBB5090-816C-4349-A14E-BC77994324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24" name="pole tekstowe 7423">
          <a:extLst>
            <a:ext uri="{FF2B5EF4-FFF2-40B4-BE49-F238E27FC236}">
              <a16:creationId xmlns:a16="http://schemas.microsoft.com/office/drawing/2014/main" id="{43FD7B6C-4A0D-4AF5-A652-028FECE7CC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25" name="pole tekstowe 7424">
          <a:extLst>
            <a:ext uri="{FF2B5EF4-FFF2-40B4-BE49-F238E27FC236}">
              <a16:creationId xmlns:a16="http://schemas.microsoft.com/office/drawing/2014/main" id="{4E8F681E-83EF-4F27-B7E6-FD279F8DD0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26" name="pole tekstowe 7425">
          <a:extLst>
            <a:ext uri="{FF2B5EF4-FFF2-40B4-BE49-F238E27FC236}">
              <a16:creationId xmlns:a16="http://schemas.microsoft.com/office/drawing/2014/main" id="{C27CDA2F-F50B-4E9C-AB18-9EE8022440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27" name="pole tekstowe 7426">
          <a:extLst>
            <a:ext uri="{FF2B5EF4-FFF2-40B4-BE49-F238E27FC236}">
              <a16:creationId xmlns:a16="http://schemas.microsoft.com/office/drawing/2014/main" id="{48F91FA1-1DFF-4A3F-A378-F6766EE1B8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28" name="pole tekstowe 7427">
          <a:extLst>
            <a:ext uri="{FF2B5EF4-FFF2-40B4-BE49-F238E27FC236}">
              <a16:creationId xmlns:a16="http://schemas.microsoft.com/office/drawing/2014/main" id="{9384A893-D3DF-4EBF-B3B6-39511D2D52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29" name="pole tekstowe 7428">
          <a:extLst>
            <a:ext uri="{FF2B5EF4-FFF2-40B4-BE49-F238E27FC236}">
              <a16:creationId xmlns:a16="http://schemas.microsoft.com/office/drawing/2014/main" id="{DE1793CC-3D2A-4953-B188-FC3BBB4785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30" name="pole tekstowe 7429">
          <a:extLst>
            <a:ext uri="{FF2B5EF4-FFF2-40B4-BE49-F238E27FC236}">
              <a16:creationId xmlns:a16="http://schemas.microsoft.com/office/drawing/2014/main" id="{FCACAA10-428E-4C58-A21A-5118A22E30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31" name="pole tekstowe 7430">
          <a:extLst>
            <a:ext uri="{FF2B5EF4-FFF2-40B4-BE49-F238E27FC236}">
              <a16:creationId xmlns:a16="http://schemas.microsoft.com/office/drawing/2014/main" id="{11F2D641-3220-43D6-8071-270BFF8EE0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32" name="pole tekstowe 7431">
          <a:extLst>
            <a:ext uri="{FF2B5EF4-FFF2-40B4-BE49-F238E27FC236}">
              <a16:creationId xmlns:a16="http://schemas.microsoft.com/office/drawing/2014/main" id="{B523544C-FC65-4F3D-84BC-CBEDA85462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33" name="pole tekstowe 7432">
          <a:extLst>
            <a:ext uri="{FF2B5EF4-FFF2-40B4-BE49-F238E27FC236}">
              <a16:creationId xmlns:a16="http://schemas.microsoft.com/office/drawing/2014/main" id="{C5890F8D-3B58-4A99-AED9-9E926743152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34" name="pole tekstowe 7433">
          <a:extLst>
            <a:ext uri="{FF2B5EF4-FFF2-40B4-BE49-F238E27FC236}">
              <a16:creationId xmlns:a16="http://schemas.microsoft.com/office/drawing/2014/main" id="{5B1DEA49-A4BF-4B80-B79C-60039F44A1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35" name="pole tekstowe 7434">
          <a:extLst>
            <a:ext uri="{FF2B5EF4-FFF2-40B4-BE49-F238E27FC236}">
              <a16:creationId xmlns:a16="http://schemas.microsoft.com/office/drawing/2014/main" id="{57A06C60-DA2F-4981-B40E-6529BC84CF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36" name="pole tekstowe 7435">
          <a:extLst>
            <a:ext uri="{FF2B5EF4-FFF2-40B4-BE49-F238E27FC236}">
              <a16:creationId xmlns:a16="http://schemas.microsoft.com/office/drawing/2014/main" id="{A3D678C0-BCB7-4507-AFA8-F49EFFA56B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37" name="pole tekstowe 7436">
          <a:extLst>
            <a:ext uri="{FF2B5EF4-FFF2-40B4-BE49-F238E27FC236}">
              <a16:creationId xmlns:a16="http://schemas.microsoft.com/office/drawing/2014/main" id="{0DBEA244-BF09-440E-921C-7040DD4C6C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38" name="pole tekstowe 7437">
          <a:extLst>
            <a:ext uri="{FF2B5EF4-FFF2-40B4-BE49-F238E27FC236}">
              <a16:creationId xmlns:a16="http://schemas.microsoft.com/office/drawing/2014/main" id="{91E57AF1-D532-412B-B24F-AA373DCA09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39" name="pole tekstowe 7438">
          <a:extLst>
            <a:ext uri="{FF2B5EF4-FFF2-40B4-BE49-F238E27FC236}">
              <a16:creationId xmlns:a16="http://schemas.microsoft.com/office/drawing/2014/main" id="{D9968F4C-5C88-4719-9EE4-615BF1E73F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40" name="pole tekstowe 7439">
          <a:extLst>
            <a:ext uri="{FF2B5EF4-FFF2-40B4-BE49-F238E27FC236}">
              <a16:creationId xmlns:a16="http://schemas.microsoft.com/office/drawing/2014/main" id="{25562F94-CD3D-48B6-9FF1-7DDC7694DD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41" name="pole tekstowe 7440">
          <a:extLst>
            <a:ext uri="{FF2B5EF4-FFF2-40B4-BE49-F238E27FC236}">
              <a16:creationId xmlns:a16="http://schemas.microsoft.com/office/drawing/2014/main" id="{846BDD2B-A63F-43C8-A829-C16F4362E7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42" name="pole tekstowe 7441">
          <a:extLst>
            <a:ext uri="{FF2B5EF4-FFF2-40B4-BE49-F238E27FC236}">
              <a16:creationId xmlns:a16="http://schemas.microsoft.com/office/drawing/2014/main" id="{FCFD4018-87AD-4A19-AEB5-DF35BCC245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43" name="pole tekstowe 7442">
          <a:extLst>
            <a:ext uri="{FF2B5EF4-FFF2-40B4-BE49-F238E27FC236}">
              <a16:creationId xmlns:a16="http://schemas.microsoft.com/office/drawing/2014/main" id="{3DBE86F0-547C-46C5-A3C5-5F89364A4D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44" name="pole tekstowe 7443">
          <a:extLst>
            <a:ext uri="{FF2B5EF4-FFF2-40B4-BE49-F238E27FC236}">
              <a16:creationId xmlns:a16="http://schemas.microsoft.com/office/drawing/2014/main" id="{FDD4DD3D-902E-48D3-BAF6-317880DDA7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45" name="pole tekstowe 7444">
          <a:extLst>
            <a:ext uri="{FF2B5EF4-FFF2-40B4-BE49-F238E27FC236}">
              <a16:creationId xmlns:a16="http://schemas.microsoft.com/office/drawing/2014/main" id="{CA3BF6CE-60B2-4EB3-9760-13B6F77CCD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46" name="pole tekstowe 7445">
          <a:extLst>
            <a:ext uri="{FF2B5EF4-FFF2-40B4-BE49-F238E27FC236}">
              <a16:creationId xmlns:a16="http://schemas.microsoft.com/office/drawing/2014/main" id="{90085FF6-73EB-4E96-AB5D-2DB82B6946A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47" name="pole tekstowe 7446">
          <a:extLst>
            <a:ext uri="{FF2B5EF4-FFF2-40B4-BE49-F238E27FC236}">
              <a16:creationId xmlns:a16="http://schemas.microsoft.com/office/drawing/2014/main" id="{CB780509-7FD4-435B-AF33-ED81D57A3F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48" name="pole tekstowe 7447">
          <a:extLst>
            <a:ext uri="{FF2B5EF4-FFF2-40B4-BE49-F238E27FC236}">
              <a16:creationId xmlns:a16="http://schemas.microsoft.com/office/drawing/2014/main" id="{59461DFA-EAE1-4DF6-ADD1-75DDBF1EF3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49" name="pole tekstowe 7448">
          <a:extLst>
            <a:ext uri="{FF2B5EF4-FFF2-40B4-BE49-F238E27FC236}">
              <a16:creationId xmlns:a16="http://schemas.microsoft.com/office/drawing/2014/main" id="{BB0D779A-F04C-4B14-B92C-20AE0C1DDD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50" name="pole tekstowe 7449">
          <a:extLst>
            <a:ext uri="{FF2B5EF4-FFF2-40B4-BE49-F238E27FC236}">
              <a16:creationId xmlns:a16="http://schemas.microsoft.com/office/drawing/2014/main" id="{2E6970D6-1F1E-43A5-98D6-3D66213862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51" name="pole tekstowe 7450">
          <a:extLst>
            <a:ext uri="{FF2B5EF4-FFF2-40B4-BE49-F238E27FC236}">
              <a16:creationId xmlns:a16="http://schemas.microsoft.com/office/drawing/2014/main" id="{D537B8C8-0714-4421-9F5C-03DF51AA22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52" name="pole tekstowe 7451">
          <a:extLst>
            <a:ext uri="{FF2B5EF4-FFF2-40B4-BE49-F238E27FC236}">
              <a16:creationId xmlns:a16="http://schemas.microsoft.com/office/drawing/2014/main" id="{FB7EDEFF-3848-4F91-9E20-4C4C49EA63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53" name="pole tekstowe 7452">
          <a:extLst>
            <a:ext uri="{FF2B5EF4-FFF2-40B4-BE49-F238E27FC236}">
              <a16:creationId xmlns:a16="http://schemas.microsoft.com/office/drawing/2014/main" id="{DADB96FD-97FB-4724-B448-2F79EAC690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54" name="pole tekstowe 7453">
          <a:extLst>
            <a:ext uri="{FF2B5EF4-FFF2-40B4-BE49-F238E27FC236}">
              <a16:creationId xmlns:a16="http://schemas.microsoft.com/office/drawing/2014/main" id="{37B8AC11-960C-40E7-9955-553841A6AB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55" name="pole tekstowe 7454">
          <a:extLst>
            <a:ext uri="{FF2B5EF4-FFF2-40B4-BE49-F238E27FC236}">
              <a16:creationId xmlns:a16="http://schemas.microsoft.com/office/drawing/2014/main" id="{DA60F9EA-1E30-42F4-A912-300D4692D5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56" name="pole tekstowe 7455">
          <a:extLst>
            <a:ext uri="{FF2B5EF4-FFF2-40B4-BE49-F238E27FC236}">
              <a16:creationId xmlns:a16="http://schemas.microsoft.com/office/drawing/2014/main" id="{6DD5E861-37BF-46C7-A851-54AB27486B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57" name="pole tekstowe 7456">
          <a:extLst>
            <a:ext uri="{FF2B5EF4-FFF2-40B4-BE49-F238E27FC236}">
              <a16:creationId xmlns:a16="http://schemas.microsoft.com/office/drawing/2014/main" id="{925B9DBF-D9CB-4644-B5CD-7105642384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58" name="pole tekstowe 7457">
          <a:extLst>
            <a:ext uri="{FF2B5EF4-FFF2-40B4-BE49-F238E27FC236}">
              <a16:creationId xmlns:a16="http://schemas.microsoft.com/office/drawing/2014/main" id="{418B90F9-EAF5-4484-B5FA-9D7736A13D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59" name="pole tekstowe 7458">
          <a:extLst>
            <a:ext uri="{FF2B5EF4-FFF2-40B4-BE49-F238E27FC236}">
              <a16:creationId xmlns:a16="http://schemas.microsoft.com/office/drawing/2014/main" id="{B40CA700-31BA-453E-A6B2-E34B57AAE6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60" name="pole tekstowe 7459">
          <a:extLst>
            <a:ext uri="{FF2B5EF4-FFF2-40B4-BE49-F238E27FC236}">
              <a16:creationId xmlns:a16="http://schemas.microsoft.com/office/drawing/2014/main" id="{32583AE0-E697-45FF-8643-0FA343EFDA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61" name="pole tekstowe 7460">
          <a:extLst>
            <a:ext uri="{FF2B5EF4-FFF2-40B4-BE49-F238E27FC236}">
              <a16:creationId xmlns:a16="http://schemas.microsoft.com/office/drawing/2014/main" id="{A1BF55DF-5D71-43A5-A27A-357708C8EF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62" name="pole tekstowe 7461">
          <a:extLst>
            <a:ext uri="{FF2B5EF4-FFF2-40B4-BE49-F238E27FC236}">
              <a16:creationId xmlns:a16="http://schemas.microsoft.com/office/drawing/2014/main" id="{6D726A27-5B3B-4BF3-9D6E-31DF1CA930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63" name="pole tekstowe 7462">
          <a:extLst>
            <a:ext uri="{FF2B5EF4-FFF2-40B4-BE49-F238E27FC236}">
              <a16:creationId xmlns:a16="http://schemas.microsoft.com/office/drawing/2014/main" id="{97210B81-F400-47B3-9B9D-7A7CD18406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64" name="pole tekstowe 7463">
          <a:extLst>
            <a:ext uri="{FF2B5EF4-FFF2-40B4-BE49-F238E27FC236}">
              <a16:creationId xmlns:a16="http://schemas.microsoft.com/office/drawing/2014/main" id="{64343D37-E8FE-4673-9313-E01A98E323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65" name="pole tekstowe 7464">
          <a:extLst>
            <a:ext uri="{FF2B5EF4-FFF2-40B4-BE49-F238E27FC236}">
              <a16:creationId xmlns:a16="http://schemas.microsoft.com/office/drawing/2014/main" id="{D253AB10-5388-4C97-BF23-04B3EEED1E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66" name="pole tekstowe 7465">
          <a:extLst>
            <a:ext uri="{FF2B5EF4-FFF2-40B4-BE49-F238E27FC236}">
              <a16:creationId xmlns:a16="http://schemas.microsoft.com/office/drawing/2014/main" id="{3025E942-06C4-4883-ADD6-E93D1BE397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67" name="pole tekstowe 7466">
          <a:extLst>
            <a:ext uri="{FF2B5EF4-FFF2-40B4-BE49-F238E27FC236}">
              <a16:creationId xmlns:a16="http://schemas.microsoft.com/office/drawing/2014/main" id="{C6E48D18-D44B-4756-B253-9E3D921734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68" name="pole tekstowe 7467">
          <a:extLst>
            <a:ext uri="{FF2B5EF4-FFF2-40B4-BE49-F238E27FC236}">
              <a16:creationId xmlns:a16="http://schemas.microsoft.com/office/drawing/2014/main" id="{99A02148-E6C8-4DEE-BE67-F5BDADB66D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69" name="pole tekstowe 7468">
          <a:extLst>
            <a:ext uri="{FF2B5EF4-FFF2-40B4-BE49-F238E27FC236}">
              <a16:creationId xmlns:a16="http://schemas.microsoft.com/office/drawing/2014/main" id="{4E77455C-63C1-4EE2-AD4B-7CF3B36310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70" name="pole tekstowe 7469">
          <a:extLst>
            <a:ext uri="{FF2B5EF4-FFF2-40B4-BE49-F238E27FC236}">
              <a16:creationId xmlns:a16="http://schemas.microsoft.com/office/drawing/2014/main" id="{69260248-3C69-4C74-9339-117443B08F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71" name="pole tekstowe 7470">
          <a:extLst>
            <a:ext uri="{FF2B5EF4-FFF2-40B4-BE49-F238E27FC236}">
              <a16:creationId xmlns:a16="http://schemas.microsoft.com/office/drawing/2014/main" id="{D7D927BE-5366-4EF6-9CC1-EC9FC5D6E3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72" name="pole tekstowe 7471">
          <a:extLst>
            <a:ext uri="{FF2B5EF4-FFF2-40B4-BE49-F238E27FC236}">
              <a16:creationId xmlns:a16="http://schemas.microsoft.com/office/drawing/2014/main" id="{A0E3C5DA-B778-49AF-845E-94C3A24D0D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73" name="pole tekstowe 7472">
          <a:extLst>
            <a:ext uri="{FF2B5EF4-FFF2-40B4-BE49-F238E27FC236}">
              <a16:creationId xmlns:a16="http://schemas.microsoft.com/office/drawing/2014/main" id="{4E1D55D6-389E-437B-B5E6-91452BE7AF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74" name="pole tekstowe 7473">
          <a:extLst>
            <a:ext uri="{FF2B5EF4-FFF2-40B4-BE49-F238E27FC236}">
              <a16:creationId xmlns:a16="http://schemas.microsoft.com/office/drawing/2014/main" id="{692E7C3A-A428-4642-B9E7-5A461E1497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75" name="pole tekstowe 7474">
          <a:extLst>
            <a:ext uri="{FF2B5EF4-FFF2-40B4-BE49-F238E27FC236}">
              <a16:creationId xmlns:a16="http://schemas.microsoft.com/office/drawing/2014/main" id="{12A3314C-7FFA-491F-9BF6-B32D221E20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76" name="pole tekstowe 7475">
          <a:extLst>
            <a:ext uri="{FF2B5EF4-FFF2-40B4-BE49-F238E27FC236}">
              <a16:creationId xmlns:a16="http://schemas.microsoft.com/office/drawing/2014/main" id="{6FF4740C-FFB8-4DEE-A261-90E343A961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77" name="pole tekstowe 7476">
          <a:extLst>
            <a:ext uri="{FF2B5EF4-FFF2-40B4-BE49-F238E27FC236}">
              <a16:creationId xmlns:a16="http://schemas.microsoft.com/office/drawing/2014/main" id="{86301463-E8E8-4FD0-919F-8635EE76AC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78" name="pole tekstowe 7477">
          <a:extLst>
            <a:ext uri="{FF2B5EF4-FFF2-40B4-BE49-F238E27FC236}">
              <a16:creationId xmlns:a16="http://schemas.microsoft.com/office/drawing/2014/main" id="{C931CA54-1FF0-4A8D-A66A-87A8126432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79" name="pole tekstowe 7478">
          <a:extLst>
            <a:ext uri="{FF2B5EF4-FFF2-40B4-BE49-F238E27FC236}">
              <a16:creationId xmlns:a16="http://schemas.microsoft.com/office/drawing/2014/main" id="{775984E2-5985-4546-AE75-4AFF2ECBFF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80" name="pole tekstowe 7479">
          <a:extLst>
            <a:ext uri="{FF2B5EF4-FFF2-40B4-BE49-F238E27FC236}">
              <a16:creationId xmlns:a16="http://schemas.microsoft.com/office/drawing/2014/main" id="{B1FD3B34-E6B2-48F9-88ED-0DE6DDFEB8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81" name="pole tekstowe 7480">
          <a:extLst>
            <a:ext uri="{FF2B5EF4-FFF2-40B4-BE49-F238E27FC236}">
              <a16:creationId xmlns:a16="http://schemas.microsoft.com/office/drawing/2014/main" id="{9C95050D-61A9-4239-82CF-074F628993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82" name="pole tekstowe 7481">
          <a:extLst>
            <a:ext uri="{FF2B5EF4-FFF2-40B4-BE49-F238E27FC236}">
              <a16:creationId xmlns:a16="http://schemas.microsoft.com/office/drawing/2014/main" id="{C7FF5D4C-0CAA-4A76-9684-833D8EFE15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83" name="pole tekstowe 7482">
          <a:extLst>
            <a:ext uri="{FF2B5EF4-FFF2-40B4-BE49-F238E27FC236}">
              <a16:creationId xmlns:a16="http://schemas.microsoft.com/office/drawing/2014/main" id="{71730555-D1E5-4118-8D36-FCD183288B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84" name="pole tekstowe 7483">
          <a:extLst>
            <a:ext uri="{FF2B5EF4-FFF2-40B4-BE49-F238E27FC236}">
              <a16:creationId xmlns:a16="http://schemas.microsoft.com/office/drawing/2014/main" id="{8C0A02E7-2682-4F87-B5E3-69C1BED9C0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85" name="pole tekstowe 7484">
          <a:extLst>
            <a:ext uri="{FF2B5EF4-FFF2-40B4-BE49-F238E27FC236}">
              <a16:creationId xmlns:a16="http://schemas.microsoft.com/office/drawing/2014/main" id="{9A2594CE-C632-4B62-ADBB-CA90FF335D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86" name="pole tekstowe 7485">
          <a:extLst>
            <a:ext uri="{FF2B5EF4-FFF2-40B4-BE49-F238E27FC236}">
              <a16:creationId xmlns:a16="http://schemas.microsoft.com/office/drawing/2014/main" id="{286F1342-94A9-456F-9D7F-006FDEEED5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87" name="pole tekstowe 7486">
          <a:extLst>
            <a:ext uri="{FF2B5EF4-FFF2-40B4-BE49-F238E27FC236}">
              <a16:creationId xmlns:a16="http://schemas.microsoft.com/office/drawing/2014/main" id="{532FBFA7-056D-4B6F-AC19-0E564FCC53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88" name="pole tekstowe 7487">
          <a:extLst>
            <a:ext uri="{FF2B5EF4-FFF2-40B4-BE49-F238E27FC236}">
              <a16:creationId xmlns:a16="http://schemas.microsoft.com/office/drawing/2014/main" id="{1A250249-9BA4-4D9C-B8D2-6F94F1086F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89" name="pole tekstowe 7488">
          <a:extLst>
            <a:ext uri="{FF2B5EF4-FFF2-40B4-BE49-F238E27FC236}">
              <a16:creationId xmlns:a16="http://schemas.microsoft.com/office/drawing/2014/main" id="{EFC5140C-B0CD-4884-9330-004CFE64CB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90" name="pole tekstowe 7489">
          <a:extLst>
            <a:ext uri="{FF2B5EF4-FFF2-40B4-BE49-F238E27FC236}">
              <a16:creationId xmlns:a16="http://schemas.microsoft.com/office/drawing/2014/main" id="{EC5158DB-FAC8-4029-8A4C-107DC837B4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91" name="pole tekstowe 7490">
          <a:extLst>
            <a:ext uri="{FF2B5EF4-FFF2-40B4-BE49-F238E27FC236}">
              <a16:creationId xmlns:a16="http://schemas.microsoft.com/office/drawing/2014/main" id="{2B714697-F9B9-4A56-893F-395BAB9598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92" name="pole tekstowe 7491">
          <a:extLst>
            <a:ext uri="{FF2B5EF4-FFF2-40B4-BE49-F238E27FC236}">
              <a16:creationId xmlns:a16="http://schemas.microsoft.com/office/drawing/2014/main" id="{8EB9A686-7BCB-47C4-A61B-1C6148C819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93" name="pole tekstowe 7492">
          <a:extLst>
            <a:ext uri="{FF2B5EF4-FFF2-40B4-BE49-F238E27FC236}">
              <a16:creationId xmlns:a16="http://schemas.microsoft.com/office/drawing/2014/main" id="{CED6DC3A-B5E9-40D2-89B3-79A1B52D3A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94" name="pole tekstowe 7493">
          <a:extLst>
            <a:ext uri="{FF2B5EF4-FFF2-40B4-BE49-F238E27FC236}">
              <a16:creationId xmlns:a16="http://schemas.microsoft.com/office/drawing/2014/main" id="{C50601EA-5A46-4F1B-B1D8-EE1256CA3F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95" name="pole tekstowe 7494">
          <a:extLst>
            <a:ext uri="{FF2B5EF4-FFF2-40B4-BE49-F238E27FC236}">
              <a16:creationId xmlns:a16="http://schemas.microsoft.com/office/drawing/2014/main" id="{699D3D4A-A185-471E-8F73-75F8517E46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96" name="pole tekstowe 7495">
          <a:extLst>
            <a:ext uri="{FF2B5EF4-FFF2-40B4-BE49-F238E27FC236}">
              <a16:creationId xmlns:a16="http://schemas.microsoft.com/office/drawing/2014/main" id="{A8F16089-C6A6-4EF8-8000-FA37AE443A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97" name="pole tekstowe 7496">
          <a:extLst>
            <a:ext uri="{FF2B5EF4-FFF2-40B4-BE49-F238E27FC236}">
              <a16:creationId xmlns:a16="http://schemas.microsoft.com/office/drawing/2014/main" id="{21B0A30A-1FCE-4A1B-8C4D-80D61512B2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98" name="pole tekstowe 7497">
          <a:extLst>
            <a:ext uri="{FF2B5EF4-FFF2-40B4-BE49-F238E27FC236}">
              <a16:creationId xmlns:a16="http://schemas.microsoft.com/office/drawing/2014/main" id="{6178BDBC-0F3D-4D1E-9560-B57F013F51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499" name="pole tekstowe 7498">
          <a:extLst>
            <a:ext uri="{FF2B5EF4-FFF2-40B4-BE49-F238E27FC236}">
              <a16:creationId xmlns:a16="http://schemas.microsoft.com/office/drawing/2014/main" id="{6CD31243-6181-418E-B48A-A9A26ED696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00" name="pole tekstowe 7499">
          <a:extLst>
            <a:ext uri="{FF2B5EF4-FFF2-40B4-BE49-F238E27FC236}">
              <a16:creationId xmlns:a16="http://schemas.microsoft.com/office/drawing/2014/main" id="{EBE1138C-F100-481B-BD26-1AB313B350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01" name="pole tekstowe 7500">
          <a:extLst>
            <a:ext uri="{FF2B5EF4-FFF2-40B4-BE49-F238E27FC236}">
              <a16:creationId xmlns:a16="http://schemas.microsoft.com/office/drawing/2014/main" id="{FB9D7986-0585-4077-B6A1-9CD2E5ED70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02" name="pole tekstowe 7501">
          <a:extLst>
            <a:ext uri="{FF2B5EF4-FFF2-40B4-BE49-F238E27FC236}">
              <a16:creationId xmlns:a16="http://schemas.microsoft.com/office/drawing/2014/main" id="{E6113F60-99A3-4608-8F2F-2F689F395E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03" name="pole tekstowe 7502">
          <a:extLst>
            <a:ext uri="{FF2B5EF4-FFF2-40B4-BE49-F238E27FC236}">
              <a16:creationId xmlns:a16="http://schemas.microsoft.com/office/drawing/2014/main" id="{25D6BCF2-6D3C-4F79-AE4E-C1F14D0C9C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04" name="pole tekstowe 7503">
          <a:extLst>
            <a:ext uri="{FF2B5EF4-FFF2-40B4-BE49-F238E27FC236}">
              <a16:creationId xmlns:a16="http://schemas.microsoft.com/office/drawing/2014/main" id="{005A0653-1CAA-4C77-8E8E-7674DB66FA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05" name="pole tekstowe 7504">
          <a:extLst>
            <a:ext uri="{FF2B5EF4-FFF2-40B4-BE49-F238E27FC236}">
              <a16:creationId xmlns:a16="http://schemas.microsoft.com/office/drawing/2014/main" id="{19147862-CB5A-470C-99A3-EA1B8FDFB9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06" name="pole tekstowe 7505">
          <a:extLst>
            <a:ext uri="{FF2B5EF4-FFF2-40B4-BE49-F238E27FC236}">
              <a16:creationId xmlns:a16="http://schemas.microsoft.com/office/drawing/2014/main" id="{1F2B00AA-36E9-41DF-8E33-1EBA13AE62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07" name="pole tekstowe 7506">
          <a:extLst>
            <a:ext uri="{FF2B5EF4-FFF2-40B4-BE49-F238E27FC236}">
              <a16:creationId xmlns:a16="http://schemas.microsoft.com/office/drawing/2014/main" id="{D5D1F01F-9331-4EA2-9C13-3EAD97FD1C3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08" name="pole tekstowe 7507">
          <a:extLst>
            <a:ext uri="{FF2B5EF4-FFF2-40B4-BE49-F238E27FC236}">
              <a16:creationId xmlns:a16="http://schemas.microsoft.com/office/drawing/2014/main" id="{FA9107B5-1412-4D40-BCF6-BFC736FA73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09" name="pole tekstowe 7508">
          <a:extLst>
            <a:ext uri="{FF2B5EF4-FFF2-40B4-BE49-F238E27FC236}">
              <a16:creationId xmlns:a16="http://schemas.microsoft.com/office/drawing/2014/main" id="{DF00E05D-F3EC-49C4-8D9B-9489CA0F12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10" name="pole tekstowe 7509">
          <a:extLst>
            <a:ext uri="{FF2B5EF4-FFF2-40B4-BE49-F238E27FC236}">
              <a16:creationId xmlns:a16="http://schemas.microsoft.com/office/drawing/2014/main" id="{B88EA412-73F0-44FF-9013-76941DCD32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11" name="pole tekstowe 7510">
          <a:extLst>
            <a:ext uri="{FF2B5EF4-FFF2-40B4-BE49-F238E27FC236}">
              <a16:creationId xmlns:a16="http://schemas.microsoft.com/office/drawing/2014/main" id="{E5BC9729-A3BD-46AC-99FD-ACEBEF4EE6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12" name="pole tekstowe 7511">
          <a:extLst>
            <a:ext uri="{FF2B5EF4-FFF2-40B4-BE49-F238E27FC236}">
              <a16:creationId xmlns:a16="http://schemas.microsoft.com/office/drawing/2014/main" id="{EE51B948-D876-4E31-9C65-4A8FB30356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13" name="pole tekstowe 7512">
          <a:extLst>
            <a:ext uri="{FF2B5EF4-FFF2-40B4-BE49-F238E27FC236}">
              <a16:creationId xmlns:a16="http://schemas.microsoft.com/office/drawing/2014/main" id="{C82C31D7-879B-468C-BA50-5BC3757573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14" name="pole tekstowe 7513">
          <a:extLst>
            <a:ext uri="{FF2B5EF4-FFF2-40B4-BE49-F238E27FC236}">
              <a16:creationId xmlns:a16="http://schemas.microsoft.com/office/drawing/2014/main" id="{2E6802EE-D40E-45D5-8E4D-6707AF03D6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15" name="pole tekstowe 7514">
          <a:extLst>
            <a:ext uri="{FF2B5EF4-FFF2-40B4-BE49-F238E27FC236}">
              <a16:creationId xmlns:a16="http://schemas.microsoft.com/office/drawing/2014/main" id="{02E7B336-B7A0-45E9-BCA3-388103A04D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16" name="pole tekstowe 7515">
          <a:extLst>
            <a:ext uri="{FF2B5EF4-FFF2-40B4-BE49-F238E27FC236}">
              <a16:creationId xmlns:a16="http://schemas.microsoft.com/office/drawing/2014/main" id="{AD667E92-B173-4DDC-B8D2-3B12047BC7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17" name="pole tekstowe 7516">
          <a:extLst>
            <a:ext uri="{FF2B5EF4-FFF2-40B4-BE49-F238E27FC236}">
              <a16:creationId xmlns:a16="http://schemas.microsoft.com/office/drawing/2014/main" id="{113C24E4-08EB-49AF-A716-D42328CE80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18" name="pole tekstowe 7517">
          <a:extLst>
            <a:ext uri="{FF2B5EF4-FFF2-40B4-BE49-F238E27FC236}">
              <a16:creationId xmlns:a16="http://schemas.microsoft.com/office/drawing/2014/main" id="{88D0FD3B-09F7-4F35-8226-0594D69B78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19" name="pole tekstowe 7518">
          <a:extLst>
            <a:ext uri="{FF2B5EF4-FFF2-40B4-BE49-F238E27FC236}">
              <a16:creationId xmlns:a16="http://schemas.microsoft.com/office/drawing/2014/main" id="{B509DD45-0A7E-47C7-8ABC-A08C9CB959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20" name="pole tekstowe 7519">
          <a:extLst>
            <a:ext uri="{FF2B5EF4-FFF2-40B4-BE49-F238E27FC236}">
              <a16:creationId xmlns:a16="http://schemas.microsoft.com/office/drawing/2014/main" id="{ADC5CB3D-8D60-441B-ACA2-4C9E3567D7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21" name="pole tekstowe 7520">
          <a:extLst>
            <a:ext uri="{FF2B5EF4-FFF2-40B4-BE49-F238E27FC236}">
              <a16:creationId xmlns:a16="http://schemas.microsoft.com/office/drawing/2014/main" id="{4E10D0BC-7846-4132-A4D7-5E30F60666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22" name="pole tekstowe 7521">
          <a:extLst>
            <a:ext uri="{FF2B5EF4-FFF2-40B4-BE49-F238E27FC236}">
              <a16:creationId xmlns:a16="http://schemas.microsoft.com/office/drawing/2014/main" id="{DF162121-E4CF-4E14-9671-64D3FBDF8C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23" name="pole tekstowe 7522">
          <a:extLst>
            <a:ext uri="{FF2B5EF4-FFF2-40B4-BE49-F238E27FC236}">
              <a16:creationId xmlns:a16="http://schemas.microsoft.com/office/drawing/2014/main" id="{B7F95515-C633-4687-9BAA-F1D22C6489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24" name="pole tekstowe 7523">
          <a:extLst>
            <a:ext uri="{FF2B5EF4-FFF2-40B4-BE49-F238E27FC236}">
              <a16:creationId xmlns:a16="http://schemas.microsoft.com/office/drawing/2014/main" id="{28BBB019-FB4B-464A-806E-3993CE1338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25" name="pole tekstowe 7524">
          <a:extLst>
            <a:ext uri="{FF2B5EF4-FFF2-40B4-BE49-F238E27FC236}">
              <a16:creationId xmlns:a16="http://schemas.microsoft.com/office/drawing/2014/main" id="{28F91A39-BB11-4170-8D20-FE259644F4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26" name="pole tekstowe 7525">
          <a:extLst>
            <a:ext uri="{FF2B5EF4-FFF2-40B4-BE49-F238E27FC236}">
              <a16:creationId xmlns:a16="http://schemas.microsoft.com/office/drawing/2014/main" id="{3342F594-11CB-437B-9E83-321A7412F2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27" name="pole tekstowe 7526">
          <a:extLst>
            <a:ext uri="{FF2B5EF4-FFF2-40B4-BE49-F238E27FC236}">
              <a16:creationId xmlns:a16="http://schemas.microsoft.com/office/drawing/2014/main" id="{EA48E467-365B-4E0D-9E0D-0D73E35390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28" name="pole tekstowe 7527">
          <a:extLst>
            <a:ext uri="{FF2B5EF4-FFF2-40B4-BE49-F238E27FC236}">
              <a16:creationId xmlns:a16="http://schemas.microsoft.com/office/drawing/2014/main" id="{41A8298E-9435-4489-AB36-EFFF6B1E77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29" name="pole tekstowe 7528">
          <a:extLst>
            <a:ext uri="{FF2B5EF4-FFF2-40B4-BE49-F238E27FC236}">
              <a16:creationId xmlns:a16="http://schemas.microsoft.com/office/drawing/2014/main" id="{C10CF18E-0BC7-4478-9031-96688C7DB1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30" name="pole tekstowe 7529">
          <a:extLst>
            <a:ext uri="{FF2B5EF4-FFF2-40B4-BE49-F238E27FC236}">
              <a16:creationId xmlns:a16="http://schemas.microsoft.com/office/drawing/2014/main" id="{862D9769-F046-4B93-AF0B-43C3FB638A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31" name="pole tekstowe 7530">
          <a:extLst>
            <a:ext uri="{FF2B5EF4-FFF2-40B4-BE49-F238E27FC236}">
              <a16:creationId xmlns:a16="http://schemas.microsoft.com/office/drawing/2014/main" id="{DC14F6C7-9D7C-4AEF-85D9-A146A686EB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32" name="pole tekstowe 7531">
          <a:extLst>
            <a:ext uri="{FF2B5EF4-FFF2-40B4-BE49-F238E27FC236}">
              <a16:creationId xmlns:a16="http://schemas.microsoft.com/office/drawing/2014/main" id="{8F14046B-5E4F-41FD-BD3D-456CA2C17F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33" name="pole tekstowe 7532">
          <a:extLst>
            <a:ext uri="{FF2B5EF4-FFF2-40B4-BE49-F238E27FC236}">
              <a16:creationId xmlns:a16="http://schemas.microsoft.com/office/drawing/2014/main" id="{B6AA7659-FDC2-406C-AB58-9E25C7E3A0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34" name="pole tekstowe 7533">
          <a:extLst>
            <a:ext uri="{FF2B5EF4-FFF2-40B4-BE49-F238E27FC236}">
              <a16:creationId xmlns:a16="http://schemas.microsoft.com/office/drawing/2014/main" id="{9EFAC45B-5E2D-49F8-AAC1-6268D17CC3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35" name="pole tekstowe 7534">
          <a:extLst>
            <a:ext uri="{FF2B5EF4-FFF2-40B4-BE49-F238E27FC236}">
              <a16:creationId xmlns:a16="http://schemas.microsoft.com/office/drawing/2014/main" id="{A1CBBAA3-C67F-4151-8C04-560EBA2907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36" name="pole tekstowe 7535">
          <a:extLst>
            <a:ext uri="{FF2B5EF4-FFF2-40B4-BE49-F238E27FC236}">
              <a16:creationId xmlns:a16="http://schemas.microsoft.com/office/drawing/2014/main" id="{686A1381-D73A-4D32-BDFC-838BD4AA30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37" name="pole tekstowe 7536">
          <a:extLst>
            <a:ext uri="{FF2B5EF4-FFF2-40B4-BE49-F238E27FC236}">
              <a16:creationId xmlns:a16="http://schemas.microsoft.com/office/drawing/2014/main" id="{34C069FA-EAE5-4BE4-A8F5-5A957663E8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38" name="pole tekstowe 7537">
          <a:extLst>
            <a:ext uri="{FF2B5EF4-FFF2-40B4-BE49-F238E27FC236}">
              <a16:creationId xmlns:a16="http://schemas.microsoft.com/office/drawing/2014/main" id="{1577BF30-F458-4386-B629-3C490E505A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39" name="pole tekstowe 7538">
          <a:extLst>
            <a:ext uri="{FF2B5EF4-FFF2-40B4-BE49-F238E27FC236}">
              <a16:creationId xmlns:a16="http://schemas.microsoft.com/office/drawing/2014/main" id="{AA005576-2405-4B8B-AA41-1AF7197591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40" name="pole tekstowe 7539">
          <a:extLst>
            <a:ext uri="{FF2B5EF4-FFF2-40B4-BE49-F238E27FC236}">
              <a16:creationId xmlns:a16="http://schemas.microsoft.com/office/drawing/2014/main" id="{F075F370-2EA5-409F-A31E-4812FFF96A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41" name="pole tekstowe 7540">
          <a:extLst>
            <a:ext uri="{FF2B5EF4-FFF2-40B4-BE49-F238E27FC236}">
              <a16:creationId xmlns:a16="http://schemas.microsoft.com/office/drawing/2014/main" id="{AE93C6FD-8ACA-4D17-8D8D-CD1239890F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42" name="pole tekstowe 7541">
          <a:extLst>
            <a:ext uri="{FF2B5EF4-FFF2-40B4-BE49-F238E27FC236}">
              <a16:creationId xmlns:a16="http://schemas.microsoft.com/office/drawing/2014/main" id="{AA77C8AD-5742-44FB-8E99-2944A201BC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43" name="pole tekstowe 7542">
          <a:extLst>
            <a:ext uri="{FF2B5EF4-FFF2-40B4-BE49-F238E27FC236}">
              <a16:creationId xmlns:a16="http://schemas.microsoft.com/office/drawing/2014/main" id="{27B95636-0E16-42C3-9F6A-94CACED9D3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44" name="pole tekstowe 7543">
          <a:extLst>
            <a:ext uri="{FF2B5EF4-FFF2-40B4-BE49-F238E27FC236}">
              <a16:creationId xmlns:a16="http://schemas.microsoft.com/office/drawing/2014/main" id="{0759BC23-3D18-491B-943E-8E779F0482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45" name="pole tekstowe 7544">
          <a:extLst>
            <a:ext uri="{FF2B5EF4-FFF2-40B4-BE49-F238E27FC236}">
              <a16:creationId xmlns:a16="http://schemas.microsoft.com/office/drawing/2014/main" id="{44BD1D63-156A-43C6-BE08-D1A0C5344D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46" name="pole tekstowe 7545">
          <a:extLst>
            <a:ext uri="{FF2B5EF4-FFF2-40B4-BE49-F238E27FC236}">
              <a16:creationId xmlns:a16="http://schemas.microsoft.com/office/drawing/2014/main" id="{DAA0B740-4B30-413C-981B-092BF17261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47" name="pole tekstowe 7546">
          <a:extLst>
            <a:ext uri="{FF2B5EF4-FFF2-40B4-BE49-F238E27FC236}">
              <a16:creationId xmlns:a16="http://schemas.microsoft.com/office/drawing/2014/main" id="{1C9AA347-E63D-4978-BAD1-CEE12DBB9C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48" name="pole tekstowe 7547">
          <a:extLst>
            <a:ext uri="{FF2B5EF4-FFF2-40B4-BE49-F238E27FC236}">
              <a16:creationId xmlns:a16="http://schemas.microsoft.com/office/drawing/2014/main" id="{F1D13F3E-2C97-4A82-B175-4C2AA52D0B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49" name="pole tekstowe 7548">
          <a:extLst>
            <a:ext uri="{FF2B5EF4-FFF2-40B4-BE49-F238E27FC236}">
              <a16:creationId xmlns:a16="http://schemas.microsoft.com/office/drawing/2014/main" id="{DA1FC81B-7E7E-4BAE-88CC-15D1B03FD3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50" name="pole tekstowe 7549">
          <a:extLst>
            <a:ext uri="{FF2B5EF4-FFF2-40B4-BE49-F238E27FC236}">
              <a16:creationId xmlns:a16="http://schemas.microsoft.com/office/drawing/2014/main" id="{781E0239-A59D-4627-B8D8-14A7B9AB99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51" name="pole tekstowe 7550">
          <a:extLst>
            <a:ext uri="{FF2B5EF4-FFF2-40B4-BE49-F238E27FC236}">
              <a16:creationId xmlns:a16="http://schemas.microsoft.com/office/drawing/2014/main" id="{8987359B-1AE6-45AB-95C8-D1C33A1B8B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52" name="pole tekstowe 7551">
          <a:extLst>
            <a:ext uri="{FF2B5EF4-FFF2-40B4-BE49-F238E27FC236}">
              <a16:creationId xmlns:a16="http://schemas.microsoft.com/office/drawing/2014/main" id="{86A0708C-E730-4271-95F4-4E4905278D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53" name="pole tekstowe 7552">
          <a:extLst>
            <a:ext uri="{FF2B5EF4-FFF2-40B4-BE49-F238E27FC236}">
              <a16:creationId xmlns:a16="http://schemas.microsoft.com/office/drawing/2014/main" id="{FE094B79-0BDB-4E8D-914E-0D277F092C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54" name="pole tekstowe 7553">
          <a:extLst>
            <a:ext uri="{FF2B5EF4-FFF2-40B4-BE49-F238E27FC236}">
              <a16:creationId xmlns:a16="http://schemas.microsoft.com/office/drawing/2014/main" id="{4B08CEB6-1819-4827-BDF1-9B4BF562BB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55" name="pole tekstowe 7554">
          <a:extLst>
            <a:ext uri="{FF2B5EF4-FFF2-40B4-BE49-F238E27FC236}">
              <a16:creationId xmlns:a16="http://schemas.microsoft.com/office/drawing/2014/main" id="{E76778E6-418C-4C21-B5EB-B7F4E3EF80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56" name="pole tekstowe 7555">
          <a:extLst>
            <a:ext uri="{FF2B5EF4-FFF2-40B4-BE49-F238E27FC236}">
              <a16:creationId xmlns:a16="http://schemas.microsoft.com/office/drawing/2014/main" id="{61D4FC4D-F88D-46D4-9277-75EADBA653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57" name="pole tekstowe 7556">
          <a:extLst>
            <a:ext uri="{FF2B5EF4-FFF2-40B4-BE49-F238E27FC236}">
              <a16:creationId xmlns:a16="http://schemas.microsoft.com/office/drawing/2014/main" id="{0EC321DA-612E-48A5-84D5-0E05A67813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58" name="pole tekstowe 7557">
          <a:extLst>
            <a:ext uri="{FF2B5EF4-FFF2-40B4-BE49-F238E27FC236}">
              <a16:creationId xmlns:a16="http://schemas.microsoft.com/office/drawing/2014/main" id="{4A7A08E1-D0F1-494B-A5B9-3040658450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59" name="pole tekstowe 7558">
          <a:extLst>
            <a:ext uri="{FF2B5EF4-FFF2-40B4-BE49-F238E27FC236}">
              <a16:creationId xmlns:a16="http://schemas.microsoft.com/office/drawing/2014/main" id="{D4A220A2-8BDF-4B4B-B868-10ADD3185C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60" name="pole tekstowe 7559">
          <a:extLst>
            <a:ext uri="{FF2B5EF4-FFF2-40B4-BE49-F238E27FC236}">
              <a16:creationId xmlns:a16="http://schemas.microsoft.com/office/drawing/2014/main" id="{9F7CA45C-0A7E-40C7-9648-941BB9A0D6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61" name="pole tekstowe 7560">
          <a:extLst>
            <a:ext uri="{FF2B5EF4-FFF2-40B4-BE49-F238E27FC236}">
              <a16:creationId xmlns:a16="http://schemas.microsoft.com/office/drawing/2014/main" id="{5D98588B-1A2A-4ED9-A47D-B3B5CB0D67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62" name="pole tekstowe 7561">
          <a:extLst>
            <a:ext uri="{FF2B5EF4-FFF2-40B4-BE49-F238E27FC236}">
              <a16:creationId xmlns:a16="http://schemas.microsoft.com/office/drawing/2014/main" id="{139661CA-2A3D-4DE8-9173-1CC7D43DDD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63" name="pole tekstowe 7562">
          <a:extLst>
            <a:ext uri="{FF2B5EF4-FFF2-40B4-BE49-F238E27FC236}">
              <a16:creationId xmlns:a16="http://schemas.microsoft.com/office/drawing/2014/main" id="{E1DB69BE-848D-45A2-BA6E-CCC73D8761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64" name="pole tekstowe 7563">
          <a:extLst>
            <a:ext uri="{FF2B5EF4-FFF2-40B4-BE49-F238E27FC236}">
              <a16:creationId xmlns:a16="http://schemas.microsoft.com/office/drawing/2014/main" id="{C46FD0F7-666F-4DBA-A525-7F8F65669A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65" name="pole tekstowe 7564">
          <a:extLst>
            <a:ext uri="{FF2B5EF4-FFF2-40B4-BE49-F238E27FC236}">
              <a16:creationId xmlns:a16="http://schemas.microsoft.com/office/drawing/2014/main" id="{26A24C6E-8A2C-468A-808A-7C6B87CEB9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66" name="pole tekstowe 7565">
          <a:extLst>
            <a:ext uri="{FF2B5EF4-FFF2-40B4-BE49-F238E27FC236}">
              <a16:creationId xmlns:a16="http://schemas.microsoft.com/office/drawing/2014/main" id="{B6AC409B-400A-4C85-B815-3B8DBFD4F4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67" name="pole tekstowe 7566">
          <a:extLst>
            <a:ext uri="{FF2B5EF4-FFF2-40B4-BE49-F238E27FC236}">
              <a16:creationId xmlns:a16="http://schemas.microsoft.com/office/drawing/2014/main" id="{1D14EE2F-DACA-4A5F-9F80-354F114648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68" name="pole tekstowe 7567">
          <a:extLst>
            <a:ext uri="{FF2B5EF4-FFF2-40B4-BE49-F238E27FC236}">
              <a16:creationId xmlns:a16="http://schemas.microsoft.com/office/drawing/2014/main" id="{E50B07DC-EAD0-495A-B58A-E7AD262820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69" name="pole tekstowe 7568">
          <a:extLst>
            <a:ext uri="{FF2B5EF4-FFF2-40B4-BE49-F238E27FC236}">
              <a16:creationId xmlns:a16="http://schemas.microsoft.com/office/drawing/2014/main" id="{82C4B639-91C9-4BCD-9B71-9BA1680F6C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70" name="pole tekstowe 7569">
          <a:extLst>
            <a:ext uri="{FF2B5EF4-FFF2-40B4-BE49-F238E27FC236}">
              <a16:creationId xmlns:a16="http://schemas.microsoft.com/office/drawing/2014/main" id="{0DB2729D-DC69-4F35-A921-1B4DA5DDBB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71" name="pole tekstowe 7570">
          <a:extLst>
            <a:ext uri="{FF2B5EF4-FFF2-40B4-BE49-F238E27FC236}">
              <a16:creationId xmlns:a16="http://schemas.microsoft.com/office/drawing/2014/main" id="{91DCE9B7-86F3-41DB-9A44-16EBB1C39C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72" name="pole tekstowe 7571">
          <a:extLst>
            <a:ext uri="{FF2B5EF4-FFF2-40B4-BE49-F238E27FC236}">
              <a16:creationId xmlns:a16="http://schemas.microsoft.com/office/drawing/2014/main" id="{81D03414-535A-46D5-B760-D8AA72A74B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73" name="pole tekstowe 7572">
          <a:extLst>
            <a:ext uri="{FF2B5EF4-FFF2-40B4-BE49-F238E27FC236}">
              <a16:creationId xmlns:a16="http://schemas.microsoft.com/office/drawing/2014/main" id="{0A4A0029-736E-41DD-99A8-C239ACCE7F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74" name="pole tekstowe 7573">
          <a:extLst>
            <a:ext uri="{FF2B5EF4-FFF2-40B4-BE49-F238E27FC236}">
              <a16:creationId xmlns:a16="http://schemas.microsoft.com/office/drawing/2014/main" id="{CA35A76A-833E-4EDE-BD05-3D45CC4978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75" name="pole tekstowe 7574">
          <a:extLst>
            <a:ext uri="{FF2B5EF4-FFF2-40B4-BE49-F238E27FC236}">
              <a16:creationId xmlns:a16="http://schemas.microsoft.com/office/drawing/2014/main" id="{F08379CF-5B86-4629-B110-CE4340986C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76" name="pole tekstowe 7575">
          <a:extLst>
            <a:ext uri="{FF2B5EF4-FFF2-40B4-BE49-F238E27FC236}">
              <a16:creationId xmlns:a16="http://schemas.microsoft.com/office/drawing/2014/main" id="{F5DAFBC8-AB30-4D0A-885A-C5DD23294A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77" name="pole tekstowe 7576">
          <a:extLst>
            <a:ext uri="{FF2B5EF4-FFF2-40B4-BE49-F238E27FC236}">
              <a16:creationId xmlns:a16="http://schemas.microsoft.com/office/drawing/2014/main" id="{EB8730B0-BD28-4CA4-8458-26ED930696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78" name="pole tekstowe 7577">
          <a:extLst>
            <a:ext uri="{FF2B5EF4-FFF2-40B4-BE49-F238E27FC236}">
              <a16:creationId xmlns:a16="http://schemas.microsoft.com/office/drawing/2014/main" id="{9959028F-90B1-4EA5-81E8-D1C2B3A723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79" name="pole tekstowe 7578">
          <a:extLst>
            <a:ext uri="{FF2B5EF4-FFF2-40B4-BE49-F238E27FC236}">
              <a16:creationId xmlns:a16="http://schemas.microsoft.com/office/drawing/2014/main" id="{E44010CA-773D-4A27-978C-45518E8C00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80" name="pole tekstowe 7579">
          <a:extLst>
            <a:ext uri="{FF2B5EF4-FFF2-40B4-BE49-F238E27FC236}">
              <a16:creationId xmlns:a16="http://schemas.microsoft.com/office/drawing/2014/main" id="{00483C8A-0F43-4376-A6D6-F6847AC346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81" name="pole tekstowe 7580">
          <a:extLst>
            <a:ext uri="{FF2B5EF4-FFF2-40B4-BE49-F238E27FC236}">
              <a16:creationId xmlns:a16="http://schemas.microsoft.com/office/drawing/2014/main" id="{27F2B958-2EDC-4B86-B059-BF5CA9D34D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82" name="pole tekstowe 7581">
          <a:extLst>
            <a:ext uri="{FF2B5EF4-FFF2-40B4-BE49-F238E27FC236}">
              <a16:creationId xmlns:a16="http://schemas.microsoft.com/office/drawing/2014/main" id="{751F5182-C610-472A-A2C8-56D8963AF0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409</xdr:row>
      <xdr:rowOff>1457325</xdr:rowOff>
    </xdr:from>
    <xdr:ext cx="184731" cy="264560"/>
    <xdr:sp macro="" textlink="">
      <xdr:nvSpPr>
        <xdr:cNvPr id="7583" name="pole tekstowe 7582">
          <a:extLst>
            <a:ext uri="{FF2B5EF4-FFF2-40B4-BE49-F238E27FC236}">
              <a16:creationId xmlns:a16="http://schemas.microsoft.com/office/drawing/2014/main" id="{A4D61FF9-2A86-4C88-AC0B-52AE0D600B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584" name="pole tekstowe 7583">
          <a:extLst>
            <a:ext uri="{FF2B5EF4-FFF2-40B4-BE49-F238E27FC236}">
              <a16:creationId xmlns:a16="http://schemas.microsoft.com/office/drawing/2014/main" id="{6FA3CA47-9A39-4961-94A9-0AE718C49D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585" name="pole tekstowe 7584">
          <a:extLst>
            <a:ext uri="{FF2B5EF4-FFF2-40B4-BE49-F238E27FC236}">
              <a16:creationId xmlns:a16="http://schemas.microsoft.com/office/drawing/2014/main" id="{6F6FE0FF-E86D-4F8E-BA6E-E91851A8F5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586" name="pole tekstowe 7585">
          <a:extLst>
            <a:ext uri="{FF2B5EF4-FFF2-40B4-BE49-F238E27FC236}">
              <a16:creationId xmlns:a16="http://schemas.microsoft.com/office/drawing/2014/main" id="{A4FCDBD9-79FA-4F0D-96D6-132B3EB654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587" name="pole tekstowe 7586">
          <a:extLst>
            <a:ext uri="{FF2B5EF4-FFF2-40B4-BE49-F238E27FC236}">
              <a16:creationId xmlns:a16="http://schemas.microsoft.com/office/drawing/2014/main" id="{A00F1906-0B3C-439C-87C5-A90EB8412A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588" name="pole tekstowe 7587">
          <a:extLst>
            <a:ext uri="{FF2B5EF4-FFF2-40B4-BE49-F238E27FC236}">
              <a16:creationId xmlns:a16="http://schemas.microsoft.com/office/drawing/2014/main" id="{A0AE0C88-794E-4D7D-B7DB-6F516F39C1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589" name="pole tekstowe 7588">
          <a:extLst>
            <a:ext uri="{FF2B5EF4-FFF2-40B4-BE49-F238E27FC236}">
              <a16:creationId xmlns:a16="http://schemas.microsoft.com/office/drawing/2014/main" id="{D74CB2A9-81E3-4606-8830-573756A033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590" name="pole tekstowe 7589">
          <a:extLst>
            <a:ext uri="{FF2B5EF4-FFF2-40B4-BE49-F238E27FC236}">
              <a16:creationId xmlns:a16="http://schemas.microsoft.com/office/drawing/2014/main" id="{B29ED794-A629-4445-A2EA-7F7604C135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591" name="pole tekstowe 7590">
          <a:extLst>
            <a:ext uri="{FF2B5EF4-FFF2-40B4-BE49-F238E27FC236}">
              <a16:creationId xmlns:a16="http://schemas.microsoft.com/office/drawing/2014/main" id="{4CD212FF-1C84-4440-8362-7E960CB5A7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592" name="pole tekstowe 7591">
          <a:extLst>
            <a:ext uri="{FF2B5EF4-FFF2-40B4-BE49-F238E27FC236}">
              <a16:creationId xmlns:a16="http://schemas.microsoft.com/office/drawing/2014/main" id="{8CA66DCD-C5C2-465D-80E0-46E4BE05B7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593" name="pole tekstowe 7592">
          <a:extLst>
            <a:ext uri="{FF2B5EF4-FFF2-40B4-BE49-F238E27FC236}">
              <a16:creationId xmlns:a16="http://schemas.microsoft.com/office/drawing/2014/main" id="{CE6A3E78-7B7D-44FA-80B2-13C6445AED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594" name="pole tekstowe 7593">
          <a:extLst>
            <a:ext uri="{FF2B5EF4-FFF2-40B4-BE49-F238E27FC236}">
              <a16:creationId xmlns:a16="http://schemas.microsoft.com/office/drawing/2014/main" id="{54E4A457-5674-4808-AE1B-B24ECE6C73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595" name="pole tekstowe 7594">
          <a:extLst>
            <a:ext uri="{FF2B5EF4-FFF2-40B4-BE49-F238E27FC236}">
              <a16:creationId xmlns:a16="http://schemas.microsoft.com/office/drawing/2014/main" id="{75139648-337E-4AFD-937F-E3542786BDD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596" name="pole tekstowe 7595">
          <a:extLst>
            <a:ext uri="{FF2B5EF4-FFF2-40B4-BE49-F238E27FC236}">
              <a16:creationId xmlns:a16="http://schemas.microsoft.com/office/drawing/2014/main" id="{876F8059-EDFE-40F2-86F6-03AF6FC4A4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597" name="pole tekstowe 7596">
          <a:extLst>
            <a:ext uri="{FF2B5EF4-FFF2-40B4-BE49-F238E27FC236}">
              <a16:creationId xmlns:a16="http://schemas.microsoft.com/office/drawing/2014/main" id="{1279A9D5-36FB-4746-AA9D-042C99B3B3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598" name="pole tekstowe 7597">
          <a:extLst>
            <a:ext uri="{FF2B5EF4-FFF2-40B4-BE49-F238E27FC236}">
              <a16:creationId xmlns:a16="http://schemas.microsoft.com/office/drawing/2014/main" id="{744A67F4-9E6A-4280-972F-B37DDAA8C4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599" name="pole tekstowe 7598">
          <a:extLst>
            <a:ext uri="{FF2B5EF4-FFF2-40B4-BE49-F238E27FC236}">
              <a16:creationId xmlns:a16="http://schemas.microsoft.com/office/drawing/2014/main" id="{8C687489-2E39-44A1-A857-0E054F7775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00" name="pole tekstowe 7599">
          <a:extLst>
            <a:ext uri="{FF2B5EF4-FFF2-40B4-BE49-F238E27FC236}">
              <a16:creationId xmlns:a16="http://schemas.microsoft.com/office/drawing/2014/main" id="{40A0E4C4-FFB0-4996-B2D1-753997629A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01" name="pole tekstowe 7600">
          <a:extLst>
            <a:ext uri="{FF2B5EF4-FFF2-40B4-BE49-F238E27FC236}">
              <a16:creationId xmlns:a16="http://schemas.microsoft.com/office/drawing/2014/main" id="{E83CCCEB-3F17-47F1-90E4-0391227D23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02" name="pole tekstowe 7601">
          <a:extLst>
            <a:ext uri="{FF2B5EF4-FFF2-40B4-BE49-F238E27FC236}">
              <a16:creationId xmlns:a16="http://schemas.microsoft.com/office/drawing/2014/main" id="{206B809C-AB8E-45B8-9D81-7331821AE0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03" name="pole tekstowe 7602">
          <a:extLst>
            <a:ext uri="{FF2B5EF4-FFF2-40B4-BE49-F238E27FC236}">
              <a16:creationId xmlns:a16="http://schemas.microsoft.com/office/drawing/2014/main" id="{EB119663-F16D-4791-B379-DFD83CC4F2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04" name="pole tekstowe 7603">
          <a:extLst>
            <a:ext uri="{FF2B5EF4-FFF2-40B4-BE49-F238E27FC236}">
              <a16:creationId xmlns:a16="http://schemas.microsoft.com/office/drawing/2014/main" id="{C5690C24-7AD6-43DE-BFE4-9BC0922C85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05" name="pole tekstowe 7604">
          <a:extLst>
            <a:ext uri="{FF2B5EF4-FFF2-40B4-BE49-F238E27FC236}">
              <a16:creationId xmlns:a16="http://schemas.microsoft.com/office/drawing/2014/main" id="{E29C0E91-05CD-4DCD-A4E2-8A09A3AD75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06" name="pole tekstowe 7605">
          <a:extLst>
            <a:ext uri="{FF2B5EF4-FFF2-40B4-BE49-F238E27FC236}">
              <a16:creationId xmlns:a16="http://schemas.microsoft.com/office/drawing/2014/main" id="{4CC1894A-9D95-4601-B97E-75EFC53DEF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07" name="pole tekstowe 7606">
          <a:extLst>
            <a:ext uri="{FF2B5EF4-FFF2-40B4-BE49-F238E27FC236}">
              <a16:creationId xmlns:a16="http://schemas.microsoft.com/office/drawing/2014/main" id="{1AFE4E9B-0A53-4E0D-8C76-8BCA9517C8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08" name="pole tekstowe 7607">
          <a:extLst>
            <a:ext uri="{FF2B5EF4-FFF2-40B4-BE49-F238E27FC236}">
              <a16:creationId xmlns:a16="http://schemas.microsoft.com/office/drawing/2014/main" id="{9C35F1E5-9A23-46D4-B19F-1E7549DCA8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09" name="pole tekstowe 7608">
          <a:extLst>
            <a:ext uri="{FF2B5EF4-FFF2-40B4-BE49-F238E27FC236}">
              <a16:creationId xmlns:a16="http://schemas.microsoft.com/office/drawing/2014/main" id="{7C0F5B92-CA55-4457-839A-CA435CECEA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10" name="pole tekstowe 7609">
          <a:extLst>
            <a:ext uri="{FF2B5EF4-FFF2-40B4-BE49-F238E27FC236}">
              <a16:creationId xmlns:a16="http://schemas.microsoft.com/office/drawing/2014/main" id="{C2222042-5CB2-4011-8E73-DC2887C90B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11" name="pole tekstowe 7610">
          <a:extLst>
            <a:ext uri="{FF2B5EF4-FFF2-40B4-BE49-F238E27FC236}">
              <a16:creationId xmlns:a16="http://schemas.microsoft.com/office/drawing/2014/main" id="{6DFB2B5D-C700-49AC-9483-D82FAF2C40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12" name="pole tekstowe 7611">
          <a:extLst>
            <a:ext uri="{FF2B5EF4-FFF2-40B4-BE49-F238E27FC236}">
              <a16:creationId xmlns:a16="http://schemas.microsoft.com/office/drawing/2014/main" id="{D86B9C31-E02C-4289-820E-4B2E7C3690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13" name="pole tekstowe 7612">
          <a:extLst>
            <a:ext uri="{FF2B5EF4-FFF2-40B4-BE49-F238E27FC236}">
              <a16:creationId xmlns:a16="http://schemas.microsoft.com/office/drawing/2014/main" id="{B758ABB3-5854-4744-8193-1AC6191D9E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14" name="pole tekstowe 7613">
          <a:extLst>
            <a:ext uri="{FF2B5EF4-FFF2-40B4-BE49-F238E27FC236}">
              <a16:creationId xmlns:a16="http://schemas.microsoft.com/office/drawing/2014/main" id="{7E052F9B-1F13-40F3-861B-1AD6AA7F52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15" name="pole tekstowe 7614">
          <a:extLst>
            <a:ext uri="{FF2B5EF4-FFF2-40B4-BE49-F238E27FC236}">
              <a16:creationId xmlns:a16="http://schemas.microsoft.com/office/drawing/2014/main" id="{2756247D-421A-4F16-82DF-FEF328BC7D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16" name="pole tekstowe 7615">
          <a:extLst>
            <a:ext uri="{FF2B5EF4-FFF2-40B4-BE49-F238E27FC236}">
              <a16:creationId xmlns:a16="http://schemas.microsoft.com/office/drawing/2014/main" id="{F4A7227E-3C6E-4910-A830-4BD3C151AB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17" name="pole tekstowe 7616">
          <a:extLst>
            <a:ext uri="{FF2B5EF4-FFF2-40B4-BE49-F238E27FC236}">
              <a16:creationId xmlns:a16="http://schemas.microsoft.com/office/drawing/2014/main" id="{392BD864-FC9C-4C29-9D20-20CDAFDFF2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18" name="pole tekstowe 7617">
          <a:extLst>
            <a:ext uri="{FF2B5EF4-FFF2-40B4-BE49-F238E27FC236}">
              <a16:creationId xmlns:a16="http://schemas.microsoft.com/office/drawing/2014/main" id="{74D5850D-BA30-4B5F-BAC7-5F75EADFC0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19" name="pole tekstowe 7618">
          <a:extLst>
            <a:ext uri="{FF2B5EF4-FFF2-40B4-BE49-F238E27FC236}">
              <a16:creationId xmlns:a16="http://schemas.microsoft.com/office/drawing/2014/main" id="{FF963893-213A-4568-9F0E-06C9EBFC0CF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20" name="pole tekstowe 7619">
          <a:extLst>
            <a:ext uri="{FF2B5EF4-FFF2-40B4-BE49-F238E27FC236}">
              <a16:creationId xmlns:a16="http://schemas.microsoft.com/office/drawing/2014/main" id="{4D2222DA-EA0B-438A-BCE3-B7530E2F76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21" name="pole tekstowe 7620">
          <a:extLst>
            <a:ext uri="{FF2B5EF4-FFF2-40B4-BE49-F238E27FC236}">
              <a16:creationId xmlns:a16="http://schemas.microsoft.com/office/drawing/2014/main" id="{B66ECDE3-41F7-4CE3-8CC5-24A4CBB2FE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22" name="pole tekstowe 7621">
          <a:extLst>
            <a:ext uri="{FF2B5EF4-FFF2-40B4-BE49-F238E27FC236}">
              <a16:creationId xmlns:a16="http://schemas.microsoft.com/office/drawing/2014/main" id="{878B41D9-A5CB-4CB6-A38E-ADF8EC5AD3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23" name="pole tekstowe 7622">
          <a:extLst>
            <a:ext uri="{FF2B5EF4-FFF2-40B4-BE49-F238E27FC236}">
              <a16:creationId xmlns:a16="http://schemas.microsoft.com/office/drawing/2014/main" id="{F9DAF193-94DB-4557-B5AE-D04D10A97E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24" name="pole tekstowe 7623">
          <a:extLst>
            <a:ext uri="{FF2B5EF4-FFF2-40B4-BE49-F238E27FC236}">
              <a16:creationId xmlns:a16="http://schemas.microsoft.com/office/drawing/2014/main" id="{04EC978F-8AC3-4B2B-990E-2D8AA10832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25" name="pole tekstowe 7624">
          <a:extLst>
            <a:ext uri="{FF2B5EF4-FFF2-40B4-BE49-F238E27FC236}">
              <a16:creationId xmlns:a16="http://schemas.microsoft.com/office/drawing/2014/main" id="{5F5DD0BE-413E-46EA-9F4D-1469C92747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26" name="pole tekstowe 7625">
          <a:extLst>
            <a:ext uri="{FF2B5EF4-FFF2-40B4-BE49-F238E27FC236}">
              <a16:creationId xmlns:a16="http://schemas.microsoft.com/office/drawing/2014/main" id="{67B72615-A205-4F98-92F5-4D8F04D99B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27" name="pole tekstowe 7626">
          <a:extLst>
            <a:ext uri="{FF2B5EF4-FFF2-40B4-BE49-F238E27FC236}">
              <a16:creationId xmlns:a16="http://schemas.microsoft.com/office/drawing/2014/main" id="{DCAF2199-F17A-450D-A46A-EF7A271110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28" name="pole tekstowe 7627">
          <a:extLst>
            <a:ext uri="{FF2B5EF4-FFF2-40B4-BE49-F238E27FC236}">
              <a16:creationId xmlns:a16="http://schemas.microsoft.com/office/drawing/2014/main" id="{62991FD7-6C62-4E8D-8759-5925B25768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29" name="pole tekstowe 7628">
          <a:extLst>
            <a:ext uri="{FF2B5EF4-FFF2-40B4-BE49-F238E27FC236}">
              <a16:creationId xmlns:a16="http://schemas.microsoft.com/office/drawing/2014/main" id="{51474C11-9D9E-4669-8D57-BCB34C3FC1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30" name="pole tekstowe 7629">
          <a:extLst>
            <a:ext uri="{FF2B5EF4-FFF2-40B4-BE49-F238E27FC236}">
              <a16:creationId xmlns:a16="http://schemas.microsoft.com/office/drawing/2014/main" id="{A23D1081-6DA8-43EA-AB88-256BEB5D52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31" name="pole tekstowe 7630">
          <a:extLst>
            <a:ext uri="{FF2B5EF4-FFF2-40B4-BE49-F238E27FC236}">
              <a16:creationId xmlns:a16="http://schemas.microsoft.com/office/drawing/2014/main" id="{606CC678-91A1-43B5-9CC0-74F3C98435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32" name="pole tekstowe 7631">
          <a:extLst>
            <a:ext uri="{FF2B5EF4-FFF2-40B4-BE49-F238E27FC236}">
              <a16:creationId xmlns:a16="http://schemas.microsoft.com/office/drawing/2014/main" id="{20A3CA6E-31A0-4A54-A576-4CC900B34F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33" name="pole tekstowe 7632">
          <a:extLst>
            <a:ext uri="{FF2B5EF4-FFF2-40B4-BE49-F238E27FC236}">
              <a16:creationId xmlns:a16="http://schemas.microsoft.com/office/drawing/2014/main" id="{41302758-DE21-454F-AF45-B83AFB8E47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34" name="pole tekstowe 7633">
          <a:extLst>
            <a:ext uri="{FF2B5EF4-FFF2-40B4-BE49-F238E27FC236}">
              <a16:creationId xmlns:a16="http://schemas.microsoft.com/office/drawing/2014/main" id="{CA51FFF0-1518-421F-BB76-F628EAD034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35" name="pole tekstowe 7634">
          <a:extLst>
            <a:ext uri="{FF2B5EF4-FFF2-40B4-BE49-F238E27FC236}">
              <a16:creationId xmlns:a16="http://schemas.microsoft.com/office/drawing/2014/main" id="{03B86968-0B30-4501-AC7D-53FE3310E2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36" name="pole tekstowe 7635">
          <a:extLst>
            <a:ext uri="{FF2B5EF4-FFF2-40B4-BE49-F238E27FC236}">
              <a16:creationId xmlns:a16="http://schemas.microsoft.com/office/drawing/2014/main" id="{92398FC4-F1FE-4085-AAE7-D693A09837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37" name="pole tekstowe 7636">
          <a:extLst>
            <a:ext uri="{FF2B5EF4-FFF2-40B4-BE49-F238E27FC236}">
              <a16:creationId xmlns:a16="http://schemas.microsoft.com/office/drawing/2014/main" id="{15A97D2E-8E57-4601-9163-76FD3283DE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38" name="pole tekstowe 7637">
          <a:extLst>
            <a:ext uri="{FF2B5EF4-FFF2-40B4-BE49-F238E27FC236}">
              <a16:creationId xmlns:a16="http://schemas.microsoft.com/office/drawing/2014/main" id="{A21D6A98-8498-4157-A325-2A9695C866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39" name="pole tekstowe 7638">
          <a:extLst>
            <a:ext uri="{FF2B5EF4-FFF2-40B4-BE49-F238E27FC236}">
              <a16:creationId xmlns:a16="http://schemas.microsoft.com/office/drawing/2014/main" id="{F76445FF-BB72-4B39-9F9E-EEDCFD99C1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40" name="pole tekstowe 7639">
          <a:extLst>
            <a:ext uri="{FF2B5EF4-FFF2-40B4-BE49-F238E27FC236}">
              <a16:creationId xmlns:a16="http://schemas.microsoft.com/office/drawing/2014/main" id="{F63869B5-E5C4-4A95-8D9B-12DD43679A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41" name="pole tekstowe 7640">
          <a:extLst>
            <a:ext uri="{FF2B5EF4-FFF2-40B4-BE49-F238E27FC236}">
              <a16:creationId xmlns:a16="http://schemas.microsoft.com/office/drawing/2014/main" id="{524F647D-40F2-4825-98C4-82C772388F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42" name="pole tekstowe 7641">
          <a:extLst>
            <a:ext uri="{FF2B5EF4-FFF2-40B4-BE49-F238E27FC236}">
              <a16:creationId xmlns:a16="http://schemas.microsoft.com/office/drawing/2014/main" id="{D1A04077-AB6B-4309-94EC-127CE86B72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43" name="pole tekstowe 7642">
          <a:extLst>
            <a:ext uri="{FF2B5EF4-FFF2-40B4-BE49-F238E27FC236}">
              <a16:creationId xmlns:a16="http://schemas.microsoft.com/office/drawing/2014/main" id="{155E2131-FE46-4E01-A78C-5B0B816ADA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44" name="pole tekstowe 7643">
          <a:extLst>
            <a:ext uri="{FF2B5EF4-FFF2-40B4-BE49-F238E27FC236}">
              <a16:creationId xmlns:a16="http://schemas.microsoft.com/office/drawing/2014/main" id="{A909EB50-A9CC-4F37-9CF0-BE2ECE5466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45" name="pole tekstowe 7644">
          <a:extLst>
            <a:ext uri="{FF2B5EF4-FFF2-40B4-BE49-F238E27FC236}">
              <a16:creationId xmlns:a16="http://schemas.microsoft.com/office/drawing/2014/main" id="{D5137769-F8EE-44BC-92E7-BA1D2728B0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46" name="pole tekstowe 7645">
          <a:extLst>
            <a:ext uri="{FF2B5EF4-FFF2-40B4-BE49-F238E27FC236}">
              <a16:creationId xmlns:a16="http://schemas.microsoft.com/office/drawing/2014/main" id="{D7A49C18-E664-46D7-927A-37FF8A7812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47" name="pole tekstowe 7646">
          <a:extLst>
            <a:ext uri="{FF2B5EF4-FFF2-40B4-BE49-F238E27FC236}">
              <a16:creationId xmlns:a16="http://schemas.microsoft.com/office/drawing/2014/main" id="{729BE647-EA67-479E-AC88-10A05660EC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48" name="pole tekstowe 7647">
          <a:extLst>
            <a:ext uri="{FF2B5EF4-FFF2-40B4-BE49-F238E27FC236}">
              <a16:creationId xmlns:a16="http://schemas.microsoft.com/office/drawing/2014/main" id="{B6965459-0DE8-4CCB-8307-65040A2577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49" name="pole tekstowe 7648">
          <a:extLst>
            <a:ext uri="{FF2B5EF4-FFF2-40B4-BE49-F238E27FC236}">
              <a16:creationId xmlns:a16="http://schemas.microsoft.com/office/drawing/2014/main" id="{8EB9738F-EB4A-489B-A3B3-A51F171C98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50" name="pole tekstowe 7649">
          <a:extLst>
            <a:ext uri="{FF2B5EF4-FFF2-40B4-BE49-F238E27FC236}">
              <a16:creationId xmlns:a16="http://schemas.microsoft.com/office/drawing/2014/main" id="{E31A1AE1-4651-448D-AD5E-510C315489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51" name="pole tekstowe 7650">
          <a:extLst>
            <a:ext uri="{FF2B5EF4-FFF2-40B4-BE49-F238E27FC236}">
              <a16:creationId xmlns:a16="http://schemas.microsoft.com/office/drawing/2014/main" id="{5C459BFB-820F-4F7A-A392-183AAFDA4D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52" name="pole tekstowe 7651">
          <a:extLst>
            <a:ext uri="{FF2B5EF4-FFF2-40B4-BE49-F238E27FC236}">
              <a16:creationId xmlns:a16="http://schemas.microsoft.com/office/drawing/2014/main" id="{1D0229B7-3802-44A8-9ABB-8DB57F97DB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53" name="pole tekstowe 7652">
          <a:extLst>
            <a:ext uri="{FF2B5EF4-FFF2-40B4-BE49-F238E27FC236}">
              <a16:creationId xmlns:a16="http://schemas.microsoft.com/office/drawing/2014/main" id="{FC0DADE9-0EB1-4FAB-89A9-DBB7E5556B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54" name="pole tekstowe 7653">
          <a:extLst>
            <a:ext uri="{FF2B5EF4-FFF2-40B4-BE49-F238E27FC236}">
              <a16:creationId xmlns:a16="http://schemas.microsoft.com/office/drawing/2014/main" id="{FB8876A2-EEC0-4131-BD08-517FC4F41F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55" name="pole tekstowe 7654">
          <a:extLst>
            <a:ext uri="{FF2B5EF4-FFF2-40B4-BE49-F238E27FC236}">
              <a16:creationId xmlns:a16="http://schemas.microsoft.com/office/drawing/2014/main" id="{CBD849C2-1E73-47E8-8556-BB2710FCDE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56" name="pole tekstowe 7655">
          <a:extLst>
            <a:ext uri="{FF2B5EF4-FFF2-40B4-BE49-F238E27FC236}">
              <a16:creationId xmlns:a16="http://schemas.microsoft.com/office/drawing/2014/main" id="{3D2A9F0B-BC58-4B45-AE35-6FE8CE2D2F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57" name="pole tekstowe 7656">
          <a:extLst>
            <a:ext uri="{FF2B5EF4-FFF2-40B4-BE49-F238E27FC236}">
              <a16:creationId xmlns:a16="http://schemas.microsoft.com/office/drawing/2014/main" id="{92CF4C26-1620-4F5F-8803-EE75B75B0B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58" name="pole tekstowe 7657">
          <a:extLst>
            <a:ext uri="{FF2B5EF4-FFF2-40B4-BE49-F238E27FC236}">
              <a16:creationId xmlns:a16="http://schemas.microsoft.com/office/drawing/2014/main" id="{22CBDED2-6FFD-4D0A-BF8A-D22A94BD4F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59" name="pole tekstowe 7658">
          <a:extLst>
            <a:ext uri="{FF2B5EF4-FFF2-40B4-BE49-F238E27FC236}">
              <a16:creationId xmlns:a16="http://schemas.microsoft.com/office/drawing/2014/main" id="{E915AE31-B079-4D08-98FF-FC1C542792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60" name="pole tekstowe 7659">
          <a:extLst>
            <a:ext uri="{FF2B5EF4-FFF2-40B4-BE49-F238E27FC236}">
              <a16:creationId xmlns:a16="http://schemas.microsoft.com/office/drawing/2014/main" id="{CB7E25B3-0A64-4D69-8443-CAD8473E57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61" name="pole tekstowe 7660">
          <a:extLst>
            <a:ext uri="{FF2B5EF4-FFF2-40B4-BE49-F238E27FC236}">
              <a16:creationId xmlns:a16="http://schemas.microsoft.com/office/drawing/2014/main" id="{D2C31DE8-2E16-4140-A624-D7C2D38897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62" name="pole tekstowe 7661">
          <a:extLst>
            <a:ext uri="{FF2B5EF4-FFF2-40B4-BE49-F238E27FC236}">
              <a16:creationId xmlns:a16="http://schemas.microsoft.com/office/drawing/2014/main" id="{11CD047B-FCAF-4165-BD41-BD88BC3345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63" name="pole tekstowe 7662">
          <a:extLst>
            <a:ext uri="{FF2B5EF4-FFF2-40B4-BE49-F238E27FC236}">
              <a16:creationId xmlns:a16="http://schemas.microsoft.com/office/drawing/2014/main" id="{47A9CC3A-086B-41AE-A1CE-F1F6A3C7E6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64" name="pole tekstowe 7663">
          <a:extLst>
            <a:ext uri="{FF2B5EF4-FFF2-40B4-BE49-F238E27FC236}">
              <a16:creationId xmlns:a16="http://schemas.microsoft.com/office/drawing/2014/main" id="{4975F970-DCB4-450A-A8BB-0CCBCCD591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65" name="pole tekstowe 7664">
          <a:extLst>
            <a:ext uri="{FF2B5EF4-FFF2-40B4-BE49-F238E27FC236}">
              <a16:creationId xmlns:a16="http://schemas.microsoft.com/office/drawing/2014/main" id="{35AD0447-4C3B-4822-822F-49A5D7F4A6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66" name="pole tekstowe 7665">
          <a:extLst>
            <a:ext uri="{FF2B5EF4-FFF2-40B4-BE49-F238E27FC236}">
              <a16:creationId xmlns:a16="http://schemas.microsoft.com/office/drawing/2014/main" id="{8D3B9B5C-FE83-433D-B2B2-5AC1018B6A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67" name="pole tekstowe 7666">
          <a:extLst>
            <a:ext uri="{FF2B5EF4-FFF2-40B4-BE49-F238E27FC236}">
              <a16:creationId xmlns:a16="http://schemas.microsoft.com/office/drawing/2014/main" id="{4C1B49A3-3D41-4C75-94B1-2057A0E093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68" name="pole tekstowe 7667">
          <a:extLst>
            <a:ext uri="{FF2B5EF4-FFF2-40B4-BE49-F238E27FC236}">
              <a16:creationId xmlns:a16="http://schemas.microsoft.com/office/drawing/2014/main" id="{61463232-3894-4A48-8EF1-8220194C6D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69" name="pole tekstowe 7668">
          <a:extLst>
            <a:ext uri="{FF2B5EF4-FFF2-40B4-BE49-F238E27FC236}">
              <a16:creationId xmlns:a16="http://schemas.microsoft.com/office/drawing/2014/main" id="{E97D9B3D-E521-433F-8A4A-023EE89E3D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70" name="pole tekstowe 7669">
          <a:extLst>
            <a:ext uri="{FF2B5EF4-FFF2-40B4-BE49-F238E27FC236}">
              <a16:creationId xmlns:a16="http://schemas.microsoft.com/office/drawing/2014/main" id="{2B2791C8-0489-4EA8-BD2B-A85D1801D6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71" name="pole tekstowe 7670">
          <a:extLst>
            <a:ext uri="{FF2B5EF4-FFF2-40B4-BE49-F238E27FC236}">
              <a16:creationId xmlns:a16="http://schemas.microsoft.com/office/drawing/2014/main" id="{84F42DC4-C752-4DE3-985D-7E2836C473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72" name="pole tekstowe 7671">
          <a:extLst>
            <a:ext uri="{FF2B5EF4-FFF2-40B4-BE49-F238E27FC236}">
              <a16:creationId xmlns:a16="http://schemas.microsoft.com/office/drawing/2014/main" id="{3F394D2D-9EF4-4965-9E78-8A78AC95D3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73" name="pole tekstowe 7672">
          <a:extLst>
            <a:ext uri="{FF2B5EF4-FFF2-40B4-BE49-F238E27FC236}">
              <a16:creationId xmlns:a16="http://schemas.microsoft.com/office/drawing/2014/main" id="{53547869-64B4-4E98-B666-878A98CDD7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74" name="pole tekstowe 7673">
          <a:extLst>
            <a:ext uri="{FF2B5EF4-FFF2-40B4-BE49-F238E27FC236}">
              <a16:creationId xmlns:a16="http://schemas.microsoft.com/office/drawing/2014/main" id="{0E0236BC-AEE5-4E64-A6D4-07435AB40C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75" name="pole tekstowe 7674">
          <a:extLst>
            <a:ext uri="{FF2B5EF4-FFF2-40B4-BE49-F238E27FC236}">
              <a16:creationId xmlns:a16="http://schemas.microsoft.com/office/drawing/2014/main" id="{7840CB23-D506-4962-83B6-8D169AD97B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76" name="pole tekstowe 7675">
          <a:extLst>
            <a:ext uri="{FF2B5EF4-FFF2-40B4-BE49-F238E27FC236}">
              <a16:creationId xmlns:a16="http://schemas.microsoft.com/office/drawing/2014/main" id="{7608853A-73F0-4050-AD5C-CDCFD12157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77" name="pole tekstowe 7676">
          <a:extLst>
            <a:ext uri="{FF2B5EF4-FFF2-40B4-BE49-F238E27FC236}">
              <a16:creationId xmlns:a16="http://schemas.microsoft.com/office/drawing/2014/main" id="{6BE2346A-3164-4993-BE40-9DFA7805EE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78" name="pole tekstowe 7677">
          <a:extLst>
            <a:ext uri="{FF2B5EF4-FFF2-40B4-BE49-F238E27FC236}">
              <a16:creationId xmlns:a16="http://schemas.microsoft.com/office/drawing/2014/main" id="{DFAB958F-3AAD-44CB-868B-4BE360EF5C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79" name="pole tekstowe 7678">
          <a:extLst>
            <a:ext uri="{FF2B5EF4-FFF2-40B4-BE49-F238E27FC236}">
              <a16:creationId xmlns:a16="http://schemas.microsoft.com/office/drawing/2014/main" id="{24E0B1D1-F4DB-4AC4-91BF-16714F6245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80" name="pole tekstowe 7679">
          <a:extLst>
            <a:ext uri="{FF2B5EF4-FFF2-40B4-BE49-F238E27FC236}">
              <a16:creationId xmlns:a16="http://schemas.microsoft.com/office/drawing/2014/main" id="{9C0941BC-3EB8-48CA-AA5F-FEE70B241F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81" name="pole tekstowe 7680">
          <a:extLst>
            <a:ext uri="{FF2B5EF4-FFF2-40B4-BE49-F238E27FC236}">
              <a16:creationId xmlns:a16="http://schemas.microsoft.com/office/drawing/2014/main" id="{90F02100-A433-43E9-A6A7-D4BAEE6203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82" name="pole tekstowe 7681">
          <a:extLst>
            <a:ext uri="{FF2B5EF4-FFF2-40B4-BE49-F238E27FC236}">
              <a16:creationId xmlns:a16="http://schemas.microsoft.com/office/drawing/2014/main" id="{3CE8E121-CB85-48F4-B23B-D555D83064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83" name="pole tekstowe 7682">
          <a:extLst>
            <a:ext uri="{FF2B5EF4-FFF2-40B4-BE49-F238E27FC236}">
              <a16:creationId xmlns:a16="http://schemas.microsoft.com/office/drawing/2014/main" id="{DE12C5F2-F648-4E36-BAB0-9F5B0C2651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84" name="pole tekstowe 7683">
          <a:extLst>
            <a:ext uri="{FF2B5EF4-FFF2-40B4-BE49-F238E27FC236}">
              <a16:creationId xmlns:a16="http://schemas.microsoft.com/office/drawing/2014/main" id="{C99071A8-BC79-45FD-B681-8ABE8B7A503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85" name="pole tekstowe 7684">
          <a:extLst>
            <a:ext uri="{FF2B5EF4-FFF2-40B4-BE49-F238E27FC236}">
              <a16:creationId xmlns:a16="http://schemas.microsoft.com/office/drawing/2014/main" id="{F63D4302-5848-4F97-BCBB-481E6DF767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86" name="pole tekstowe 7685">
          <a:extLst>
            <a:ext uri="{FF2B5EF4-FFF2-40B4-BE49-F238E27FC236}">
              <a16:creationId xmlns:a16="http://schemas.microsoft.com/office/drawing/2014/main" id="{E786C372-6BC1-4A52-9F81-78ABED8690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87" name="pole tekstowe 7686">
          <a:extLst>
            <a:ext uri="{FF2B5EF4-FFF2-40B4-BE49-F238E27FC236}">
              <a16:creationId xmlns:a16="http://schemas.microsoft.com/office/drawing/2014/main" id="{F281163F-389C-4207-AC41-929FA2686B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88" name="pole tekstowe 7687">
          <a:extLst>
            <a:ext uri="{FF2B5EF4-FFF2-40B4-BE49-F238E27FC236}">
              <a16:creationId xmlns:a16="http://schemas.microsoft.com/office/drawing/2014/main" id="{0F09E53C-6F13-4B21-B8F9-FE6F450FA8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89" name="pole tekstowe 7688">
          <a:extLst>
            <a:ext uri="{FF2B5EF4-FFF2-40B4-BE49-F238E27FC236}">
              <a16:creationId xmlns:a16="http://schemas.microsoft.com/office/drawing/2014/main" id="{A079BF5D-0E06-4B4D-8686-2C451BFF66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90" name="pole tekstowe 7689">
          <a:extLst>
            <a:ext uri="{FF2B5EF4-FFF2-40B4-BE49-F238E27FC236}">
              <a16:creationId xmlns:a16="http://schemas.microsoft.com/office/drawing/2014/main" id="{12BBE7F5-6AE6-4DB1-B0E9-A04FA4C458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91" name="pole tekstowe 7690">
          <a:extLst>
            <a:ext uri="{FF2B5EF4-FFF2-40B4-BE49-F238E27FC236}">
              <a16:creationId xmlns:a16="http://schemas.microsoft.com/office/drawing/2014/main" id="{9CF32E4F-2C68-48AF-BC55-D7E9770E73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92" name="pole tekstowe 7691">
          <a:extLst>
            <a:ext uri="{FF2B5EF4-FFF2-40B4-BE49-F238E27FC236}">
              <a16:creationId xmlns:a16="http://schemas.microsoft.com/office/drawing/2014/main" id="{6F3C6AB4-5804-4502-AC4B-5D94866A19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93" name="pole tekstowe 7692">
          <a:extLst>
            <a:ext uri="{FF2B5EF4-FFF2-40B4-BE49-F238E27FC236}">
              <a16:creationId xmlns:a16="http://schemas.microsoft.com/office/drawing/2014/main" id="{471BD554-871C-4F42-B1C6-71120C0D4D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94" name="pole tekstowe 7693">
          <a:extLst>
            <a:ext uri="{FF2B5EF4-FFF2-40B4-BE49-F238E27FC236}">
              <a16:creationId xmlns:a16="http://schemas.microsoft.com/office/drawing/2014/main" id="{862E10E3-CF08-48E0-9791-4C5B2075BD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95" name="pole tekstowe 7694">
          <a:extLst>
            <a:ext uri="{FF2B5EF4-FFF2-40B4-BE49-F238E27FC236}">
              <a16:creationId xmlns:a16="http://schemas.microsoft.com/office/drawing/2014/main" id="{ADAD319A-4862-449F-90DE-CAADE74997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96" name="pole tekstowe 7695">
          <a:extLst>
            <a:ext uri="{FF2B5EF4-FFF2-40B4-BE49-F238E27FC236}">
              <a16:creationId xmlns:a16="http://schemas.microsoft.com/office/drawing/2014/main" id="{917C72BC-829F-489E-9322-AA72EF44AC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97" name="pole tekstowe 7696">
          <a:extLst>
            <a:ext uri="{FF2B5EF4-FFF2-40B4-BE49-F238E27FC236}">
              <a16:creationId xmlns:a16="http://schemas.microsoft.com/office/drawing/2014/main" id="{0D077B19-B6BC-4D67-B4D4-084AD9E5C9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98" name="pole tekstowe 7697">
          <a:extLst>
            <a:ext uri="{FF2B5EF4-FFF2-40B4-BE49-F238E27FC236}">
              <a16:creationId xmlns:a16="http://schemas.microsoft.com/office/drawing/2014/main" id="{B23CC873-DC14-44FD-98FF-A4A958A237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699" name="pole tekstowe 7698">
          <a:extLst>
            <a:ext uri="{FF2B5EF4-FFF2-40B4-BE49-F238E27FC236}">
              <a16:creationId xmlns:a16="http://schemas.microsoft.com/office/drawing/2014/main" id="{700BC65B-FF7F-41A0-A0B2-D4081F3F82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00" name="pole tekstowe 7699">
          <a:extLst>
            <a:ext uri="{FF2B5EF4-FFF2-40B4-BE49-F238E27FC236}">
              <a16:creationId xmlns:a16="http://schemas.microsoft.com/office/drawing/2014/main" id="{28DE39C6-A4F6-4C8C-8320-F1BC95DB3A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01" name="pole tekstowe 7700">
          <a:extLst>
            <a:ext uri="{FF2B5EF4-FFF2-40B4-BE49-F238E27FC236}">
              <a16:creationId xmlns:a16="http://schemas.microsoft.com/office/drawing/2014/main" id="{21458087-DC31-4746-9C9B-72ACDF1734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02" name="pole tekstowe 7701">
          <a:extLst>
            <a:ext uri="{FF2B5EF4-FFF2-40B4-BE49-F238E27FC236}">
              <a16:creationId xmlns:a16="http://schemas.microsoft.com/office/drawing/2014/main" id="{A5A3867A-AEFD-4CDE-AB50-60A393FAD2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03" name="pole tekstowe 7702">
          <a:extLst>
            <a:ext uri="{FF2B5EF4-FFF2-40B4-BE49-F238E27FC236}">
              <a16:creationId xmlns:a16="http://schemas.microsoft.com/office/drawing/2014/main" id="{B2BE338D-E276-41B1-A516-4188559D77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04" name="pole tekstowe 7703">
          <a:extLst>
            <a:ext uri="{FF2B5EF4-FFF2-40B4-BE49-F238E27FC236}">
              <a16:creationId xmlns:a16="http://schemas.microsoft.com/office/drawing/2014/main" id="{1EE7DDA3-9596-423F-BD15-28A0FA5746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05" name="pole tekstowe 7704">
          <a:extLst>
            <a:ext uri="{FF2B5EF4-FFF2-40B4-BE49-F238E27FC236}">
              <a16:creationId xmlns:a16="http://schemas.microsoft.com/office/drawing/2014/main" id="{1181973F-FF2F-4AD7-9E33-D5F1FD9047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06" name="pole tekstowe 7705">
          <a:extLst>
            <a:ext uri="{FF2B5EF4-FFF2-40B4-BE49-F238E27FC236}">
              <a16:creationId xmlns:a16="http://schemas.microsoft.com/office/drawing/2014/main" id="{A06B1CA7-41EB-4754-8879-423CB682E0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07" name="pole tekstowe 7706">
          <a:extLst>
            <a:ext uri="{FF2B5EF4-FFF2-40B4-BE49-F238E27FC236}">
              <a16:creationId xmlns:a16="http://schemas.microsoft.com/office/drawing/2014/main" id="{A820C90C-03B4-4323-A93D-218AD0A112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08" name="pole tekstowe 7707">
          <a:extLst>
            <a:ext uri="{FF2B5EF4-FFF2-40B4-BE49-F238E27FC236}">
              <a16:creationId xmlns:a16="http://schemas.microsoft.com/office/drawing/2014/main" id="{D3AC4E25-746F-409E-B335-21F333B0CA1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09" name="pole tekstowe 7708">
          <a:extLst>
            <a:ext uri="{FF2B5EF4-FFF2-40B4-BE49-F238E27FC236}">
              <a16:creationId xmlns:a16="http://schemas.microsoft.com/office/drawing/2014/main" id="{7A242121-644F-4BEC-8F53-96306A1F50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10" name="pole tekstowe 7709">
          <a:extLst>
            <a:ext uri="{FF2B5EF4-FFF2-40B4-BE49-F238E27FC236}">
              <a16:creationId xmlns:a16="http://schemas.microsoft.com/office/drawing/2014/main" id="{F2A947BE-4DF9-496C-85E6-B44F274EDA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11" name="pole tekstowe 7710">
          <a:extLst>
            <a:ext uri="{FF2B5EF4-FFF2-40B4-BE49-F238E27FC236}">
              <a16:creationId xmlns:a16="http://schemas.microsoft.com/office/drawing/2014/main" id="{25CE039F-080F-408F-A5E1-D58475BCCA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12" name="pole tekstowe 7711">
          <a:extLst>
            <a:ext uri="{FF2B5EF4-FFF2-40B4-BE49-F238E27FC236}">
              <a16:creationId xmlns:a16="http://schemas.microsoft.com/office/drawing/2014/main" id="{5296992A-0D15-400D-BC1D-668171E961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13" name="pole tekstowe 7712">
          <a:extLst>
            <a:ext uri="{FF2B5EF4-FFF2-40B4-BE49-F238E27FC236}">
              <a16:creationId xmlns:a16="http://schemas.microsoft.com/office/drawing/2014/main" id="{3BF81AC5-4885-403B-8957-FF36B3564A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14" name="pole tekstowe 7713">
          <a:extLst>
            <a:ext uri="{FF2B5EF4-FFF2-40B4-BE49-F238E27FC236}">
              <a16:creationId xmlns:a16="http://schemas.microsoft.com/office/drawing/2014/main" id="{28CB711A-D327-4837-AA2C-B96D865BF1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15" name="pole tekstowe 7714">
          <a:extLst>
            <a:ext uri="{FF2B5EF4-FFF2-40B4-BE49-F238E27FC236}">
              <a16:creationId xmlns:a16="http://schemas.microsoft.com/office/drawing/2014/main" id="{98D30DB7-A376-4D6E-B33B-74692F0035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16" name="pole tekstowe 7715">
          <a:extLst>
            <a:ext uri="{FF2B5EF4-FFF2-40B4-BE49-F238E27FC236}">
              <a16:creationId xmlns:a16="http://schemas.microsoft.com/office/drawing/2014/main" id="{5F38834A-2169-4BA5-AC1A-55E52372A8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17" name="pole tekstowe 7716">
          <a:extLst>
            <a:ext uri="{FF2B5EF4-FFF2-40B4-BE49-F238E27FC236}">
              <a16:creationId xmlns:a16="http://schemas.microsoft.com/office/drawing/2014/main" id="{E666FC87-6F85-4304-81A4-0539505C8D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18" name="pole tekstowe 7717">
          <a:extLst>
            <a:ext uri="{FF2B5EF4-FFF2-40B4-BE49-F238E27FC236}">
              <a16:creationId xmlns:a16="http://schemas.microsoft.com/office/drawing/2014/main" id="{E161668B-676C-4E84-B653-826DE5A6D8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19" name="pole tekstowe 7718">
          <a:extLst>
            <a:ext uri="{FF2B5EF4-FFF2-40B4-BE49-F238E27FC236}">
              <a16:creationId xmlns:a16="http://schemas.microsoft.com/office/drawing/2014/main" id="{C3B46070-739B-496F-A4C9-406472E6CA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20" name="pole tekstowe 7719">
          <a:extLst>
            <a:ext uri="{FF2B5EF4-FFF2-40B4-BE49-F238E27FC236}">
              <a16:creationId xmlns:a16="http://schemas.microsoft.com/office/drawing/2014/main" id="{9F4686A2-E070-417A-B65E-DAA0885440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21" name="pole tekstowe 7720">
          <a:extLst>
            <a:ext uri="{FF2B5EF4-FFF2-40B4-BE49-F238E27FC236}">
              <a16:creationId xmlns:a16="http://schemas.microsoft.com/office/drawing/2014/main" id="{8C19D26C-3120-45E5-B4E3-2533DEE9CE3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22" name="pole tekstowe 7721">
          <a:extLst>
            <a:ext uri="{FF2B5EF4-FFF2-40B4-BE49-F238E27FC236}">
              <a16:creationId xmlns:a16="http://schemas.microsoft.com/office/drawing/2014/main" id="{6989EAE6-B135-4255-9C98-2C9185A5F9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23" name="pole tekstowe 7722">
          <a:extLst>
            <a:ext uri="{FF2B5EF4-FFF2-40B4-BE49-F238E27FC236}">
              <a16:creationId xmlns:a16="http://schemas.microsoft.com/office/drawing/2014/main" id="{B8631CF3-6367-437D-9849-0990773AC1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24" name="pole tekstowe 7723">
          <a:extLst>
            <a:ext uri="{FF2B5EF4-FFF2-40B4-BE49-F238E27FC236}">
              <a16:creationId xmlns:a16="http://schemas.microsoft.com/office/drawing/2014/main" id="{106E372F-96AF-4AF1-8056-F34E04337D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25" name="pole tekstowe 7724">
          <a:extLst>
            <a:ext uri="{FF2B5EF4-FFF2-40B4-BE49-F238E27FC236}">
              <a16:creationId xmlns:a16="http://schemas.microsoft.com/office/drawing/2014/main" id="{C2F6722C-A461-432B-9657-48011A17C2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26" name="pole tekstowe 7725">
          <a:extLst>
            <a:ext uri="{FF2B5EF4-FFF2-40B4-BE49-F238E27FC236}">
              <a16:creationId xmlns:a16="http://schemas.microsoft.com/office/drawing/2014/main" id="{E93963EE-742F-4665-9BC3-CDF5A38D0E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27" name="pole tekstowe 7726">
          <a:extLst>
            <a:ext uri="{FF2B5EF4-FFF2-40B4-BE49-F238E27FC236}">
              <a16:creationId xmlns:a16="http://schemas.microsoft.com/office/drawing/2014/main" id="{5CD22DD8-5170-4900-8E6A-15DC94D80D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28" name="pole tekstowe 7727">
          <a:extLst>
            <a:ext uri="{FF2B5EF4-FFF2-40B4-BE49-F238E27FC236}">
              <a16:creationId xmlns:a16="http://schemas.microsoft.com/office/drawing/2014/main" id="{30B8707F-2824-4917-8DE9-4E6F348304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29" name="pole tekstowe 7728">
          <a:extLst>
            <a:ext uri="{FF2B5EF4-FFF2-40B4-BE49-F238E27FC236}">
              <a16:creationId xmlns:a16="http://schemas.microsoft.com/office/drawing/2014/main" id="{8A3867FE-C766-4882-B588-F539C6B7BC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30" name="pole tekstowe 7729">
          <a:extLst>
            <a:ext uri="{FF2B5EF4-FFF2-40B4-BE49-F238E27FC236}">
              <a16:creationId xmlns:a16="http://schemas.microsoft.com/office/drawing/2014/main" id="{57309FB4-024C-4A94-AF19-A31EF8B45E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31" name="pole tekstowe 7730">
          <a:extLst>
            <a:ext uri="{FF2B5EF4-FFF2-40B4-BE49-F238E27FC236}">
              <a16:creationId xmlns:a16="http://schemas.microsoft.com/office/drawing/2014/main" id="{2E3C52FF-0CDF-4F40-BF7B-80FA60E6BD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32" name="pole tekstowe 7731">
          <a:extLst>
            <a:ext uri="{FF2B5EF4-FFF2-40B4-BE49-F238E27FC236}">
              <a16:creationId xmlns:a16="http://schemas.microsoft.com/office/drawing/2014/main" id="{BE195E8B-9D06-42B5-9D61-535B5756FF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33" name="pole tekstowe 7732">
          <a:extLst>
            <a:ext uri="{FF2B5EF4-FFF2-40B4-BE49-F238E27FC236}">
              <a16:creationId xmlns:a16="http://schemas.microsoft.com/office/drawing/2014/main" id="{1DE43654-660F-42FD-A8C6-2B60445C91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34" name="pole tekstowe 7733">
          <a:extLst>
            <a:ext uri="{FF2B5EF4-FFF2-40B4-BE49-F238E27FC236}">
              <a16:creationId xmlns:a16="http://schemas.microsoft.com/office/drawing/2014/main" id="{38DD3628-98D0-45E1-B32B-A4E0D8E55D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35" name="pole tekstowe 7734">
          <a:extLst>
            <a:ext uri="{FF2B5EF4-FFF2-40B4-BE49-F238E27FC236}">
              <a16:creationId xmlns:a16="http://schemas.microsoft.com/office/drawing/2014/main" id="{16763DD5-ABBC-4A75-BAFC-FDC58B9BDE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36" name="pole tekstowe 7735">
          <a:extLst>
            <a:ext uri="{FF2B5EF4-FFF2-40B4-BE49-F238E27FC236}">
              <a16:creationId xmlns:a16="http://schemas.microsoft.com/office/drawing/2014/main" id="{A8331227-C0E5-401D-AB7D-BF8FF9AC91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37" name="pole tekstowe 7736">
          <a:extLst>
            <a:ext uri="{FF2B5EF4-FFF2-40B4-BE49-F238E27FC236}">
              <a16:creationId xmlns:a16="http://schemas.microsoft.com/office/drawing/2014/main" id="{9D81339D-CACB-4634-AF92-70DCA6BEF9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38" name="pole tekstowe 7737">
          <a:extLst>
            <a:ext uri="{FF2B5EF4-FFF2-40B4-BE49-F238E27FC236}">
              <a16:creationId xmlns:a16="http://schemas.microsoft.com/office/drawing/2014/main" id="{95EC7D95-8148-4AF2-A43E-88B28F6280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39" name="pole tekstowe 7738">
          <a:extLst>
            <a:ext uri="{FF2B5EF4-FFF2-40B4-BE49-F238E27FC236}">
              <a16:creationId xmlns:a16="http://schemas.microsoft.com/office/drawing/2014/main" id="{4FEA3586-D560-46EC-8A72-E37590FB85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40" name="pole tekstowe 7739">
          <a:extLst>
            <a:ext uri="{FF2B5EF4-FFF2-40B4-BE49-F238E27FC236}">
              <a16:creationId xmlns:a16="http://schemas.microsoft.com/office/drawing/2014/main" id="{6CF4E6A5-12B3-4427-AB0D-B3838F94E3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41" name="pole tekstowe 7740">
          <a:extLst>
            <a:ext uri="{FF2B5EF4-FFF2-40B4-BE49-F238E27FC236}">
              <a16:creationId xmlns:a16="http://schemas.microsoft.com/office/drawing/2014/main" id="{EAE4C51D-4D02-485D-955B-E6AF015B6D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42" name="pole tekstowe 7741">
          <a:extLst>
            <a:ext uri="{FF2B5EF4-FFF2-40B4-BE49-F238E27FC236}">
              <a16:creationId xmlns:a16="http://schemas.microsoft.com/office/drawing/2014/main" id="{38A0EB79-B033-4052-AFA8-4120960161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410</xdr:row>
      <xdr:rowOff>1457325</xdr:rowOff>
    </xdr:from>
    <xdr:ext cx="184731" cy="264560"/>
    <xdr:sp macro="" textlink="">
      <xdr:nvSpPr>
        <xdr:cNvPr id="7743" name="pole tekstowe 7742">
          <a:extLst>
            <a:ext uri="{FF2B5EF4-FFF2-40B4-BE49-F238E27FC236}">
              <a16:creationId xmlns:a16="http://schemas.microsoft.com/office/drawing/2014/main" id="{F4986FBF-22C6-49F7-ADF3-2E24BCCCF9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44" name="pole tekstowe 7743">
          <a:extLst>
            <a:ext uri="{FF2B5EF4-FFF2-40B4-BE49-F238E27FC236}">
              <a16:creationId xmlns:a16="http://schemas.microsoft.com/office/drawing/2014/main" id="{4871535A-33AE-494B-A11A-90977E8A2A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45" name="pole tekstowe 7744">
          <a:extLst>
            <a:ext uri="{FF2B5EF4-FFF2-40B4-BE49-F238E27FC236}">
              <a16:creationId xmlns:a16="http://schemas.microsoft.com/office/drawing/2014/main" id="{485DC2EC-6C21-4E5A-8605-31A36A6CFC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46" name="pole tekstowe 7745">
          <a:extLst>
            <a:ext uri="{FF2B5EF4-FFF2-40B4-BE49-F238E27FC236}">
              <a16:creationId xmlns:a16="http://schemas.microsoft.com/office/drawing/2014/main" id="{7EDFD463-CAA1-4147-9EB3-D382B1FEAA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47" name="pole tekstowe 7746">
          <a:extLst>
            <a:ext uri="{FF2B5EF4-FFF2-40B4-BE49-F238E27FC236}">
              <a16:creationId xmlns:a16="http://schemas.microsoft.com/office/drawing/2014/main" id="{9D0074C7-C803-4435-B3AC-BF6D74182C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48" name="pole tekstowe 7747">
          <a:extLst>
            <a:ext uri="{FF2B5EF4-FFF2-40B4-BE49-F238E27FC236}">
              <a16:creationId xmlns:a16="http://schemas.microsoft.com/office/drawing/2014/main" id="{3A036D8F-DF1D-4A83-96FF-D592F3A160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49" name="pole tekstowe 7748">
          <a:extLst>
            <a:ext uri="{FF2B5EF4-FFF2-40B4-BE49-F238E27FC236}">
              <a16:creationId xmlns:a16="http://schemas.microsoft.com/office/drawing/2014/main" id="{E02D84A3-2EE1-4C4B-94EF-50F4AE74CB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50" name="pole tekstowe 7749">
          <a:extLst>
            <a:ext uri="{FF2B5EF4-FFF2-40B4-BE49-F238E27FC236}">
              <a16:creationId xmlns:a16="http://schemas.microsoft.com/office/drawing/2014/main" id="{937D658A-F1B4-4AFA-8DED-5AEAC9ABF2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51" name="pole tekstowe 7750">
          <a:extLst>
            <a:ext uri="{FF2B5EF4-FFF2-40B4-BE49-F238E27FC236}">
              <a16:creationId xmlns:a16="http://schemas.microsoft.com/office/drawing/2014/main" id="{4BCA9F02-F288-4AAA-BB22-673A0C6D26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52" name="pole tekstowe 7751">
          <a:extLst>
            <a:ext uri="{FF2B5EF4-FFF2-40B4-BE49-F238E27FC236}">
              <a16:creationId xmlns:a16="http://schemas.microsoft.com/office/drawing/2014/main" id="{18F2E246-F11E-4825-9FE0-3E31502518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53" name="pole tekstowe 7752">
          <a:extLst>
            <a:ext uri="{FF2B5EF4-FFF2-40B4-BE49-F238E27FC236}">
              <a16:creationId xmlns:a16="http://schemas.microsoft.com/office/drawing/2014/main" id="{A3775750-6013-4DC0-A6F5-F6DF4EBA1B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54" name="pole tekstowe 7753">
          <a:extLst>
            <a:ext uri="{FF2B5EF4-FFF2-40B4-BE49-F238E27FC236}">
              <a16:creationId xmlns:a16="http://schemas.microsoft.com/office/drawing/2014/main" id="{0B0362F8-AFB0-4AFF-A688-A844F0210F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55" name="pole tekstowe 7754">
          <a:extLst>
            <a:ext uri="{FF2B5EF4-FFF2-40B4-BE49-F238E27FC236}">
              <a16:creationId xmlns:a16="http://schemas.microsoft.com/office/drawing/2014/main" id="{A7587F66-2006-4A02-96AB-023161EA8F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56" name="pole tekstowe 7755">
          <a:extLst>
            <a:ext uri="{FF2B5EF4-FFF2-40B4-BE49-F238E27FC236}">
              <a16:creationId xmlns:a16="http://schemas.microsoft.com/office/drawing/2014/main" id="{D8FC29DC-5999-4E5A-829C-B1981A08D2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57" name="pole tekstowe 7756">
          <a:extLst>
            <a:ext uri="{FF2B5EF4-FFF2-40B4-BE49-F238E27FC236}">
              <a16:creationId xmlns:a16="http://schemas.microsoft.com/office/drawing/2014/main" id="{46A8B112-5CFB-4650-908D-F2D094D467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58" name="pole tekstowe 7757">
          <a:extLst>
            <a:ext uri="{FF2B5EF4-FFF2-40B4-BE49-F238E27FC236}">
              <a16:creationId xmlns:a16="http://schemas.microsoft.com/office/drawing/2014/main" id="{E1F99400-7E4C-428A-BDEE-8A8F2CD0EC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59" name="pole tekstowe 7758">
          <a:extLst>
            <a:ext uri="{FF2B5EF4-FFF2-40B4-BE49-F238E27FC236}">
              <a16:creationId xmlns:a16="http://schemas.microsoft.com/office/drawing/2014/main" id="{F354D8E5-0898-419C-A251-A73A3CF67F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60" name="pole tekstowe 7759">
          <a:extLst>
            <a:ext uri="{FF2B5EF4-FFF2-40B4-BE49-F238E27FC236}">
              <a16:creationId xmlns:a16="http://schemas.microsoft.com/office/drawing/2014/main" id="{225947E1-9167-4F9F-9EA0-D1E20F4C635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61" name="pole tekstowe 7760">
          <a:extLst>
            <a:ext uri="{FF2B5EF4-FFF2-40B4-BE49-F238E27FC236}">
              <a16:creationId xmlns:a16="http://schemas.microsoft.com/office/drawing/2014/main" id="{E3800062-A0E9-44C0-8FF2-B869A25E71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62" name="pole tekstowe 7761">
          <a:extLst>
            <a:ext uri="{FF2B5EF4-FFF2-40B4-BE49-F238E27FC236}">
              <a16:creationId xmlns:a16="http://schemas.microsoft.com/office/drawing/2014/main" id="{3B5D3A63-A6D1-4703-AB9C-89DC80C752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63" name="pole tekstowe 7762">
          <a:extLst>
            <a:ext uri="{FF2B5EF4-FFF2-40B4-BE49-F238E27FC236}">
              <a16:creationId xmlns:a16="http://schemas.microsoft.com/office/drawing/2014/main" id="{B648161C-AAC6-4E92-9CE6-EC7CB36CE0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64" name="pole tekstowe 7763">
          <a:extLst>
            <a:ext uri="{FF2B5EF4-FFF2-40B4-BE49-F238E27FC236}">
              <a16:creationId xmlns:a16="http://schemas.microsoft.com/office/drawing/2014/main" id="{6CADE756-1B49-4303-97B4-03F4387BF7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65" name="pole tekstowe 7764">
          <a:extLst>
            <a:ext uri="{FF2B5EF4-FFF2-40B4-BE49-F238E27FC236}">
              <a16:creationId xmlns:a16="http://schemas.microsoft.com/office/drawing/2014/main" id="{5484BFB0-8264-4605-A63C-D57AD9CABA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66" name="pole tekstowe 7765">
          <a:extLst>
            <a:ext uri="{FF2B5EF4-FFF2-40B4-BE49-F238E27FC236}">
              <a16:creationId xmlns:a16="http://schemas.microsoft.com/office/drawing/2014/main" id="{E7F0D3C0-919B-4D03-8443-12DC170112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67" name="pole tekstowe 7766">
          <a:extLst>
            <a:ext uri="{FF2B5EF4-FFF2-40B4-BE49-F238E27FC236}">
              <a16:creationId xmlns:a16="http://schemas.microsoft.com/office/drawing/2014/main" id="{C905491D-0986-4A3F-80E3-C528AB0376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68" name="pole tekstowe 7767">
          <a:extLst>
            <a:ext uri="{FF2B5EF4-FFF2-40B4-BE49-F238E27FC236}">
              <a16:creationId xmlns:a16="http://schemas.microsoft.com/office/drawing/2014/main" id="{E47324A6-0A7F-49D5-BE44-F89DD1C1E7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69" name="pole tekstowe 7768">
          <a:extLst>
            <a:ext uri="{FF2B5EF4-FFF2-40B4-BE49-F238E27FC236}">
              <a16:creationId xmlns:a16="http://schemas.microsoft.com/office/drawing/2014/main" id="{3C05EC2A-1FB6-4A4D-A58B-F3F8A76D09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70" name="pole tekstowe 7769">
          <a:extLst>
            <a:ext uri="{FF2B5EF4-FFF2-40B4-BE49-F238E27FC236}">
              <a16:creationId xmlns:a16="http://schemas.microsoft.com/office/drawing/2014/main" id="{F799C0FC-6265-43F8-ADD1-8EF9BDB3D2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71" name="pole tekstowe 7770">
          <a:extLst>
            <a:ext uri="{FF2B5EF4-FFF2-40B4-BE49-F238E27FC236}">
              <a16:creationId xmlns:a16="http://schemas.microsoft.com/office/drawing/2014/main" id="{1D6F7672-E8A5-4CB9-93F8-43BAE39D78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72" name="pole tekstowe 7771">
          <a:extLst>
            <a:ext uri="{FF2B5EF4-FFF2-40B4-BE49-F238E27FC236}">
              <a16:creationId xmlns:a16="http://schemas.microsoft.com/office/drawing/2014/main" id="{2CCF65E4-DD9F-4D67-801B-FEA90887B7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73" name="pole tekstowe 7772">
          <a:extLst>
            <a:ext uri="{FF2B5EF4-FFF2-40B4-BE49-F238E27FC236}">
              <a16:creationId xmlns:a16="http://schemas.microsoft.com/office/drawing/2014/main" id="{F4550D6D-1ECF-4E01-A182-D2140906A5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74" name="pole tekstowe 7773">
          <a:extLst>
            <a:ext uri="{FF2B5EF4-FFF2-40B4-BE49-F238E27FC236}">
              <a16:creationId xmlns:a16="http://schemas.microsoft.com/office/drawing/2014/main" id="{4DF332F7-4D52-41DE-A5A4-312C2A4587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75" name="pole tekstowe 7774">
          <a:extLst>
            <a:ext uri="{FF2B5EF4-FFF2-40B4-BE49-F238E27FC236}">
              <a16:creationId xmlns:a16="http://schemas.microsoft.com/office/drawing/2014/main" id="{F262A289-75E0-4051-9BF5-AE447C5875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76" name="pole tekstowe 7775">
          <a:extLst>
            <a:ext uri="{FF2B5EF4-FFF2-40B4-BE49-F238E27FC236}">
              <a16:creationId xmlns:a16="http://schemas.microsoft.com/office/drawing/2014/main" id="{A0969ABC-9AA9-4DDB-BCD5-D690DC1BF1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77" name="pole tekstowe 7776">
          <a:extLst>
            <a:ext uri="{FF2B5EF4-FFF2-40B4-BE49-F238E27FC236}">
              <a16:creationId xmlns:a16="http://schemas.microsoft.com/office/drawing/2014/main" id="{6737ADF4-8FC9-4AD2-9432-7A166657EB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78" name="pole tekstowe 7777">
          <a:extLst>
            <a:ext uri="{FF2B5EF4-FFF2-40B4-BE49-F238E27FC236}">
              <a16:creationId xmlns:a16="http://schemas.microsoft.com/office/drawing/2014/main" id="{172C6D93-C3E6-4C72-8193-2DA063036D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79" name="pole tekstowe 7778">
          <a:extLst>
            <a:ext uri="{FF2B5EF4-FFF2-40B4-BE49-F238E27FC236}">
              <a16:creationId xmlns:a16="http://schemas.microsoft.com/office/drawing/2014/main" id="{A27D81BB-F4B4-422C-AFD6-BCD09D5786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80" name="pole tekstowe 7779">
          <a:extLst>
            <a:ext uri="{FF2B5EF4-FFF2-40B4-BE49-F238E27FC236}">
              <a16:creationId xmlns:a16="http://schemas.microsoft.com/office/drawing/2014/main" id="{2B7D9263-7582-4F4C-A364-CE60E71461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81" name="pole tekstowe 7780">
          <a:extLst>
            <a:ext uri="{FF2B5EF4-FFF2-40B4-BE49-F238E27FC236}">
              <a16:creationId xmlns:a16="http://schemas.microsoft.com/office/drawing/2014/main" id="{DBD2354D-F97B-41D8-97B8-17EBD0AC07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82" name="pole tekstowe 7781">
          <a:extLst>
            <a:ext uri="{FF2B5EF4-FFF2-40B4-BE49-F238E27FC236}">
              <a16:creationId xmlns:a16="http://schemas.microsoft.com/office/drawing/2014/main" id="{3A14656D-98DC-46AF-8DFD-4F5BF33B3F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83" name="pole tekstowe 7782">
          <a:extLst>
            <a:ext uri="{FF2B5EF4-FFF2-40B4-BE49-F238E27FC236}">
              <a16:creationId xmlns:a16="http://schemas.microsoft.com/office/drawing/2014/main" id="{785D061D-2CBF-4241-A65C-F4C8ABBC66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84" name="pole tekstowe 7783">
          <a:extLst>
            <a:ext uri="{FF2B5EF4-FFF2-40B4-BE49-F238E27FC236}">
              <a16:creationId xmlns:a16="http://schemas.microsoft.com/office/drawing/2014/main" id="{85CFE39F-A39F-4429-8588-3DF29A99F9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85" name="pole tekstowe 7784">
          <a:extLst>
            <a:ext uri="{FF2B5EF4-FFF2-40B4-BE49-F238E27FC236}">
              <a16:creationId xmlns:a16="http://schemas.microsoft.com/office/drawing/2014/main" id="{CE6C35EC-2A32-4501-8B49-A26A3F3BE1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86" name="pole tekstowe 7785">
          <a:extLst>
            <a:ext uri="{FF2B5EF4-FFF2-40B4-BE49-F238E27FC236}">
              <a16:creationId xmlns:a16="http://schemas.microsoft.com/office/drawing/2014/main" id="{D65AB5B8-9E4B-4940-A647-8AB8431D6D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87" name="pole tekstowe 7786">
          <a:extLst>
            <a:ext uri="{FF2B5EF4-FFF2-40B4-BE49-F238E27FC236}">
              <a16:creationId xmlns:a16="http://schemas.microsoft.com/office/drawing/2014/main" id="{984047EE-BFE2-46DB-8B27-3240558D99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88" name="pole tekstowe 7787">
          <a:extLst>
            <a:ext uri="{FF2B5EF4-FFF2-40B4-BE49-F238E27FC236}">
              <a16:creationId xmlns:a16="http://schemas.microsoft.com/office/drawing/2014/main" id="{1CC17CE4-BE40-445E-B2C2-66882E3F08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89" name="pole tekstowe 7788">
          <a:extLst>
            <a:ext uri="{FF2B5EF4-FFF2-40B4-BE49-F238E27FC236}">
              <a16:creationId xmlns:a16="http://schemas.microsoft.com/office/drawing/2014/main" id="{25B66E6D-9C00-43AB-89A1-E22BC01406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90" name="pole tekstowe 7789">
          <a:extLst>
            <a:ext uri="{FF2B5EF4-FFF2-40B4-BE49-F238E27FC236}">
              <a16:creationId xmlns:a16="http://schemas.microsoft.com/office/drawing/2014/main" id="{A7EE4BAA-3725-4034-A33D-533CD1A436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91" name="pole tekstowe 7790">
          <a:extLst>
            <a:ext uri="{FF2B5EF4-FFF2-40B4-BE49-F238E27FC236}">
              <a16:creationId xmlns:a16="http://schemas.microsoft.com/office/drawing/2014/main" id="{F37CA069-2958-4CE5-BD10-2396BEFA7E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92" name="pole tekstowe 7791">
          <a:extLst>
            <a:ext uri="{FF2B5EF4-FFF2-40B4-BE49-F238E27FC236}">
              <a16:creationId xmlns:a16="http://schemas.microsoft.com/office/drawing/2014/main" id="{34DA1DD7-3710-41F3-8D3A-D2FED1F5D8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93" name="pole tekstowe 7792">
          <a:extLst>
            <a:ext uri="{FF2B5EF4-FFF2-40B4-BE49-F238E27FC236}">
              <a16:creationId xmlns:a16="http://schemas.microsoft.com/office/drawing/2014/main" id="{2CE3A1CD-A856-4907-B108-ABCAB28451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94" name="pole tekstowe 7793">
          <a:extLst>
            <a:ext uri="{FF2B5EF4-FFF2-40B4-BE49-F238E27FC236}">
              <a16:creationId xmlns:a16="http://schemas.microsoft.com/office/drawing/2014/main" id="{6F64F3AE-A159-4C28-AB4F-C71A537C35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95" name="pole tekstowe 7794">
          <a:extLst>
            <a:ext uri="{FF2B5EF4-FFF2-40B4-BE49-F238E27FC236}">
              <a16:creationId xmlns:a16="http://schemas.microsoft.com/office/drawing/2014/main" id="{A62F1B64-A742-44FC-B720-897A7DDECD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96" name="pole tekstowe 7795">
          <a:extLst>
            <a:ext uri="{FF2B5EF4-FFF2-40B4-BE49-F238E27FC236}">
              <a16:creationId xmlns:a16="http://schemas.microsoft.com/office/drawing/2014/main" id="{EB9D549F-C64D-4AEE-A8DD-3FB5FE04BE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97" name="pole tekstowe 7796">
          <a:extLst>
            <a:ext uri="{FF2B5EF4-FFF2-40B4-BE49-F238E27FC236}">
              <a16:creationId xmlns:a16="http://schemas.microsoft.com/office/drawing/2014/main" id="{24F5AE88-44B9-4A68-8399-F9F37D6964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98" name="pole tekstowe 7797">
          <a:extLst>
            <a:ext uri="{FF2B5EF4-FFF2-40B4-BE49-F238E27FC236}">
              <a16:creationId xmlns:a16="http://schemas.microsoft.com/office/drawing/2014/main" id="{B75E1D69-B8E1-419E-A5CD-B978CF74BD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799" name="pole tekstowe 7798">
          <a:extLst>
            <a:ext uri="{FF2B5EF4-FFF2-40B4-BE49-F238E27FC236}">
              <a16:creationId xmlns:a16="http://schemas.microsoft.com/office/drawing/2014/main" id="{AD13E49A-7CDF-45E8-A29C-10577AEF02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00" name="pole tekstowe 7799">
          <a:extLst>
            <a:ext uri="{FF2B5EF4-FFF2-40B4-BE49-F238E27FC236}">
              <a16:creationId xmlns:a16="http://schemas.microsoft.com/office/drawing/2014/main" id="{7DC520FA-E8AF-43CE-A060-B7F7BFFCEC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01" name="pole tekstowe 7800">
          <a:extLst>
            <a:ext uri="{FF2B5EF4-FFF2-40B4-BE49-F238E27FC236}">
              <a16:creationId xmlns:a16="http://schemas.microsoft.com/office/drawing/2014/main" id="{7AFC85B1-6D40-4EF4-963F-43BB158E5F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02" name="pole tekstowe 7801">
          <a:extLst>
            <a:ext uri="{FF2B5EF4-FFF2-40B4-BE49-F238E27FC236}">
              <a16:creationId xmlns:a16="http://schemas.microsoft.com/office/drawing/2014/main" id="{287305CE-64F3-4E54-869A-E0B75183A6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03" name="pole tekstowe 7802">
          <a:extLst>
            <a:ext uri="{FF2B5EF4-FFF2-40B4-BE49-F238E27FC236}">
              <a16:creationId xmlns:a16="http://schemas.microsoft.com/office/drawing/2014/main" id="{37F3CF3A-0D53-4220-87C8-7A55A03185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04" name="pole tekstowe 7803">
          <a:extLst>
            <a:ext uri="{FF2B5EF4-FFF2-40B4-BE49-F238E27FC236}">
              <a16:creationId xmlns:a16="http://schemas.microsoft.com/office/drawing/2014/main" id="{BA5C598D-78E0-4216-A982-35254F793C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05" name="pole tekstowe 7804">
          <a:extLst>
            <a:ext uri="{FF2B5EF4-FFF2-40B4-BE49-F238E27FC236}">
              <a16:creationId xmlns:a16="http://schemas.microsoft.com/office/drawing/2014/main" id="{A9A86467-0F6A-400B-AF94-49F245C509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06" name="pole tekstowe 7805">
          <a:extLst>
            <a:ext uri="{FF2B5EF4-FFF2-40B4-BE49-F238E27FC236}">
              <a16:creationId xmlns:a16="http://schemas.microsoft.com/office/drawing/2014/main" id="{B75A01D2-C921-4216-AD4E-E75CB8893A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07" name="pole tekstowe 7806">
          <a:extLst>
            <a:ext uri="{FF2B5EF4-FFF2-40B4-BE49-F238E27FC236}">
              <a16:creationId xmlns:a16="http://schemas.microsoft.com/office/drawing/2014/main" id="{BFA52ED5-5978-424A-8EA2-C564ADC244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08" name="pole tekstowe 7807">
          <a:extLst>
            <a:ext uri="{FF2B5EF4-FFF2-40B4-BE49-F238E27FC236}">
              <a16:creationId xmlns:a16="http://schemas.microsoft.com/office/drawing/2014/main" id="{9FEBE04F-66DE-406F-9238-0D024B07AE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09" name="pole tekstowe 7808">
          <a:extLst>
            <a:ext uri="{FF2B5EF4-FFF2-40B4-BE49-F238E27FC236}">
              <a16:creationId xmlns:a16="http://schemas.microsoft.com/office/drawing/2014/main" id="{AC7F675F-B256-45BC-BF21-FC46B114DC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10" name="pole tekstowe 7809">
          <a:extLst>
            <a:ext uri="{FF2B5EF4-FFF2-40B4-BE49-F238E27FC236}">
              <a16:creationId xmlns:a16="http://schemas.microsoft.com/office/drawing/2014/main" id="{F102BBF7-B196-487E-9E28-87E52D2504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11" name="pole tekstowe 7810">
          <a:extLst>
            <a:ext uri="{FF2B5EF4-FFF2-40B4-BE49-F238E27FC236}">
              <a16:creationId xmlns:a16="http://schemas.microsoft.com/office/drawing/2014/main" id="{427C2671-BF47-4B82-9EDC-D38D49F6DF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12" name="pole tekstowe 7811">
          <a:extLst>
            <a:ext uri="{FF2B5EF4-FFF2-40B4-BE49-F238E27FC236}">
              <a16:creationId xmlns:a16="http://schemas.microsoft.com/office/drawing/2014/main" id="{D034452F-16A0-412B-A00B-48BA7071EB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13" name="pole tekstowe 7812">
          <a:extLst>
            <a:ext uri="{FF2B5EF4-FFF2-40B4-BE49-F238E27FC236}">
              <a16:creationId xmlns:a16="http://schemas.microsoft.com/office/drawing/2014/main" id="{4FF559C5-B03C-4235-A515-C7B341E1F1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14" name="pole tekstowe 7813">
          <a:extLst>
            <a:ext uri="{FF2B5EF4-FFF2-40B4-BE49-F238E27FC236}">
              <a16:creationId xmlns:a16="http://schemas.microsoft.com/office/drawing/2014/main" id="{9485B1AB-9A89-427C-8AA1-E07ED33D61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15" name="pole tekstowe 7814">
          <a:extLst>
            <a:ext uri="{FF2B5EF4-FFF2-40B4-BE49-F238E27FC236}">
              <a16:creationId xmlns:a16="http://schemas.microsoft.com/office/drawing/2014/main" id="{22A3905B-25E0-4124-A27C-1F411A18ED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16" name="pole tekstowe 7815">
          <a:extLst>
            <a:ext uri="{FF2B5EF4-FFF2-40B4-BE49-F238E27FC236}">
              <a16:creationId xmlns:a16="http://schemas.microsoft.com/office/drawing/2014/main" id="{B0264A09-9815-4D08-9C01-FD8D810048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17" name="pole tekstowe 7816">
          <a:extLst>
            <a:ext uri="{FF2B5EF4-FFF2-40B4-BE49-F238E27FC236}">
              <a16:creationId xmlns:a16="http://schemas.microsoft.com/office/drawing/2014/main" id="{E9CA6783-A721-4532-AC9A-FC947DB0083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18" name="pole tekstowe 7817">
          <a:extLst>
            <a:ext uri="{FF2B5EF4-FFF2-40B4-BE49-F238E27FC236}">
              <a16:creationId xmlns:a16="http://schemas.microsoft.com/office/drawing/2014/main" id="{8D903FA1-A878-4557-9764-A5F847CDD9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19" name="pole tekstowe 7818">
          <a:extLst>
            <a:ext uri="{FF2B5EF4-FFF2-40B4-BE49-F238E27FC236}">
              <a16:creationId xmlns:a16="http://schemas.microsoft.com/office/drawing/2014/main" id="{A90D1725-7640-47C6-A1DE-307629E0D4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20" name="pole tekstowe 7819">
          <a:extLst>
            <a:ext uri="{FF2B5EF4-FFF2-40B4-BE49-F238E27FC236}">
              <a16:creationId xmlns:a16="http://schemas.microsoft.com/office/drawing/2014/main" id="{3E294CAA-D6E5-4C79-83B1-2655FD972F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21" name="pole tekstowe 7820">
          <a:extLst>
            <a:ext uri="{FF2B5EF4-FFF2-40B4-BE49-F238E27FC236}">
              <a16:creationId xmlns:a16="http://schemas.microsoft.com/office/drawing/2014/main" id="{0EC5D374-192F-4FD9-84B5-3DD9584B07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22" name="pole tekstowe 7821">
          <a:extLst>
            <a:ext uri="{FF2B5EF4-FFF2-40B4-BE49-F238E27FC236}">
              <a16:creationId xmlns:a16="http://schemas.microsoft.com/office/drawing/2014/main" id="{DAAB3480-0BED-4D40-A4B8-3198930358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23" name="pole tekstowe 7822">
          <a:extLst>
            <a:ext uri="{FF2B5EF4-FFF2-40B4-BE49-F238E27FC236}">
              <a16:creationId xmlns:a16="http://schemas.microsoft.com/office/drawing/2014/main" id="{3F7CFC91-2E98-449B-BF54-723A5851FD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24" name="pole tekstowe 7823">
          <a:extLst>
            <a:ext uri="{FF2B5EF4-FFF2-40B4-BE49-F238E27FC236}">
              <a16:creationId xmlns:a16="http://schemas.microsoft.com/office/drawing/2014/main" id="{878BA2FE-EAED-4A47-A42C-C4E6B2CBEC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25" name="pole tekstowe 7824">
          <a:extLst>
            <a:ext uri="{FF2B5EF4-FFF2-40B4-BE49-F238E27FC236}">
              <a16:creationId xmlns:a16="http://schemas.microsoft.com/office/drawing/2014/main" id="{2BBD5996-E449-4C8E-92BA-6DDEE72D11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26" name="pole tekstowe 7825">
          <a:extLst>
            <a:ext uri="{FF2B5EF4-FFF2-40B4-BE49-F238E27FC236}">
              <a16:creationId xmlns:a16="http://schemas.microsoft.com/office/drawing/2014/main" id="{F5CEF911-095F-419A-8F05-1BD2EAAE94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27" name="pole tekstowe 7826">
          <a:extLst>
            <a:ext uri="{FF2B5EF4-FFF2-40B4-BE49-F238E27FC236}">
              <a16:creationId xmlns:a16="http://schemas.microsoft.com/office/drawing/2014/main" id="{B2031114-4B45-40BC-A87A-F734D71D29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28" name="pole tekstowe 7827">
          <a:extLst>
            <a:ext uri="{FF2B5EF4-FFF2-40B4-BE49-F238E27FC236}">
              <a16:creationId xmlns:a16="http://schemas.microsoft.com/office/drawing/2014/main" id="{C88B6D91-E97D-4D6F-A124-086D1D7350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29" name="pole tekstowe 7828">
          <a:extLst>
            <a:ext uri="{FF2B5EF4-FFF2-40B4-BE49-F238E27FC236}">
              <a16:creationId xmlns:a16="http://schemas.microsoft.com/office/drawing/2014/main" id="{A5432F50-B942-4425-88B8-A71FDA8FFD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30" name="pole tekstowe 7829">
          <a:extLst>
            <a:ext uri="{FF2B5EF4-FFF2-40B4-BE49-F238E27FC236}">
              <a16:creationId xmlns:a16="http://schemas.microsoft.com/office/drawing/2014/main" id="{3505B735-9851-4738-8F7B-EB3B1D14C9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31" name="pole tekstowe 7830">
          <a:extLst>
            <a:ext uri="{FF2B5EF4-FFF2-40B4-BE49-F238E27FC236}">
              <a16:creationId xmlns:a16="http://schemas.microsoft.com/office/drawing/2014/main" id="{B28D8398-F027-435E-8371-FEB6B47DC2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32" name="pole tekstowe 7831">
          <a:extLst>
            <a:ext uri="{FF2B5EF4-FFF2-40B4-BE49-F238E27FC236}">
              <a16:creationId xmlns:a16="http://schemas.microsoft.com/office/drawing/2014/main" id="{B4BAB18A-8824-4E88-B81B-85F3BE2888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33" name="pole tekstowe 7832">
          <a:extLst>
            <a:ext uri="{FF2B5EF4-FFF2-40B4-BE49-F238E27FC236}">
              <a16:creationId xmlns:a16="http://schemas.microsoft.com/office/drawing/2014/main" id="{25BF1C0E-81F6-4D92-AD3E-1D94A113BB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34" name="pole tekstowe 7833">
          <a:extLst>
            <a:ext uri="{FF2B5EF4-FFF2-40B4-BE49-F238E27FC236}">
              <a16:creationId xmlns:a16="http://schemas.microsoft.com/office/drawing/2014/main" id="{3598D6BF-B89B-4C02-BCED-61533CFCC0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35" name="pole tekstowe 7834">
          <a:extLst>
            <a:ext uri="{FF2B5EF4-FFF2-40B4-BE49-F238E27FC236}">
              <a16:creationId xmlns:a16="http://schemas.microsoft.com/office/drawing/2014/main" id="{E740064F-264B-4717-B007-4D947E6ED8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36" name="pole tekstowe 7835">
          <a:extLst>
            <a:ext uri="{FF2B5EF4-FFF2-40B4-BE49-F238E27FC236}">
              <a16:creationId xmlns:a16="http://schemas.microsoft.com/office/drawing/2014/main" id="{F5EAE310-B2C0-4CC2-97C6-D4EA18C2A1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37" name="pole tekstowe 7836">
          <a:extLst>
            <a:ext uri="{FF2B5EF4-FFF2-40B4-BE49-F238E27FC236}">
              <a16:creationId xmlns:a16="http://schemas.microsoft.com/office/drawing/2014/main" id="{D713E4FD-09AB-45CA-B4C3-C46EB2C4EB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38" name="pole tekstowe 7837">
          <a:extLst>
            <a:ext uri="{FF2B5EF4-FFF2-40B4-BE49-F238E27FC236}">
              <a16:creationId xmlns:a16="http://schemas.microsoft.com/office/drawing/2014/main" id="{8EF39DF6-1AF0-4EAA-B215-2873BCD4FB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39" name="pole tekstowe 7838">
          <a:extLst>
            <a:ext uri="{FF2B5EF4-FFF2-40B4-BE49-F238E27FC236}">
              <a16:creationId xmlns:a16="http://schemas.microsoft.com/office/drawing/2014/main" id="{DCEBC4F2-A636-4385-B4FC-D5331A514C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40" name="pole tekstowe 7839">
          <a:extLst>
            <a:ext uri="{FF2B5EF4-FFF2-40B4-BE49-F238E27FC236}">
              <a16:creationId xmlns:a16="http://schemas.microsoft.com/office/drawing/2014/main" id="{0FDFCACF-161C-4AB9-83B7-B3DCECA69C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41" name="pole tekstowe 7840">
          <a:extLst>
            <a:ext uri="{FF2B5EF4-FFF2-40B4-BE49-F238E27FC236}">
              <a16:creationId xmlns:a16="http://schemas.microsoft.com/office/drawing/2014/main" id="{23B473BA-C8CC-4367-8DBC-66C2A201E3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42" name="pole tekstowe 7841">
          <a:extLst>
            <a:ext uri="{FF2B5EF4-FFF2-40B4-BE49-F238E27FC236}">
              <a16:creationId xmlns:a16="http://schemas.microsoft.com/office/drawing/2014/main" id="{747BB2D6-20FE-47BC-BBBA-F6F16AED7B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43" name="pole tekstowe 7842">
          <a:extLst>
            <a:ext uri="{FF2B5EF4-FFF2-40B4-BE49-F238E27FC236}">
              <a16:creationId xmlns:a16="http://schemas.microsoft.com/office/drawing/2014/main" id="{16C5C6D7-2F12-4D8C-81E3-A7CB18FC74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44" name="pole tekstowe 7843">
          <a:extLst>
            <a:ext uri="{FF2B5EF4-FFF2-40B4-BE49-F238E27FC236}">
              <a16:creationId xmlns:a16="http://schemas.microsoft.com/office/drawing/2014/main" id="{874DA80E-181E-4925-848D-6A8E5DB982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45" name="pole tekstowe 7844">
          <a:extLst>
            <a:ext uri="{FF2B5EF4-FFF2-40B4-BE49-F238E27FC236}">
              <a16:creationId xmlns:a16="http://schemas.microsoft.com/office/drawing/2014/main" id="{02D9B57D-BF52-40BF-AA96-5AD9496E44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46" name="pole tekstowe 7845">
          <a:extLst>
            <a:ext uri="{FF2B5EF4-FFF2-40B4-BE49-F238E27FC236}">
              <a16:creationId xmlns:a16="http://schemas.microsoft.com/office/drawing/2014/main" id="{A31CB628-8A04-4E1E-ABB5-C38CFFBFE5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47" name="pole tekstowe 7846">
          <a:extLst>
            <a:ext uri="{FF2B5EF4-FFF2-40B4-BE49-F238E27FC236}">
              <a16:creationId xmlns:a16="http://schemas.microsoft.com/office/drawing/2014/main" id="{2FABF885-BE3F-4B6E-A4FD-23AB0E7F345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48" name="pole tekstowe 7847">
          <a:extLst>
            <a:ext uri="{FF2B5EF4-FFF2-40B4-BE49-F238E27FC236}">
              <a16:creationId xmlns:a16="http://schemas.microsoft.com/office/drawing/2014/main" id="{73D5D225-3390-43C1-B924-DF94F65881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49" name="pole tekstowe 7848">
          <a:extLst>
            <a:ext uri="{FF2B5EF4-FFF2-40B4-BE49-F238E27FC236}">
              <a16:creationId xmlns:a16="http://schemas.microsoft.com/office/drawing/2014/main" id="{8C6A9880-8D88-40D1-8508-78D6B8B012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50" name="pole tekstowe 7849">
          <a:extLst>
            <a:ext uri="{FF2B5EF4-FFF2-40B4-BE49-F238E27FC236}">
              <a16:creationId xmlns:a16="http://schemas.microsoft.com/office/drawing/2014/main" id="{BE34FDA0-F2C4-4F55-AA7A-44A43F13D9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51" name="pole tekstowe 7850">
          <a:extLst>
            <a:ext uri="{FF2B5EF4-FFF2-40B4-BE49-F238E27FC236}">
              <a16:creationId xmlns:a16="http://schemas.microsoft.com/office/drawing/2014/main" id="{A9210BCF-65E8-4CAC-80C6-6100DEFFDE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52" name="pole tekstowe 7851">
          <a:extLst>
            <a:ext uri="{FF2B5EF4-FFF2-40B4-BE49-F238E27FC236}">
              <a16:creationId xmlns:a16="http://schemas.microsoft.com/office/drawing/2014/main" id="{91A23CAC-926E-4AC9-95C9-8786A77BD3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53" name="pole tekstowe 7852">
          <a:extLst>
            <a:ext uri="{FF2B5EF4-FFF2-40B4-BE49-F238E27FC236}">
              <a16:creationId xmlns:a16="http://schemas.microsoft.com/office/drawing/2014/main" id="{13AC062D-5FC9-4B45-99BB-DCC9315D3A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54" name="pole tekstowe 7853">
          <a:extLst>
            <a:ext uri="{FF2B5EF4-FFF2-40B4-BE49-F238E27FC236}">
              <a16:creationId xmlns:a16="http://schemas.microsoft.com/office/drawing/2014/main" id="{30B65C63-1978-4458-A282-66AF3346EE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55" name="pole tekstowe 7854">
          <a:extLst>
            <a:ext uri="{FF2B5EF4-FFF2-40B4-BE49-F238E27FC236}">
              <a16:creationId xmlns:a16="http://schemas.microsoft.com/office/drawing/2014/main" id="{D7932FF6-9D17-4646-A45D-A3D13996B6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56" name="pole tekstowe 7855">
          <a:extLst>
            <a:ext uri="{FF2B5EF4-FFF2-40B4-BE49-F238E27FC236}">
              <a16:creationId xmlns:a16="http://schemas.microsoft.com/office/drawing/2014/main" id="{FC905A65-05B3-4DC1-98A4-651FB95823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57" name="pole tekstowe 7856">
          <a:extLst>
            <a:ext uri="{FF2B5EF4-FFF2-40B4-BE49-F238E27FC236}">
              <a16:creationId xmlns:a16="http://schemas.microsoft.com/office/drawing/2014/main" id="{3E8E1985-0D8A-4733-8324-D7111537DA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58" name="pole tekstowe 7857">
          <a:extLst>
            <a:ext uri="{FF2B5EF4-FFF2-40B4-BE49-F238E27FC236}">
              <a16:creationId xmlns:a16="http://schemas.microsoft.com/office/drawing/2014/main" id="{19E2F214-A052-435C-8C44-8786A62D13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59" name="pole tekstowe 7858">
          <a:extLst>
            <a:ext uri="{FF2B5EF4-FFF2-40B4-BE49-F238E27FC236}">
              <a16:creationId xmlns:a16="http://schemas.microsoft.com/office/drawing/2014/main" id="{055797E5-458B-4038-B0CF-60730B193A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60" name="pole tekstowe 7859">
          <a:extLst>
            <a:ext uri="{FF2B5EF4-FFF2-40B4-BE49-F238E27FC236}">
              <a16:creationId xmlns:a16="http://schemas.microsoft.com/office/drawing/2014/main" id="{2657A200-186F-4BCE-8ED8-CBD4B0E991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61" name="pole tekstowe 7860">
          <a:extLst>
            <a:ext uri="{FF2B5EF4-FFF2-40B4-BE49-F238E27FC236}">
              <a16:creationId xmlns:a16="http://schemas.microsoft.com/office/drawing/2014/main" id="{3B463F16-8CCC-46E6-8763-420F5812B9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62" name="pole tekstowe 7861">
          <a:extLst>
            <a:ext uri="{FF2B5EF4-FFF2-40B4-BE49-F238E27FC236}">
              <a16:creationId xmlns:a16="http://schemas.microsoft.com/office/drawing/2014/main" id="{7494923B-77B5-41D3-B0B7-C37F24D797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63" name="pole tekstowe 7862">
          <a:extLst>
            <a:ext uri="{FF2B5EF4-FFF2-40B4-BE49-F238E27FC236}">
              <a16:creationId xmlns:a16="http://schemas.microsoft.com/office/drawing/2014/main" id="{D8C7F397-06B5-4ADC-A582-332C3B71E6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64" name="pole tekstowe 7863">
          <a:extLst>
            <a:ext uri="{FF2B5EF4-FFF2-40B4-BE49-F238E27FC236}">
              <a16:creationId xmlns:a16="http://schemas.microsoft.com/office/drawing/2014/main" id="{4695D9BA-E69E-499E-8EA3-B85ADDA108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65" name="pole tekstowe 7864">
          <a:extLst>
            <a:ext uri="{FF2B5EF4-FFF2-40B4-BE49-F238E27FC236}">
              <a16:creationId xmlns:a16="http://schemas.microsoft.com/office/drawing/2014/main" id="{ECB8C44E-6E8B-4E36-88C1-05ABAC46B8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66" name="pole tekstowe 7865">
          <a:extLst>
            <a:ext uri="{FF2B5EF4-FFF2-40B4-BE49-F238E27FC236}">
              <a16:creationId xmlns:a16="http://schemas.microsoft.com/office/drawing/2014/main" id="{F9B02649-83DF-4022-90F5-D423E22516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67" name="pole tekstowe 7866">
          <a:extLst>
            <a:ext uri="{FF2B5EF4-FFF2-40B4-BE49-F238E27FC236}">
              <a16:creationId xmlns:a16="http://schemas.microsoft.com/office/drawing/2014/main" id="{9A7F103F-4238-468A-9A18-FEEC533D2C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68" name="pole tekstowe 7867">
          <a:extLst>
            <a:ext uri="{FF2B5EF4-FFF2-40B4-BE49-F238E27FC236}">
              <a16:creationId xmlns:a16="http://schemas.microsoft.com/office/drawing/2014/main" id="{B9F3BED0-D6B0-49FC-A3D8-09651CA88A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69" name="pole tekstowe 7868">
          <a:extLst>
            <a:ext uri="{FF2B5EF4-FFF2-40B4-BE49-F238E27FC236}">
              <a16:creationId xmlns:a16="http://schemas.microsoft.com/office/drawing/2014/main" id="{6E881DB9-4DA9-4898-AEC9-352D56A3EF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70" name="pole tekstowe 7869">
          <a:extLst>
            <a:ext uri="{FF2B5EF4-FFF2-40B4-BE49-F238E27FC236}">
              <a16:creationId xmlns:a16="http://schemas.microsoft.com/office/drawing/2014/main" id="{5FA80056-BC16-44D7-A4E0-CBDC9905D4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71" name="pole tekstowe 7870">
          <a:extLst>
            <a:ext uri="{FF2B5EF4-FFF2-40B4-BE49-F238E27FC236}">
              <a16:creationId xmlns:a16="http://schemas.microsoft.com/office/drawing/2014/main" id="{78B05756-9445-4001-846F-C4D12D97B0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72" name="pole tekstowe 7871">
          <a:extLst>
            <a:ext uri="{FF2B5EF4-FFF2-40B4-BE49-F238E27FC236}">
              <a16:creationId xmlns:a16="http://schemas.microsoft.com/office/drawing/2014/main" id="{13FD02D8-7931-416E-80CF-5C8B8E62FD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73" name="pole tekstowe 7872">
          <a:extLst>
            <a:ext uri="{FF2B5EF4-FFF2-40B4-BE49-F238E27FC236}">
              <a16:creationId xmlns:a16="http://schemas.microsoft.com/office/drawing/2014/main" id="{9AC09F78-8ADA-4747-B2C9-FEE279B488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74" name="pole tekstowe 7873">
          <a:extLst>
            <a:ext uri="{FF2B5EF4-FFF2-40B4-BE49-F238E27FC236}">
              <a16:creationId xmlns:a16="http://schemas.microsoft.com/office/drawing/2014/main" id="{B63021D3-FAEB-4347-A5C1-E30042DA3E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75" name="pole tekstowe 7874">
          <a:extLst>
            <a:ext uri="{FF2B5EF4-FFF2-40B4-BE49-F238E27FC236}">
              <a16:creationId xmlns:a16="http://schemas.microsoft.com/office/drawing/2014/main" id="{855A3A68-3FE3-4131-BB8C-C4DD443AFA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76" name="pole tekstowe 7875">
          <a:extLst>
            <a:ext uri="{FF2B5EF4-FFF2-40B4-BE49-F238E27FC236}">
              <a16:creationId xmlns:a16="http://schemas.microsoft.com/office/drawing/2014/main" id="{3648338E-61A8-4934-8C71-806BBF8EC5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77" name="pole tekstowe 7876">
          <a:extLst>
            <a:ext uri="{FF2B5EF4-FFF2-40B4-BE49-F238E27FC236}">
              <a16:creationId xmlns:a16="http://schemas.microsoft.com/office/drawing/2014/main" id="{26224537-B996-4971-B105-3DC55D7DEA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78" name="pole tekstowe 7877">
          <a:extLst>
            <a:ext uri="{FF2B5EF4-FFF2-40B4-BE49-F238E27FC236}">
              <a16:creationId xmlns:a16="http://schemas.microsoft.com/office/drawing/2014/main" id="{58151C30-C6D1-4B7D-8199-A2948643D0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79" name="pole tekstowe 7878">
          <a:extLst>
            <a:ext uri="{FF2B5EF4-FFF2-40B4-BE49-F238E27FC236}">
              <a16:creationId xmlns:a16="http://schemas.microsoft.com/office/drawing/2014/main" id="{74A604BD-7F8B-4948-ABE1-3FF0F29BF7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80" name="pole tekstowe 7879">
          <a:extLst>
            <a:ext uri="{FF2B5EF4-FFF2-40B4-BE49-F238E27FC236}">
              <a16:creationId xmlns:a16="http://schemas.microsoft.com/office/drawing/2014/main" id="{47051982-AE58-4AF4-978D-28B0E80030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81" name="pole tekstowe 7880">
          <a:extLst>
            <a:ext uri="{FF2B5EF4-FFF2-40B4-BE49-F238E27FC236}">
              <a16:creationId xmlns:a16="http://schemas.microsoft.com/office/drawing/2014/main" id="{EFEF027D-4A0F-45B3-B845-BD83257A1C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82" name="pole tekstowe 7881">
          <a:extLst>
            <a:ext uri="{FF2B5EF4-FFF2-40B4-BE49-F238E27FC236}">
              <a16:creationId xmlns:a16="http://schemas.microsoft.com/office/drawing/2014/main" id="{6FFA0C55-468A-4A5A-895C-99D498085D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83" name="pole tekstowe 7882">
          <a:extLst>
            <a:ext uri="{FF2B5EF4-FFF2-40B4-BE49-F238E27FC236}">
              <a16:creationId xmlns:a16="http://schemas.microsoft.com/office/drawing/2014/main" id="{7BED00E4-74DE-4320-880A-BB50E3D754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84" name="pole tekstowe 7883">
          <a:extLst>
            <a:ext uri="{FF2B5EF4-FFF2-40B4-BE49-F238E27FC236}">
              <a16:creationId xmlns:a16="http://schemas.microsoft.com/office/drawing/2014/main" id="{13D416AF-B6A2-45AF-AFF1-B9C8BC929B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85" name="pole tekstowe 7884">
          <a:extLst>
            <a:ext uri="{FF2B5EF4-FFF2-40B4-BE49-F238E27FC236}">
              <a16:creationId xmlns:a16="http://schemas.microsoft.com/office/drawing/2014/main" id="{34E0FD8D-0EDE-4E7A-BF16-1D53F32D86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86" name="pole tekstowe 7885">
          <a:extLst>
            <a:ext uri="{FF2B5EF4-FFF2-40B4-BE49-F238E27FC236}">
              <a16:creationId xmlns:a16="http://schemas.microsoft.com/office/drawing/2014/main" id="{B5269B2C-827D-4B11-89E0-FAE0EFD977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87" name="pole tekstowe 7886">
          <a:extLst>
            <a:ext uri="{FF2B5EF4-FFF2-40B4-BE49-F238E27FC236}">
              <a16:creationId xmlns:a16="http://schemas.microsoft.com/office/drawing/2014/main" id="{83E03138-5441-4C63-8543-2CF5729363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88" name="pole tekstowe 7887">
          <a:extLst>
            <a:ext uri="{FF2B5EF4-FFF2-40B4-BE49-F238E27FC236}">
              <a16:creationId xmlns:a16="http://schemas.microsoft.com/office/drawing/2014/main" id="{56C3A6DB-AAE1-4F8F-818E-443D774CBA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89" name="pole tekstowe 7888">
          <a:extLst>
            <a:ext uri="{FF2B5EF4-FFF2-40B4-BE49-F238E27FC236}">
              <a16:creationId xmlns:a16="http://schemas.microsoft.com/office/drawing/2014/main" id="{8DDFE881-3966-40BD-A18E-0D03C3CCFC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90" name="pole tekstowe 7889">
          <a:extLst>
            <a:ext uri="{FF2B5EF4-FFF2-40B4-BE49-F238E27FC236}">
              <a16:creationId xmlns:a16="http://schemas.microsoft.com/office/drawing/2014/main" id="{9BC4DDEB-02FC-4F5A-9816-8154ACAEC8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91" name="pole tekstowe 7890">
          <a:extLst>
            <a:ext uri="{FF2B5EF4-FFF2-40B4-BE49-F238E27FC236}">
              <a16:creationId xmlns:a16="http://schemas.microsoft.com/office/drawing/2014/main" id="{8CEF7AF1-B307-4EB9-ACE2-1178FC9F48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92" name="pole tekstowe 7891">
          <a:extLst>
            <a:ext uri="{FF2B5EF4-FFF2-40B4-BE49-F238E27FC236}">
              <a16:creationId xmlns:a16="http://schemas.microsoft.com/office/drawing/2014/main" id="{CC90B43D-0422-417A-9808-BF452D2244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93" name="pole tekstowe 7892">
          <a:extLst>
            <a:ext uri="{FF2B5EF4-FFF2-40B4-BE49-F238E27FC236}">
              <a16:creationId xmlns:a16="http://schemas.microsoft.com/office/drawing/2014/main" id="{3AC0ECA0-DB26-4F84-967C-C0C92EB3E9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94" name="pole tekstowe 7893">
          <a:extLst>
            <a:ext uri="{FF2B5EF4-FFF2-40B4-BE49-F238E27FC236}">
              <a16:creationId xmlns:a16="http://schemas.microsoft.com/office/drawing/2014/main" id="{AD3D4480-41D7-43F3-801C-DD17CFD1E3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95" name="pole tekstowe 7894">
          <a:extLst>
            <a:ext uri="{FF2B5EF4-FFF2-40B4-BE49-F238E27FC236}">
              <a16:creationId xmlns:a16="http://schemas.microsoft.com/office/drawing/2014/main" id="{C7D7F5F1-99D2-46BF-8665-A7D43B64F3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96" name="pole tekstowe 7895">
          <a:extLst>
            <a:ext uri="{FF2B5EF4-FFF2-40B4-BE49-F238E27FC236}">
              <a16:creationId xmlns:a16="http://schemas.microsoft.com/office/drawing/2014/main" id="{64213C9F-AD8E-4A20-AF2F-3CCDE34D1A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97" name="pole tekstowe 7896">
          <a:extLst>
            <a:ext uri="{FF2B5EF4-FFF2-40B4-BE49-F238E27FC236}">
              <a16:creationId xmlns:a16="http://schemas.microsoft.com/office/drawing/2014/main" id="{9500366B-40FD-41F2-98B3-5BCA8805DE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98" name="pole tekstowe 7897">
          <a:extLst>
            <a:ext uri="{FF2B5EF4-FFF2-40B4-BE49-F238E27FC236}">
              <a16:creationId xmlns:a16="http://schemas.microsoft.com/office/drawing/2014/main" id="{6A9AAD39-1DE3-4617-85F1-5DFD5B3E30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899" name="pole tekstowe 7898">
          <a:extLst>
            <a:ext uri="{FF2B5EF4-FFF2-40B4-BE49-F238E27FC236}">
              <a16:creationId xmlns:a16="http://schemas.microsoft.com/office/drawing/2014/main" id="{24C06D95-A526-44F6-935D-B8A7DD274E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900" name="pole tekstowe 7899">
          <a:extLst>
            <a:ext uri="{FF2B5EF4-FFF2-40B4-BE49-F238E27FC236}">
              <a16:creationId xmlns:a16="http://schemas.microsoft.com/office/drawing/2014/main" id="{04F9F9B3-FE5E-44AA-A9F9-E6EC768CB7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901" name="pole tekstowe 7900">
          <a:extLst>
            <a:ext uri="{FF2B5EF4-FFF2-40B4-BE49-F238E27FC236}">
              <a16:creationId xmlns:a16="http://schemas.microsoft.com/office/drawing/2014/main" id="{340A3C1C-2EEE-483B-AD84-D59473CE5C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902" name="pole tekstowe 7901">
          <a:extLst>
            <a:ext uri="{FF2B5EF4-FFF2-40B4-BE49-F238E27FC236}">
              <a16:creationId xmlns:a16="http://schemas.microsoft.com/office/drawing/2014/main" id="{AB29CAD6-A75A-497F-BB1D-A2328ADEFF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411</xdr:row>
      <xdr:rowOff>1457325</xdr:rowOff>
    </xdr:from>
    <xdr:ext cx="184731" cy="264560"/>
    <xdr:sp macro="" textlink="">
      <xdr:nvSpPr>
        <xdr:cNvPr id="7903" name="pole tekstowe 7902">
          <a:extLst>
            <a:ext uri="{FF2B5EF4-FFF2-40B4-BE49-F238E27FC236}">
              <a16:creationId xmlns:a16="http://schemas.microsoft.com/office/drawing/2014/main" id="{44AB1796-08F5-4814-B2C0-3ED8C34E05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04" name="pole tekstowe 7903">
          <a:extLst>
            <a:ext uri="{FF2B5EF4-FFF2-40B4-BE49-F238E27FC236}">
              <a16:creationId xmlns:a16="http://schemas.microsoft.com/office/drawing/2014/main" id="{66FDF1E7-1E6C-4392-9136-71C5439A39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05" name="pole tekstowe 7904">
          <a:extLst>
            <a:ext uri="{FF2B5EF4-FFF2-40B4-BE49-F238E27FC236}">
              <a16:creationId xmlns:a16="http://schemas.microsoft.com/office/drawing/2014/main" id="{433856E9-DD27-42B8-9771-86BAB2E314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06" name="pole tekstowe 7905">
          <a:extLst>
            <a:ext uri="{FF2B5EF4-FFF2-40B4-BE49-F238E27FC236}">
              <a16:creationId xmlns:a16="http://schemas.microsoft.com/office/drawing/2014/main" id="{BA0FB29A-7865-4115-A17A-05CC2B311D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07" name="pole tekstowe 7906">
          <a:extLst>
            <a:ext uri="{FF2B5EF4-FFF2-40B4-BE49-F238E27FC236}">
              <a16:creationId xmlns:a16="http://schemas.microsoft.com/office/drawing/2014/main" id="{0DA24215-8EDD-49BA-AB1D-6BE7096984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08" name="pole tekstowe 7907">
          <a:extLst>
            <a:ext uri="{FF2B5EF4-FFF2-40B4-BE49-F238E27FC236}">
              <a16:creationId xmlns:a16="http://schemas.microsoft.com/office/drawing/2014/main" id="{C0600468-85F1-4480-9B13-05E974319F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09" name="pole tekstowe 7908">
          <a:extLst>
            <a:ext uri="{FF2B5EF4-FFF2-40B4-BE49-F238E27FC236}">
              <a16:creationId xmlns:a16="http://schemas.microsoft.com/office/drawing/2014/main" id="{2BC410E7-2DA1-4370-BDE6-406851DB1F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10" name="pole tekstowe 7909">
          <a:extLst>
            <a:ext uri="{FF2B5EF4-FFF2-40B4-BE49-F238E27FC236}">
              <a16:creationId xmlns:a16="http://schemas.microsoft.com/office/drawing/2014/main" id="{56D5C27A-EAA7-44DF-A297-3EE86452CE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11" name="pole tekstowe 7910">
          <a:extLst>
            <a:ext uri="{FF2B5EF4-FFF2-40B4-BE49-F238E27FC236}">
              <a16:creationId xmlns:a16="http://schemas.microsoft.com/office/drawing/2014/main" id="{95CF1A0E-1FB8-46C4-9790-E54095AEEA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12" name="pole tekstowe 7911">
          <a:extLst>
            <a:ext uri="{FF2B5EF4-FFF2-40B4-BE49-F238E27FC236}">
              <a16:creationId xmlns:a16="http://schemas.microsoft.com/office/drawing/2014/main" id="{BF9F1D37-DE08-4464-9C87-D902DA0B07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13" name="pole tekstowe 7912">
          <a:extLst>
            <a:ext uri="{FF2B5EF4-FFF2-40B4-BE49-F238E27FC236}">
              <a16:creationId xmlns:a16="http://schemas.microsoft.com/office/drawing/2014/main" id="{570C8722-E5C4-4727-AFE0-4DA2BDD038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14" name="pole tekstowe 7913">
          <a:extLst>
            <a:ext uri="{FF2B5EF4-FFF2-40B4-BE49-F238E27FC236}">
              <a16:creationId xmlns:a16="http://schemas.microsoft.com/office/drawing/2014/main" id="{ED49E51C-10EE-4BB7-886C-523982803D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15" name="pole tekstowe 7914">
          <a:extLst>
            <a:ext uri="{FF2B5EF4-FFF2-40B4-BE49-F238E27FC236}">
              <a16:creationId xmlns:a16="http://schemas.microsoft.com/office/drawing/2014/main" id="{6FCB53B8-D4D0-440B-9308-F7344E4668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16" name="pole tekstowe 7915">
          <a:extLst>
            <a:ext uri="{FF2B5EF4-FFF2-40B4-BE49-F238E27FC236}">
              <a16:creationId xmlns:a16="http://schemas.microsoft.com/office/drawing/2014/main" id="{ED234C15-9B7B-4FF9-B19B-1B25544DEC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17" name="pole tekstowe 7916">
          <a:extLst>
            <a:ext uri="{FF2B5EF4-FFF2-40B4-BE49-F238E27FC236}">
              <a16:creationId xmlns:a16="http://schemas.microsoft.com/office/drawing/2014/main" id="{F8A9CB9B-AC24-49A0-A858-F32BB3187F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18" name="pole tekstowe 7917">
          <a:extLst>
            <a:ext uri="{FF2B5EF4-FFF2-40B4-BE49-F238E27FC236}">
              <a16:creationId xmlns:a16="http://schemas.microsoft.com/office/drawing/2014/main" id="{8D6F9240-8371-4E67-A319-A378AF145A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19" name="pole tekstowe 7918">
          <a:extLst>
            <a:ext uri="{FF2B5EF4-FFF2-40B4-BE49-F238E27FC236}">
              <a16:creationId xmlns:a16="http://schemas.microsoft.com/office/drawing/2014/main" id="{73E27987-1332-46D4-A7B2-59360E16AD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20" name="pole tekstowe 7919">
          <a:extLst>
            <a:ext uri="{FF2B5EF4-FFF2-40B4-BE49-F238E27FC236}">
              <a16:creationId xmlns:a16="http://schemas.microsoft.com/office/drawing/2014/main" id="{2BFAE6A2-CA6E-46A2-8BF7-339D6BC704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21" name="pole tekstowe 7920">
          <a:extLst>
            <a:ext uri="{FF2B5EF4-FFF2-40B4-BE49-F238E27FC236}">
              <a16:creationId xmlns:a16="http://schemas.microsoft.com/office/drawing/2014/main" id="{47E95E4B-03E4-4F41-801B-4330B5114E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22" name="pole tekstowe 7921">
          <a:extLst>
            <a:ext uri="{FF2B5EF4-FFF2-40B4-BE49-F238E27FC236}">
              <a16:creationId xmlns:a16="http://schemas.microsoft.com/office/drawing/2014/main" id="{DC3B3EB3-4962-46DB-B08A-068DBDC932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23" name="pole tekstowe 7922">
          <a:extLst>
            <a:ext uri="{FF2B5EF4-FFF2-40B4-BE49-F238E27FC236}">
              <a16:creationId xmlns:a16="http://schemas.microsoft.com/office/drawing/2014/main" id="{91666371-1E92-4270-B37F-B37A9867DB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24" name="pole tekstowe 7923">
          <a:extLst>
            <a:ext uri="{FF2B5EF4-FFF2-40B4-BE49-F238E27FC236}">
              <a16:creationId xmlns:a16="http://schemas.microsoft.com/office/drawing/2014/main" id="{A3925CBD-C4F9-4ED1-8747-7147413AAF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25" name="pole tekstowe 7924">
          <a:extLst>
            <a:ext uri="{FF2B5EF4-FFF2-40B4-BE49-F238E27FC236}">
              <a16:creationId xmlns:a16="http://schemas.microsoft.com/office/drawing/2014/main" id="{96371BCB-9837-4CFE-AE9D-156827F02C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26" name="pole tekstowe 7925">
          <a:extLst>
            <a:ext uri="{FF2B5EF4-FFF2-40B4-BE49-F238E27FC236}">
              <a16:creationId xmlns:a16="http://schemas.microsoft.com/office/drawing/2014/main" id="{F2E63541-EF19-4047-A03B-D5246CE079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27" name="pole tekstowe 7926">
          <a:extLst>
            <a:ext uri="{FF2B5EF4-FFF2-40B4-BE49-F238E27FC236}">
              <a16:creationId xmlns:a16="http://schemas.microsoft.com/office/drawing/2014/main" id="{9972847C-3C5E-4FD8-8CA2-D92F7D02BC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28" name="pole tekstowe 7927">
          <a:extLst>
            <a:ext uri="{FF2B5EF4-FFF2-40B4-BE49-F238E27FC236}">
              <a16:creationId xmlns:a16="http://schemas.microsoft.com/office/drawing/2014/main" id="{E6EDF967-96EF-4982-8148-BD2D5A23D5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29" name="pole tekstowe 7928">
          <a:extLst>
            <a:ext uri="{FF2B5EF4-FFF2-40B4-BE49-F238E27FC236}">
              <a16:creationId xmlns:a16="http://schemas.microsoft.com/office/drawing/2014/main" id="{AAD86060-1335-43CE-986D-99C95B48D4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30" name="pole tekstowe 7929">
          <a:extLst>
            <a:ext uri="{FF2B5EF4-FFF2-40B4-BE49-F238E27FC236}">
              <a16:creationId xmlns:a16="http://schemas.microsoft.com/office/drawing/2014/main" id="{6BC7644F-0F1D-48F6-B340-8FA1E0BB0C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31" name="pole tekstowe 7930">
          <a:extLst>
            <a:ext uri="{FF2B5EF4-FFF2-40B4-BE49-F238E27FC236}">
              <a16:creationId xmlns:a16="http://schemas.microsoft.com/office/drawing/2014/main" id="{D2D5D89A-51FE-43B0-9556-6A0526B71D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32" name="pole tekstowe 7931">
          <a:extLst>
            <a:ext uri="{FF2B5EF4-FFF2-40B4-BE49-F238E27FC236}">
              <a16:creationId xmlns:a16="http://schemas.microsoft.com/office/drawing/2014/main" id="{54A2F285-D94A-4486-897A-DA9D62C8B9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33" name="pole tekstowe 7932">
          <a:extLst>
            <a:ext uri="{FF2B5EF4-FFF2-40B4-BE49-F238E27FC236}">
              <a16:creationId xmlns:a16="http://schemas.microsoft.com/office/drawing/2014/main" id="{173FA00C-5D45-4D61-8B89-32CA7FD0DE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34" name="pole tekstowe 7933">
          <a:extLst>
            <a:ext uri="{FF2B5EF4-FFF2-40B4-BE49-F238E27FC236}">
              <a16:creationId xmlns:a16="http://schemas.microsoft.com/office/drawing/2014/main" id="{9DA650E8-31CD-4674-B278-555F408337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35" name="pole tekstowe 7934">
          <a:extLst>
            <a:ext uri="{FF2B5EF4-FFF2-40B4-BE49-F238E27FC236}">
              <a16:creationId xmlns:a16="http://schemas.microsoft.com/office/drawing/2014/main" id="{75F40CB6-75CF-4A79-AC33-C8280159D7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36" name="pole tekstowe 7935">
          <a:extLst>
            <a:ext uri="{FF2B5EF4-FFF2-40B4-BE49-F238E27FC236}">
              <a16:creationId xmlns:a16="http://schemas.microsoft.com/office/drawing/2014/main" id="{CD395A0D-5B67-41AA-A49C-9258ADDA45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37" name="pole tekstowe 7936">
          <a:extLst>
            <a:ext uri="{FF2B5EF4-FFF2-40B4-BE49-F238E27FC236}">
              <a16:creationId xmlns:a16="http://schemas.microsoft.com/office/drawing/2014/main" id="{DA292B8C-5CCB-45B7-9295-EF129AA4AA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38" name="pole tekstowe 7937">
          <a:extLst>
            <a:ext uri="{FF2B5EF4-FFF2-40B4-BE49-F238E27FC236}">
              <a16:creationId xmlns:a16="http://schemas.microsoft.com/office/drawing/2014/main" id="{D7CFD61B-4921-43B6-A3CC-EC68E2E613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39" name="pole tekstowe 7938">
          <a:extLst>
            <a:ext uri="{FF2B5EF4-FFF2-40B4-BE49-F238E27FC236}">
              <a16:creationId xmlns:a16="http://schemas.microsoft.com/office/drawing/2014/main" id="{14F8B75D-52FF-4B33-B5FD-3D38A31415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40" name="pole tekstowe 7939">
          <a:extLst>
            <a:ext uri="{FF2B5EF4-FFF2-40B4-BE49-F238E27FC236}">
              <a16:creationId xmlns:a16="http://schemas.microsoft.com/office/drawing/2014/main" id="{64F07008-7E27-4E66-A420-224DC90B00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41" name="pole tekstowe 7940">
          <a:extLst>
            <a:ext uri="{FF2B5EF4-FFF2-40B4-BE49-F238E27FC236}">
              <a16:creationId xmlns:a16="http://schemas.microsoft.com/office/drawing/2014/main" id="{ABF32E69-2E86-4912-9667-04E43505C3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42" name="pole tekstowe 7941">
          <a:extLst>
            <a:ext uri="{FF2B5EF4-FFF2-40B4-BE49-F238E27FC236}">
              <a16:creationId xmlns:a16="http://schemas.microsoft.com/office/drawing/2014/main" id="{A937A7C4-6466-45A0-BD26-B5D175FDC1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43" name="pole tekstowe 7942">
          <a:extLst>
            <a:ext uri="{FF2B5EF4-FFF2-40B4-BE49-F238E27FC236}">
              <a16:creationId xmlns:a16="http://schemas.microsoft.com/office/drawing/2014/main" id="{804C6594-44DC-446C-B7CB-1D21EC0964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44" name="pole tekstowe 7943">
          <a:extLst>
            <a:ext uri="{FF2B5EF4-FFF2-40B4-BE49-F238E27FC236}">
              <a16:creationId xmlns:a16="http://schemas.microsoft.com/office/drawing/2014/main" id="{E5D4E3DC-A855-413B-B501-4C2BED7896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45" name="pole tekstowe 7944">
          <a:extLst>
            <a:ext uri="{FF2B5EF4-FFF2-40B4-BE49-F238E27FC236}">
              <a16:creationId xmlns:a16="http://schemas.microsoft.com/office/drawing/2014/main" id="{FDD3D25D-432D-4F5B-8E52-80D0FBB99A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46" name="pole tekstowe 7945">
          <a:extLst>
            <a:ext uri="{FF2B5EF4-FFF2-40B4-BE49-F238E27FC236}">
              <a16:creationId xmlns:a16="http://schemas.microsoft.com/office/drawing/2014/main" id="{51430B03-3C4F-446D-976A-F48232810F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47" name="pole tekstowe 7946">
          <a:extLst>
            <a:ext uri="{FF2B5EF4-FFF2-40B4-BE49-F238E27FC236}">
              <a16:creationId xmlns:a16="http://schemas.microsoft.com/office/drawing/2014/main" id="{98A0318F-2DA2-47E1-A84C-4A0EAB7200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48" name="pole tekstowe 7947">
          <a:extLst>
            <a:ext uri="{FF2B5EF4-FFF2-40B4-BE49-F238E27FC236}">
              <a16:creationId xmlns:a16="http://schemas.microsoft.com/office/drawing/2014/main" id="{836A8CE1-2ADB-443E-9827-29F825227D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49" name="pole tekstowe 7948">
          <a:extLst>
            <a:ext uri="{FF2B5EF4-FFF2-40B4-BE49-F238E27FC236}">
              <a16:creationId xmlns:a16="http://schemas.microsoft.com/office/drawing/2014/main" id="{968EEE03-3253-497E-9F18-F3F77FA4DD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50" name="pole tekstowe 7949">
          <a:extLst>
            <a:ext uri="{FF2B5EF4-FFF2-40B4-BE49-F238E27FC236}">
              <a16:creationId xmlns:a16="http://schemas.microsoft.com/office/drawing/2014/main" id="{B76320AC-D6E9-48CF-B4F5-7FB5A46BDE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51" name="pole tekstowe 7950">
          <a:extLst>
            <a:ext uri="{FF2B5EF4-FFF2-40B4-BE49-F238E27FC236}">
              <a16:creationId xmlns:a16="http://schemas.microsoft.com/office/drawing/2014/main" id="{E5C2BFE1-E3E0-4D70-9569-5AC7535F75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52" name="pole tekstowe 7951">
          <a:extLst>
            <a:ext uri="{FF2B5EF4-FFF2-40B4-BE49-F238E27FC236}">
              <a16:creationId xmlns:a16="http://schemas.microsoft.com/office/drawing/2014/main" id="{46D5F04B-C86C-4A02-BEA4-0E46B187F3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53" name="pole tekstowe 7952">
          <a:extLst>
            <a:ext uri="{FF2B5EF4-FFF2-40B4-BE49-F238E27FC236}">
              <a16:creationId xmlns:a16="http://schemas.microsoft.com/office/drawing/2014/main" id="{478DFA4C-C776-4776-BDCD-82364C8F5D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54" name="pole tekstowe 7953">
          <a:extLst>
            <a:ext uri="{FF2B5EF4-FFF2-40B4-BE49-F238E27FC236}">
              <a16:creationId xmlns:a16="http://schemas.microsoft.com/office/drawing/2014/main" id="{664251FB-ECC7-4885-A7A9-6F2D48EFDA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55" name="pole tekstowe 7954">
          <a:extLst>
            <a:ext uri="{FF2B5EF4-FFF2-40B4-BE49-F238E27FC236}">
              <a16:creationId xmlns:a16="http://schemas.microsoft.com/office/drawing/2014/main" id="{B2A76E1D-2298-4E64-BEDC-7BD4EE143C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56" name="pole tekstowe 7955">
          <a:extLst>
            <a:ext uri="{FF2B5EF4-FFF2-40B4-BE49-F238E27FC236}">
              <a16:creationId xmlns:a16="http://schemas.microsoft.com/office/drawing/2014/main" id="{F2270D8F-2DBA-4557-A342-E2E77A35C0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57" name="pole tekstowe 7956">
          <a:extLst>
            <a:ext uri="{FF2B5EF4-FFF2-40B4-BE49-F238E27FC236}">
              <a16:creationId xmlns:a16="http://schemas.microsoft.com/office/drawing/2014/main" id="{3B29AB86-E4C2-4D21-9280-4F9A0A10BB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58" name="pole tekstowe 7957">
          <a:extLst>
            <a:ext uri="{FF2B5EF4-FFF2-40B4-BE49-F238E27FC236}">
              <a16:creationId xmlns:a16="http://schemas.microsoft.com/office/drawing/2014/main" id="{6A58E97E-7560-44D2-9E92-48D0079CDF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59" name="pole tekstowe 7958">
          <a:extLst>
            <a:ext uri="{FF2B5EF4-FFF2-40B4-BE49-F238E27FC236}">
              <a16:creationId xmlns:a16="http://schemas.microsoft.com/office/drawing/2014/main" id="{48BD0BFE-BA92-4E59-85AA-9EEAFD1DDC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60" name="pole tekstowe 7959">
          <a:extLst>
            <a:ext uri="{FF2B5EF4-FFF2-40B4-BE49-F238E27FC236}">
              <a16:creationId xmlns:a16="http://schemas.microsoft.com/office/drawing/2014/main" id="{70D73945-B727-4C9A-9948-7B29C0A8A6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61" name="pole tekstowe 7960">
          <a:extLst>
            <a:ext uri="{FF2B5EF4-FFF2-40B4-BE49-F238E27FC236}">
              <a16:creationId xmlns:a16="http://schemas.microsoft.com/office/drawing/2014/main" id="{F973275A-CDA9-45FC-8877-91EE2B86FF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62" name="pole tekstowe 7961">
          <a:extLst>
            <a:ext uri="{FF2B5EF4-FFF2-40B4-BE49-F238E27FC236}">
              <a16:creationId xmlns:a16="http://schemas.microsoft.com/office/drawing/2014/main" id="{2C2E93BC-617C-4D46-83B6-AA28E4762F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63" name="pole tekstowe 7962">
          <a:extLst>
            <a:ext uri="{FF2B5EF4-FFF2-40B4-BE49-F238E27FC236}">
              <a16:creationId xmlns:a16="http://schemas.microsoft.com/office/drawing/2014/main" id="{2E91EAD7-3D19-41C3-A355-596AC38DD7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64" name="pole tekstowe 7963">
          <a:extLst>
            <a:ext uri="{FF2B5EF4-FFF2-40B4-BE49-F238E27FC236}">
              <a16:creationId xmlns:a16="http://schemas.microsoft.com/office/drawing/2014/main" id="{F78B5890-348F-404D-A1F7-77049C5009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65" name="pole tekstowe 7964">
          <a:extLst>
            <a:ext uri="{FF2B5EF4-FFF2-40B4-BE49-F238E27FC236}">
              <a16:creationId xmlns:a16="http://schemas.microsoft.com/office/drawing/2014/main" id="{ADCAFC29-9B88-4A65-8A88-812AC23EEF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66" name="pole tekstowe 7965">
          <a:extLst>
            <a:ext uri="{FF2B5EF4-FFF2-40B4-BE49-F238E27FC236}">
              <a16:creationId xmlns:a16="http://schemas.microsoft.com/office/drawing/2014/main" id="{FDCF7214-8CF6-46A2-AA1D-2635C5254E2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67" name="pole tekstowe 7966">
          <a:extLst>
            <a:ext uri="{FF2B5EF4-FFF2-40B4-BE49-F238E27FC236}">
              <a16:creationId xmlns:a16="http://schemas.microsoft.com/office/drawing/2014/main" id="{23DBA906-2AD1-4ED5-B0DF-96BCF0C928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68" name="pole tekstowe 7967">
          <a:extLst>
            <a:ext uri="{FF2B5EF4-FFF2-40B4-BE49-F238E27FC236}">
              <a16:creationId xmlns:a16="http://schemas.microsoft.com/office/drawing/2014/main" id="{9E006703-3047-4C03-ACA4-C46DCFBAF0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69" name="pole tekstowe 7968">
          <a:extLst>
            <a:ext uri="{FF2B5EF4-FFF2-40B4-BE49-F238E27FC236}">
              <a16:creationId xmlns:a16="http://schemas.microsoft.com/office/drawing/2014/main" id="{D5CBEE71-9812-446A-8DFE-659777F32B2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70" name="pole tekstowe 7969">
          <a:extLst>
            <a:ext uri="{FF2B5EF4-FFF2-40B4-BE49-F238E27FC236}">
              <a16:creationId xmlns:a16="http://schemas.microsoft.com/office/drawing/2014/main" id="{2A626A62-C3A3-42BC-BF12-A4BF97C992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71" name="pole tekstowe 7970">
          <a:extLst>
            <a:ext uri="{FF2B5EF4-FFF2-40B4-BE49-F238E27FC236}">
              <a16:creationId xmlns:a16="http://schemas.microsoft.com/office/drawing/2014/main" id="{ED40FBB4-CC8A-46C1-8927-DDEAAD9BC6F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72" name="pole tekstowe 7971">
          <a:extLst>
            <a:ext uri="{FF2B5EF4-FFF2-40B4-BE49-F238E27FC236}">
              <a16:creationId xmlns:a16="http://schemas.microsoft.com/office/drawing/2014/main" id="{02BB379F-F479-4791-97C9-5A56C2F876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73" name="pole tekstowe 7972">
          <a:extLst>
            <a:ext uri="{FF2B5EF4-FFF2-40B4-BE49-F238E27FC236}">
              <a16:creationId xmlns:a16="http://schemas.microsoft.com/office/drawing/2014/main" id="{38C99785-41D9-45E9-843B-4F4E331A1D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74" name="pole tekstowe 7973">
          <a:extLst>
            <a:ext uri="{FF2B5EF4-FFF2-40B4-BE49-F238E27FC236}">
              <a16:creationId xmlns:a16="http://schemas.microsoft.com/office/drawing/2014/main" id="{E7C42D6C-6EC8-43CB-B0E1-560AFD95C9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75" name="pole tekstowe 7974">
          <a:extLst>
            <a:ext uri="{FF2B5EF4-FFF2-40B4-BE49-F238E27FC236}">
              <a16:creationId xmlns:a16="http://schemas.microsoft.com/office/drawing/2014/main" id="{1FC69A97-4D44-4152-8D50-1785908B14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76" name="pole tekstowe 7975">
          <a:extLst>
            <a:ext uri="{FF2B5EF4-FFF2-40B4-BE49-F238E27FC236}">
              <a16:creationId xmlns:a16="http://schemas.microsoft.com/office/drawing/2014/main" id="{162CD610-AE9F-4C38-B72F-828EAE91E8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77" name="pole tekstowe 7976">
          <a:extLst>
            <a:ext uri="{FF2B5EF4-FFF2-40B4-BE49-F238E27FC236}">
              <a16:creationId xmlns:a16="http://schemas.microsoft.com/office/drawing/2014/main" id="{3C261697-DE72-48C2-8949-A68E9E2F1A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78" name="pole tekstowe 7977">
          <a:extLst>
            <a:ext uri="{FF2B5EF4-FFF2-40B4-BE49-F238E27FC236}">
              <a16:creationId xmlns:a16="http://schemas.microsoft.com/office/drawing/2014/main" id="{07F9FC17-2B84-4BC0-B052-9D8BD2A973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79" name="pole tekstowe 7978">
          <a:extLst>
            <a:ext uri="{FF2B5EF4-FFF2-40B4-BE49-F238E27FC236}">
              <a16:creationId xmlns:a16="http://schemas.microsoft.com/office/drawing/2014/main" id="{3C16F10F-03A0-4DE1-A5D8-FAD1CBA69B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80" name="pole tekstowe 7979">
          <a:extLst>
            <a:ext uri="{FF2B5EF4-FFF2-40B4-BE49-F238E27FC236}">
              <a16:creationId xmlns:a16="http://schemas.microsoft.com/office/drawing/2014/main" id="{2670B6D2-0389-44D7-A74B-5AAA24FB26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81" name="pole tekstowe 7980">
          <a:extLst>
            <a:ext uri="{FF2B5EF4-FFF2-40B4-BE49-F238E27FC236}">
              <a16:creationId xmlns:a16="http://schemas.microsoft.com/office/drawing/2014/main" id="{F01CA651-1570-4FD5-9258-6BA9CAD61D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82" name="pole tekstowe 7981">
          <a:extLst>
            <a:ext uri="{FF2B5EF4-FFF2-40B4-BE49-F238E27FC236}">
              <a16:creationId xmlns:a16="http://schemas.microsoft.com/office/drawing/2014/main" id="{0E03DDA6-2E88-46DE-BA4E-94F81758CC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83" name="pole tekstowe 7982">
          <a:extLst>
            <a:ext uri="{FF2B5EF4-FFF2-40B4-BE49-F238E27FC236}">
              <a16:creationId xmlns:a16="http://schemas.microsoft.com/office/drawing/2014/main" id="{BAFBD9A1-016E-4547-A7F4-36F41D7E18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84" name="pole tekstowe 7983">
          <a:extLst>
            <a:ext uri="{FF2B5EF4-FFF2-40B4-BE49-F238E27FC236}">
              <a16:creationId xmlns:a16="http://schemas.microsoft.com/office/drawing/2014/main" id="{B5E7C4AB-186F-44C9-BA5E-EE4AFEF660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85" name="pole tekstowe 7984">
          <a:extLst>
            <a:ext uri="{FF2B5EF4-FFF2-40B4-BE49-F238E27FC236}">
              <a16:creationId xmlns:a16="http://schemas.microsoft.com/office/drawing/2014/main" id="{8C6A65D9-613C-46B2-AD9D-3ADB2BAB8A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86" name="pole tekstowe 7985">
          <a:extLst>
            <a:ext uri="{FF2B5EF4-FFF2-40B4-BE49-F238E27FC236}">
              <a16:creationId xmlns:a16="http://schemas.microsoft.com/office/drawing/2014/main" id="{8EEB5E34-A623-4C1A-862F-B5AEDCE474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87" name="pole tekstowe 7986">
          <a:extLst>
            <a:ext uri="{FF2B5EF4-FFF2-40B4-BE49-F238E27FC236}">
              <a16:creationId xmlns:a16="http://schemas.microsoft.com/office/drawing/2014/main" id="{BBD3C1F0-CC9E-4ADA-B23C-2DCBF06CBC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88" name="pole tekstowe 7987">
          <a:extLst>
            <a:ext uri="{FF2B5EF4-FFF2-40B4-BE49-F238E27FC236}">
              <a16:creationId xmlns:a16="http://schemas.microsoft.com/office/drawing/2014/main" id="{A8A42280-E224-42BC-81E5-7D185BC793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89" name="pole tekstowe 7988">
          <a:extLst>
            <a:ext uri="{FF2B5EF4-FFF2-40B4-BE49-F238E27FC236}">
              <a16:creationId xmlns:a16="http://schemas.microsoft.com/office/drawing/2014/main" id="{41E1A1F2-E8A0-4793-BEC4-5E4AA3D67F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90" name="pole tekstowe 7989">
          <a:extLst>
            <a:ext uri="{FF2B5EF4-FFF2-40B4-BE49-F238E27FC236}">
              <a16:creationId xmlns:a16="http://schemas.microsoft.com/office/drawing/2014/main" id="{A8BA5E4F-39CB-4780-A974-8E66102FDF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91" name="pole tekstowe 7990">
          <a:extLst>
            <a:ext uri="{FF2B5EF4-FFF2-40B4-BE49-F238E27FC236}">
              <a16:creationId xmlns:a16="http://schemas.microsoft.com/office/drawing/2014/main" id="{0BBDF528-1CA2-408A-A1AF-AA08ED5940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92" name="pole tekstowe 7991">
          <a:extLst>
            <a:ext uri="{FF2B5EF4-FFF2-40B4-BE49-F238E27FC236}">
              <a16:creationId xmlns:a16="http://schemas.microsoft.com/office/drawing/2014/main" id="{E52093BC-58D1-4BB6-8C5E-A640D036D5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93" name="pole tekstowe 7992">
          <a:extLst>
            <a:ext uri="{FF2B5EF4-FFF2-40B4-BE49-F238E27FC236}">
              <a16:creationId xmlns:a16="http://schemas.microsoft.com/office/drawing/2014/main" id="{781E499F-B830-4A51-9C22-FF1E372038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94" name="pole tekstowe 7993">
          <a:extLst>
            <a:ext uri="{FF2B5EF4-FFF2-40B4-BE49-F238E27FC236}">
              <a16:creationId xmlns:a16="http://schemas.microsoft.com/office/drawing/2014/main" id="{5A214495-FEE4-40EA-9028-5C2E6CC8D6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95" name="pole tekstowe 7994">
          <a:extLst>
            <a:ext uri="{FF2B5EF4-FFF2-40B4-BE49-F238E27FC236}">
              <a16:creationId xmlns:a16="http://schemas.microsoft.com/office/drawing/2014/main" id="{679A7C03-FC43-40E3-A5CC-1D34BD21B5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96" name="pole tekstowe 7995">
          <a:extLst>
            <a:ext uri="{FF2B5EF4-FFF2-40B4-BE49-F238E27FC236}">
              <a16:creationId xmlns:a16="http://schemas.microsoft.com/office/drawing/2014/main" id="{F87A0635-1FEA-48BC-A011-10FA1F8734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97" name="pole tekstowe 7996">
          <a:extLst>
            <a:ext uri="{FF2B5EF4-FFF2-40B4-BE49-F238E27FC236}">
              <a16:creationId xmlns:a16="http://schemas.microsoft.com/office/drawing/2014/main" id="{4A79B730-7560-4A67-B621-71617B0D95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98" name="pole tekstowe 7997">
          <a:extLst>
            <a:ext uri="{FF2B5EF4-FFF2-40B4-BE49-F238E27FC236}">
              <a16:creationId xmlns:a16="http://schemas.microsoft.com/office/drawing/2014/main" id="{7196FFA1-2FBE-41A7-BF98-479CE056EE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7999" name="pole tekstowe 7998">
          <a:extLst>
            <a:ext uri="{FF2B5EF4-FFF2-40B4-BE49-F238E27FC236}">
              <a16:creationId xmlns:a16="http://schemas.microsoft.com/office/drawing/2014/main" id="{7047EFCE-CB07-4CA9-9B41-F6F394E578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00" name="pole tekstowe 7999">
          <a:extLst>
            <a:ext uri="{FF2B5EF4-FFF2-40B4-BE49-F238E27FC236}">
              <a16:creationId xmlns:a16="http://schemas.microsoft.com/office/drawing/2014/main" id="{FFF8BAB4-5C85-4712-A760-C0301347AE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01" name="pole tekstowe 8000">
          <a:extLst>
            <a:ext uri="{FF2B5EF4-FFF2-40B4-BE49-F238E27FC236}">
              <a16:creationId xmlns:a16="http://schemas.microsoft.com/office/drawing/2014/main" id="{CD4E206B-BB94-4988-B44C-84CFDFECA3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02" name="pole tekstowe 8001">
          <a:extLst>
            <a:ext uri="{FF2B5EF4-FFF2-40B4-BE49-F238E27FC236}">
              <a16:creationId xmlns:a16="http://schemas.microsoft.com/office/drawing/2014/main" id="{DC5AF286-D678-48A8-BB74-0B6B973A14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03" name="pole tekstowe 8002">
          <a:extLst>
            <a:ext uri="{FF2B5EF4-FFF2-40B4-BE49-F238E27FC236}">
              <a16:creationId xmlns:a16="http://schemas.microsoft.com/office/drawing/2014/main" id="{DB9A42B6-609E-4655-8FF3-5EAC794F5F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04" name="pole tekstowe 8003">
          <a:extLst>
            <a:ext uri="{FF2B5EF4-FFF2-40B4-BE49-F238E27FC236}">
              <a16:creationId xmlns:a16="http://schemas.microsoft.com/office/drawing/2014/main" id="{041414D9-481F-465D-AB1B-CB1B7C7161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05" name="pole tekstowe 8004">
          <a:extLst>
            <a:ext uri="{FF2B5EF4-FFF2-40B4-BE49-F238E27FC236}">
              <a16:creationId xmlns:a16="http://schemas.microsoft.com/office/drawing/2014/main" id="{15D0B0F0-FA6E-4BA6-BBDF-AFCAA88980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06" name="pole tekstowe 8005">
          <a:extLst>
            <a:ext uri="{FF2B5EF4-FFF2-40B4-BE49-F238E27FC236}">
              <a16:creationId xmlns:a16="http://schemas.microsoft.com/office/drawing/2014/main" id="{E8BD3292-1B7E-4E9A-8F4E-1421B67D1B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07" name="pole tekstowe 8006">
          <a:extLst>
            <a:ext uri="{FF2B5EF4-FFF2-40B4-BE49-F238E27FC236}">
              <a16:creationId xmlns:a16="http://schemas.microsoft.com/office/drawing/2014/main" id="{1A39B47E-9D86-487F-B293-BB74E3987E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08" name="pole tekstowe 8007">
          <a:extLst>
            <a:ext uri="{FF2B5EF4-FFF2-40B4-BE49-F238E27FC236}">
              <a16:creationId xmlns:a16="http://schemas.microsoft.com/office/drawing/2014/main" id="{B4BCCDB8-797A-4A04-869D-DCBF5C9574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09" name="pole tekstowe 8008">
          <a:extLst>
            <a:ext uri="{FF2B5EF4-FFF2-40B4-BE49-F238E27FC236}">
              <a16:creationId xmlns:a16="http://schemas.microsoft.com/office/drawing/2014/main" id="{4FC5B20D-CC17-475A-B682-4C0368318E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10" name="pole tekstowe 8009">
          <a:extLst>
            <a:ext uri="{FF2B5EF4-FFF2-40B4-BE49-F238E27FC236}">
              <a16:creationId xmlns:a16="http://schemas.microsoft.com/office/drawing/2014/main" id="{9D4A1822-C5EF-41B3-862A-69EA0BFD08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11" name="pole tekstowe 8010">
          <a:extLst>
            <a:ext uri="{FF2B5EF4-FFF2-40B4-BE49-F238E27FC236}">
              <a16:creationId xmlns:a16="http://schemas.microsoft.com/office/drawing/2014/main" id="{774F5E9D-CCC8-409A-B116-4AF13018DA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12" name="pole tekstowe 8011">
          <a:extLst>
            <a:ext uri="{FF2B5EF4-FFF2-40B4-BE49-F238E27FC236}">
              <a16:creationId xmlns:a16="http://schemas.microsoft.com/office/drawing/2014/main" id="{ECA85AAA-8FE9-423D-8E54-DC6D9FFC83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13" name="pole tekstowe 8012">
          <a:extLst>
            <a:ext uri="{FF2B5EF4-FFF2-40B4-BE49-F238E27FC236}">
              <a16:creationId xmlns:a16="http://schemas.microsoft.com/office/drawing/2014/main" id="{427C5F74-15DE-4F26-9AC1-4C82D5EA1C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14" name="pole tekstowe 8013">
          <a:extLst>
            <a:ext uri="{FF2B5EF4-FFF2-40B4-BE49-F238E27FC236}">
              <a16:creationId xmlns:a16="http://schemas.microsoft.com/office/drawing/2014/main" id="{C857FB48-0EEE-4B74-A2AE-54349B2679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15" name="pole tekstowe 8014">
          <a:extLst>
            <a:ext uri="{FF2B5EF4-FFF2-40B4-BE49-F238E27FC236}">
              <a16:creationId xmlns:a16="http://schemas.microsoft.com/office/drawing/2014/main" id="{7533B17E-313B-424E-8603-4475CCD666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16" name="pole tekstowe 8015">
          <a:extLst>
            <a:ext uri="{FF2B5EF4-FFF2-40B4-BE49-F238E27FC236}">
              <a16:creationId xmlns:a16="http://schemas.microsoft.com/office/drawing/2014/main" id="{17EC63B1-7FB0-4744-B4C9-B07FD7E623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17" name="pole tekstowe 8016">
          <a:extLst>
            <a:ext uri="{FF2B5EF4-FFF2-40B4-BE49-F238E27FC236}">
              <a16:creationId xmlns:a16="http://schemas.microsoft.com/office/drawing/2014/main" id="{22F11C1D-8E1D-475A-97B6-BF61F9AA34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18" name="pole tekstowe 8017">
          <a:extLst>
            <a:ext uri="{FF2B5EF4-FFF2-40B4-BE49-F238E27FC236}">
              <a16:creationId xmlns:a16="http://schemas.microsoft.com/office/drawing/2014/main" id="{200485CE-8F57-43E0-B24F-8A2FA779B0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19" name="pole tekstowe 8018">
          <a:extLst>
            <a:ext uri="{FF2B5EF4-FFF2-40B4-BE49-F238E27FC236}">
              <a16:creationId xmlns:a16="http://schemas.microsoft.com/office/drawing/2014/main" id="{35B55DDE-61BE-48FE-B160-C1CFF6605A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20" name="pole tekstowe 8019">
          <a:extLst>
            <a:ext uri="{FF2B5EF4-FFF2-40B4-BE49-F238E27FC236}">
              <a16:creationId xmlns:a16="http://schemas.microsoft.com/office/drawing/2014/main" id="{F8F8F3ED-0367-45C4-848D-AE01893C52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21" name="pole tekstowe 8020">
          <a:extLst>
            <a:ext uri="{FF2B5EF4-FFF2-40B4-BE49-F238E27FC236}">
              <a16:creationId xmlns:a16="http://schemas.microsoft.com/office/drawing/2014/main" id="{975BD319-419F-496A-B814-6C989C6E87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22" name="pole tekstowe 8021">
          <a:extLst>
            <a:ext uri="{FF2B5EF4-FFF2-40B4-BE49-F238E27FC236}">
              <a16:creationId xmlns:a16="http://schemas.microsoft.com/office/drawing/2014/main" id="{0CD7212F-9B9B-4ABE-880A-47B0088ED5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23" name="pole tekstowe 8022">
          <a:extLst>
            <a:ext uri="{FF2B5EF4-FFF2-40B4-BE49-F238E27FC236}">
              <a16:creationId xmlns:a16="http://schemas.microsoft.com/office/drawing/2014/main" id="{1BD2798A-F428-4DD0-AB14-F7F84FD14A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24" name="pole tekstowe 8023">
          <a:extLst>
            <a:ext uri="{FF2B5EF4-FFF2-40B4-BE49-F238E27FC236}">
              <a16:creationId xmlns:a16="http://schemas.microsoft.com/office/drawing/2014/main" id="{8A9BF6DC-8488-46C4-99D5-55401AB327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25" name="pole tekstowe 8024">
          <a:extLst>
            <a:ext uri="{FF2B5EF4-FFF2-40B4-BE49-F238E27FC236}">
              <a16:creationId xmlns:a16="http://schemas.microsoft.com/office/drawing/2014/main" id="{596C1024-03C1-4630-BDC8-0311786C7A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26" name="pole tekstowe 8025">
          <a:extLst>
            <a:ext uri="{FF2B5EF4-FFF2-40B4-BE49-F238E27FC236}">
              <a16:creationId xmlns:a16="http://schemas.microsoft.com/office/drawing/2014/main" id="{C853B748-03F9-49C4-A0AF-C0D4CDAB96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27" name="pole tekstowe 8026">
          <a:extLst>
            <a:ext uri="{FF2B5EF4-FFF2-40B4-BE49-F238E27FC236}">
              <a16:creationId xmlns:a16="http://schemas.microsoft.com/office/drawing/2014/main" id="{B577E2E9-B821-4CED-876E-A16296852E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28" name="pole tekstowe 8027">
          <a:extLst>
            <a:ext uri="{FF2B5EF4-FFF2-40B4-BE49-F238E27FC236}">
              <a16:creationId xmlns:a16="http://schemas.microsoft.com/office/drawing/2014/main" id="{F8427143-F87F-4DF2-8100-06A12AF18C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29" name="pole tekstowe 8028">
          <a:extLst>
            <a:ext uri="{FF2B5EF4-FFF2-40B4-BE49-F238E27FC236}">
              <a16:creationId xmlns:a16="http://schemas.microsoft.com/office/drawing/2014/main" id="{6685D6E0-DF88-4354-A2B6-5A7EEE63C9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30" name="pole tekstowe 8029">
          <a:extLst>
            <a:ext uri="{FF2B5EF4-FFF2-40B4-BE49-F238E27FC236}">
              <a16:creationId xmlns:a16="http://schemas.microsoft.com/office/drawing/2014/main" id="{DAB1C50C-8FCF-4451-8DC7-92CBB394B8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31" name="pole tekstowe 8030">
          <a:extLst>
            <a:ext uri="{FF2B5EF4-FFF2-40B4-BE49-F238E27FC236}">
              <a16:creationId xmlns:a16="http://schemas.microsoft.com/office/drawing/2014/main" id="{3417700D-0595-4F1B-8844-08D40F7469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32" name="pole tekstowe 8031">
          <a:extLst>
            <a:ext uri="{FF2B5EF4-FFF2-40B4-BE49-F238E27FC236}">
              <a16:creationId xmlns:a16="http://schemas.microsoft.com/office/drawing/2014/main" id="{4EFE880E-8827-47F6-A907-CF7BE50072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33" name="pole tekstowe 8032">
          <a:extLst>
            <a:ext uri="{FF2B5EF4-FFF2-40B4-BE49-F238E27FC236}">
              <a16:creationId xmlns:a16="http://schemas.microsoft.com/office/drawing/2014/main" id="{5363BAD3-31B6-4931-ADE6-D2A6D2837F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34" name="pole tekstowe 8033">
          <a:extLst>
            <a:ext uri="{FF2B5EF4-FFF2-40B4-BE49-F238E27FC236}">
              <a16:creationId xmlns:a16="http://schemas.microsoft.com/office/drawing/2014/main" id="{94BE7E53-FF9F-492B-AD94-CBF5B00EE4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35" name="pole tekstowe 8034">
          <a:extLst>
            <a:ext uri="{FF2B5EF4-FFF2-40B4-BE49-F238E27FC236}">
              <a16:creationId xmlns:a16="http://schemas.microsoft.com/office/drawing/2014/main" id="{CCC70845-929A-4F96-80F6-BEE9D3C195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36" name="pole tekstowe 8035">
          <a:extLst>
            <a:ext uri="{FF2B5EF4-FFF2-40B4-BE49-F238E27FC236}">
              <a16:creationId xmlns:a16="http://schemas.microsoft.com/office/drawing/2014/main" id="{C8028200-76F6-4B12-9B1E-D14B7EE11F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37" name="pole tekstowe 8036">
          <a:extLst>
            <a:ext uri="{FF2B5EF4-FFF2-40B4-BE49-F238E27FC236}">
              <a16:creationId xmlns:a16="http://schemas.microsoft.com/office/drawing/2014/main" id="{53EBBFBE-C7CD-459F-A007-E8E8CBC3E3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38" name="pole tekstowe 8037">
          <a:extLst>
            <a:ext uri="{FF2B5EF4-FFF2-40B4-BE49-F238E27FC236}">
              <a16:creationId xmlns:a16="http://schemas.microsoft.com/office/drawing/2014/main" id="{13DFBD0B-CA07-4084-A40B-9F9D37E4A7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39" name="pole tekstowe 8038">
          <a:extLst>
            <a:ext uri="{FF2B5EF4-FFF2-40B4-BE49-F238E27FC236}">
              <a16:creationId xmlns:a16="http://schemas.microsoft.com/office/drawing/2014/main" id="{A7F62DEA-A471-48DC-8F7C-2DD42AF3D2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40" name="pole tekstowe 8039">
          <a:extLst>
            <a:ext uri="{FF2B5EF4-FFF2-40B4-BE49-F238E27FC236}">
              <a16:creationId xmlns:a16="http://schemas.microsoft.com/office/drawing/2014/main" id="{D404DAF5-B12F-4CA3-B862-704D1784AF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41" name="pole tekstowe 8040">
          <a:extLst>
            <a:ext uri="{FF2B5EF4-FFF2-40B4-BE49-F238E27FC236}">
              <a16:creationId xmlns:a16="http://schemas.microsoft.com/office/drawing/2014/main" id="{FD6B884E-08F1-437B-AB19-F57C1B2B9E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42" name="pole tekstowe 8041">
          <a:extLst>
            <a:ext uri="{FF2B5EF4-FFF2-40B4-BE49-F238E27FC236}">
              <a16:creationId xmlns:a16="http://schemas.microsoft.com/office/drawing/2014/main" id="{F9EFE48E-F431-4F6B-B43E-6D1773885B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43" name="pole tekstowe 8042">
          <a:extLst>
            <a:ext uri="{FF2B5EF4-FFF2-40B4-BE49-F238E27FC236}">
              <a16:creationId xmlns:a16="http://schemas.microsoft.com/office/drawing/2014/main" id="{A52848D9-8680-4A09-B657-5882449AD3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44" name="pole tekstowe 8043">
          <a:extLst>
            <a:ext uri="{FF2B5EF4-FFF2-40B4-BE49-F238E27FC236}">
              <a16:creationId xmlns:a16="http://schemas.microsoft.com/office/drawing/2014/main" id="{D77D1A76-4F4A-4C9C-B1B4-024CA5DC05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45" name="pole tekstowe 8044">
          <a:extLst>
            <a:ext uri="{FF2B5EF4-FFF2-40B4-BE49-F238E27FC236}">
              <a16:creationId xmlns:a16="http://schemas.microsoft.com/office/drawing/2014/main" id="{40763547-4AA6-4F6D-AFC5-E775072124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46" name="pole tekstowe 8045">
          <a:extLst>
            <a:ext uri="{FF2B5EF4-FFF2-40B4-BE49-F238E27FC236}">
              <a16:creationId xmlns:a16="http://schemas.microsoft.com/office/drawing/2014/main" id="{0AA7FEAB-4306-4672-A9B6-C503FF71DD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47" name="pole tekstowe 8046">
          <a:extLst>
            <a:ext uri="{FF2B5EF4-FFF2-40B4-BE49-F238E27FC236}">
              <a16:creationId xmlns:a16="http://schemas.microsoft.com/office/drawing/2014/main" id="{2C893427-4416-4033-A1C7-05BC9933F8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48" name="pole tekstowe 8047">
          <a:extLst>
            <a:ext uri="{FF2B5EF4-FFF2-40B4-BE49-F238E27FC236}">
              <a16:creationId xmlns:a16="http://schemas.microsoft.com/office/drawing/2014/main" id="{70220402-7E3F-493E-B270-0F2A3917E8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49" name="pole tekstowe 8048">
          <a:extLst>
            <a:ext uri="{FF2B5EF4-FFF2-40B4-BE49-F238E27FC236}">
              <a16:creationId xmlns:a16="http://schemas.microsoft.com/office/drawing/2014/main" id="{A8A7F72E-0CFC-4F68-8903-2928E009E4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50" name="pole tekstowe 8049">
          <a:extLst>
            <a:ext uri="{FF2B5EF4-FFF2-40B4-BE49-F238E27FC236}">
              <a16:creationId xmlns:a16="http://schemas.microsoft.com/office/drawing/2014/main" id="{3DFA61AD-C4DF-4D09-809C-361AD4862F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51" name="pole tekstowe 8050">
          <a:extLst>
            <a:ext uri="{FF2B5EF4-FFF2-40B4-BE49-F238E27FC236}">
              <a16:creationId xmlns:a16="http://schemas.microsoft.com/office/drawing/2014/main" id="{EDA49996-D597-4112-8BA6-BE21AB5290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52" name="pole tekstowe 8051">
          <a:extLst>
            <a:ext uri="{FF2B5EF4-FFF2-40B4-BE49-F238E27FC236}">
              <a16:creationId xmlns:a16="http://schemas.microsoft.com/office/drawing/2014/main" id="{79809257-61B3-4F59-B285-42AAE12267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53" name="pole tekstowe 8052">
          <a:extLst>
            <a:ext uri="{FF2B5EF4-FFF2-40B4-BE49-F238E27FC236}">
              <a16:creationId xmlns:a16="http://schemas.microsoft.com/office/drawing/2014/main" id="{D5995FC6-69A8-4092-9FCC-64A456A973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54" name="pole tekstowe 8053">
          <a:extLst>
            <a:ext uri="{FF2B5EF4-FFF2-40B4-BE49-F238E27FC236}">
              <a16:creationId xmlns:a16="http://schemas.microsoft.com/office/drawing/2014/main" id="{D33F3D46-3C7C-4924-A962-94561FCDC6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55" name="pole tekstowe 8054">
          <a:extLst>
            <a:ext uri="{FF2B5EF4-FFF2-40B4-BE49-F238E27FC236}">
              <a16:creationId xmlns:a16="http://schemas.microsoft.com/office/drawing/2014/main" id="{33CC0BDD-DAB3-492B-BF2F-D71E5991F4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56" name="pole tekstowe 8055">
          <a:extLst>
            <a:ext uri="{FF2B5EF4-FFF2-40B4-BE49-F238E27FC236}">
              <a16:creationId xmlns:a16="http://schemas.microsoft.com/office/drawing/2014/main" id="{91E52347-5B9B-42FE-B43E-BA50FB7E5C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57" name="pole tekstowe 8056">
          <a:extLst>
            <a:ext uri="{FF2B5EF4-FFF2-40B4-BE49-F238E27FC236}">
              <a16:creationId xmlns:a16="http://schemas.microsoft.com/office/drawing/2014/main" id="{EB452A53-2ABB-41FF-81D9-3F2EFC40E5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58" name="pole tekstowe 8057">
          <a:extLst>
            <a:ext uri="{FF2B5EF4-FFF2-40B4-BE49-F238E27FC236}">
              <a16:creationId xmlns:a16="http://schemas.microsoft.com/office/drawing/2014/main" id="{7187006F-2FC9-48A7-A9FC-DAB573CA83D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59" name="pole tekstowe 8058">
          <a:extLst>
            <a:ext uri="{FF2B5EF4-FFF2-40B4-BE49-F238E27FC236}">
              <a16:creationId xmlns:a16="http://schemas.microsoft.com/office/drawing/2014/main" id="{775FB6A1-839F-454A-A619-4C7551EF68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60" name="pole tekstowe 8059">
          <a:extLst>
            <a:ext uri="{FF2B5EF4-FFF2-40B4-BE49-F238E27FC236}">
              <a16:creationId xmlns:a16="http://schemas.microsoft.com/office/drawing/2014/main" id="{2DE61189-3335-4547-AF5D-9C4B4A8A5C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61" name="pole tekstowe 8060">
          <a:extLst>
            <a:ext uri="{FF2B5EF4-FFF2-40B4-BE49-F238E27FC236}">
              <a16:creationId xmlns:a16="http://schemas.microsoft.com/office/drawing/2014/main" id="{9A2E5AF1-AA6B-4AF2-9D2A-C5CC07F325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62" name="pole tekstowe 8061">
          <a:extLst>
            <a:ext uri="{FF2B5EF4-FFF2-40B4-BE49-F238E27FC236}">
              <a16:creationId xmlns:a16="http://schemas.microsoft.com/office/drawing/2014/main" id="{94497968-F11D-4F0D-8B07-00E301E2FF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412</xdr:row>
      <xdr:rowOff>1457325</xdr:rowOff>
    </xdr:from>
    <xdr:ext cx="184731" cy="264560"/>
    <xdr:sp macro="" textlink="">
      <xdr:nvSpPr>
        <xdr:cNvPr id="8063" name="pole tekstowe 8062">
          <a:extLst>
            <a:ext uri="{FF2B5EF4-FFF2-40B4-BE49-F238E27FC236}">
              <a16:creationId xmlns:a16="http://schemas.microsoft.com/office/drawing/2014/main" id="{B1E1EA99-9033-4296-8BD6-A6378B6FD1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64" name="pole tekstowe 8063">
          <a:extLst>
            <a:ext uri="{FF2B5EF4-FFF2-40B4-BE49-F238E27FC236}">
              <a16:creationId xmlns:a16="http://schemas.microsoft.com/office/drawing/2014/main" id="{48F75EF5-CE5B-46B6-A08C-87F65567DB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65" name="pole tekstowe 8064">
          <a:extLst>
            <a:ext uri="{FF2B5EF4-FFF2-40B4-BE49-F238E27FC236}">
              <a16:creationId xmlns:a16="http://schemas.microsoft.com/office/drawing/2014/main" id="{B344B621-C483-4017-84B7-6FEE688484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66" name="pole tekstowe 8065">
          <a:extLst>
            <a:ext uri="{FF2B5EF4-FFF2-40B4-BE49-F238E27FC236}">
              <a16:creationId xmlns:a16="http://schemas.microsoft.com/office/drawing/2014/main" id="{5A31E4F4-2DDE-42B1-B5E3-B802C50C61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67" name="pole tekstowe 8066">
          <a:extLst>
            <a:ext uri="{FF2B5EF4-FFF2-40B4-BE49-F238E27FC236}">
              <a16:creationId xmlns:a16="http://schemas.microsoft.com/office/drawing/2014/main" id="{9B86E717-7BC5-488E-890F-A620B75711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68" name="pole tekstowe 8067">
          <a:extLst>
            <a:ext uri="{FF2B5EF4-FFF2-40B4-BE49-F238E27FC236}">
              <a16:creationId xmlns:a16="http://schemas.microsoft.com/office/drawing/2014/main" id="{3BB317E4-1096-4AE0-B288-5363AF3536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69" name="pole tekstowe 8068">
          <a:extLst>
            <a:ext uri="{FF2B5EF4-FFF2-40B4-BE49-F238E27FC236}">
              <a16:creationId xmlns:a16="http://schemas.microsoft.com/office/drawing/2014/main" id="{F325692F-9E57-43E0-BD60-B27348F5BE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70" name="pole tekstowe 8069">
          <a:extLst>
            <a:ext uri="{FF2B5EF4-FFF2-40B4-BE49-F238E27FC236}">
              <a16:creationId xmlns:a16="http://schemas.microsoft.com/office/drawing/2014/main" id="{CDAE9526-0292-4205-81A2-2E8A4A3E34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71" name="pole tekstowe 8070">
          <a:extLst>
            <a:ext uri="{FF2B5EF4-FFF2-40B4-BE49-F238E27FC236}">
              <a16:creationId xmlns:a16="http://schemas.microsoft.com/office/drawing/2014/main" id="{C8E75140-541D-403F-AD8D-F5A349CF9A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72" name="pole tekstowe 8071">
          <a:extLst>
            <a:ext uri="{FF2B5EF4-FFF2-40B4-BE49-F238E27FC236}">
              <a16:creationId xmlns:a16="http://schemas.microsoft.com/office/drawing/2014/main" id="{F15F7FB2-6EDB-42A4-8349-B8A6C9FFF6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73" name="pole tekstowe 8072">
          <a:extLst>
            <a:ext uri="{FF2B5EF4-FFF2-40B4-BE49-F238E27FC236}">
              <a16:creationId xmlns:a16="http://schemas.microsoft.com/office/drawing/2014/main" id="{3A75CFF8-9B52-4579-A125-D54A231686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74" name="pole tekstowe 8073">
          <a:extLst>
            <a:ext uri="{FF2B5EF4-FFF2-40B4-BE49-F238E27FC236}">
              <a16:creationId xmlns:a16="http://schemas.microsoft.com/office/drawing/2014/main" id="{DC612CD8-963D-41F5-9877-ADCDDA86D1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75" name="pole tekstowe 8074">
          <a:extLst>
            <a:ext uri="{FF2B5EF4-FFF2-40B4-BE49-F238E27FC236}">
              <a16:creationId xmlns:a16="http://schemas.microsoft.com/office/drawing/2014/main" id="{EA46A49F-BD10-4740-B51B-9C5F3439E9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76" name="pole tekstowe 8075">
          <a:extLst>
            <a:ext uri="{FF2B5EF4-FFF2-40B4-BE49-F238E27FC236}">
              <a16:creationId xmlns:a16="http://schemas.microsoft.com/office/drawing/2014/main" id="{C354F568-8A83-46E3-8C72-9EB759109C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77" name="pole tekstowe 8076">
          <a:extLst>
            <a:ext uri="{FF2B5EF4-FFF2-40B4-BE49-F238E27FC236}">
              <a16:creationId xmlns:a16="http://schemas.microsoft.com/office/drawing/2014/main" id="{96CB394A-896E-4B3D-A9EB-3702B55F79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78" name="pole tekstowe 8077">
          <a:extLst>
            <a:ext uri="{FF2B5EF4-FFF2-40B4-BE49-F238E27FC236}">
              <a16:creationId xmlns:a16="http://schemas.microsoft.com/office/drawing/2014/main" id="{2BED87E3-F18E-49BE-9A27-AC609085F9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79" name="pole tekstowe 8078">
          <a:extLst>
            <a:ext uri="{FF2B5EF4-FFF2-40B4-BE49-F238E27FC236}">
              <a16:creationId xmlns:a16="http://schemas.microsoft.com/office/drawing/2014/main" id="{CC5DCBFD-59CA-44A9-8DB4-0E49B0EDBAD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80" name="pole tekstowe 8079">
          <a:extLst>
            <a:ext uri="{FF2B5EF4-FFF2-40B4-BE49-F238E27FC236}">
              <a16:creationId xmlns:a16="http://schemas.microsoft.com/office/drawing/2014/main" id="{29B00887-A622-4AA4-B78A-F54D909C61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81" name="pole tekstowe 8080">
          <a:extLst>
            <a:ext uri="{FF2B5EF4-FFF2-40B4-BE49-F238E27FC236}">
              <a16:creationId xmlns:a16="http://schemas.microsoft.com/office/drawing/2014/main" id="{A01DB9F1-418C-4178-8496-BDF93E08CD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82" name="pole tekstowe 8081">
          <a:extLst>
            <a:ext uri="{FF2B5EF4-FFF2-40B4-BE49-F238E27FC236}">
              <a16:creationId xmlns:a16="http://schemas.microsoft.com/office/drawing/2014/main" id="{0E58EF92-6124-4A54-B483-890F3B9833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83" name="pole tekstowe 8082">
          <a:extLst>
            <a:ext uri="{FF2B5EF4-FFF2-40B4-BE49-F238E27FC236}">
              <a16:creationId xmlns:a16="http://schemas.microsoft.com/office/drawing/2014/main" id="{3C31C0CA-8404-4E62-9DB1-01F7658F28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84" name="pole tekstowe 8083">
          <a:extLst>
            <a:ext uri="{FF2B5EF4-FFF2-40B4-BE49-F238E27FC236}">
              <a16:creationId xmlns:a16="http://schemas.microsoft.com/office/drawing/2014/main" id="{75451B91-A062-40D3-85E2-4A04BD1E50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85" name="pole tekstowe 8084">
          <a:extLst>
            <a:ext uri="{FF2B5EF4-FFF2-40B4-BE49-F238E27FC236}">
              <a16:creationId xmlns:a16="http://schemas.microsoft.com/office/drawing/2014/main" id="{A5AD5C01-D3E4-4A6E-9EF5-39F3BF18D6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86" name="pole tekstowe 8085">
          <a:extLst>
            <a:ext uri="{FF2B5EF4-FFF2-40B4-BE49-F238E27FC236}">
              <a16:creationId xmlns:a16="http://schemas.microsoft.com/office/drawing/2014/main" id="{BD7033CC-EB45-4454-AF85-5E40689B4E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87" name="pole tekstowe 8086">
          <a:extLst>
            <a:ext uri="{FF2B5EF4-FFF2-40B4-BE49-F238E27FC236}">
              <a16:creationId xmlns:a16="http://schemas.microsoft.com/office/drawing/2014/main" id="{F09B6320-130D-419A-B4F7-7843DAE6C5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88" name="pole tekstowe 8087">
          <a:extLst>
            <a:ext uri="{FF2B5EF4-FFF2-40B4-BE49-F238E27FC236}">
              <a16:creationId xmlns:a16="http://schemas.microsoft.com/office/drawing/2014/main" id="{27C39592-E68A-4C93-8B1C-EB23FB324F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89" name="pole tekstowe 8088">
          <a:extLst>
            <a:ext uri="{FF2B5EF4-FFF2-40B4-BE49-F238E27FC236}">
              <a16:creationId xmlns:a16="http://schemas.microsoft.com/office/drawing/2014/main" id="{FB1716AD-D8AF-4898-B385-DC8105B28C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90" name="pole tekstowe 8089">
          <a:extLst>
            <a:ext uri="{FF2B5EF4-FFF2-40B4-BE49-F238E27FC236}">
              <a16:creationId xmlns:a16="http://schemas.microsoft.com/office/drawing/2014/main" id="{B8B03DAE-2A1A-4A3C-929A-3C0E6D4588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91" name="pole tekstowe 8090">
          <a:extLst>
            <a:ext uri="{FF2B5EF4-FFF2-40B4-BE49-F238E27FC236}">
              <a16:creationId xmlns:a16="http://schemas.microsoft.com/office/drawing/2014/main" id="{B7D9FAE0-3602-42A9-A546-B38018FFD7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92" name="pole tekstowe 8091">
          <a:extLst>
            <a:ext uri="{FF2B5EF4-FFF2-40B4-BE49-F238E27FC236}">
              <a16:creationId xmlns:a16="http://schemas.microsoft.com/office/drawing/2014/main" id="{43DC348A-BC54-4CCE-A5FD-79E65F7CCB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93" name="pole tekstowe 8092">
          <a:extLst>
            <a:ext uri="{FF2B5EF4-FFF2-40B4-BE49-F238E27FC236}">
              <a16:creationId xmlns:a16="http://schemas.microsoft.com/office/drawing/2014/main" id="{597C52C2-72FD-4BB9-9134-934401C192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94" name="pole tekstowe 8093">
          <a:extLst>
            <a:ext uri="{FF2B5EF4-FFF2-40B4-BE49-F238E27FC236}">
              <a16:creationId xmlns:a16="http://schemas.microsoft.com/office/drawing/2014/main" id="{ED521733-173E-4B9D-B894-9793F4CCE1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95" name="pole tekstowe 8094">
          <a:extLst>
            <a:ext uri="{FF2B5EF4-FFF2-40B4-BE49-F238E27FC236}">
              <a16:creationId xmlns:a16="http://schemas.microsoft.com/office/drawing/2014/main" id="{09C66CD7-6549-416B-8F79-19C0BBA0A0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96" name="pole tekstowe 8095">
          <a:extLst>
            <a:ext uri="{FF2B5EF4-FFF2-40B4-BE49-F238E27FC236}">
              <a16:creationId xmlns:a16="http://schemas.microsoft.com/office/drawing/2014/main" id="{75A9C04C-6141-4099-AA98-DBCF110E1E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97" name="pole tekstowe 8096">
          <a:extLst>
            <a:ext uri="{FF2B5EF4-FFF2-40B4-BE49-F238E27FC236}">
              <a16:creationId xmlns:a16="http://schemas.microsoft.com/office/drawing/2014/main" id="{C5565298-360C-4B69-983E-2F3A335A70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98" name="pole tekstowe 8097">
          <a:extLst>
            <a:ext uri="{FF2B5EF4-FFF2-40B4-BE49-F238E27FC236}">
              <a16:creationId xmlns:a16="http://schemas.microsoft.com/office/drawing/2014/main" id="{3367B1D3-7954-4785-B92C-2E29593C57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099" name="pole tekstowe 8098">
          <a:extLst>
            <a:ext uri="{FF2B5EF4-FFF2-40B4-BE49-F238E27FC236}">
              <a16:creationId xmlns:a16="http://schemas.microsoft.com/office/drawing/2014/main" id="{8DE501F0-AD91-400C-8D81-07D7A08F84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00" name="pole tekstowe 8099">
          <a:extLst>
            <a:ext uri="{FF2B5EF4-FFF2-40B4-BE49-F238E27FC236}">
              <a16:creationId xmlns:a16="http://schemas.microsoft.com/office/drawing/2014/main" id="{ED30975B-C6C3-475D-A0D9-5B29B91B34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01" name="pole tekstowe 8100">
          <a:extLst>
            <a:ext uri="{FF2B5EF4-FFF2-40B4-BE49-F238E27FC236}">
              <a16:creationId xmlns:a16="http://schemas.microsoft.com/office/drawing/2014/main" id="{1C23E163-E0EE-489B-8D5D-053D82A628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02" name="pole tekstowe 8101">
          <a:extLst>
            <a:ext uri="{FF2B5EF4-FFF2-40B4-BE49-F238E27FC236}">
              <a16:creationId xmlns:a16="http://schemas.microsoft.com/office/drawing/2014/main" id="{B8534725-46A4-427C-BAF9-28E9E0D50D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03" name="pole tekstowe 8102">
          <a:extLst>
            <a:ext uri="{FF2B5EF4-FFF2-40B4-BE49-F238E27FC236}">
              <a16:creationId xmlns:a16="http://schemas.microsoft.com/office/drawing/2014/main" id="{A25B1BB1-76C1-4F43-B35B-0067A8C570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04" name="pole tekstowe 8103">
          <a:extLst>
            <a:ext uri="{FF2B5EF4-FFF2-40B4-BE49-F238E27FC236}">
              <a16:creationId xmlns:a16="http://schemas.microsoft.com/office/drawing/2014/main" id="{284880D1-8415-492E-B4D3-834B4A441E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05" name="pole tekstowe 8104">
          <a:extLst>
            <a:ext uri="{FF2B5EF4-FFF2-40B4-BE49-F238E27FC236}">
              <a16:creationId xmlns:a16="http://schemas.microsoft.com/office/drawing/2014/main" id="{D985189B-C7D7-4212-835F-48A9DFD5F5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06" name="pole tekstowe 8105">
          <a:extLst>
            <a:ext uri="{FF2B5EF4-FFF2-40B4-BE49-F238E27FC236}">
              <a16:creationId xmlns:a16="http://schemas.microsoft.com/office/drawing/2014/main" id="{96B32B13-C1E7-463A-BD8D-AD67AB6041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07" name="pole tekstowe 8106">
          <a:extLst>
            <a:ext uri="{FF2B5EF4-FFF2-40B4-BE49-F238E27FC236}">
              <a16:creationId xmlns:a16="http://schemas.microsoft.com/office/drawing/2014/main" id="{AAC8F23C-98F1-4EBE-A3C9-34469D5B36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08" name="pole tekstowe 8107">
          <a:extLst>
            <a:ext uri="{FF2B5EF4-FFF2-40B4-BE49-F238E27FC236}">
              <a16:creationId xmlns:a16="http://schemas.microsoft.com/office/drawing/2014/main" id="{F226F203-058D-4AA2-8D90-71927722EA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09" name="pole tekstowe 8108">
          <a:extLst>
            <a:ext uri="{FF2B5EF4-FFF2-40B4-BE49-F238E27FC236}">
              <a16:creationId xmlns:a16="http://schemas.microsoft.com/office/drawing/2014/main" id="{F4A5D251-01BF-4CA1-8B36-41FEB74A18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10" name="pole tekstowe 8109">
          <a:extLst>
            <a:ext uri="{FF2B5EF4-FFF2-40B4-BE49-F238E27FC236}">
              <a16:creationId xmlns:a16="http://schemas.microsoft.com/office/drawing/2014/main" id="{75FA950E-6F92-4110-8907-99904085262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11" name="pole tekstowe 8110">
          <a:extLst>
            <a:ext uri="{FF2B5EF4-FFF2-40B4-BE49-F238E27FC236}">
              <a16:creationId xmlns:a16="http://schemas.microsoft.com/office/drawing/2014/main" id="{E2FD6FA1-8131-47AD-BA79-264944433E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12" name="pole tekstowe 8111">
          <a:extLst>
            <a:ext uri="{FF2B5EF4-FFF2-40B4-BE49-F238E27FC236}">
              <a16:creationId xmlns:a16="http://schemas.microsoft.com/office/drawing/2014/main" id="{92D2D956-D466-4714-AEFF-4CBADAF8E9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13" name="pole tekstowe 8112">
          <a:extLst>
            <a:ext uri="{FF2B5EF4-FFF2-40B4-BE49-F238E27FC236}">
              <a16:creationId xmlns:a16="http://schemas.microsoft.com/office/drawing/2014/main" id="{131D6FA7-6F5F-4218-844C-B1DD370284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14" name="pole tekstowe 8113">
          <a:extLst>
            <a:ext uri="{FF2B5EF4-FFF2-40B4-BE49-F238E27FC236}">
              <a16:creationId xmlns:a16="http://schemas.microsoft.com/office/drawing/2014/main" id="{070968C7-C667-4ABD-823D-63A1D3542D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15" name="pole tekstowe 8114">
          <a:extLst>
            <a:ext uri="{FF2B5EF4-FFF2-40B4-BE49-F238E27FC236}">
              <a16:creationId xmlns:a16="http://schemas.microsoft.com/office/drawing/2014/main" id="{A6A7F766-10ED-4386-A967-18B50ABD1C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16" name="pole tekstowe 8115">
          <a:extLst>
            <a:ext uri="{FF2B5EF4-FFF2-40B4-BE49-F238E27FC236}">
              <a16:creationId xmlns:a16="http://schemas.microsoft.com/office/drawing/2014/main" id="{D0F2B328-525F-405F-9192-E45B82C57C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17" name="pole tekstowe 8116">
          <a:extLst>
            <a:ext uri="{FF2B5EF4-FFF2-40B4-BE49-F238E27FC236}">
              <a16:creationId xmlns:a16="http://schemas.microsoft.com/office/drawing/2014/main" id="{412B587C-B5F6-4700-8C48-7930F7D08A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18" name="pole tekstowe 8117">
          <a:extLst>
            <a:ext uri="{FF2B5EF4-FFF2-40B4-BE49-F238E27FC236}">
              <a16:creationId xmlns:a16="http://schemas.microsoft.com/office/drawing/2014/main" id="{2E8FAD6E-3107-409F-9349-A133CB7413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19" name="pole tekstowe 8118">
          <a:extLst>
            <a:ext uri="{FF2B5EF4-FFF2-40B4-BE49-F238E27FC236}">
              <a16:creationId xmlns:a16="http://schemas.microsoft.com/office/drawing/2014/main" id="{E9F82012-A995-4F37-BB35-29E001E31D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20" name="pole tekstowe 8119">
          <a:extLst>
            <a:ext uri="{FF2B5EF4-FFF2-40B4-BE49-F238E27FC236}">
              <a16:creationId xmlns:a16="http://schemas.microsoft.com/office/drawing/2014/main" id="{2DB535B7-8DE3-4A16-82C4-5F89A50566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21" name="pole tekstowe 8120">
          <a:extLst>
            <a:ext uri="{FF2B5EF4-FFF2-40B4-BE49-F238E27FC236}">
              <a16:creationId xmlns:a16="http://schemas.microsoft.com/office/drawing/2014/main" id="{F4CBB163-A57B-44AF-9C90-9885C905C3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22" name="pole tekstowe 8121">
          <a:extLst>
            <a:ext uri="{FF2B5EF4-FFF2-40B4-BE49-F238E27FC236}">
              <a16:creationId xmlns:a16="http://schemas.microsoft.com/office/drawing/2014/main" id="{852C61CB-7B40-454E-B70E-787333F5AA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23" name="pole tekstowe 8122">
          <a:extLst>
            <a:ext uri="{FF2B5EF4-FFF2-40B4-BE49-F238E27FC236}">
              <a16:creationId xmlns:a16="http://schemas.microsoft.com/office/drawing/2014/main" id="{280D8EE8-C102-4C8D-8653-58C770558A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24" name="pole tekstowe 8123">
          <a:extLst>
            <a:ext uri="{FF2B5EF4-FFF2-40B4-BE49-F238E27FC236}">
              <a16:creationId xmlns:a16="http://schemas.microsoft.com/office/drawing/2014/main" id="{F0599C84-90A9-46C1-895E-74B2AECDD7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25" name="pole tekstowe 8124">
          <a:extLst>
            <a:ext uri="{FF2B5EF4-FFF2-40B4-BE49-F238E27FC236}">
              <a16:creationId xmlns:a16="http://schemas.microsoft.com/office/drawing/2014/main" id="{F9330B3C-BE46-4FDF-85A5-80A64FEB43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26" name="pole tekstowe 8125">
          <a:extLst>
            <a:ext uri="{FF2B5EF4-FFF2-40B4-BE49-F238E27FC236}">
              <a16:creationId xmlns:a16="http://schemas.microsoft.com/office/drawing/2014/main" id="{900D0A74-63EB-411E-87AD-104FBAF8F6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27" name="pole tekstowe 8126">
          <a:extLst>
            <a:ext uri="{FF2B5EF4-FFF2-40B4-BE49-F238E27FC236}">
              <a16:creationId xmlns:a16="http://schemas.microsoft.com/office/drawing/2014/main" id="{97984B80-C219-45AA-A48C-06CF09BD9F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28" name="pole tekstowe 8127">
          <a:extLst>
            <a:ext uri="{FF2B5EF4-FFF2-40B4-BE49-F238E27FC236}">
              <a16:creationId xmlns:a16="http://schemas.microsoft.com/office/drawing/2014/main" id="{C0C3F26B-21F7-49BC-BBBF-369D345B8C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29" name="pole tekstowe 8128">
          <a:extLst>
            <a:ext uri="{FF2B5EF4-FFF2-40B4-BE49-F238E27FC236}">
              <a16:creationId xmlns:a16="http://schemas.microsoft.com/office/drawing/2014/main" id="{D445653E-D571-4504-8211-E7229D50F4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30" name="pole tekstowe 8129">
          <a:extLst>
            <a:ext uri="{FF2B5EF4-FFF2-40B4-BE49-F238E27FC236}">
              <a16:creationId xmlns:a16="http://schemas.microsoft.com/office/drawing/2014/main" id="{575EE0F3-3BB4-4004-8E88-854725AE94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31" name="pole tekstowe 8130">
          <a:extLst>
            <a:ext uri="{FF2B5EF4-FFF2-40B4-BE49-F238E27FC236}">
              <a16:creationId xmlns:a16="http://schemas.microsoft.com/office/drawing/2014/main" id="{CBB15B48-FF1B-4F98-B847-50A97E63AB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32" name="pole tekstowe 8131">
          <a:extLst>
            <a:ext uri="{FF2B5EF4-FFF2-40B4-BE49-F238E27FC236}">
              <a16:creationId xmlns:a16="http://schemas.microsoft.com/office/drawing/2014/main" id="{E75F9F2A-EDB7-49D4-8926-8B80AC3EF4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33" name="pole tekstowe 8132">
          <a:extLst>
            <a:ext uri="{FF2B5EF4-FFF2-40B4-BE49-F238E27FC236}">
              <a16:creationId xmlns:a16="http://schemas.microsoft.com/office/drawing/2014/main" id="{516FFFFF-8CA8-48F9-8442-107ED8486E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34" name="pole tekstowe 8133">
          <a:extLst>
            <a:ext uri="{FF2B5EF4-FFF2-40B4-BE49-F238E27FC236}">
              <a16:creationId xmlns:a16="http://schemas.microsoft.com/office/drawing/2014/main" id="{A14666FE-4741-418E-A716-A43F61A1AB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35" name="pole tekstowe 8134">
          <a:extLst>
            <a:ext uri="{FF2B5EF4-FFF2-40B4-BE49-F238E27FC236}">
              <a16:creationId xmlns:a16="http://schemas.microsoft.com/office/drawing/2014/main" id="{31166F87-6647-4D04-BFDC-0D753132FE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36" name="pole tekstowe 8135">
          <a:extLst>
            <a:ext uri="{FF2B5EF4-FFF2-40B4-BE49-F238E27FC236}">
              <a16:creationId xmlns:a16="http://schemas.microsoft.com/office/drawing/2014/main" id="{26C682CD-19F6-4C29-A565-683DA6E290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37" name="pole tekstowe 8136">
          <a:extLst>
            <a:ext uri="{FF2B5EF4-FFF2-40B4-BE49-F238E27FC236}">
              <a16:creationId xmlns:a16="http://schemas.microsoft.com/office/drawing/2014/main" id="{580B30C5-FDF2-4138-9506-B886F8944A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38" name="pole tekstowe 8137">
          <a:extLst>
            <a:ext uri="{FF2B5EF4-FFF2-40B4-BE49-F238E27FC236}">
              <a16:creationId xmlns:a16="http://schemas.microsoft.com/office/drawing/2014/main" id="{2B52CC2B-6027-47E5-A23B-33C8935B24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39" name="pole tekstowe 8138">
          <a:extLst>
            <a:ext uri="{FF2B5EF4-FFF2-40B4-BE49-F238E27FC236}">
              <a16:creationId xmlns:a16="http://schemas.microsoft.com/office/drawing/2014/main" id="{6879D514-479F-4004-9A39-3F0CD5E127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40" name="pole tekstowe 8139">
          <a:extLst>
            <a:ext uri="{FF2B5EF4-FFF2-40B4-BE49-F238E27FC236}">
              <a16:creationId xmlns:a16="http://schemas.microsoft.com/office/drawing/2014/main" id="{DF25560E-7DCE-4FF7-9F88-9D0F8C83E2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41" name="pole tekstowe 8140">
          <a:extLst>
            <a:ext uri="{FF2B5EF4-FFF2-40B4-BE49-F238E27FC236}">
              <a16:creationId xmlns:a16="http://schemas.microsoft.com/office/drawing/2014/main" id="{E3FB5148-AC8E-493C-A589-F8E7DF0F41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42" name="pole tekstowe 8141">
          <a:extLst>
            <a:ext uri="{FF2B5EF4-FFF2-40B4-BE49-F238E27FC236}">
              <a16:creationId xmlns:a16="http://schemas.microsoft.com/office/drawing/2014/main" id="{9E151231-196F-4B2C-B6FA-569DF5B0A5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43" name="pole tekstowe 8142">
          <a:extLst>
            <a:ext uri="{FF2B5EF4-FFF2-40B4-BE49-F238E27FC236}">
              <a16:creationId xmlns:a16="http://schemas.microsoft.com/office/drawing/2014/main" id="{D5EDAFA6-EE01-4B6F-9804-86DF726EDA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44" name="pole tekstowe 8143">
          <a:extLst>
            <a:ext uri="{FF2B5EF4-FFF2-40B4-BE49-F238E27FC236}">
              <a16:creationId xmlns:a16="http://schemas.microsoft.com/office/drawing/2014/main" id="{FAAA0A39-6A49-43EE-A5BE-292FDA5423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45" name="pole tekstowe 8144">
          <a:extLst>
            <a:ext uri="{FF2B5EF4-FFF2-40B4-BE49-F238E27FC236}">
              <a16:creationId xmlns:a16="http://schemas.microsoft.com/office/drawing/2014/main" id="{2E977091-8956-41D9-9130-71E4D950CF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46" name="pole tekstowe 8145">
          <a:extLst>
            <a:ext uri="{FF2B5EF4-FFF2-40B4-BE49-F238E27FC236}">
              <a16:creationId xmlns:a16="http://schemas.microsoft.com/office/drawing/2014/main" id="{0F45E546-F9FA-4D0D-B5CA-C894451A84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47" name="pole tekstowe 8146">
          <a:extLst>
            <a:ext uri="{FF2B5EF4-FFF2-40B4-BE49-F238E27FC236}">
              <a16:creationId xmlns:a16="http://schemas.microsoft.com/office/drawing/2014/main" id="{93039F83-A3EF-4C61-811D-6FBCC68F04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48" name="pole tekstowe 8147">
          <a:extLst>
            <a:ext uri="{FF2B5EF4-FFF2-40B4-BE49-F238E27FC236}">
              <a16:creationId xmlns:a16="http://schemas.microsoft.com/office/drawing/2014/main" id="{96213E2A-DC87-4603-842E-54457165AE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49" name="pole tekstowe 8148">
          <a:extLst>
            <a:ext uri="{FF2B5EF4-FFF2-40B4-BE49-F238E27FC236}">
              <a16:creationId xmlns:a16="http://schemas.microsoft.com/office/drawing/2014/main" id="{4912E8A7-C785-4674-975B-BED9D53459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50" name="pole tekstowe 8149">
          <a:extLst>
            <a:ext uri="{FF2B5EF4-FFF2-40B4-BE49-F238E27FC236}">
              <a16:creationId xmlns:a16="http://schemas.microsoft.com/office/drawing/2014/main" id="{3D6058FC-0F4E-4F6E-961F-716BE95444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51" name="pole tekstowe 8150">
          <a:extLst>
            <a:ext uri="{FF2B5EF4-FFF2-40B4-BE49-F238E27FC236}">
              <a16:creationId xmlns:a16="http://schemas.microsoft.com/office/drawing/2014/main" id="{6D8D8189-E54F-4E24-B0F3-0F6A9F8EEC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52" name="pole tekstowe 8151">
          <a:extLst>
            <a:ext uri="{FF2B5EF4-FFF2-40B4-BE49-F238E27FC236}">
              <a16:creationId xmlns:a16="http://schemas.microsoft.com/office/drawing/2014/main" id="{E4731724-1A14-4FB0-82D4-848737B897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53" name="pole tekstowe 8152">
          <a:extLst>
            <a:ext uri="{FF2B5EF4-FFF2-40B4-BE49-F238E27FC236}">
              <a16:creationId xmlns:a16="http://schemas.microsoft.com/office/drawing/2014/main" id="{747ED7C7-3D7B-492E-96F0-E6A86C6AB6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54" name="pole tekstowe 8153">
          <a:extLst>
            <a:ext uri="{FF2B5EF4-FFF2-40B4-BE49-F238E27FC236}">
              <a16:creationId xmlns:a16="http://schemas.microsoft.com/office/drawing/2014/main" id="{405B2F67-5547-4AC4-8BA7-1FCB78EEEA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55" name="pole tekstowe 8154">
          <a:extLst>
            <a:ext uri="{FF2B5EF4-FFF2-40B4-BE49-F238E27FC236}">
              <a16:creationId xmlns:a16="http://schemas.microsoft.com/office/drawing/2014/main" id="{C0AD758D-32E9-4BF4-952D-ECEFCCB071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56" name="pole tekstowe 8155">
          <a:extLst>
            <a:ext uri="{FF2B5EF4-FFF2-40B4-BE49-F238E27FC236}">
              <a16:creationId xmlns:a16="http://schemas.microsoft.com/office/drawing/2014/main" id="{DC4C5CF7-03AF-49E8-AE7B-989D5D8E09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57" name="pole tekstowe 8156">
          <a:extLst>
            <a:ext uri="{FF2B5EF4-FFF2-40B4-BE49-F238E27FC236}">
              <a16:creationId xmlns:a16="http://schemas.microsoft.com/office/drawing/2014/main" id="{F3150000-13B9-46F9-9280-EC790D12CA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58" name="pole tekstowe 8157">
          <a:extLst>
            <a:ext uri="{FF2B5EF4-FFF2-40B4-BE49-F238E27FC236}">
              <a16:creationId xmlns:a16="http://schemas.microsoft.com/office/drawing/2014/main" id="{4F48B042-F530-40E1-B3C8-FA66C061ED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59" name="pole tekstowe 8158">
          <a:extLst>
            <a:ext uri="{FF2B5EF4-FFF2-40B4-BE49-F238E27FC236}">
              <a16:creationId xmlns:a16="http://schemas.microsoft.com/office/drawing/2014/main" id="{6BC744DC-BAED-452E-B3A3-CDE6D6AA05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60" name="pole tekstowe 8159">
          <a:extLst>
            <a:ext uri="{FF2B5EF4-FFF2-40B4-BE49-F238E27FC236}">
              <a16:creationId xmlns:a16="http://schemas.microsoft.com/office/drawing/2014/main" id="{77BDE562-EBD3-4EE0-923F-A6A9AA5764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61" name="pole tekstowe 8160">
          <a:extLst>
            <a:ext uri="{FF2B5EF4-FFF2-40B4-BE49-F238E27FC236}">
              <a16:creationId xmlns:a16="http://schemas.microsoft.com/office/drawing/2014/main" id="{36A056FD-226D-4C80-8078-BF4A0E2992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62" name="pole tekstowe 8161">
          <a:extLst>
            <a:ext uri="{FF2B5EF4-FFF2-40B4-BE49-F238E27FC236}">
              <a16:creationId xmlns:a16="http://schemas.microsoft.com/office/drawing/2014/main" id="{3CBEF714-9D31-4728-A419-4A2E600CAA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63" name="pole tekstowe 8162">
          <a:extLst>
            <a:ext uri="{FF2B5EF4-FFF2-40B4-BE49-F238E27FC236}">
              <a16:creationId xmlns:a16="http://schemas.microsoft.com/office/drawing/2014/main" id="{04948D2B-8797-48EC-8E58-61159712B7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64" name="pole tekstowe 8163">
          <a:extLst>
            <a:ext uri="{FF2B5EF4-FFF2-40B4-BE49-F238E27FC236}">
              <a16:creationId xmlns:a16="http://schemas.microsoft.com/office/drawing/2014/main" id="{71662A1D-323C-4F10-A2C0-673E64668F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65" name="pole tekstowe 8164">
          <a:extLst>
            <a:ext uri="{FF2B5EF4-FFF2-40B4-BE49-F238E27FC236}">
              <a16:creationId xmlns:a16="http://schemas.microsoft.com/office/drawing/2014/main" id="{ED8525F3-20B7-4D56-BA0D-003BEAF802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66" name="pole tekstowe 8165">
          <a:extLst>
            <a:ext uri="{FF2B5EF4-FFF2-40B4-BE49-F238E27FC236}">
              <a16:creationId xmlns:a16="http://schemas.microsoft.com/office/drawing/2014/main" id="{F45F7887-ECE5-46EA-8B4C-8897ADE923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67" name="pole tekstowe 8166">
          <a:extLst>
            <a:ext uri="{FF2B5EF4-FFF2-40B4-BE49-F238E27FC236}">
              <a16:creationId xmlns:a16="http://schemas.microsoft.com/office/drawing/2014/main" id="{0D8CC78B-9A3D-4DBA-A33A-7AC5BB6811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68" name="pole tekstowe 8167">
          <a:extLst>
            <a:ext uri="{FF2B5EF4-FFF2-40B4-BE49-F238E27FC236}">
              <a16:creationId xmlns:a16="http://schemas.microsoft.com/office/drawing/2014/main" id="{FBB28A46-CF67-4DEB-BEB4-A877B9B877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69" name="pole tekstowe 8168">
          <a:extLst>
            <a:ext uri="{FF2B5EF4-FFF2-40B4-BE49-F238E27FC236}">
              <a16:creationId xmlns:a16="http://schemas.microsoft.com/office/drawing/2014/main" id="{CDDDD826-C315-4696-BC86-F3CCF78C9B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70" name="pole tekstowe 8169">
          <a:extLst>
            <a:ext uri="{FF2B5EF4-FFF2-40B4-BE49-F238E27FC236}">
              <a16:creationId xmlns:a16="http://schemas.microsoft.com/office/drawing/2014/main" id="{324AC8FF-487C-4542-AE79-12A15BA752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71" name="pole tekstowe 8170">
          <a:extLst>
            <a:ext uri="{FF2B5EF4-FFF2-40B4-BE49-F238E27FC236}">
              <a16:creationId xmlns:a16="http://schemas.microsoft.com/office/drawing/2014/main" id="{2A64C6FB-E531-447B-8CAC-9EA614B346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72" name="pole tekstowe 8171">
          <a:extLst>
            <a:ext uri="{FF2B5EF4-FFF2-40B4-BE49-F238E27FC236}">
              <a16:creationId xmlns:a16="http://schemas.microsoft.com/office/drawing/2014/main" id="{1A0597C7-A381-4148-96B2-3FE2A4D5AA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73" name="pole tekstowe 8172">
          <a:extLst>
            <a:ext uri="{FF2B5EF4-FFF2-40B4-BE49-F238E27FC236}">
              <a16:creationId xmlns:a16="http://schemas.microsoft.com/office/drawing/2014/main" id="{AFC7B9AC-05F9-48D5-A0A1-D2B182621E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74" name="pole tekstowe 8173">
          <a:extLst>
            <a:ext uri="{FF2B5EF4-FFF2-40B4-BE49-F238E27FC236}">
              <a16:creationId xmlns:a16="http://schemas.microsoft.com/office/drawing/2014/main" id="{1FEAC5E0-9DAF-40A4-9177-3CB2B18BE0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75" name="pole tekstowe 8174">
          <a:extLst>
            <a:ext uri="{FF2B5EF4-FFF2-40B4-BE49-F238E27FC236}">
              <a16:creationId xmlns:a16="http://schemas.microsoft.com/office/drawing/2014/main" id="{2BDDE84E-252A-403C-9E08-BBAA284218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76" name="pole tekstowe 8175">
          <a:extLst>
            <a:ext uri="{FF2B5EF4-FFF2-40B4-BE49-F238E27FC236}">
              <a16:creationId xmlns:a16="http://schemas.microsoft.com/office/drawing/2014/main" id="{674C8DC7-4214-4BE3-A52E-B0C391F7C0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77" name="pole tekstowe 8176">
          <a:extLst>
            <a:ext uri="{FF2B5EF4-FFF2-40B4-BE49-F238E27FC236}">
              <a16:creationId xmlns:a16="http://schemas.microsoft.com/office/drawing/2014/main" id="{668231C6-2F15-4CDA-81FE-D7D382D409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78" name="pole tekstowe 8177">
          <a:extLst>
            <a:ext uri="{FF2B5EF4-FFF2-40B4-BE49-F238E27FC236}">
              <a16:creationId xmlns:a16="http://schemas.microsoft.com/office/drawing/2014/main" id="{D5DABB3C-4729-4AF3-B828-4EE80829E3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79" name="pole tekstowe 8178">
          <a:extLst>
            <a:ext uri="{FF2B5EF4-FFF2-40B4-BE49-F238E27FC236}">
              <a16:creationId xmlns:a16="http://schemas.microsoft.com/office/drawing/2014/main" id="{3DF7E869-C709-4AFC-807B-9B832EEE8F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80" name="pole tekstowe 8179">
          <a:extLst>
            <a:ext uri="{FF2B5EF4-FFF2-40B4-BE49-F238E27FC236}">
              <a16:creationId xmlns:a16="http://schemas.microsoft.com/office/drawing/2014/main" id="{786C1ECB-7AC1-4327-8E91-F0C0C32BA2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81" name="pole tekstowe 8180">
          <a:extLst>
            <a:ext uri="{FF2B5EF4-FFF2-40B4-BE49-F238E27FC236}">
              <a16:creationId xmlns:a16="http://schemas.microsoft.com/office/drawing/2014/main" id="{E4074B8B-88F1-41B2-AF40-1BA843F302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82" name="pole tekstowe 8181">
          <a:extLst>
            <a:ext uri="{FF2B5EF4-FFF2-40B4-BE49-F238E27FC236}">
              <a16:creationId xmlns:a16="http://schemas.microsoft.com/office/drawing/2014/main" id="{E3455EB1-168B-4884-B300-39D2BECD44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83" name="pole tekstowe 8182">
          <a:extLst>
            <a:ext uri="{FF2B5EF4-FFF2-40B4-BE49-F238E27FC236}">
              <a16:creationId xmlns:a16="http://schemas.microsoft.com/office/drawing/2014/main" id="{4EFA06BD-38D4-4BAF-83FC-753F13A30F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84" name="pole tekstowe 8183">
          <a:extLst>
            <a:ext uri="{FF2B5EF4-FFF2-40B4-BE49-F238E27FC236}">
              <a16:creationId xmlns:a16="http://schemas.microsoft.com/office/drawing/2014/main" id="{B5FE38E7-26E2-4664-9E4A-60152201FC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85" name="pole tekstowe 8184">
          <a:extLst>
            <a:ext uri="{FF2B5EF4-FFF2-40B4-BE49-F238E27FC236}">
              <a16:creationId xmlns:a16="http://schemas.microsoft.com/office/drawing/2014/main" id="{0F35761F-8826-4615-8575-44E8B1D4DD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86" name="pole tekstowe 8185">
          <a:extLst>
            <a:ext uri="{FF2B5EF4-FFF2-40B4-BE49-F238E27FC236}">
              <a16:creationId xmlns:a16="http://schemas.microsoft.com/office/drawing/2014/main" id="{A07E34DB-619E-420B-A74A-65D513AF2D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87" name="pole tekstowe 8186">
          <a:extLst>
            <a:ext uri="{FF2B5EF4-FFF2-40B4-BE49-F238E27FC236}">
              <a16:creationId xmlns:a16="http://schemas.microsoft.com/office/drawing/2014/main" id="{06C90687-E7FA-4236-8FD8-BACE8BC783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88" name="pole tekstowe 8187">
          <a:extLst>
            <a:ext uri="{FF2B5EF4-FFF2-40B4-BE49-F238E27FC236}">
              <a16:creationId xmlns:a16="http://schemas.microsoft.com/office/drawing/2014/main" id="{FAEB3F4A-2019-44F9-B0C5-DE93ABD210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89" name="pole tekstowe 8188">
          <a:extLst>
            <a:ext uri="{FF2B5EF4-FFF2-40B4-BE49-F238E27FC236}">
              <a16:creationId xmlns:a16="http://schemas.microsoft.com/office/drawing/2014/main" id="{A8221824-0BE1-4609-A2CE-690AF56FF5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90" name="pole tekstowe 8189">
          <a:extLst>
            <a:ext uri="{FF2B5EF4-FFF2-40B4-BE49-F238E27FC236}">
              <a16:creationId xmlns:a16="http://schemas.microsoft.com/office/drawing/2014/main" id="{D6E340A6-9500-4101-B81E-2C3B3C7E47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91" name="pole tekstowe 8190">
          <a:extLst>
            <a:ext uri="{FF2B5EF4-FFF2-40B4-BE49-F238E27FC236}">
              <a16:creationId xmlns:a16="http://schemas.microsoft.com/office/drawing/2014/main" id="{5A00F519-2A1C-4B93-AE97-2D7A09097B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92" name="pole tekstowe 8191">
          <a:extLst>
            <a:ext uri="{FF2B5EF4-FFF2-40B4-BE49-F238E27FC236}">
              <a16:creationId xmlns:a16="http://schemas.microsoft.com/office/drawing/2014/main" id="{C9AA15DC-F540-42CF-9761-470D744C9E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93" name="pole tekstowe 8192">
          <a:extLst>
            <a:ext uri="{FF2B5EF4-FFF2-40B4-BE49-F238E27FC236}">
              <a16:creationId xmlns:a16="http://schemas.microsoft.com/office/drawing/2014/main" id="{40C237A4-6A93-41F7-BC50-C0AA958DB2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94" name="pole tekstowe 8193">
          <a:extLst>
            <a:ext uri="{FF2B5EF4-FFF2-40B4-BE49-F238E27FC236}">
              <a16:creationId xmlns:a16="http://schemas.microsoft.com/office/drawing/2014/main" id="{2F623846-2895-44C6-80FD-CB283EB498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95" name="pole tekstowe 8194">
          <a:extLst>
            <a:ext uri="{FF2B5EF4-FFF2-40B4-BE49-F238E27FC236}">
              <a16:creationId xmlns:a16="http://schemas.microsoft.com/office/drawing/2014/main" id="{2F671B08-3BA9-4B4B-B1C5-5B16B9DBB2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96" name="pole tekstowe 8195">
          <a:extLst>
            <a:ext uri="{FF2B5EF4-FFF2-40B4-BE49-F238E27FC236}">
              <a16:creationId xmlns:a16="http://schemas.microsoft.com/office/drawing/2014/main" id="{DB91C35A-5BC6-4543-8DBD-F25A782436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97" name="pole tekstowe 8196">
          <a:extLst>
            <a:ext uri="{FF2B5EF4-FFF2-40B4-BE49-F238E27FC236}">
              <a16:creationId xmlns:a16="http://schemas.microsoft.com/office/drawing/2014/main" id="{A071A28E-EEDE-42C4-AFBA-234E980BB8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98" name="pole tekstowe 8197">
          <a:extLst>
            <a:ext uri="{FF2B5EF4-FFF2-40B4-BE49-F238E27FC236}">
              <a16:creationId xmlns:a16="http://schemas.microsoft.com/office/drawing/2014/main" id="{85751689-8835-479D-9B2C-FB9B33DC8A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199" name="pole tekstowe 8198">
          <a:extLst>
            <a:ext uri="{FF2B5EF4-FFF2-40B4-BE49-F238E27FC236}">
              <a16:creationId xmlns:a16="http://schemas.microsoft.com/office/drawing/2014/main" id="{8643B2A4-CE86-4347-8443-A612184CC8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00" name="pole tekstowe 8199">
          <a:extLst>
            <a:ext uri="{FF2B5EF4-FFF2-40B4-BE49-F238E27FC236}">
              <a16:creationId xmlns:a16="http://schemas.microsoft.com/office/drawing/2014/main" id="{C03887B0-E553-41F2-97E9-5C296F813C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01" name="pole tekstowe 8200">
          <a:extLst>
            <a:ext uri="{FF2B5EF4-FFF2-40B4-BE49-F238E27FC236}">
              <a16:creationId xmlns:a16="http://schemas.microsoft.com/office/drawing/2014/main" id="{A36786F6-7BB7-4CF8-A50D-3134A99C6F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02" name="pole tekstowe 8201">
          <a:extLst>
            <a:ext uri="{FF2B5EF4-FFF2-40B4-BE49-F238E27FC236}">
              <a16:creationId xmlns:a16="http://schemas.microsoft.com/office/drawing/2014/main" id="{CB9C366B-163C-4A0D-B2A6-AABAF7B341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03" name="pole tekstowe 8202">
          <a:extLst>
            <a:ext uri="{FF2B5EF4-FFF2-40B4-BE49-F238E27FC236}">
              <a16:creationId xmlns:a16="http://schemas.microsoft.com/office/drawing/2014/main" id="{D5AD9579-FDDC-4F4F-805F-7F5DFC67D8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04" name="pole tekstowe 8203">
          <a:extLst>
            <a:ext uri="{FF2B5EF4-FFF2-40B4-BE49-F238E27FC236}">
              <a16:creationId xmlns:a16="http://schemas.microsoft.com/office/drawing/2014/main" id="{3B3D76F0-A8B8-4FCA-AC27-00B8C54EEE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05" name="pole tekstowe 8204">
          <a:extLst>
            <a:ext uri="{FF2B5EF4-FFF2-40B4-BE49-F238E27FC236}">
              <a16:creationId xmlns:a16="http://schemas.microsoft.com/office/drawing/2014/main" id="{D0DA8164-D261-4B03-9F05-90F74DC3DE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06" name="pole tekstowe 8205">
          <a:extLst>
            <a:ext uri="{FF2B5EF4-FFF2-40B4-BE49-F238E27FC236}">
              <a16:creationId xmlns:a16="http://schemas.microsoft.com/office/drawing/2014/main" id="{00A47F15-0607-49FF-8C99-E6E889244B1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07" name="pole tekstowe 8206">
          <a:extLst>
            <a:ext uri="{FF2B5EF4-FFF2-40B4-BE49-F238E27FC236}">
              <a16:creationId xmlns:a16="http://schemas.microsoft.com/office/drawing/2014/main" id="{9CD0C042-CE34-4E2C-BE52-BC16980FDC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08" name="pole tekstowe 8207">
          <a:extLst>
            <a:ext uri="{FF2B5EF4-FFF2-40B4-BE49-F238E27FC236}">
              <a16:creationId xmlns:a16="http://schemas.microsoft.com/office/drawing/2014/main" id="{3B0F9321-6B92-4CCC-A040-9EB3DFB20A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09" name="pole tekstowe 8208">
          <a:extLst>
            <a:ext uri="{FF2B5EF4-FFF2-40B4-BE49-F238E27FC236}">
              <a16:creationId xmlns:a16="http://schemas.microsoft.com/office/drawing/2014/main" id="{C139E83D-83BF-48E0-8B19-343DC9EE5D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10" name="pole tekstowe 8209">
          <a:extLst>
            <a:ext uri="{FF2B5EF4-FFF2-40B4-BE49-F238E27FC236}">
              <a16:creationId xmlns:a16="http://schemas.microsoft.com/office/drawing/2014/main" id="{4866F0ED-1359-4B39-B18E-A3520D0320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11" name="pole tekstowe 8210">
          <a:extLst>
            <a:ext uri="{FF2B5EF4-FFF2-40B4-BE49-F238E27FC236}">
              <a16:creationId xmlns:a16="http://schemas.microsoft.com/office/drawing/2014/main" id="{9ADAA052-085F-41CD-81D9-594B6D036A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12" name="pole tekstowe 8211">
          <a:extLst>
            <a:ext uri="{FF2B5EF4-FFF2-40B4-BE49-F238E27FC236}">
              <a16:creationId xmlns:a16="http://schemas.microsoft.com/office/drawing/2014/main" id="{3C9449C5-0FC6-48D5-9F0D-6A0FD08FE9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13" name="pole tekstowe 8212">
          <a:extLst>
            <a:ext uri="{FF2B5EF4-FFF2-40B4-BE49-F238E27FC236}">
              <a16:creationId xmlns:a16="http://schemas.microsoft.com/office/drawing/2014/main" id="{01F06099-8365-4455-B58F-6B99150484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14" name="pole tekstowe 8213">
          <a:extLst>
            <a:ext uri="{FF2B5EF4-FFF2-40B4-BE49-F238E27FC236}">
              <a16:creationId xmlns:a16="http://schemas.microsoft.com/office/drawing/2014/main" id="{700857C2-967D-4679-B3D9-F93D0449FA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15" name="pole tekstowe 8214">
          <a:extLst>
            <a:ext uri="{FF2B5EF4-FFF2-40B4-BE49-F238E27FC236}">
              <a16:creationId xmlns:a16="http://schemas.microsoft.com/office/drawing/2014/main" id="{F7ABA3A2-3561-418D-8777-AD686FD00C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16" name="pole tekstowe 8215">
          <a:extLst>
            <a:ext uri="{FF2B5EF4-FFF2-40B4-BE49-F238E27FC236}">
              <a16:creationId xmlns:a16="http://schemas.microsoft.com/office/drawing/2014/main" id="{FEE04458-8A42-41F4-97F6-A6D4959FF0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17" name="pole tekstowe 8216">
          <a:extLst>
            <a:ext uri="{FF2B5EF4-FFF2-40B4-BE49-F238E27FC236}">
              <a16:creationId xmlns:a16="http://schemas.microsoft.com/office/drawing/2014/main" id="{8DD6438E-B3E8-4C36-8FF8-DD05999326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18" name="pole tekstowe 8217">
          <a:extLst>
            <a:ext uri="{FF2B5EF4-FFF2-40B4-BE49-F238E27FC236}">
              <a16:creationId xmlns:a16="http://schemas.microsoft.com/office/drawing/2014/main" id="{52D1BA5F-1D9B-4947-ADBF-88AF149F30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19" name="pole tekstowe 8218">
          <a:extLst>
            <a:ext uri="{FF2B5EF4-FFF2-40B4-BE49-F238E27FC236}">
              <a16:creationId xmlns:a16="http://schemas.microsoft.com/office/drawing/2014/main" id="{48ED7DCC-E262-46D1-9733-03E359BD7A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20" name="pole tekstowe 8219">
          <a:extLst>
            <a:ext uri="{FF2B5EF4-FFF2-40B4-BE49-F238E27FC236}">
              <a16:creationId xmlns:a16="http://schemas.microsoft.com/office/drawing/2014/main" id="{B17086C4-CC98-426B-9B6D-C27499770B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21" name="pole tekstowe 8220">
          <a:extLst>
            <a:ext uri="{FF2B5EF4-FFF2-40B4-BE49-F238E27FC236}">
              <a16:creationId xmlns:a16="http://schemas.microsoft.com/office/drawing/2014/main" id="{8438A705-560D-4571-83C1-128D6D204B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22" name="pole tekstowe 8221">
          <a:extLst>
            <a:ext uri="{FF2B5EF4-FFF2-40B4-BE49-F238E27FC236}">
              <a16:creationId xmlns:a16="http://schemas.microsoft.com/office/drawing/2014/main" id="{E43313FF-CED9-4ABA-9A38-7C1B78581E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413</xdr:row>
      <xdr:rowOff>1457325</xdr:rowOff>
    </xdr:from>
    <xdr:ext cx="184731" cy="264560"/>
    <xdr:sp macro="" textlink="">
      <xdr:nvSpPr>
        <xdr:cNvPr id="8223" name="pole tekstowe 8222">
          <a:extLst>
            <a:ext uri="{FF2B5EF4-FFF2-40B4-BE49-F238E27FC236}">
              <a16:creationId xmlns:a16="http://schemas.microsoft.com/office/drawing/2014/main" id="{93D33EA2-6DEB-4AA3-9889-14E5EC46B5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24" name="pole tekstowe 8223">
          <a:extLst>
            <a:ext uri="{FF2B5EF4-FFF2-40B4-BE49-F238E27FC236}">
              <a16:creationId xmlns:a16="http://schemas.microsoft.com/office/drawing/2014/main" id="{B8C58550-4667-4F73-B776-6CDF475DF7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25" name="pole tekstowe 8224">
          <a:extLst>
            <a:ext uri="{FF2B5EF4-FFF2-40B4-BE49-F238E27FC236}">
              <a16:creationId xmlns:a16="http://schemas.microsoft.com/office/drawing/2014/main" id="{A4D20B35-E4A4-476C-9D59-51AE29216B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26" name="pole tekstowe 8225">
          <a:extLst>
            <a:ext uri="{FF2B5EF4-FFF2-40B4-BE49-F238E27FC236}">
              <a16:creationId xmlns:a16="http://schemas.microsoft.com/office/drawing/2014/main" id="{05D24CFA-B110-4E04-BED9-C6469C3B72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27" name="pole tekstowe 8226">
          <a:extLst>
            <a:ext uri="{FF2B5EF4-FFF2-40B4-BE49-F238E27FC236}">
              <a16:creationId xmlns:a16="http://schemas.microsoft.com/office/drawing/2014/main" id="{1586615D-1B16-4C44-8822-74C76E54D4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28" name="pole tekstowe 8227">
          <a:extLst>
            <a:ext uri="{FF2B5EF4-FFF2-40B4-BE49-F238E27FC236}">
              <a16:creationId xmlns:a16="http://schemas.microsoft.com/office/drawing/2014/main" id="{CD2B5361-9554-456E-ACE6-4DC7CC3436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29" name="pole tekstowe 8228">
          <a:extLst>
            <a:ext uri="{FF2B5EF4-FFF2-40B4-BE49-F238E27FC236}">
              <a16:creationId xmlns:a16="http://schemas.microsoft.com/office/drawing/2014/main" id="{F53E7914-C60B-4874-BA26-F5E0624D6C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30" name="pole tekstowe 8229">
          <a:extLst>
            <a:ext uri="{FF2B5EF4-FFF2-40B4-BE49-F238E27FC236}">
              <a16:creationId xmlns:a16="http://schemas.microsoft.com/office/drawing/2014/main" id="{EF85E3EC-28FB-459A-87A3-688DDB5F9C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31" name="pole tekstowe 8230">
          <a:extLst>
            <a:ext uri="{FF2B5EF4-FFF2-40B4-BE49-F238E27FC236}">
              <a16:creationId xmlns:a16="http://schemas.microsoft.com/office/drawing/2014/main" id="{466900E5-AF89-4FCB-AAFF-7A9900F758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32" name="pole tekstowe 8231">
          <a:extLst>
            <a:ext uri="{FF2B5EF4-FFF2-40B4-BE49-F238E27FC236}">
              <a16:creationId xmlns:a16="http://schemas.microsoft.com/office/drawing/2014/main" id="{EAD0CFAB-C75D-4CF9-BF87-14C1D57E5B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33" name="pole tekstowe 8232">
          <a:extLst>
            <a:ext uri="{FF2B5EF4-FFF2-40B4-BE49-F238E27FC236}">
              <a16:creationId xmlns:a16="http://schemas.microsoft.com/office/drawing/2014/main" id="{A7717B39-51B9-4AF2-8C06-0A3104A53A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34" name="pole tekstowe 8233">
          <a:extLst>
            <a:ext uri="{FF2B5EF4-FFF2-40B4-BE49-F238E27FC236}">
              <a16:creationId xmlns:a16="http://schemas.microsoft.com/office/drawing/2014/main" id="{CE3E74E4-4257-4078-92AC-3010C7DC2C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35" name="pole tekstowe 8234">
          <a:extLst>
            <a:ext uri="{FF2B5EF4-FFF2-40B4-BE49-F238E27FC236}">
              <a16:creationId xmlns:a16="http://schemas.microsoft.com/office/drawing/2014/main" id="{1BF94AD7-00AB-4B27-B702-DBE5A9BBF3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36" name="pole tekstowe 8235">
          <a:extLst>
            <a:ext uri="{FF2B5EF4-FFF2-40B4-BE49-F238E27FC236}">
              <a16:creationId xmlns:a16="http://schemas.microsoft.com/office/drawing/2014/main" id="{66906E20-D706-4F7A-8AA3-CD21C752CF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37" name="pole tekstowe 8236">
          <a:extLst>
            <a:ext uri="{FF2B5EF4-FFF2-40B4-BE49-F238E27FC236}">
              <a16:creationId xmlns:a16="http://schemas.microsoft.com/office/drawing/2014/main" id="{C2F849D3-330A-403E-B480-4B8AC23F78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38" name="pole tekstowe 8237">
          <a:extLst>
            <a:ext uri="{FF2B5EF4-FFF2-40B4-BE49-F238E27FC236}">
              <a16:creationId xmlns:a16="http://schemas.microsoft.com/office/drawing/2014/main" id="{732FD2BD-C0C6-411B-B775-A11F3EA669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39" name="pole tekstowe 8238">
          <a:extLst>
            <a:ext uri="{FF2B5EF4-FFF2-40B4-BE49-F238E27FC236}">
              <a16:creationId xmlns:a16="http://schemas.microsoft.com/office/drawing/2014/main" id="{25300CBE-4D50-401B-B2B6-83D4A43838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40" name="pole tekstowe 8239">
          <a:extLst>
            <a:ext uri="{FF2B5EF4-FFF2-40B4-BE49-F238E27FC236}">
              <a16:creationId xmlns:a16="http://schemas.microsoft.com/office/drawing/2014/main" id="{E431CA26-44E7-4FCD-B4CF-B26FA6B59E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41" name="pole tekstowe 8240">
          <a:extLst>
            <a:ext uri="{FF2B5EF4-FFF2-40B4-BE49-F238E27FC236}">
              <a16:creationId xmlns:a16="http://schemas.microsoft.com/office/drawing/2014/main" id="{370C20C6-2950-46F8-8973-A00549F3C4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42" name="pole tekstowe 8241">
          <a:extLst>
            <a:ext uri="{FF2B5EF4-FFF2-40B4-BE49-F238E27FC236}">
              <a16:creationId xmlns:a16="http://schemas.microsoft.com/office/drawing/2014/main" id="{089F7562-181B-4252-A063-D46A064EAE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43" name="pole tekstowe 8242">
          <a:extLst>
            <a:ext uri="{FF2B5EF4-FFF2-40B4-BE49-F238E27FC236}">
              <a16:creationId xmlns:a16="http://schemas.microsoft.com/office/drawing/2014/main" id="{765CADEA-5E2A-42A1-BC46-C472F1C1BC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44" name="pole tekstowe 8243">
          <a:extLst>
            <a:ext uri="{FF2B5EF4-FFF2-40B4-BE49-F238E27FC236}">
              <a16:creationId xmlns:a16="http://schemas.microsoft.com/office/drawing/2014/main" id="{9859A005-55BF-4C87-A3FD-B3BE508693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45" name="pole tekstowe 8244">
          <a:extLst>
            <a:ext uri="{FF2B5EF4-FFF2-40B4-BE49-F238E27FC236}">
              <a16:creationId xmlns:a16="http://schemas.microsoft.com/office/drawing/2014/main" id="{26C462EA-DB1E-4D4D-AF2E-54F2948976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46" name="pole tekstowe 8245">
          <a:extLst>
            <a:ext uri="{FF2B5EF4-FFF2-40B4-BE49-F238E27FC236}">
              <a16:creationId xmlns:a16="http://schemas.microsoft.com/office/drawing/2014/main" id="{2B3664B0-8D1C-40E7-A7E1-5170350E74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47" name="pole tekstowe 8246">
          <a:extLst>
            <a:ext uri="{FF2B5EF4-FFF2-40B4-BE49-F238E27FC236}">
              <a16:creationId xmlns:a16="http://schemas.microsoft.com/office/drawing/2014/main" id="{16A25155-A6B7-4A74-ACCE-5465F0F4C5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48" name="pole tekstowe 8247">
          <a:extLst>
            <a:ext uri="{FF2B5EF4-FFF2-40B4-BE49-F238E27FC236}">
              <a16:creationId xmlns:a16="http://schemas.microsoft.com/office/drawing/2014/main" id="{E4AF4F71-1B83-4D2A-A590-DE3C460672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49" name="pole tekstowe 8248">
          <a:extLst>
            <a:ext uri="{FF2B5EF4-FFF2-40B4-BE49-F238E27FC236}">
              <a16:creationId xmlns:a16="http://schemas.microsoft.com/office/drawing/2014/main" id="{2B9A5363-27DF-481E-A66E-C08D910B9E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50" name="pole tekstowe 8249">
          <a:extLst>
            <a:ext uri="{FF2B5EF4-FFF2-40B4-BE49-F238E27FC236}">
              <a16:creationId xmlns:a16="http://schemas.microsoft.com/office/drawing/2014/main" id="{54451A18-79C1-4AC2-B642-41E65FD4BC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51" name="pole tekstowe 8250">
          <a:extLst>
            <a:ext uri="{FF2B5EF4-FFF2-40B4-BE49-F238E27FC236}">
              <a16:creationId xmlns:a16="http://schemas.microsoft.com/office/drawing/2014/main" id="{4126191F-170A-4759-A2A9-3879FAA3FE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52" name="pole tekstowe 8251">
          <a:extLst>
            <a:ext uri="{FF2B5EF4-FFF2-40B4-BE49-F238E27FC236}">
              <a16:creationId xmlns:a16="http://schemas.microsoft.com/office/drawing/2014/main" id="{4DB0C423-EE09-4E01-970B-23FA252AFC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53" name="pole tekstowe 8252">
          <a:extLst>
            <a:ext uri="{FF2B5EF4-FFF2-40B4-BE49-F238E27FC236}">
              <a16:creationId xmlns:a16="http://schemas.microsoft.com/office/drawing/2014/main" id="{9F291384-4765-4EF4-9BC9-C37A9164D0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54" name="pole tekstowe 8253">
          <a:extLst>
            <a:ext uri="{FF2B5EF4-FFF2-40B4-BE49-F238E27FC236}">
              <a16:creationId xmlns:a16="http://schemas.microsoft.com/office/drawing/2014/main" id="{412E621E-265C-4665-9BBE-47113678CB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55" name="pole tekstowe 8254">
          <a:extLst>
            <a:ext uri="{FF2B5EF4-FFF2-40B4-BE49-F238E27FC236}">
              <a16:creationId xmlns:a16="http://schemas.microsoft.com/office/drawing/2014/main" id="{DDA917D8-215B-4886-A2FF-A56AD82DAC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56" name="pole tekstowe 8255">
          <a:extLst>
            <a:ext uri="{FF2B5EF4-FFF2-40B4-BE49-F238E27FC236}">
              <a16:creationId xmlns:a16="http://schemas.microsoft.com/office/drawing/2014/main" id="{DA0467CA-EB90-44B4-AC42-2A1F748A00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57" name="pole tekstowe 8256">
          <a:extLst>
            <a:ext uri="{FF2B5EF4-FFF2-40B4-BE49-F238E27FC236}">
              <a16:creationId xmlns:a16="http://schemas.microsoft.com/office/drawing/2014/main" id="{C5C52CD9-7387-45CF-81E3-4DED2EB9E7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58" name="pole tekstowe 8257">
          <a:extLst>
            <a:ext uri="{FF2B5EF4-FFF2-40B4-BE49-F238E27FC236}">
              <a16:creationId xmlns:a16="http://schemas.microsoft.com/office/drawing/2014/main" id="{6FF73434-3B54-47EF-A071-BD3CB9CA1D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59" name="pole tekstowe 8258">
          <a:extLst>
            <a:ext uri="{FF2B5EF4-FFF2-40B4-BE49-F238E27FC236}">
              <a16:creationId xmlns:a16="http://schemas.microsoft.com/office/drawing/2014/main" id="{E66DEA15-891C-4AA9-88BE-E3F394F531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60" name="pole tekstowe 8259">
          <a:extLst>
            <a:ext uri="{FF2B5EF4-FFF2-40B4-BE49-F238E27FC236}">
              <a16:creationId xmlns:a16="http://schemas.microsoft.com/office/drawing/2014/main" id="{75CB48ED-B0E5-4AEE-A08A-7F6142E413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61" name="pole tekstowe 8260">
          <a:extLst>
            <a:ext uri="{FF2B5EF4-FFF2-40B4-BE49-F238E27FC236}">
              <a16:creationId xmlns:a16="http://schemas.microsoft.com/office/drawing/2014/main" id="{7CD909C2-4F32-4481-8CFC-DF569A44C1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62" name="pole tekstowe 8261">
          <a:extLst>
            <a:ext uri="{FF2B5EF4-FFF2-40B4-BE49-F238E27FC236}">
              <a16:creationId xmlns:a16="http://schemas.microsoft.com/office/drawing/2014/main" id="{4D35FB4D-A4F9-4DB0-B777-4D54CB2C36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63" name="pole tekstowe 8262">
          <a:extLst>
            <a:ext uri="{FF2B5EF4-FFF2-40B4-BE49-F238E27FC236}">
              <a16:creationId xmlns:a16="http://schemas.microsoft.com/office/drawing/2014/main" id="{EFE07B40-1BB1-4C2E-9DE5-816C6E4B38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64" name="pole tekstowe 8263">
          <a:extLst>
            <a:ext uri="{FF2B5EF4-FFF2-40B4-BE49-F238E27FC236}">
              <a16:creationId xmlns:a16="http://schemas.microsoft.com/office/drawing/2014/main" id="{9F5B0DFE-EB01-421A-94E7-3F31BB3C84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65" name="pole tekstowe 8264">
          <a:extLst>
            <a:ext uri="{FF2B5EF4-FFF2-40B4-BE49-F238E27FC236}">
              <a16:creationId xmlns:a16="http://schemas.microsoft.com/office/drawing/2014/main" id="{40D9AACB-D294-4E49-8CD0-C6A9A0E96D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66" name="pole tekstowe 8265">
          <a:extLst>
            <a:ext uri="{FF2B5EF4-FFF2-40B4-BE49-F238E27FC236}">
              <a16:creationId xmlns:a16="http://schemas.microsoft.com/office/drawing/2014/main" id="{42BBBFBE-714C-4EA6-875F-023C1F01CC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67" name="pole tekstowe 8266">
          <a:extLst>
            <a:ext uri="{FF2B5EF4-FFF2-40B4-BE49-F238E27FC236}">
              <a16:creationId xmlns:a16="http://schemas.microsoft.com/office/drawing/2014/main" id="{70AED04F-4D89-411D-88DC-4E9377C96B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68" name="pole tekstowe 8267">
          <a:extLst>
            <a:ext uri="{FF2B5EF4-FFF2-40B4-BE49-F238E27FC236}">
              <a16:creationId xmlns:a16="http://schemas.microsoft.com/office/drawing/2014/main" id="{5C575106-E585-4BFF-BB26-E5C8659A59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69" name="pole tekstowe 8268">
          <a:extLst>
            <a:ext uri="{FF2B5EF4-FFF2-40B4-BE49-F238E27FC236}">
              <a16:creationId xmlns:a16="http://schemas.microsoft.com/office/drawing/2014/main" id="{72277AF6-1CF8-409D-9A92-89A7144E13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70" name="pole tekstowe 8269">
          <a:extLst>
            <a:ext uri="{FF2B5EF4-FFF2-40B4-BE49-F238E27FC236}">
              <a16:creationId xmlns:a16="http://schemas.microsoft.com/office/drawing/2014/main" id="{71A7E11D-76C4-4C66-A9B1-444825E4F6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71" name="pole tekstowe 8270">
          <a:extLst>
            <a:ext uri="{FF2B5EF4-FFF2-40B4-BE49-F238E27FC236}">
              <a16:creationId xmlns:a16="http://schemas.microsoft.com/office/drawing/2014/main" id="{96BB6F3D-E26F-47DB-ADF0-5D56BBA009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72" name="pole tekstowe 8271">
          <a:extLst>
            <a:ext uri="{FF2B5EF4-FFF2-40B4-BE49-F238E27FC236}">
              <a16:creationId xmlns:a16="http://schemas.microsoft.com/office/drawing/2014/main" id="{F97B4596-7073-44FD-A166-CAEFA4830A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73" name="pole tekstowe 8272">
          <a:extLst>
            <a:ext uri="{FF2B5EF4-FFF2-40B4-BE49-F238E27FC236}">
              <a16:creationId xmlns:a16="http://schemas.microsoft.com/office/drawing/2014/main" id="{F993B61C-9412-4089-B5C9-DA85A76127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74" name="pole tekstowe 8273">
          <a:extLst>
            <a:ext uri="{FF2B5EF4-FFF2-40B4-BE49-F238E27FC236}">
              <a16:creationId xmlns:a16="http://schemas.microsoft.com/office/drawing/2014/main" id="{B613FF64-FDF4-4B33-B62F-6EA9483821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75" name="pole tekstowe 8274">
          <a:extLst>
            <a:ext uri="{FF2B5EF4-FFF2-40B4-BE49-F238E27FC236}">
              <a16:creationId xmlns:a16="http://schemas.microsoft.com/office/drawing/2014/main" id="{7217CC7F-BC86-45AE-833F-4CA4767A0C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76" name="pole tekstowe 8275">
          <a:extLst>
            <a:ext uri="{FF2B5EF4-FFF2-40B4-BE49-F238E27FC236}">
              <a16:creationId xmlns:a16="http://schemas.microsoft.com/office/drawing/2014/main" id="{BC9A7D73-B9A1-450F-8FFD-9EC593143B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77" name="pole tekstowe 8276">
          <a:extLst>
            <a:ext uri="{FF2B5EF4-FFF2-40B4-BE49-F238E27FC236}">
              <a16:creationId xmlns:a16="http://schemas.microsoft.com/office/drawing/2014/main" id="{07FE0F11-B917-4FCC-A3B6-846A7245AE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78" name="pole tekstowe 8277">
          <a:extLst>
            <a:ext uri="{FF2B5EF4-FFF2-40B4-BE49-F238E27FC236}">
              <a16:creationId xmlns:a16="http://schemas.microsoft.com/office/drawing/2014/main" id="{83F394CA-C9E0-46DB-AC54-892699BAC5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79" name="pole tekstowe 8278">
          <a:extLst>
            <a:ext uri="{FF2B5EF4-FFF2-40B4-BE49-F238E27FC236}">
              <a16:creationId xmlns:a16="http://schemas.microsoft.com/office/drawing/2014/main" id="{324397F8-2D90-4120-A6E1-34697B58A3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80" name="pole tekstowe 8279">
          <a:extLst>
            <a:ext uri="{FF2B5EF4-FFF2-40B4-BE49-F238E27FC236}">
              <a16:creationId xmlns:a16="http://schemas.microsoft.com/office/drawing/2014/main" id="{6A36D634-B4FA-47D2-A365-3DBFADEB0E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81" name="pole tekstowe 8280">
          <a:extLst>
            <a:ext uri="{FF2B5EF4-FFF2-40B4-BE49-F238E27FC236}">
              <a16:creationId xmlns:a16="http://schemas.microsoft.com/office/drawing/2014/main" id="{B0D93105-8728-4359-8C27-54532B8EE9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82" name="pole tekstowe 8281">
          <a:extLst>
            <a:ext uri="{FF2B5EF4-FFF2-40B4-BE49-F238E27FC236}">
              <a16:creationId xmlns:a16="http://schemas.microsoft.com/office/drawing/2014/main" id="{1BB72923-A153-40E6-8A0C-3A3931ACC4D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83" name="pole tekstowe 8282">
          <a:extLst>
            <a:ext uri="{FF2B5EF4-FFF2-40B4-BE49-F238E27FC236}">
              <a16:creationId xmlns:a16="http://schemas.microsoft.com/office/drawing/2014/main" id="{9C1F357A-9EC7-4DF2-87AE-4E3E939D6A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84" name="pole tekstowe 8283">
          <a:extLst>
            <a:ext uri="{FF2B5EF4-FFF2-40B4-BE49-F238E27FC236}">
              <a16:creationId xmlns:a16="http://schemas.microsoft.com/office/drawing/2014/main" id="{0D2C6A88-E4BE-4851-A9E5-3322C63665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85" name="pole tekstowe 8284">
          <a:extLst>
            <a:ext uri="{FF2B5EF4-FFF2-40B4-BE49-F238E27FC236}">
              <a16:creationId xmlns:a16="http://schemas.microsoft.com/office/drawing/2014/main" id="{B99D1386-CE5F-4F2D-9BA1-4B27DC4190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86" name="pole tekstowe 8285">
          <a:extLst>
            <a:ext uri="{FF2B5EF4-FFF2-40B4-BE49-F238E27FC236}">
              <a16:creationId xmlns:a16="http://schemas.microsoft.com/office/drawing/2014/main" id="{0B9F9AF0-78B5-4B52-AA63-2BB8F27B0D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87" name="pole tekstowe 8286">
          <a:extLst>
            <a:ext uri="{FF2B5EF4-FFF2-40B4-BE49-F238E27FC236}">
              <a16:creationId xmlns:a16="http://schemas.microsoft.com/office/drawing/2014/main" id="{FD506B3F-A497-46D9-85EE-07B03E1C59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88" name="pole tekstowe 8287">
          <a:extLst>
            <a:ext uri="{FF2B5EF4-FFF2-40B4-BE49-F238E27FC236}">
              <a16:creationId xmlns:a16="http://schemas.microsoft.com/office/drawing/2014/main" id="{E2B7D459-7554-4B4C-AB67-D7B8F69644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89" name="pole tekstowe 8288">
          <a:extLst>
            <a:ext uri="{FF2B5EF4-FFF2-40B4-BE49-F238E27FC236}">
              <a16:creationId xmlns:a16="http://schemas.microsoft.com/office/drawing/2014/main" id="{CEA77302-C4C8-4333-B2A8-19C8ECAB7D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90" name="pole tekstowe 8289">
          <a:extLst>
            <a:ext uri="{FF2B5EF4-FFF2-40B4-BE49-F238E27FC236}">
              <a16:creationId xmlns:a16="http://schemas.microsoft.com/office/drawing/2014/main" id="{37591E89-8C2F-4A6C-8B8D-E0ED58AA56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91" name="pole tekstowe 8290">
          <a:extLst>
            <a:ext uri="{FF2B5EF4-FFF2-40B4-BE49-F238E27FC236}">
              <a16:creationId xmlns:a16="http://schemas.microsoft.com/office/drawing/2014/main" id="{170B34EF-187C-4240-A77F-0AC32CAB9E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92" name="pole tekstowe 8291">
          <a:extLst>
            <a:ext uri="{FF2B5EF4-FFF2-40B4-BE49-F238E27FC236}">
              <a16:creationId xmlns:a16="http://schemas.microsoft.com/office/drawing/2014/main" id="{94064E39-7C31-4DEA-94B8-377DF214B4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93" name="pole tekstowe 8292">
          <a:extLst>
            <a:ext uri="{FF2B5EF4-FFF2-40B4-BE49-F238E27FC236}">
              <a16:creationId xmlns:a16="http://schemas.microsoft.com/office/drawing/2014/main" id="{3A83915F-6A92-422E-A464-72E7274611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94" name="pole tekstowe 8293">
          <a:extLst>
            <a:ext uri="{FF2B5EF4-FFF2-40B4-BE49-F238E27FC236}">
              <a16:creationId xmlns:a16="http://schemas.microsoft.com/office/drawing/2014/main" id="{EAD99D45-328D-4F16-951D-88A9E97139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95" name="pole tekstowe 8294">
          <a:extLst>
            <a:ext uri="{FF2B5EF4-FFF2-40B4-BE49-F238E27FC236}">
              <a16:creationId xmlns:a16="http://schemas.microsoft.com/office/drawing/2014/main" id="{6DB637E0-0209-4D20-8F2E-6C7CCC5382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96" name="pole tekstowe 8295">
          <a:extLst>
            <a:ext uri="{FF2B5EF4-FFF2-40B4-BE49-F238E27FC236}">
              <a16:creationId xmlns:a16="http://schemas.microsoft.com/office/drawing/2014/main" id="{A99590F6-3889-4B33-A0D0-B045EDCADA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97" name="pole tekstowe 8296">
          <a:extLst>
            <a:ext uri="{FF2B5EF4-FFF2-40B4-BE49-F238E27FC236}">
              <a16:creationId xmlns:a16="http://schemas.microsoft.com/office/drawing/2014/main" id="{90366C35-D186-4C8E-9820-F6EA22FB71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98" name="pole tekstowe 8297">
          <a:extLst>
            <a:ext uri="{FF2B5EF4-FFF2-40B4-BE49-F238E27FC236}">
              <a16:creationId xmlns:a16="http://schemas.microsoft.com/office/drawing/2014/main" id="{7B2CF81F-0833-4E38-A2F3-8FEF466B09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299" name="pole tekstowe 8298">
          <a:extLst>
            <a:ext uri="{FF2B5EF4-FFF2-40B4-BE49-F238E27FC236}">
              <a16:creationId xmlns:a16="http://schemas.microsoft.com/office/drawing/2014/main" id="{35C0B8C8-482B-4B47-92EE-8B4C9515CB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00" name="pole tekstowe 8299">
          <a:extLst>
            <a:ext uri="{FF2B5EF4-FFF2-40B4-BE49-F238E27FC236}">
              <a16:creationId xmlns:a16="http://schemas.microsoft.com/office/drawing/2014/main" id="{3D87193B-1AD6-48D8-9751-86B7F900C3F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01" name="pole tekstowe 8300">
          <a:extLst>
            <a:ext uri="{FF2B5EF4-FFF2-40B4-BE49-F238E27FC236}">
              <a16:creationId xmlns:a16="http://schemas.microsoft.com/office/drawing/2014/main" id="{EDA0361C-35E4-43BC-9BFB-B39A8C5A96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02" name="pole tekstowe 8301">
          <a:extLst>
            <a:ext uri="{FF2B5EF4-FFF2-40B4-BE49-F238E27FC236}">
              <a16:creationId xmlns:a16="http://schemas.microsoft.com/office/drawing/2014/main" id="{FE2E2F79-84C6-4974-ADB2-C9D83F9AB9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03" name="pole tekstowe 8302">
          <a:extLst>
            <a:ext uri="{FF2B5EF4-FFF2-40B4-BE49-F238E27FC236}">
              <a16:creationId xmlns:a16="http://schemas.microsoft.com/office/drawing/2014/main" id="{6C9029FD-CD1F-471F-8447-40843B48B0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04" name="pole tekstowe 8303">
          <a:extLst>
            <a:ext uri="{FF2B5EF4-FFF2-40B4-BE49-F238E27FC236}">
              <a16:creationId xmlns:a16="http://schemas.microsoft.com/office/drawing/2014/main" id="{2BC6DDE5-8AE9-49A6-A881-885E289788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05" name="pole tekstowe 8304">
          <a:extLst>
            <a:ext uri="{FF2B5EF4-FFF2-40B4-BE49-F238E27FC236}">
              <a16:creationId xmlns:a16="http://schemas.microsoft.com/office/drawing/2014/main" id="{D0F8CCD3-A83A-4A8F-A954-C1EDB52944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06" name="pole tekstowe 8305">
          <a:extLst>
            <a:ext uri="{FF2B5EF4-FFF2-40B4-BE49-F238E27FC236}">
              <a16:creationId xmlns:a16="http://schemas.microsoft.com/office/drawing/2014/main" id="{FE944C20-9EE8-4A64-9B13-9210D30891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07" name="pole tekstowe 8306">
          <a:extLst>
            <a:ext uri="{FF2B5EF4-FFF2-40B4-BE49-F238E27FC236}">
              <a16:creationId xmlns:a16="http://schemas.microsoft.com/office/drawing/2014/main" id="{939AC42D-79A5-4C45-A573-3A82BF8585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08" name="pole tekstowe 8307">
          <a:extLst>
            <a:ext uri="{FF2B5EF4-FFF2-40B4-BE49-F238E27FC236}">
              <a16:creationId xmlns:a16="http://schemas.microsoft.com/office/drawing/2014/main" id="{C9C8A819-F748-4F70-A9A9-5438131004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09" name="pole tekstowe 8308">
          <a:extLst>
            <a:ext uri="{FF2B5EF4-FFF2-40B4-BE49-F238E27FC236}">
              <a16:creationId xmlns:a16="http://schemas.microsoft.com/office/drawing/2014/main" id="{618DF728-0EDE-41C5-8DB1-A90B577052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10" name="pole tekstowe 8309">
          <a:extLst>
            <a:ext uri="{FF2B5EF4-FFF2-40B4-BE49-F238E27FC236}">
              <a16:creationId xmlns:a16="http://schemas.microsoft.com/office/drawing/2014/main" id="{6057CDEC-46F3-4EE3-926E-64006C5EE7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11" name="pole tekstowe 8310">
          <a:extLst>
            <a:ext uri="{FF2B5EF4-FFF2-40B4-BE49-F238E27FC236}">
              <a16:creationId xmlns:a16="http://schemas.microsoft.com/office/drawing/2014/main" id="{A70C25AD-31AC-4E56-B0C9-C0A8F31DBA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12" name="pole tekstowe 8311">
          <a:extLst>
            <a:ext uri="{FF2B5EF4-FFF2-40B4-BE49-F238E27FC236}">
              <a16:creationId xmlns:a16="http://schemas.microsoft.com/office/drawing/2014/main" id="{574AE865-9002-4FC4-85B7-10167F4864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13" name="pole tekstowe 8312">
          <a:extLst>
            <a:ext uri="{FF2B5EF4-FFF2-40B4-BE49-F238E27FC236}">
              <a16:creationId xmlns:a16="http://schemas.microsoft.com/office/drawing/2014/main" id="{015CE2D5-2FDE-4CE9-B4C1-FE46861422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14" name="pole tekstowe 8313">
          <a:extLst>
            <a:ext uri="{FF2B5EF4-FFF2-40B4-BE49-F238E27FC236}">
              <a16:creationId xmlns:a16="http://schemas.microsoft.com/office/drawing/2014/main" id="{F3E80C6E-AE8E-44B1-8375-ACCD4C21B7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15" name="pole tekstowe 8314">
          <a:extLst>
            <a:ext uri="{FF2B5EF4-FFF2-40B4-BE49-F238E27FC236}">
              <a16:creationId xmlns:a16="http://schemas.microsoft.com/office/drawing/2014/main" id="{0D49E629-5D00-41E7-BA2E-22A81BADD6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16" name="pole tekstowe 8315">
          <a:extLst>
            <a:ext uri="{FF2B5EF4-FFF2-40B4-BE49-F238E27FC236}">
              <a16:creationId xmlns:a16="http://schemas.microsoft.com/office/drawing/2014/main" id="{1B5FFF56-C047-4957-B6AC-EF54BE3C67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17" name="pole tekstowe 8316">
          <a:extLst>
            <a:ext uri="{FF2B5EF4-FFF2-40B4-BE49-F238E27FC236}">
              <a16:creationId xmlns:a16="http://schemas.microsoft.com/office/drawing/2014/main" id="{7300B379-F96F-4E30-BA84-4CADDF9BB2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18" name="pole tekstowe 8317">
          <a:extLst>
            <a:ext uri="{FF2B5EF4-FFF2-40B4-BE49-F238E27FC236}">
              <a16:creationId xmlns:a16="http://schemas.microsoft.com/office/drawing/2014/main" id="{E2E64A4A-2EC6-4138-BFC5-BD92EE707E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19" name="pole tekstowe 8318">
          <a:extLst>
            <a:ext uri="{FF2B5EF4-FFF2-40B4-BE49-F238E27FC236}">
              <a16:creationId xmlns:a16="http://schemas.microsoft.com/office/drawing/2014/main" id="{AF714D99-2838-481C-AD7E-18D319CB90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20" name="pole tekstowe 8319">
          <a:extLst>
            <a:ext uri="{FF2B5EF4-FFF2-40B4-BE49-F238E27FC236}">
              <a16:creationId xmlns:a16="http://schemas.microsoft.com/office/drawing/2014/main" id="{D2C1600A-2495-487C-B773-5737AA7E24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21" name="pole tekstowe 8320">
          <a:extLst>
            <a:ext uri="{FF2B5EF4-FFF2-40B4-BE49-F238E27FC236}">
              <a16:creationId xmlns:a16="http://schemas.microsoft.com/office/drawing/2014/main" id="{FD30D6F7-546E-427F-8950-2E9F6D6595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22" name="pole tekstowe 8321">
          <a:extLst>
            <a:ext uri="{FF2B5EF4-FFF2-40B4-BE49-F238E27FC236}">
              <a16:creationId xmlns:a16="http://schemas.microsoft.com/office/drawing/2014/main" id="{73261350-A4B1-498A-A466-55A677E89E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23" name="pole tekstowe 8322">
          <a:extLst>
            <a:ext uri="{FF2B5EF4-FFF2-40B4-BE49-F238E27FC236}">
              <a16:creationId xmlns:a16="http://schemas.microsoft.com/office/drawing/2014/main" id="{30157F1B-E000-4F63-8F66-70C1DF0392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24" name="pole tekstowe 8323">
          <a:extLst>
            <a:ext uri="{FF2B5EF4-FFF2-40B4-BE49-F238E27FC236}">
              <a16:creationId xmlns:a16="http://schemas.microsoft.com/office/drawing/2014/main" id="{1758B979-F2D7-4D96-9DF7-34B06E2F0B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25" name="pole tekstowe 8324">
          <a:extLst>
            <a:ext uri="{FF2B5EF4-FFF2-40B4-BE49-F238E27FC236}">
              <a16:creationId xmlns:a16="http://schemas.microsoft.com/office/drawing/2014/main" id="{14A1C59A-819A-45A3-9FF1-41F37E96F5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26" name="pole tekstowe 8325">
          <a:extLst>
            <a:ext uri="{FF2B5EF4-FFF2-40B4-BE49-F238E27FC236}">
              <a16:creationId xmlns:a16="http://schemas.microsoft.com/office/drawing/2014/main" id="{F6CB04CE-0432-4A4F-B5A3-5A875C43DD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27" name="pole tekstowe 8326">
          <a:extLst>
            <a:ext uri="{FF2B5EF4-FFF2-40B4-BE49-F238E27FC236}">
              <a16:creationId xmlns:a16="http://schemas.microsoft.com/office/drawing/2014/main" id="{B0CB9D71-B979-4587-9DA3-80E2C4E07C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28" name="pole tekstowe 8327">
          <a:extLst>
            <a:ext uri="{FF2B5EF4-FFF2-40B4-BE49-F238E27FC236}">
              <a16:creationId xmlns:a16="http://schemas.microsoft.com/office/drawing/2014/main" id="{A3EC7651-9630-4A2B-93ED-67C2417736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29" name="pole tekstowe 8328">
          <a:extLst>
            <a:ext uri="{FF2B5EF4-FFF2-40B4-BE49-F238E27FC236}">
              <a16:creationId xmlns:a16="http://schemas.microsoft.com/office/drawing/2014/main" id="{59D91749-8688-41A0-B503-E24BAFA99A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30" name="pole tekstowe 8329">
          <a:extLst>
            <a:ext uri="{FF2B5EF4-FFF2-40B4-BE49-F238E27FC236}">
              <a16:creationId xmlns:a16="http://schemas.microsoft.com/office/drawing/2014/main" id="{DC1B967B-2F19-4177-B618-993AD2B8FE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31" name="pole tekstowe 8330">
          <a:extLst>
            <a:ext uri="{FF2B5EF4-FFF2-40B4-BE49-F238E27FC236}">
              <a16:creationId xmlns:a16="http://schemas.microsoft.com/office/drawing/2014/main" id="{2348A513-666D-487C-8986-87C21B738F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32" name="pole tekstowe 8331">
          <a:extLst>
            <a:ext uri="{FF2B5EF4-FFF2-40B4-BE49-F238E27FC236}">
              <a16:creationId xmlns:a16="http://schemas.microsoft.com/office/drawing/2014/main" id="{2AA0DF8B-8F5A-4B91-BFFB-1E222104EA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33" name="pole tekstowe 8332">
          <a:extLst>
            <a:ext uri="{FF2B5EF4-FFF2-40B4-BE49-F238E27FC236}">
              <a16:creationId xmlns:a16="http://schemas.microsoft.com/office/drawing/2014/main" id="{43B99DCB-F07A-4CF9-99BD-A2C119A6FD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34" name="pole tekstowe 8333">
          <a:extLst>
            <a:ext uri="{FF2B5EF4-FFF2-40B4-BE49-F238E27FC236}">
              <a16:creationId xmlns:a16="http://schemas.microsoft.com/office/drawing/2014/main" id="{1D582DDF-3A01-4604-8579-11C57E78C0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35" name="pole tekstowe 8334">
          <a:extLst>
            <a:ext uri="{FF2B5EF4-FFF2-40B4-BE49-F238E27FC236}">
              <a16:creationId xmlns:a16="http://schemas.microsoft.com/office/drawing/2014/main" id="{34E05370-ED6D-451B-B1D8-B69E482430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36" name="pole tekstowe 8335">
          <a:extLst>
            <a:ext uri="{FF2B5EF4-FFF2-40B4-BE49-F238E27FC236}">
              <a16:creationId xmlns:a16="http://schemas.microsoft.com/office/drawing/2014/main" id="{A29149CE-D425-4D3F-89AE-F6E8B0AE3B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37" name="pole tekstowe 8336">
          <a:extLst>
            <a:ext uri="{FF2B5EF4-FFF2-40B4-BE49-F238E27FC236}">
              <a16:creationId xmlns:a16="http://schemas.microsoft.com/office/drawing/2014/main" id="{D6EA6AC0-6D36-47C7-8C15-3BDDA81F56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38" name="pole tekstowe 8337">
          <a:extLst>
            <a:ext uri="{FF2B5EF4-FFF2-40B4-BE49-F238E27FC236}">
              <a16:creationId xmlns:a16="http://schemas.microsoft.com/office/drawing/2014/main" id="{4C5C8191-8C6D-4976-83A4-022A63E966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39" name="pole tekstowe 8338">
          <a:extLst>
            <a:ext uri="{FF2B5EF4-FFF2-40B4-BE49-F238E27FC236}">
              <a16:creationId xmlns:a16="http://schemas.microsoft.com/office/drawing/2014/main" id="{D3B3DE8E-C68A-4D5C-891B-2C2559EAA3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40" name="pole tekstowe 8339">
          <a:extLst>
            <a:ext uri="{FF2B5EF4-FFF2-40B4-BE49-F238E27FC236}">
              <a16:creationId xmlns:a16="http://schemas.microsoft.com/office/drawing/2014/main" id="{AA9A3537-6D89-410B-8A0F-9411FC3A4C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41" name="pole tekstowe 8340">
          <a:extLst>
            <a:ext uri="{FF2B5EF4-FFF2-40B4-BE49-F238E27FC236}">
              <a16:creationId xmlns:a16="http://schemas.microsoft.com/office/drawing/2014/main" id="{CFFECC8C-7B24-4285-BF74-8BC348F50B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42" name="pole tekstowe 8341">
          <a:extLst>
            <a:ext uri="{FF2B5EF4-FFF2-40B4-BE49-F238E27FC236}">
              <a16:creationId xmlns:a16="http://schemas.microsoft.com/office/drawing/2014/main" id="{234E5DE4-8122-4957-AB81-298FD461B4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43" name="pole tekstowe 8342">
          <a:extLst>
            <a:ext uri="{FF2B5EF4-FFF2-40B4-BE49-F238E27FC236}">
              <a16:creationId xmlns:a16="http://schemas.microsoft.com/office/drawing/2014/main" id="{7313901F-7B49-4216-AECD-557FD2DE19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44" name="pole tekstowe 8343">
          <a:extLst>
            <a:ext uri="{FF2B5EF4-FFF2-40B4-BE49-F238E27FC236}">
              <a16:creationId xmlns:a16="http://schemas.microsoft.com/office/drawing/2014/main" id="{75B6B31C-3878-4F8C-8FD6-4382F3A626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45" name="pole tekstowe 8344">
          <a:extLst>
            <a:ext uri="{FF2B5EF4-FFF2-40B4-BE49-F238E27FC236}">
              <a16:creationId xmlns:a16="http://schemas.microsoft.com/office/drawing/2014/main" id="{21A1AAC4-2CD4-49CF-B22B-D14236B351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46" name="pole tekstowe 8345">
          <a:extLst>
            <a:ext uri="{FF2B5EF4-FFF2-40B4-BE49-F238E27FC236}">
              <a16:creationId xmlns:a16="http://schemas.microsoft.com/office/drawing/2014/main" id="{7890B98D-0D1E-40B1-95AE-A7EEAD578B5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47" name="pole tekstowe 8346">
          <a:extLst>
            <a:ext uri="{FF2B5EF4-FFF2-40B4-BE49-F238E27FC236}">
              <a16:creationId xmlns:a16="http://schemas.microsoft.com/office/drawing/2014/main" id="{63C2C8FC-396D-49B1-B3A2-790989E88B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48" name="pole tekstowe 8347">
          <a:extLst>
            <a:ext uri="{FF2B5EF4-FFF2-40B4-BE49-F238E27FC236}">
              <a16:creationId xmlns:a16="http://schemas.microsoft.com/office/drawing/2014/main" id="{CD47F246-3FC8-4A0A-8519-CE9BB85D04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49" name="pole tekstowe 8348">
          <a:extLst>
            <a:ext uri="{FF2B5EF4-FFF2-40B4-BE49-F238E27FC236}">
              <a16:creationId xmlns:a16="http://schemas.microsoft.com/office/drawing/2014/main" id="{E99A8EC5-CD44-44FB-B706-9D41F9B4E8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50" name="pole tekstowe 8349">
          <a:extLst>
            <a:ext uri="{FF2B5EF4-FFF2-40B4-BE49-F238E27FC236}">
              <a16:creationId xmlns:a16="http://schemas.microsoft.com/office/drawing/2014/main" id="{D3DDDE5C-88F8-467B-B375-CDA077F27D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51" name="pole tekstowe 8350">
          <a:extLst>
            <a:ext uri="{FF2B5EF4-FFF2-40B4-BE49-F238E27FC236}">
              <a16:creationId xmlns:a16="http://schemas.microsoft.com/office/drawing/2014/main" id="{34FADE9E-381E-40C5-B1C4-DF10FBFC42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52" name="pole tekstowe 8351">
          <a:extLst>
            <a:ext uri="{FF2B5EF4-FFF2-40B4-BE49-F238E27FC236}">
              <a16:creationId xmlns:a16="http://schemas.microsoft.com/office/drawing/2014/main" id="{DBFB39DE-0A9E-4FFE-83C0-A52CD94730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53" name="pole tekstowe 8352">
          <a:extLst>
            <a:ext uri="{FF2B5EF4-FFF2-40B4-BE49-F238E27FC236}">
              <a16:creationId xmlns:a16="http://schemas.microsoft.com/office/drawing/2014/main" id="{EC7280E2-B3FC-4546-9FE5-2FCAE482AC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54" name="pole tekstowe 8353">
          <a:extLst>
            <a:ext uri="{FF2B5EF4-FFF2-40B4-BE49-F238E27FC236}">
              <a16:creationId xmlns:a16="http://schemas.microsoft.com/office/drawing/2014/main" id="{908FECD2-6930-4634-9098-FBB8FF3F45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55" name="pole tekstowe 8354">
          <a:extLst>
            <a:ext uri="{FF2B5EF4-FFF2-40B4-BE49-F238E27FC236}">
              <a16:creationId xmlns:a16="http://schemas.microsoft.com/office/drawing/2014/main" id="{48CDE6D9-E12D-4D2E-A945-63B73B001A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56" name="pole tekstowe 8355">
          <a:extLst>
            <a:ext uri="{FF2B5EF4-FFF2-40B4-BE49-F238E27FC236}">
              <a16:creationId xmlns:a16="http://schemas.microsoft.com/office/drawing/2014/main" id="{4BD18535-1AA2-4113-AFD5-FE5107F051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57" name="pole tekstowe 8356">
          <a:extLst>
            <a:ext uri="{FF2B5EF4-FFF2-40B4-BE49-F238E27FC236}">
              <a16:creationId xmlns:a16="http://schemas.microsoft.com/office/drawing/2014/main" id="{8F0BD0A3-6980-474B-AE22-05CCA52F65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58" name="pole tekstowe 8357">
          <a:extLst>
            <a:ext uri="{FF2B5EF4-FFF2-40B4-BE49-F238E27FC236}">
              <a16:creationId xmlns:a16="http://schemas.microsoft.com/office/drawing/2014/main" id="{86933A18-617E-4B6D-94CE-1127C13EA6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59" name="pole tekstowe 8358">
          <a:extLst>
            <a:ext uri="{FF2B5EF4-FFF2-40B4-BE49-F238E27FC236}">
              <a16:creationId xmlns:a16="http://schemas.microsoft.com/office/drawing/2014/main" id="{ACD0B4EE-B5ED-49F4-9F42-AA9E6D9862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60" name="pole tekstowe 8359">
          <a:extLst>
            <a:ext uri="{FF2B5EF4-FFF2-40B4-BE49-F238E27FC236}">
              <a16:creationId xmlns:a16="http://schemas.microsoft.com/office/drawing/2014/main" id="{70AAB866-D13D-4905-AB31-857C2A0B1C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61" name="pole tekstowe 8360">
          <a:extLst>
            <a:ext uri="{FF2B5EF4-FFF2-40B4-BE49-F238E27FC236}">
              <a16:creationId xmlns:a16="http://schemas.microsoft.com/office/drawing/2014/main" id="{DA525AAE-5826-41ED-97C5-9E42CF1E93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62" name="pole tekstowe 8361">
          <a:extLst>
            <a:ext uri="{FF2B5EF4-FFF2-40B4-BE49-F238E27FC236}">
              <a16:creationId xmlns:a16="http://schemas.microsoft.com/office/drawing/2014/main" id="{B2AA1E81-DB7F-4762-AF07-F25B893263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63" name="pole tekstowe 8362">
          <a:extLst>
            <a:ext uri="{FF2B5EF4-FFF2-40B4-BE49-F238E27FC236}">
              <a16:creationId xmlns:a16="http://schemas.microsoft.com/office/drawing/2014/main" id="{61CB2DAC-5D9C-4830-AE69-1B282283A42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64" name="pole tekstowe 8363">
          <a:extLst>
            <a:ext uri="{FF2B5EF4-FFF2-40B4-BE49-F238E27FC236}">
              <a16:creationId xmlns:a16="http://schemas.microsoft.com/office/drawing/2014/main" id="{47AF3FCF-684C-437D-BB68-1286A0906B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65" name="pole tekstowe 8364">
          <a:extLst>
            <a:ext uri="{FF2B5EF4-FFF2-40B4-BE49-F238E27FC236}">
              <a16:creationId xmlns:a16="http://schemas.microsoft.com/office/drawing/2014/main" id="{618C32B1-A15E-4722-A199-7C58CF1A24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66" name="pole tekstowe 8365">
          <a:extLst>
            <a:ext uri="{FF2B5EF4-FFF2-40B4-BE49-F238E27FC236}">
              <a16:creationId xmlns:a16="http://schemas.microsoft.com/office/drawing/2014/main" id="{79CAF321-A56A-4DC7-84CD-78B138448A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67" name="pole tekstowe 8366">
          <a:extLst>
            <a:ext uri="{FF2B5EF4-FFF2-40B4-BE49-F238E27FC236}">
              <a16:creationId xmlns:a16="http://schemas.microsoft.com/office/drawing/2014/main" id="{F4D7ED02-8DB7-4984-8A55-8C26AE43E5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68" name="pole tekstowe 8367">
          <a:extLst>
            <a:ext uri="{FF2B5EF4-FFF2-40B4-BE49-F238E27FC236}">
              <a16:creationId xmlns:a16="http://schemas.microsoft.com/office/drawing/2014/main" id="{587EA1AB-E0F6-4E4D-9145-0B68491D42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69" name="pole tekstowe 8368">
          <a:extLst>
            <a:ext uri="{FF2B5EF4-FFF2-40B4-BE49-F238E27FC236}">
              <a16:creationId xmlns:a16="http://schemas.microsoft.com/office/drawing/2014/main" id="{70F19CAD-41CE-4A07-AF20-16B62AD6FA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70" name="pole tekstowe 8369">
          <a:extLst>
            <a:ext uri="{FF2B5EF4-FFF2-40B4-BE49-F238E27FC236}">
              <a16:creationId xmlns:a16="http://schemas.microsoft.com/office/drawing/2014/main" id="{204EA933-22AC-45D8-855B-F0AE58A48A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71" name="pole tekstowe 8370">
          <a:extLst>
            <a:ext uri="{FF2B5EF4-FFF2-40B4-BE49-F238E27FC236}">
              <a16:creationId xmlns:a16="http://schemas.microsoft.com/office/drawing/2014/main" id="{59215BED-D7A8-48FD-9216-34CF889EEC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72" name="pole tekstowe 8371">
          <a:extLst>
            <a:ext uri="{FF2B5EF4-FFF2-40B4-BE49-F238E27FC236}">
              <a16:creationId xmlns:a16="http://schemas.microsoft.com/office/drawing/2014/main" id="{D18D54E3-4425-4BB0-99D1-AA974BE60C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73" name="pole tekstowe 8372">
          <a:extLst>
            <a:ext uri="{FF2B5EF4-FFF2-40B4-BE49-F238E27FC236}">
              <a16:creationId xmlns:a16="http://schemas.microsoft.com/office/drawing/2014/main" id="{12F21F38-A5B2-4343-9C42-5F0AADD15F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74" name="pole tekstowe 8373">
          <a:extLst>
            <a:ext uri="{FF2B5EF4-FFF2-40B4-BE49-F238E27FC236}">
              <a16:creationId xmlns:a16="http://schemas.microsoft.com/office/drawing/2014/main" id="{0C3119DB-D2BE-4B81-B053-3D608643FB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75" name="pole tekstowe 8374">
          <a:extLst>
            <a:ext uri="{FF2B5EF4-FFF2-40B4-BE49-F238E27FC236}">
              <a16:creationId xmlns:a16="http://schemas.microsoft.com/office/drawing/2014/main" id="{6A5E3A97-E130-4E61-82D0-572443DC30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76" name="pole tekstowe 8375">
          <a:extLst>
            <a:ext uri="{FF2B5EF4-FFF2-40B4-BE49-F238E27FC236}">
              <a16:creationId xmlns:a16="http://schemas.microsoft.com/office/drawing/2014/main" id="{80060402-0B63-49FF-9571-E3B23A84B6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77" name="pole tekstowe 8376">
          <a:extLst>
            <a:ext uri="{FF2B5EF4-FFF2-40B4-BE49-F238E27FC236}">
              <a16:creationId xmlns:a16="http://schemas.microsoft.com/office/drawing/2014/main" id="{32E75057-4858-4CF5-BF97-DF38BF9491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78" name="pole tekstowe 8377">
          <a:extLst>
            <a:ext uri="{FF2B5EF4-FFF2-40B4-BE49-F238E27FC236}">
              <a16:creationId xmlns:a16="http://schemas.microsoft.com/office/drawing/2014/main" id="{CA0A0A0F-2F0B-4FF5-B081-2480C50D6F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79" name="pole tekstowe 8378">
          <a:extLst>
            <a:ext uri="{FF2B5EF4-FFF2-40B4-BE49-F238E27FC236}">
              <a16:creationId xmlns:a16="http://schemas.microsoft.com/office/drawing/2014/main" id="{86B63B23-A9AF-4FC5-AC3F-73CE2A8D0F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80" name="pole tekstowe 8379">
          <a:extLst>
            <a:ext uri="{FF2B5EF4-FFF2-40B4-BE49-F238E27FC236}">
              <a16:creationId xmlns:a16="http://schemas.microsoft.com/office/drawing/2014/main" id="{32F35DB9-4559-464D-87B3-168F92711D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81" name="pole tekstowe 8380">
          <a:extLst>
            <a:ext uri="{FF2B5EF4-FFF2-40B4-BE49-F238E27FC236}">
              <a16:creationId xmlns:a16="http://schemas.microsoft.com/office/drawing/2014/main" id="{BD64E1C4-7E65-40B1-89AD-FF5B989F58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82" name="pole tekstowe 8381">
          <a:extLst>
            <a:ext uri="{FF2B5EF4-FFF2-40B4-BE49-F238E27FC236}">
              <a16:creationId xmlns:a16="http://schemas.microsoft.com/office/drawing/2014/main" id="{C599973A-CF73-44AC-A060-5C96C1593F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414</xdr:row>
      <xdr:rowOff>1457325</xdr:rowOff>
    </xdr:from>
    <xdr:ext cx="184731" cy="264560"/>
    <xdr:sp macro="" textlink="">
      <xdr:nvSpPr>
        <xdr:cNvPr id="8383" name="pole tekstowe 8382">
          <a:extLst>
            <a:ext uri="{FF2B5EF4-FFF2-40B4-BE49-F238E27FC236}">
              <a16:creationId xmlns:a16="http://schemas.microsoft.com/office/drawing/2014/main" id="{023D6D0B-CF44-4192-A406-FE5DA6A24D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384" name="pole tekstowe 8383">
          <a:extLst>
            <a:ext uri="{FF2B5EF4-FFF2-40B4-BE49-F238E27FC236}">
              <a16:creationId xmlns:a16="http://schemas.microsoft.com/office/drawing/2014/main" id="{75FC2D85-57C4-44D8-AA8F-B7D24586C0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385" name="pole tekstowe 8384">
          <a:extLst>
            <a:ext uri="{FF2B5EF4-FFF2-40B4-BE49-F238E27FC236}">
              <a16:creationId xmlns:a16="http://schemas.microsoft.com/office/drawing/2014/main" id="{C5EBDBA3-B7EB-4484-8873-E82888F1B4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386" name="pole tekstowe 8385">
          <a:extLst>
            <a:ext uri="{FF2B5EF4-FFF2-40B4-BE49-F238E27FC236}">
              <a16:creationId xmlns:a16="http://schemas.microsoft.com/office/drawing/2014/main" id="{BA928A31-5BAF-4F38-9BF4-59A17490F6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387" name="pole tekstowe 8386">
          <a:extLst>
            <a:ext uri="{FF2B5EF4-FFF2-40B4-BE49-F238E27FC236}">
              <a16:creationId xmlns:a16="http://schemas.microsoft.com/office/drawing/2014/main" id="{C223D10A-4777-4DBB-8C78-832C867610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388" name="pole tekstowe 8387">
          <a:extLst>
            <a:ext uri="{FF2B5EF4-FFF2-40B4-BE49-F238E27FC236}">
              <a16:creationId xmlns:a16="http://schemas.microsoft.com/office/drawing/2014/main" id="{44486FD1-2C35-4E8C-B74D-43AA00392C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389" name="pole tekstowe 8388">
          <a:extLst>
            <a:ext uri="{FF2B5EF4-FFF2-40B4-BE49-F238E27FC236}">
              <a16:creationId xmlns:a16="http://schemas.microsoft.com/office/drawing/2014/main" id="{2D2F897F-A493-4787-B982-2592C1D562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390" name="pole tekstowe 8389">
          <a:extLst>
            <a:ext uri="{FF2B5EF4-FFF2-40B4-BE49-F238E27FC236}">
              <a16:creationId xmlns:a16="http://schemas.microsoft.com/office/drawing/2014/main" id="{F9C2204E-2EEA-4B2A-A0DC-EB14E682E3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391" name="pole tekstowe 8390">
          <a:extLst>
            <a:ext uri="{FF2B5EF4-FFF2-40B4-BE49-F238E27FC236}">
              <a16:creationId xmlns:a16="http://schemas.microsoft.com/office/drawing/2014/main" id="{8FFD1EC6-6FDA-4D86-A2EA-0E58F27B80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392" name="pole tekstowe 8391">
          <a:extLst>
            <a:ext uri="{FF2B5EF4-FFF2-40B4-BE49-F238E27FC236}">
              <a16:creationId xmlns:a16="http://schemas.microsoft.com/office/drawing/2014/main" id="{F7E0F009-CF20-4C93-AAD4-98904BC8AB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393" name="pole tekstowe 8392">
          <a:extLst>
            <a:ext uri="{FF2B5EF4-FFF2-40B4-BE49-F238E27FC236}">
              <a16:creationId xmlns:a16="http://schemas.microsoft.com/office/drawing/2014/main" id="{AE653264-2E1A-47C9-98B3-5B68CE3153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394" name="pole tekstowe 8393">
          <a:extLst>
            <a:ext uri="{FF2B5EF4-FFF2-40B4-BE49-F238E27FC236}">
              <a16:creationId xmlns:a16="http://schemas.microsoft.com/office/drawing/2014/main" id="{8C1EFDF3-AA91-46A8-91DF-3960EAEA022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395" name="pole tekstowe 8394">
          <a:extLst>
            <a:ext uri="{FF2B5EF4-FFF2-40B4-BE49-F238E27FC236}">
              <a16:creationId xmlns:a16="http://schemas.microsoft.com/office/drawing/2014/main" id="{E1EB2D18-C7F4-40EE-BE1F-64D797D82B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396" name="pole tekstowe 8395">
          <a:extLst>
            <a:ext uri="{FF2B5EF4-FFF2-40B4-BE49-F238E27FC236}">
              <a16:creationId xmlns:a16="http://schemas.microsoft.com/office/drawing/2014/main" id="{0775E107-8367-4A93-B6C2-A4EDB1F373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397" name="pole tekstowe 8396">
          <a:extLst>
            <a:ext uri="{FF2B5EF4-FFF2-40B4-BE49-F238E27FC236}">
              <a16:creationId xmlns:a16="http://schemas.microsoft.com/office/drawing/2014/main" id="{9F91E4C9-6D02-409F-AF6B-52C3492D23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398" name="pole tekstowe 8397">
          <a:extLst>
            <a:ext uri="{FF2B5EF4-FFF2-40B4-BE49-F238E27FC236}">
              <a16:creationId xmlns:a16="http://schemas.microsoft.com/office/drawing/2014/main" id="{AF8B05A7-318F-467D-A629-6731A1E5D6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399" name="pole tekstowe 8398">
          <a:extLst>
            <a:ext uri="{FF2B5EF4-FFF2-40B4-BE49-F238E27FC236}">
              <a16:creationId xmlns:a16="http://schemas.microsoft.com/office/drawing/2014/main" id="{7366E9CD-E524-44EC-B2AE-7BA866BF4C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00" name="pole tekstowe 8399">
          <a:extLst>
            <a:ext uri="{FF2B5EF4-FFF2-40B4-BE49-F238E27FC236}">
              <a16:creationId xmlns:a16="http://schemas.microsoft.com/office/drawing/2014/main" id="{FA489181-48B8-430A-B7F1-11FB4AA980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01" name="pole tekstowe 8400">
          <a:extLst>
            <a:ext uri="{FF2B5EF4-FFF2-40B4-BE49-F238E27FC236}">
              <a16:creationId xmlns:a16="http://schemas.microsoft.com/office/drawing/2014/main" id="{96A7B1D5-C623-41AE-9DC0-8D66A308D2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02" name="pole tekstowe 8401">
          <a:extLst>
            <a:ext uri="{FF2B5EF4-FFF2-40B4-BE49-F238E27FC236}">
              <a16:creationId xmlns:a16="http://schemas.microsoft.com/office/drawing/2014/main" id="{32147904-F8D9-4C04-8C6E-E72C047295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03" name="pole tekstowe 8402">
          <a:extLst>
            <a:ext uri="{FF2B5EF4-FFF2-40B4-BE49-F238E27FC236}">
              <a16:creationId xmlns:a16="http://schemas.microsoft.com/office/drawing/2014/main" id="{47C539CE-4870-4BA1-B432-D6266AF696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04" name="pole tekstowe 8403">
          <a:extLst>
            <a:ext uri="{FF2B5EF4-FFF2-40B4-BE49-F238E27FC236}">
              <a16:creationId xmlns:a16="http://schemas.microsoft.com/office/drawing/2014/main" id="{4351EEE4-7E3E-411E-A65B-C062B99533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05" name="pole tekstowe 8404">
          <a:extLst>
            <a:ext uri="{FF2B5EF4-FFF2-40B4-BE49-F238E27FC236}">
              <a16:creationId xmlns:a16="http://schemas.microsoft.com/office/drawing/2014/main" id="{6D0840BE-89C6-4B22-9CBA-AFBCC988F1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06" name="pole tekstowe 8405">
          <a:extLst>
            <a:ext uri="{FF2B5EF4-FFF2-40B4-BE49-F238E27FC236}">
              <a16:creationId xmlns:a16="http://schemas.microsoft.com/office/drawing/2014/main" id="{1121410A-CCCD-4416-99AD-A0B5A06D09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07" name="pole tekstowe 8406">
          <a:extLst>
            <a:ext uri="{FF2B5EF4-FFF2-40B4-BE49-F238E27FC236}">
              <a16:creationId xmlns:a16="http://schemas.microsoft.com/office/drawing/2014/main" id="{69BB8A4E-C8A2-4C77-B585-4A7789D175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08" name="pole tekstowe 8407">
          <a:extLst>
            <a:ext uri="{FF2B5EF4-FFF2-40B4-BE49-F238E27FC236}">
              <a16:creationId xmlns:a16="http://schemas.microsoft.com/office/drawing/2014/main" id="{1E52AB69-813A-4FDA-90B3-ADCC1D2C4E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09" name="pole tekstowe 8408">
          <a:extLst>
            <a:ext uri="{FF2B5EF4-FFF2-40B4-BE49-F238E27FC236}">
              <a16:creationId xmlns:a16="http://schemas.microsoft.com/office/drawing/2014/main" id="{7AD7E68F-ED28-44A3-9367-A5ECDFA4EB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10" name="pole tekstowe 8409">
          <a:extLst>
            <a:ext uri="{FF2B5EF4-FFF2-40B4-BE49-F238E27FC236}">
              <a16:creationId xmlns:a16="http://schemas.microsoft.com/office/drawing/2014/main" id="{37D7BFA7-97B5-462E-8010-1ED65E28D0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11" name="pole tekstowe 8410">
          <a:extLst>
            <a:ext uri="{FF2B5EF4-FFF2-40B4-BE49-F238E27FC236}">
              <a16:creationId xmlns:a16="http://schemas.microsoft.com/office/drawing/2014/main" id="{34D1742A-352E-4758-9A39-8EF2FD2D7E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12" name="pole tekstowe 8411">
          <a:extLst>
            <a:ext uri="{FF2B5EF4-FFF2-40B4-BE49-F238E27FC236}">
              <a16:creationId xmlns:a16="http://schemas.microsoft.com/office/drawing/2014/main" id="{833E410D-F287-4EA9-B987-DC4848425A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13" name="pole tekstowe 8412">
          <a:extLst>
            <a:ext uri="{FF2B5EF4-FFF2-40B4-BE49-F238E27FC236}">
              <a16:creationId xmlns:a16="http://schemas.microsoft.com/office/drawing/2014/main" id="{A992E8B0-0ED2-4F8F-93D0-B661822487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14" name="pole tekstowe 8413">
          <a:extLst>
            <a:ext uri="{FF2B5EF4-FFF2-40B4-BE49-F238E27FC236}">
              <a16:creationId xmlns:a16="http://schemas.microsoft.com/office/drawing/2014/main" id="{F135719C-B846-4334-9CEB-134C1007EE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15" name="pole tekstowe 8414">
          <a:extLst>
            <a:ext uri="{FF2B5EF4-FFF2-40B4-BE49-F238E27FC236}">
              <a16:creationId xmlns:a16="http://schemas.microsoft.com/office/drawing/2014/main" id="{3B7E6E75-D945-4C40-A3C9-70A0155CB7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16" name="pole tekstowe 8415">
          <a:extLst>
            <a:ext uri="{FF2B5EF4-FFF2-40B4-BE49-F238E27FC236}">
              <a16:creationId xmlns:a16="http://schemas.microsoft.com/office/drawing/2014/main" id="{797DF0D0-10A4-4F15-A69A-E568CFEDCF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17" name="pole tekstowe 8416">
          <a:extLst>
            <a:ext uri="{FF2B5EF4-FFF2-40B4-BE49-F238E27FC236}">
              <a16:creationId xmlns:a16="http://schemas.microsoft.com/office/drawing/2014/main" id="{E37A459F-756B-49EA-AA66-97AB71D031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18" name="pole tekstowe 8417">
          <a:extLst>
            <a:ext uri="{FF2B5EF4-FFF2-40B4-BE49-F238E27FC236}">
              <a16:creationId xmlns:a16="http://schemas.microsoft.com/office/drawing/2014/main" id="{A920D086-8B34-45BE-8600-CF9A6875C1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19" name="pole tekstowe 8418">
          <a:extLst>
            <a:ext uri="{FF2B5EF4-FFF2-40B4-BE49-F238E27FC236}">
              <a16:creationId xmlns:a16="http://schemas.microsoft.com/office/drawing/2014/main" id="{E14C9330-A437-4680-BC29-0F5940955A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20" name="pole tekstowe 8419">
          <a:extLst>
            <a:ext uri="{FF2B5EF4-FFF2-40B4-BE49-F238E27FC236}">
              <a16:creationId xmlns:a16="http://schemas.microsoft.com/office/drawing/2014/main" id="{287603B2-E634-485A-BBD4-93D9CD5EB8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21" name="pole tekstowe 8420">
          <a:extLst>
            <a:ext uri="{FF2B5EF4-FFF2-40B4-BE49-F238E27FC236}">
              <a16:creationId xmlns:a16="http://schemas.microsoft.com/office/drawing/2014/main" id="{0659FBCE-AD4A-40E3-A3C2-7996B2CFB4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22" name="pole tekstowe 8421">
          <a:extLst>
            <a:ext uri="{FF2B5EF4-FFF2-40B4-BE49-F238E27FC236}">
              <a16:creationId xmlns:a16="http://schemas.microsoft.com/office/drawing/2014/main" id="{FE382B6E-419C-4E28-B103-D43B577C39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23" name="pole tekstowe 8422">
          <a:extLst>
            <a:ext uri="{FF2B5EF4-FFF2-40B4-BE49-F238E27FC236}">
              <a16:creationId xmlns:a16="http://schemas.microsoft.com/office/drawing/2014/main" id="{9BA435C9-29B6-4147-8136-4C3D20126F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24" name="pole tekstowe 8423">
          <a:extLst>
            <a:ext uri="{FF2B5EF4-FFF2-40B4-BE49-F238E27FC236}">
              <a16:creationId xmlns:a16="http://schemas.microsoft.com/office/drawing/2014/main" id="{3A6B6FA2-7ED9-4DA9-AD85-DF570CAC4A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25" name="pole tekstowe 8424">
          <a:extLst>
            <a:ext uri="{FF2B5EF4-FFF2-40B4-BE49-F238E27FC236}">
              <a16:creationId xmlns:a16="http://schemas.microsoft.com/office/drawing/2014/main" id="{95359B63-D35D-4328-8E94-C54509B794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26" name="pole tekstowe 8425">
          <a:extLst>
            <a:ext uri="{FF2B5EF4-FFF2-40B4-BE49-F238E27FC236}">
              <a16:creationId xmlns:a16="http://schemas.microsoft.com/office/drawing/2014/main" id="{26C09E93-A4D1-41C3-A62A-08C453005C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27" name="pole tekstowe 8426">
          <a:extLst>
            <a:ext uri="{FF2B5EF4-FFF2-40B4-BE49-F238E27FC236}">
              <a16:creationId xmlns:a16="http://schemas.microsoft.com/office/drawing/2014/main" id="{549ACA4B-A1F2-4BA7-AB7B-5AC5164516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28" name="pole tekstowe 8427">
          <a:extLst>
            <a:ext uri="{FF2B5EF4-FFF2-40B4-BE49-F238E27FC236}">
              <a16:creationId xmlns:a16="http://schemas.microsoft.com/office/drawing/2014/main" id="{8A745192-68B9-416E-936E-3F251C7505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29" name="pole tekstowe 8428">
          <a:extLst>
            <a:ext uri="{FF2B5EF4-FFF2-40B4-BE49-F238E27FC236}">
              <a16:creationId xmlns:a16="http://schemas.microsoft.com/office/drawing/2014/main" id="{779550CC-A819-4471-A775-3978B91E11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30" name="pole tekstowe 8429">
          <a:extLst>
            <a:ext uri="{FF2B5EF4-FFF2-40B4-BE49-F238E27FC236}">
              <a16:creationId xmlns:a16="http://schemas.microsoft.com/office/drawing/2014/main" id="{9DAF2F0C-D47E-4CE7-B272-BC5A1FE02A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31" name="pole tekstowe 8430">
          <a:extLst>
            <a:ext uri="{FF2B5EF4-FFF2-40B4-BE49-F238E27FC236}">
              <a16:creationId xmlns:a16="http://schemas.microsoft.com/office/drawing/2014/main" id="{E076FBA0-063B-4C0B-B1D1-F9D6F2D225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32" name="pole tekstowe 8431">
          <a:extLst>
            <a:ext uri="{FF2B5EF4-FFF2-40B4-BE49-F238E27FC236}">
              <a16:creationId xmlns:a16="http://schemas.microsoft.com/office/drawing/2014/main" id="{D04FA836-5FFF-46B9-8462-F57AC22AC2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33" name="pole tekstowe 8432">
          <a:extLst>
            <a:ext uri="{FF2B5EF4-FFF2-40B4-BE49-F238E27FC236}">
              <a16:creationId xmlns:a16="http://schemas.microsoft.com/office/drawing/2014/main" id="{A38B880D-0810-460B-96A7-BA255FDF8C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34" name="pole tekstowe 8433">
          <a:extLst>
            <a:ext uri="{FF2B5EF4-FFF2-40B4-BE49-F238E27FC236}">
              <a16:creationId xmlns:a16="http://schemas.microsoft.com/office/drawing/2014/main" id="{73E1626A-4A08-4338-9FF4-67750CA9F7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35" name="pole tekstowe 8434">
          <a:extLst>
            <a:ext uri="{FF2B5EF4-FFF2-40B4-BE49-F238E27FC236}">
              <a16:creationId xmlns:a16="http://schemas.microsoft.com/office/drawing/2014/main" id="{2D34418B-F6CC-415B-B78F-0976B2F530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36" name="pole tekstowe 8435">
          <a:extLst>
            <a:ext uri="{FF2B5EF4-FFF2-40B4-BE49-F238E27FC236}">
              <a16:creationId xmlns:a16="http://schemas.microsoft.com/office/drawing/2014/main" id="{02D46AC8-7857-4F8D-A548-BAEB89C752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37" name="pole tekstowe 8436">
          <a:extLst>
            <a:ext uri="{FF2B5EF4-FFF2-40B4-BE49-F238E27FC236}">
              <a16:creationId xmlns:a16="http://schemas.microsoft.com/office/drawing/2014/main" id="{B05D239E-BC99-4791-BFDA-901F461731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38" name="pole tekstowe 8437">
          <a:extLst>
            <a:ext uri="{FF2B5EF4-FFF2-40B4-BE49-F238E27FC236}">
              <a16:creationId xmlns:a16="http://schemas.microsoft.com/office/drawing/2014/main" id="{1737D849-37FC-4DDB-9991-CEF48AFE2A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39" name="pole tekstowe 8438">
          <a:extLst>
            <a:ext uri="{FF2B5EF4-FFF2-40B4-BE49-F238E27FC236}">
              <a16:creationId xmlns:a16="http://schemas.microsoft.com/office/drawing/2014/main" id="{86C651A5-9C4F-422B-85D4-D51127F3E3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40" name="pole tekstowe 8439">
          <a:extLst>
            <a:ext uri="{FF2B5EF4-FFF2-40B4-BE49-F238E27FC236}">
              <a16:creationId xmlns:a16="http://schemas.microsoft.com/office/drawing/2014/main" id="{F170BDD1-07A2-47A5-8994-4378F719EF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41" name="pole tekstowe 8440">
          <a:extLst>
            <a:ext uri="{FF2B5EF4-FFF2-40B4-BE49-F238E27FC236}">
              <a16:creationId xmlns:a16="http://schemas.microsoft.com/office/drawing/2014/main" id="{C1AD7409-E5EA-46CF-BDE3-6DB6E013EE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42" name="pole tekstowe 8441">
          <a:extLst>
            <a:ext uri="{FF2B5EF4-FFF2-40B4-BE49-F238E27FC236}">
              <a16:creationId xmlns:a16="http://schemas.microsoft.com/office/drawing/2014/main" id="{900F4673-7DF0-40D9-AB60-8E560E62185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43" name="pole tekstowe 8442">
          <a:extLst>
            <a:ext uri="{FF2B5EF4-FFF2-40B4-BE49-F238E27FC236}">
              <a16:creationId xmlns:a16="http://schemas.microsoft.com/office/drawing/2014/main" id="{22D06552-6930-4398-BFE6-74BFEB41FE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44" name="pole tekstowe 8443">
          <a:extLst>
            <a:ext uri="{FF2B5EF4-FFF2-40B4-BE49-F238E27FC236}">
              <a16:creationId xmlns:a16="http://schemas.microsoft.com/office/drawing/2014/main" id="{9AB475ED-5EF4-4A0B-AFDE-C1BA20737E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45" name="pole tekstowe 8444">
          <a:extLst>
            <a:ext uri="{FF2B5EF4-FFF2-40B4-BE49-F238E27FC236}">
              <a16:creationId xmlns:a16="http://schemas.microsoft.com/office/drawing/2014/main" id="{37FCE6E7-0FFD-4464-BD57-368A82DEFC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46" name="pole tekstowe 8445">
          <a:extLst>
            <a:ext uri="{FF2B5EF4-FFF2-40B4-BE49-F238E27FC236}">
              <a16:creationId xmlns:a16="http://schemas.microsoft.com/office/drawing/2014/main" id="{93B56DC5-1638-4D11-98CB-83E8B28E46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47" name="pole tekstowe 8446">
          <a:extLst>
            <a:ext uri="{FF2B5EF4-FFF2-40B4-BE49-F238E27FC236}">
              <a16:creationId xmlns:a16="http://schemas.microsoft.com/office/drawing/2014/main" id="{4D270276-6C1E-492A-9A7E-274B82B328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48" name="pole tekstowe 8447">
          <a:extLst>
            <a:ext uri="{FF2B5EF4-FFF2-40B4-BE49-F238E27FC236}">
              <a16:creationId xmlns:a16="http://schemas.microsoft.com/office/drawing/2014/main" id="{EBDD6600-102C-44E5-847B-3D46E43F8C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49" name="pole tekstowe 8448">
          <a:extLst>
            <a:ext uri="{FF2B5EF4-FFF2-40B4-BE49-F238E27FC236}">
              <a16:creationId xmlns:a16="http://schemas.microsoft.com/office/drawing/2014/main" id="{C9880BA3-1BBF-41DB-8221-0E4E99C911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50" name="pole tekstowe 8449">
          <a:extLst>
            <a:ext uri="{FF2B5EF4-FFF2-40B4-BE49-F238E27FC236}">
              <a16:creationId xmlns:a16="http://schemas.microsoft.com/office/drawing/2014/main" id="{7AB97629-3525-4261-AF0F-1EC8CD38AF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51" name="pole tekstowe 8450">
          <a:extLst>
            <a:ext uri="{FF2B5EF4-FFF2-40B4-BE49-F238E27FC236}">
              <a16:creationId xmlns:a16="http://schemas.microsoft.com/office/drawing/2014/main" id="{BA79F031-5D69-41B6-9EA8-C9804B11E8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52" name="pole tekstowe 8451">
          <a:extLst>
            <a:ext uri="{FF2B5EF4-FFF2-40B4-BE49-F238E27FC236}">
              <a16:creationId xmlns:a16="http://schemas.microsoft.com/office/drawing/2014/main" id="{B81A5E0B-1C73-4D7A-94E6-419EF71ACA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53" name="pole tekstowe 8452">
          <a:extLst>
            <a:ext uri="{FF2B5EF4-FFF2-40B4-BE49-F238E27FC236}">
              <a16:creationId xmlns:a16="http://schemas.microsoft.com/office/drawing/2014/main" id="{B9909D44-6F75-4EF6-85B4-7D6DB6791F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54" name="pole tekstowe 8453">
          <a:extLst>
            <a:ext uri="{FF2B5EF4-FFF2-40B4-BE49-F238E27FC236}">
              <a16:creationId xmlns:a16="http://schemas.microsoft.com/office/drawing/2014/main" id="{B6334869-F378-40AD-8A67-7B92899636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55" name="pole tekstowe 8454">
          <a:extLst>
            <a:ext uri="{FF2B5EF4-FFF2-40B4-BE49-F238E27FC236}">
              <a16:creationId xmlns:a16="http://schemas.microsoft.com/office/drawing/2014/main" id="{6EEA4240-4127-4D95-853C-84D668B576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56" name="pole tekstowe 8455">
          <a:extLst>
            <a:ext uri="{FF2B5EF4-FFF2-40B4-BE49-F238E27FC236}">
              <a16:creationId xmlns:a16="http://schemas.microsoft.com/office/drawing/2014/main" id="{FA3D8C48-42FE-4677-A656-64AA6E3CE9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57" name="pole tekstowe 8456">
          <a:extLst>
            <a:ext uri="{FF2B5EF4-FFF2-40B4-BE49-F238E27FC236}">
              <a16:creationId xmlns:a16="http://schemas.microsoft.com/office/drawing/2014/main" id="{57BDA5C9-BEA5-4A7C-879C-945D128CF7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58" name="pole tekstowe 8457">
          <a:extLst>
            <a:ext uri="{FF2B5EF4-FFF2-40B4-BE49-F238E27FC236}">
              <a16:creationId xmlns:a16="http://schemas.microsoft.com/office/drawing/2014/main" id="{FC0A3A8D-B021-4873-81B3-62AF1CAB4D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59" name="pole tekstowe 8458">
          <a:extLst>
            <a:ext uri="{FF2B5EF4-FFF2-40B4-BE49-F238E27FC236}">
              <a16:creationId xmlns:a16="http://schemas.microsoft.com/office/drawing/2014/main" id="{8EC0E972-54A5-4034-B542-464B8AA249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60" name="pole tekstowe 8459">
          <a:extLst>
            <a:ext uri="{FF2B5EF4-FFF2-40B4-BE49-F238E27FC236}">
              <a16:creationId xmlns:a16="http://schemas.microsoft.com/office/drawing/2014/main" id="{D9E565DF-CE73-40FE-A137-CAA94C2D22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61" name="pole tekstowe 8460">
          <a:extLst>
            <a:ext uri="{FF2B5EF4-FFF2-40B4-BE49-F238E27FC236}">
              <a16:creationId xmlns:a16="http://schemas.microsoft.com/office/drawing/2014/main" id="{2E7E005B-5459-4EA3-8D56-7D523E0FEC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62" name="pole tekstowe 8461">
          <a:extLst>
            <a:ext uri="{FF2B5EF4-FFF2-40B4-BE49-F238E27FC236}">
              <a16:creationId xmlns:a16="http://schemas.microsoft.com/office/drawing/2014/main" id="{E3FC60A8-DE71-4FED-9075-AC075C72EB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63" name="pole tekstowe 8462">
          <a:extLst>
            <a:ext uri="{FF2B5EF4-FFF2-40B4-BE49-F238E27FC236}">
              <a16:creationId xmlns:a16="http://schemas.microsoft.com/office/drawing/2014/main" id="{72C70C1D-2268-4700-B398-38282C659C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64" name="pole tekstowe 8463">
          <a:extLst>
            <a:ext uri="{FF2B5EF4-FFF2-40B4-BE49-F238E27FC236}">
              <a16:creationId xmlns:a16="http://schemas.microsoft.com/office/drawing/2014/main" id="{17FDBB05-8FA1-4FA1-AE51-0CBA6A6BF7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65" name="pole tekstowe 8464">
          <a:extLst>
            <a:ext uri="{FF2B5EF4-FFF2-40B4-BE49-F238E27FC236}">
              <a16:creationId xmlns:a16="http://schemas.microsoft.com/office/drawing/2014/main" id="{49394195-989B-4170-A0AE-545BD93E10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66" name="pole tekstowe 8465">
          <a:extLst>
            <a:ext uri="{FF2B5EF4-FFF2-40B4-BE49-F238E27FC236}">
              <a16:creationId xmlns:a16="http://schemas.microsoft.com/office/drawing/2014/main" id="{3EEF3DE3-06DC-4A16-942A-9999CB2C1D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67" name="pole tekstowe 8466">
          <a:extLst>
            <a:ext uri="{FF2B5EF4-FFF2-40B4-BE49-F238E27FC236}">
              <a16:creationId xmlns:a16="http://schemas.microsoft.com/office/drawing/2014/main" id="{A4065AA3-5B4E-42C9-921B-CF4951AEA6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68" name="pole tekstowe 8467">
          <a:extLst>
            <a:ext uri="{FF2B5EF4-FFF2-40B4-BE49-F238E27FC236}">
              <a16:creationId xmlns:a16="http://schemas.microsoft.com/office/drawing/2014/main" id="{1C5863ED-122B-4DB2-99E6-3CAF05AA8C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69" name="pole tekstowe 8468">
          <a:extLst>
            <a:ext uri="{FF2B5EF4-FFF2-40B4-BE49-F238E27FC236}">
              <a16:creationId xmlns:a16="http://schemas.microsoft.com/office/drawing/2014/main" id="{EFBC1D89-F90A-4A90-8BDB-AADF1B5ED3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70" name="pole tekstowe 8469">
          <a:extLst>
            <a:ext uri="{FF2B5EF4-FFF2-40B4-BE49-F238E27FC236}">
              <a16:creationId xmlns:a16="http://schemas.microsoft.com/office/drawing/2014/main" id="{DB836B32-FA27-46DD-9BA0-159493737E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71" name="pole tekstowe 8470">
          <a:extLst>
            <a:ext uri="{FF2B5EF4-FFF2-40B4-BE49-F238E27FC236}">
              <a16:creationId xmlns:a16="http://schemas.microsoft.com/office/drawing/2014/main" id="{564BE697-2AF5-4BE5-BCBA-0124738EBC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72" name="pole tekstowe 8471">
          <a:extLst>
            <a:ext uri="{FF2B5EF4-FFF2-40B4-BE49-F238E27FC236}">
              <a16:creationId xmlns:a16="http://schemas.microsoft.com/office/drawing/2014/main" id="{EDCA69F5-37BF-4E8F-8377-7A11B83A54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73" name="pole tekstowe 8472">
          <a:extLst>
            <a:ext uri="{FF2B5EF4-FFF2-40B4-BE49-F238E27FC236}">
              <a16:creationId xmlns:a16="http://schemas.microsoft.com/office/drawing/2014/main" id="{F0E7C792-FEBC-467B-A7E4-3212DA1291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74" name="pole tekstowe 8473">
          <a:extLst>
            <a:ext uri="{FF2B5EF4-FFF2-40B4-BE49-F238E27FC236}">
              <a16:creationId xmlns:a16="http://schemas.microsoft.com/office/drawing/2014/main" id="{959DB7DA-4225-4EFA-8915-ECE38B1F6E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75" name="pole tekstowe 8474">
          <a:extLst>
            <a:ext uri="{FF2B5EF4-FFF2-40B4-BE49-F238E27FC236}">
              <a16:creationId xmlns:a16="http://schemas.microsoft.com/office/drawing/2014/main" id="{C86EDF61-1729-48A6-BFE6-9B01FE9491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76" name="pole tekstowe 8475">
          <a:extLst>
            <a:ext uri="{FF2B5EF4-FFF2-40B4-BE49-F238E27FC236}">
              <a16:creationId xmlns:a16="http://schemas.microsoft.com/office/drawing/2014/main" id="{FD1E5BB1-F1CD-4E4C-B88B-0E976A5DFC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77" name="pole tekstowe 8476">
          <a:extLst>
            <a:ext uri="{FF2B5EF4-FFF2-40B4-BE49-F238E27FC236}">
              <a16:creationId xmlns:a16="http://schemas.microsoft.com/office/drawing/2014/main" id="{4C4D5D76-A197-49D8-9F9A-AC7FA22A8B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78" name="pole tekstowe 8477">
          <a:extLst>
            <a:ext uri="{FF2B5EF4-FFF2-40B4-BE49-F238E27FC236}">
              <a16:creationId xmlns:a16="http://schemas.microsoft.com/office/drawing/2014/main" id="{7073EE04-8BDE-4E8B-89FC-77450B4A0B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79" name="pole tekstowe 8478">
          <a:extLst>
            <a:ext uri="{FF2B5EF4-FFF2-40B4-BE49-F238E27FC236}">
              <a16:creationId xmlns:a16="http://schemas.microsoft.com/office/drawing/2014/main" id="{10E1F9FF-BCC9-4DD3-93C5-26D86EEE93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80" name="pole tekstowe 8479">
          <a:extLst>
            <a:ext uri="{FF2B5EF4-FFF2-40B4-BE49-F238E27FC236}">
              <a16:creationId xmlns:a16="http://schemas.microsoft.com/office/drawing/2014/main" id="{6A2AE03A-1B27-4A8F-B0CA-2F601B834D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81" name="pole tekstowe 8480">
          <a:extLst>
            <a:ext uri="{FF2B5EF4-FFF2-40B4-BE49-F238E27FC236}">
              <a16:creationId xmlns:a16="http://schemas.microsoft.com/office/drawing/2014/main" id="{DABF1CBF-D481-4E5A-9C56-0FE79C6ADF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82" name="pole tekstowe 8481">
          <a:extLst>
            <a:ext uri="{FF2B5EF4-FFF2-40B4-BE49-F238E27FC236}">
              <a16:creationId xmlns:a16="http://schemas.microsoft.com/office/drawing/2014/main" id="{D50CC991-8635-46C4-BA3F-C8DBD73F85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83" name="pole tekstowe 8482">
          <a:extLst>
            <a:ext uri="{FF2B5EF4-FFF2-40B4-BE49-F238E27FC236}">
              <a16:creationId xmlns:a16="http://schemas.microsoft.com/office/drawing/2014/main" id="{E9626D21-A66A-41A3-958B-8F406A6FAA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84" name="pole tekstowe 8483">
          <a:extLst>
            <a:ext uri="{FF2B5EF4-FFF2-40B4-BE49-F238E27FC236}">
              <a16:creationId xmlns:a16="http://schemas.microsoft.com/office/drawing/2014/main" id="{ABA64510-0345-4610-A25C-30B9C31E17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85" name="pole tekstowe 8484">
          <a:extLst>
            <a:ext uri="{FF2B5EF4-FFF2-40B4-BE49-F238E27FC236}">
              <a16:creationId xmlns:a16="http://schemas.microsoft.com/office/drawing/2014/main" id="{56848B90-FB5F-4DE5-B4FF-AED9E8FA95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86" name="pole tekstowe 8485">
          <a:extLst>
            <a:ext uri="{FF2B5EF4-FFF2-40B4-BE49-F238E27FC236}">
              <a16:creationId xmlns:a16="http://schemas.microsoft.com/office/drawing/2014/main" id="{CEE8980F-234E-4C7B-9236-FE3EA4DAF3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87" name="pole tekstowe 8486">
          <a:extLst>
            <a:ext uri="{FF2B5EF4-FFF2-40B4-BE49-F238E27FC236}">
              <a16:creationId xmlns:a16="http://schemas.microsoft.com/office/drawing/2014/main" id="{74139D56-BA5D-4437-940F-651D3052D7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88" name="pole tekstowe 8487">
          <a:extLst>
            <a:ext uri="{FF2B5EF4-FFF2-40B4-BE49-F238E27FC236}">
              <a16:creationId xmlns:a16="http://schemas.microsoft.com/office/drawing/2014/main" id="{BE1BC677-8B98-4ED6-8328-E4DBFBF689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89" name="pole tekstowe 8488">
          <a:extLst>
            <a:ext uri="{FF2B5EF4-FFF2-40B4-BE49-F238E27FC236}">
              <a16:creationId xmlns:a16="http://schemas.microsoft.com/office/drawing/2014/main" id="{9914978D-0D20-49B9-88D1-B0066A1A54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90" name="pole tekstowe 8489">
          <a:extLst>
            <a:ext uri="{FF2B5EF4-FFF2-40B4-BE49-F238E27FC236}">
              <a16:creationId xmlns:a16="http://schemas.microsoft.com/office/drawing/2014/main" id="{269A1E73-0584-4973-ACD6-610392CD76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91" name="pole tekstowe 8490">
          <a:extLst>
            <a:ext uri="{FF2B5EF4-FFF2-40B4-BE49-F238E27FC236}">
              <a16:creationId xmlns:a16="http://schemas.microsoft.com/office/drawing/2014/main" id="{25330C11-F856-42F2-9982-D3911A2EE6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92" name="pole tekstowe 8491">
          <a:extLst>
            <a:ext uri="{FF2B5EF4-FFF2-40B4-BE49-F238E27FC236}">
              <a16:creationId xmlns:a16="http://schemas.microsoft.com/office/drawing/2014/main" id="{379D874A-6EC0-4670-B7A2-1326C2FA51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93" name="pole tekstowe 8492">
          <a:extLst>
            <a:ext uri="{FF2B5EF4-FFF2-40B4-BE49-F238E27FC236}">
              <a16:creationId xmlns:a16="http://schemas.microsoft.com/office/drawing/2014/main" id="{2538EF4C-3299-4148-B754-047198AC9D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94" name="pole tekstowe 8493">
          <a:extLst>
            <a:ext uri="{FF2B5EF4-FFF2-40B4-BE49-F238E27FC236}">
              <a16:creationId xmlns:a16="http://schemas.microsoft.com/office/drawing/2014/main" id="{2ECCFC28-0EB5-4358-8B4A-3295986BFA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95" name="pole tekstowe 8494">
          <a:extLst>
            <a:ext uri="{FF2B5EF4-FFF2-40B4-BE49-F238E27FC236}">
              <a16:creationId xmlns:a16="http://schemas.microsoft.com/office/drawing/2014/main" id="{8461A833-D4E7-414D-B048-2652863229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96" name="pole tekstowe 8495">
          <a:extLst>
            <a:ext uri="{FF2B5EF4-FFF2-40B4-BE49-F238E27FC236}">
              <a16:creationId xmlns:a16="http://schemas.microsoft.com/office/drawing/2014/main" id="{77E3F1CD-432A-49D5-8A8B-54E38B2F48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97" name="pole tekstowe 8496">
          <a:extLst>
            <a:ext uri="{FF2B5EF4-FFF2-40B4-BE49-F238E27FC236}">
              <a16:creationId xmlns:a16="http://schemas.microsoft.com/office/drawing/2014/main" id="{2F7799E9-C756-45F2-8E40-DFD1E7C12B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98" name="pole tekstowe 8497">
          <a:extLst>
            <a:ext uri="{FF2B5EF4-FFF2-40B4-BE49-F238E27FC236}">
              <a16:creationId xmlns:a16="http://schemas.microsoft.com/office/drawing/2014/main" id="{6B0ED275-CD45-4FE7-B673-E1A785E3A0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499" name="pole tekstowe 8498">
          <a:extLst>
            <a:ext uri="{FF2B5EF4-FFF2-40B4-BE49-F238E27FC236}">
              <a16:creationId xmlns:a16="http://schemas.microsoft.com/office/drawing/2014/main" id="{309D7702-A054-414C-9357-7E04E32D67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00" name="pole tekstowe 8499">
          <a:extLst>
            <a:ext uri="{FF2B5EF4-FFF2-40B4-BE49-F238E27FC236}">
              <a16:creationId xmlns:a16="http://schemas.microsoft.com/office/drawing/2014/main" id="{DFE2106E-3FF6-423F-81E1-58D7BC100C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01" name="pole tekstowe 8500">
          <a:extLst>
            <a:ext uri="{FF2B5EF4-FFF2-40B4-BE49-F238E27FC236}">
              <a16:creationId xmlns:a16="http://schemas.microsoft.com/office/drawing/2014/main" id="{B81402D8-D412-442C-A226-BC24D7447D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02" name="pole tekstowe 8501">
          <a:extLst>
            <a:ext uri="{FF2B5EF4-FFF2-40B4-BE49-F238E27FC236}">
              <a16:creationId xmlns:a16="http://schemas.microsoft.com/office/drawing/2014/main" id="{B1A7CA31-2967-40B7-9F13-E8DC2F6CD6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03" name="pole tekstowe 8502">
          <a:extLst>
            <a:ext uri="{FF2B5EF4-FFF2-40B4-BE49-F238E27FC236}">
              <a16:creationId xmlns:a16="http://schemas.microsoft.com/office/drawing/2014/main" id="{242BF777-5E4E-46E7-B20F-1B735A01C8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04" name="pole tekstowe 8503">
          <a:extLst>
            <a:ext uri="{FF2B5EF4-FFF2-40B4-BE49-F238E27FC236}">
              <a16:creationId xmlns:a16="http://schemas.microsoft.com/office/drawing/2014/main" id="{FD39A85C-5713-4F2B-AB33-106EF7FC30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05" name="pole tekstowe 8504">
          <a:extLst>
            <a:ext uri="{FF2B5EF4-FFF2-40B4-BE49-F238E27FC236}">
              <a16:creationId xmlns:a16="http://schemas.microsoft.com/office/drawing/2014/main" id="{658F763B-6C3F-4037-94CD-E97FDC9796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06" name="pole tekstowe 8505">
          <a:extLst>
            <a:ext uri="{FF2B5EF4-FFF2-40B4-BE49-F238E27FC236}">
              <a16:creationId xmlns:a16="http://schemas.microsoft.com/office/drawing/2014/main" id="{97122BBD-AC9F-4843-98D7-29A97997D9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07" name="pole tekstowe 8506">
          <a:extLst>
            <a:ext uri="{FF2B5EF4-FFF2-40B4-BE49-F238E27FC236}">
              <a16:creationId xmlns:a16="http://schemas.microsoft.com/office/drawing/2014/main" id="{2750F31E-B2B8-47E5-BC15-179A63D0F1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08" name="pole tekstowe 8507">
          <a:extLst>
            <a:ext uri="{FF2B5EF4-FFF2-40B4-BE49-F238E27FC236}">
              <a16:creationId xmlns:a16="http://schemas.microsoft.com/office/drawing/2014/main" id="{26BC4768-E173-4497-94E2-333108C88F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09" name="pole tekstowe 8508">
          <a:extLst>
            <a:ext uri="{FF2B5EF4-FFF2-40B4-BE49-F238E27FC236}">
              <a16:creationId xmlns:a16="http://schemas.microsoft.com/office/drawing/2014/main" id="{E99CF50D-D956-4B17-80E2-82361AA8DD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10" name="pole tekstowe 8509">
          <a:extLst>
            <a:ext uri="{FF2B5EF4-FFF2-40B4-BE49-F238E27FC236}">
              <a16:creationId xmlns:a16="http://schemas.microsoft.com/office/drawing/2014/main" id="{F3C63AE2-5198-40ED-AFCF-A6A13930FE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11" name="pole tekstowe 8510">
          <a:extLst>
            <a:ext uri="{FF2B5EF4-FFF2-40B4-BE49-F238E27FC236}">
              <a16:creationId xmlns:a16="http://schemas.microsoft.com/office/drawing/2014/main" id="{90CCD2C3-FC0E-4A49-9B1D-40F822C37F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12" name="pole tekstowe 8511">
          <a:extLst>
            <a:ext uri="{FF2B5EF4-FFF2-40B4-BE49-F238E27FC236}">
              <a16:creationId xmlns:a16="http://schemas.microsoft.com/office/drawing/2014/main" id="{5E43A833-95A2-4637-B83D-526FAD7BEC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13" name="pole tekstowe 8512">
          <a:extLst>
            <a:ext uri="{FF2B5EF4-FFF2-40B4-BE49-F238E27FC236}">
              <a16:creationId xmlns:a16="http://schemas.microsoft.com/office/drawing/2014/main" id="{DB2E6E59-B1A1-4A07-A5EB-60009A161D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14" name="pole tekstowe 8513">
          <a:extLst>
            <a:ext uri="{FF2B5EF4-FFF2-40B4-BE49-F238E27FC236}">
              <a16:creationId xmlns:a16="http://schemas.microsoft.com/office/drawing/2014/main" id="{D7FEE2EB-D978-4AB0-AAFF-F7DC49E29D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15" name="pole tekstowe 8514">
          <a:extLst>
            <a:ext uri="{FF2B5EF4-FFF2-40B4-BE49-F238E27FC236}">
              <a16:creationId xmlns:a16="http://schemas.microsoft.com/office/drawing/2014/main" id="{4EDE57D9-A012-4C97-AFA6-2596F1C03F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16" name="pole tekstowe 8515">
          <a:extLst>
            <a:ext uri="{FF2B5EF4-FFF2-40B4-BE49-F238E27FC236}">
              <a16:creationId xmlns:a16="http://schemas.microsoft.com/office/drawing/2014/main" id="{D41AB0AD-D2C5-4FE7-95B5-453CB70092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17" name="pole tekstowe 8516">
          <a:extLst>
            <a:ext uri="{FF2B5EF4-FFF2-40B4-BE49-F238E27FC236}">
              <a16:creationId xmlns:a16="http://schemas.microsoft.com/office/drawing/2014/main" id="{234AC1F6-1D78-4D26-B8BA-9B9A8EC814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18" name="pole tekstowe 8517">
          <a:extLst>
            <a:ext uri="{FF2B5EF4-FFF2-40B4-BE49-F238E27FC236}">
              <a16:creationId xmlns:a16="http://schemas.microsoft.com/office/drawing/2014/main" id="{717DAF5A-16A8-428F-B4F1-A6E7BCA9FC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19" name="pole tekstowe 8518">
          <a:extLst>
            <a:ext uri="{FF2B5EF4-FFF2-40B4-BE49-F238E27FC236}">
              <a16:creationId xmlns:a16="http://schemas.microsoft.com/office/drawing/2014/main" id="{B53ED599-1C5D-46D0-A2D7-E89CB7DED9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20" name="pole tekstowe 8519">
          <a:extLst>
            <a:ext uri="{FF2B5EF4-FFF2-40B4-BE49-F238E27FC236}">
              <a16:creationId xmlns:a16="http://schemas.microsoft.com/office/drawing/2014/main" id="{CD2D158C-C899-44A0-AA7F-6EC7097F3B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21" name="pole tekstowe 8520">
          <a:extLst>
            <a:ext uri="{FF2B5EF4-FFF2-40B4-BE49-F238E27FC236}">
              <a16:creationId xmlns:a16="http://schemas.microsoft.com/office/drawing/2014/main" id="{FE0506D7-AD22-44FC-961D-37B7ED24F5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22" name="pole tekstowe 8521">
          <a:extLst>
            <a:ext uri="{FF2B5EF4-FFF2-40B4-BE49-F238E27FC236}">
              <a16:creationId xmlns:a16="http://schemas.microsoft.com/office/drawing/2014/main" id="{E65629E9-9A99-4180-8CEE-8E41946BCA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23" name="pole tekstowe 8522">
          <a:extLst>
            <a:ext uri="{FF2B5EF4-FFF2-40B4-BE49-F238E27FC236}">
              <a16:creationId xmlns:a16="http://schemas.microsoft.com/office/drawing/2014/main" id="{DB8E7FD8-660B-4022-BC23-7D1CCD1BE5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24" name="pole tekstowe 8523">
          <a:extLst>
            <a:ext uri="{FF2B5EF4-FFF2-40B4-BE49-F238E27FC236}">
              <a16:creationId xmlns:a16="http://schemas.microsoft.com/office/drawing/2014/main" id="{D16DE789-4ECC-4768-BC0C-CD8884466F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25" name="pole tekstowe 8524">
          <a:extLst>
            <a:ext uri="{FF2B5EF4-FFF2-40B4-BE49-F238E27FC236}">
              <a16:creationId xmlns:a16="http://schemas.microsoft.com/office/drawing/2014/main" id="{92794124-F9F8-4548-96CB-61712D2959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26" name="pole tekstowe 8525">
          <a:extLst>
            <a:ext uri="{FF2B5EF4-FFF2-40B4-BE49-F238E27FC236}">
              <a16:creationId xmlns:a16="http://schemas.microsoft.com/office/drawing/2014/main" id="{6A8D720F-72D9-4AD7-AEF7-B966E9C45E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27" name="pole tekstowe 8526">
          <a:extLst>
            <a:ext uri="{FF2B5EF4-FFF2-40B4-BE49-F238E27FC236}">
              <a16:creationId xmlns:a16="http://schemas.microsoft.com/office/drawing/2014/main" id="{635C997F-95E8-49D8-9702-66ECCBFD74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28" name="pole tekstowe 8527">
          <a:extLst>
            <a:ext uri="{FF2B5EF4-FFF2-40B4-BE49-F238E27FC236}">
              <a16:creationId xmlns:a16="http://schemas.microsoft.com/office/drawing/2014/main" id="{663CCF08-72E5-476E-99C6-62AA1DA5B9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29" name="pole tekstowe 8528">
          <a:extLst>
            <a:ext uri="{FF2B5EF4-FFF2-40B4-BE49-F238E27FC236}">
              <a16:creationId xmlns:a16="http://schemas.microsoft.com/office/drawing/2014/main" id="{0E1A3AEE-6E79-4232-B4C3-36E9D30E23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30" name="pole tekstowe 8529">
          <a:extLst>
            <a:ext uri="{FF2B5EF4-FFF2-40B4-BE49-F238E27FC236}">
              <a16:creationId xmlns:a16="http://schemas.microsoft.com/office/drawing/2014/main" id="{40DC9D21-931A-4DB1-9E5C-3535EBAE6C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31" name="pole tekstowe 8530">
          <a:extLst>
            <a:ext uri="{FF2B5EF4-FFF2-40B4-BE49-F238E27FC236}">
              <a16:creationId xmlns:a16="http://schemas.microsoft.com/office/drawing/2014/main" id="{23AA54AD-1A34-4F62-A9DA-21D99A1438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32" name="pole tekstowe 8531">
          <a:extLst>
            <a:ext uri="{FF2B5EF4-FFF2-40B4-BE49-F238E27FC236}">
              <a16:creationId xmlns:a16="http://schemas.microsoft.com/office/drawing/2014/main" id="{5374521C-2E9E-4EC7-9D92-C7A4DBB22A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33" name="pole tekstowe 8532">
          <a:extLst>
            <a:ext uri="{FF2B5EF4-FFF2-40B4-BE49-F238E27FC236}">
              <a16:creationId xmlns:a16="http://schemas.microsoft.com/office/drawing/2014/main" id="{A6AE8CEE-1F35-4DB1-AF8A-29B5390ABA2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34" name="pole tekstowe 8533">
          <a:extLst>
            <a:ext uri="{FF2B5EF4-FFF2-40B4-BE49-F238E27FC236}">
              <a16:creationId xmlns:a16="http://schemas.microsoft.com/office/drawing/2014/main" id="{FEAE9E4B-2B07-40DE-9F50-4B9709CF9A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35" name="pole tekstowe 8534">
          <a:extLst>
            <a:ext uri="{FF2B5EF4-FFF2-40B4-BE49-F238E27FC236}">
              <a16:creationId xmlns:a16="http://schemas.microsoft.com/office/drawing/2014/main" id="{02752931-71CF-44A7-AF02-EDA2FF361C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36" name="pole tekstowe 8535">
          <a:extLst>
            <a:ext uri="{FF2B5EF4-FFF2-40B4-BE49-F238E27FC236}">
              <a16:creationId xmlns:a16="http://schemas.microsoft.com/office/drawing/2014/main" id="{B7C7E327-43BF-4966-A987-9CF8326C65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37" name="pole tekstowe 8536">
          <a:extLst>
            <a:ext uri="{FF2B5EF4-FFF2-40B4-BE49-F238E27FC236}">
              <a16:creationId xmlns:a16="http://schemas.microsoft.com/office/drawing/2014/main" id="{B233C487-278F-412E-A356-C308CC732C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38" name="pole tekstowe 8537">
          <a:extLst>
            <a:ext uri="{FF2B5EF4-FFF2-40B4-BE49-F238E27FC236}">
              <a16:creationId xmlns:a16="http://schemas.microsoft.com/office/drawing/2014/main" id="{BB0160F4-35DF-4768-930E-7A23B818BC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39" name="pole tekstowe 8538">
          <a:extLst>
            <a:ext uri="{FF2B5EF4-FFF2-40B4-BE49-F238E27FC236}">
              <a16:creationId xmlns:a16="http://schemas.microsoft.com/office/drawing/2014/main" id="{A44B4E11-3415-42C5-BCBF-CF6182EECB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40" name="pole tekstowe 8539">
          <a:extLst>
            <a:ext uri="{FF2B5EF4-FFF2-40B4-BE49-F238E27FC236}">
              <a16:creationId xmlns:a16="http://schemas.microsoft.com/office/drawing/2014/main" id="{00D85F7E-8523-4642-B322-43C06D0C03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41" name="pole tekstowe 8540">
          <a:extLst>
            <a:ext uri="{FF2B5EF4-FFF2-40B4-BE49-F238E27FC236}">
              <a16:creationId xmlns:a16="http://schemas.microsoft.com/office/drawing/2014/main" id="{25A34676-C301-4414-9DC8-EB0771EAEE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42" name="pole tekstowe 8541">
          <a:extLst>
            <a:ext uri="{FF2B5EF4-FFF2-40B4-BE49-F238E27FC236}">
              <a16:creationId xmlns:a16="http://schemas.microsoft.com/office/drawing/2014/main" id="{5C4F882E-CED6-4E9E-A775-04AAF2B335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415</xdr:row>
      <xdr:rowOff>1457325</xdr:rowOff>
    </xdr:from>
    <xdr:ext cx="184731" cy="264560"/>
    <xdr:sp macro="" textlink="">
      <xdr:nvSpPr>
        <xdr:cNvPr id="8543" name="pole tekstowe 8542">
          <a:extLst>
            <a:ext uri="{FF2B5EF4-FFF2-40B4-BE49-F238E27FC236}">
              <a16:creationId xmlns:a16="http://schemas.microsoft.com/office/drawing/2014/main" id="{CCEC35D7-55E2-422B-A285-19C13793AD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44" name="pole tekstowe 8543">
          <a:extLst>
            <a:ext uri="{FF2B5EF4-FFF2-40B4-BE49-F238E27FC236}">
              <a16:creationId xmlns:a16="http://schemas.microsoft.com/office/drawing/2014/main" id="{87D36579-3BED-4164-8066-B2A015512D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45" name="pole tekstowe 8544">
          <a:extLst>
            <a:ext uri="{FF2B5EF4-FFF2-40B4-BE49-F238E27FC236}">
              <a16:creationId xmlns:a16="http://schemas.microsoft.com/office/drawing/2014/main" id="{1274BB36-E349-422A-8C4B-1B6943843D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46" name="pole tekstowe 8545">
          <a:extLst>
            <a:ext uri="{FF2B5EF4-FFF2-40B4-BE49-F238E27FC236}">
              <a16:creationId xmlns:a16="http://schemas.microsoft.com/office/drawing/2014/main" id="{50E80B70-58AE-45FA-9300-CE628BBA2A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47" name="pole tekstowe 8546">
          <a:extLst>
            <a:ext uri="{FF2B5EF4-FFF2-40B4-BE49-F238E27FC236}">
              <a16:creationId xmlns:a16="http://schemas.microsoft.com/office/drawing/2014/main" id="{F383EBF2-1223-47BF-A0FE-E037406E4B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48" name="pole tekstowe 8547">
          <a:extLst>
            <a:ext uri="{FF2B5EF4-FFF2-40B4-BE49-F238E27FC236}">
              <a16:creationId xmlns:a16="http://schemas.microsoft.com/office/drawing/2014/main" id="{B8EB5978-4FC1-49D4-8E1E-F5E40FFF8E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49" name="pole tekstowe 8548">
          <a:extLst>
            <a:ext uri="{FF2B5EF4-FFF2-40B4-BE49-F238E27FC236}">
              <a16:creationId xmlns:a16="http://schemas.microsoft.com/office/drawing/2014/main" id="{C78F02E2-19AE-4CB9-BD51-6111A21105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50" name="pole tekstowe 8549">
          <a:extLst>
            <a:ext uri="{FF2B5EF4-FFF2-40B4-BE49-F238E27FC236}">
              <a16:creationId xmlns:a16="http://schemas.microsoft.com/office/drawing/2014/main" id="{7E6A80C2-AD22-42F8-AF4E-F78BF1C76F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51" name="pole tekstowe 8550">
          <a:extLst>
            <a:ext uri="{FF2B5EF4-FFF2-40B4-BE49-F238E27FC236}">
              <a16:creationId xmlns:a16="http://schemas.microsoft.com/office/drawing/2014/main" id="{08903DA9-FB18-49C6-8F2D-EAC8E71A5C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52" name="pole tekstowe 8551">
          <a:extLst>
            <a:ext uri="{FF2B5EF4-FFF2-40B4-BE49-F238E27FC236}">
              <a16:creationId xmlns:a16="http://schemas.microsoft.com/office/drawing/2014/main" id="{37835B5D-7151-498B-B216-A82DF364B2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53" name="pole tekstowe 8552">
          <a:extLst>
            <a:ext uri="{FF2B5EF4-FFF2-40B4-BE49-F238E27FC236}">
              <a16:creationId xmlns:a16="http://schemas.microsoft.com/office/drawing/2014/main" id="{CFE9B462-0E9D-42D1-8EC9-089350053A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54" name="pole tekstowe 8553">
          <a:extLst>
            <a:ext uri="{FF2B5EF4-FFF2-40B4-BE49-F238E27FC236}">
              <a16:creationId xmlns:a16="http://schemas.microsoft.com/office/drawing/2014/main" id="{0F934003-455A-4645-8A3C-2B561650B9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55" name="pole tekstowe 8554">
          <a:extLst>
            <a:ext uri="{FF2B5EF4-FFF2-40B4-BE49-F238E27FC236}">
              <a16:creationId xmlns:a16="http://schemas.microsoft.com/office/drawing/2014/main" id="{B7B94640-D889-4793-AD5E-D13F0D9EBA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56" name="pole tekstowe 8555">
          <a:extLst>
            <a:ext uri="{FF2B5EF4-FFF2-40B4-BE49-F238E27FC236}">
              <a16:creationId xmlns:a16="http://schemas.microsoft.com/office/drawing/2014/main" id="{15A73B13-BD52-4E0E-A9C8-313E42E50F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57" name="pole tekstowe 8556">
          <a:extLst>
            <a:ext uri="{FF2B5EF4-FFF2-40B4-BE49-F238E27FC236}">
              <a16:creationId xmlns:a16="http://schemas.microsoft.com/office/drawing/2014/main" id="{C2CF2E19-923B-466F-B833-E6B417CFFF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58" name="pole tekstowe 8557">
          <a:extLst>
            <a:ext uri="{FF2B5EF4-FFF2-40B4-BE49-F238E27FC236}">
              <a16:creationId xmlns:a16="http://schemas.microsoft.com/office/drawing/2014/main" id="{9340F8D5-0C00-4EAA-87FA-B392DEA3ED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59" name="pole tekstowe 8558">
          <a:extLst>
            <a:ext uri="{FF2B5EF4-FFF2-40B4-BE49-F238E27FC236}">
              <a16:creationId xmlns:a16="http://schemas.microsoft.com/office/drawing/2014/main" id="{9BC6E182-0558-4DA8-A21B-BB8937E890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60" name="pole tekstowe 8559">
          <a:extLst>
            <a:ext uri="{FF2B5EF4-FFF2-40B4-BE49-F238E27FC236}">
              <a16:creationId xmlns:a16="http://schemas.microsoft.com/office/drawing/2014/main" id="{E13101C4-F7B0-4BDD-94CB-F7091135ED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61" name="pole tekstowe 8560">
          <a:extLst>
            <a:ext uri="{FF2B5EF4-FFF2-40B4-BE49-F238E27FC236}">
              <a16:creationId xmlns:a16="http://schemas.microsoft.com/office/drawing/2014/main" id="{20591830-BE85-4B5C-8127-9E93A44ADF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62" name="pole tekstowe 8561">
          <a:extLst>
            <a:ext uri="{FF2B5EF4-FFF2-40B4-BE49-F238E27FC236}">
              <a16:creationId xmlns:a16="http://schemas.microsoft.com/office/drawing/2014/main" id="{56B57C9E-D90C-4CFA-816C-461836B8F15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63" name="pole tekstowe 8562">
          <a:extLst>
            <a:ext uri="{FF2B5EF4-FFF2-40B4-BE49-F238E27FC236}">
              <a16:creationId xmlns:a16="http://schemas.microsoft.com/office/drawing/2014/main" id="{B12FC5DC-BAD7-4DB0-A4F9-0307DFE4DF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64" name="pole tekstowe 8563">
          <a:extLst>
            <a:ext uri="{FF2B5EF4-FFF2-40B4-BE49-F238E27FC236}">
              <a16:creationId xmlns:a16="http://schemas.microsoft.com/office/drawing/2014/main" id="{5FD29E3A-62B1-4D08-B449-FA4C54823E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65" name="pole tekstowe 8564">
          <a:extLst>
            <a:ext uri="{FF2B5EF4-FFF2-40B4-BE49-F238E27FC236}">
              <a16:creationId xmlns:a16="http://schemas.microsoft.com/office/drawing/2014/main" id="{92570EA2-A42F-49DC-B7AB-9FE05C0F74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66" name="pole tekstowe 8565">
          <a:extLst>
            <a:ext uri="{FF2B5EF4-FFF2-40B4-BE49-F238E27FC236}">
              <a16:creationId xmlns:a16="http://schemas.microsoft.com/office/drawing/2014/main" id="{31CC24E7-4167-496E-BE62-F6DE41E659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67" name="pole tekstowe 8566">
          <a:extLst>
            <a:ext uri="{FF2B5EF4-FFF2-40B4-BE49-F238E27FC236}">
              <a16:creationId xmlns:a16="http://schemas.microsoft.com/office/drawing/2014/main" id="{97221AD3-1FD6-405D-9CC8-CEDE61F764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68" name="pole tekstowe 8567">
          <a:extLst>
            <a:ext uri="{FF2B5EF4-FFF2-40B4-BE49-F238E27FC236}">
              <a16:creationId xmlns:a16="http://schemas.microsoft.com/office/drawing/2014/main" id="{219B509E-84D0-4F9F-B1EA-4BB4A5E0BD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69" name="pole tekstowe 8568">
          <a:extLst>
            <a:ext uri="{FF2B5EF4-FFF2-40B4-BE49-F238E27FC236}">
              <a16:creationId xmlns:a16="http://schemas.microsoft.com/office/drawing/2014/main" id="{2A1B7766-EF34-49F3-8EE5-0741E570D4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70" name="pole tekstowe 8569">
          <a:extLst>
            <a:ext uri="{FF2B5EF4-FFF2-40B4-BE49-F238E27FC236}">
              <a16:creationId xmlns:a16="http://schemas.microsoft.com/office/drawing/2014/main" id="{D552A4B2-D355-4DE6-83BB-07E1AD2341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71" name="pole tekstowe 8570">
          <a:extLst>
            <a:ext uri="{FF2B5EF4-FFF2-40B4-BE49-F238E27FC236}">
              <a16:creationId xmlns:a16="http://schemas.microsoft.com/office/drawing/2014/main" id="{EF07C5FD-3CAF-4A04-A8C5-6EBF1491DE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72" name="pole tekstowe 8571">
          <a:extLst>
            <a:ext uri="{FF2B5EF4-FFF2-40B4-BE49-F238E27FC236}">
              <a16:creationId xmlns:a16="http://schemas.microsoft.com/office/drawing/2014/main" id="{4C94AC59-DB1C-494E-B8B2-C26BBDE88C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73" name="pole tekstowe 8572">
          <a:extLst>
            <a:ext uri="{FF2B5EF4-FFF2-40B4-BE49-F238E27FC236}">
              <a16:creationId xmlns:a16="http://schemas.microsoft.com/office/drawing/2014/main" id="{9BA395B2-AB3B-4D60-957E-BD773CCF29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74" name="pole tekstowe 8573">
          <a:extLst>
            <a:ext uri="{FF2B5EF4-FFF2-40B4-BE49-F238E27FC236}">
              <a16:creationId xmlns:a16="http://schemas.microsoft.com/office/drawing/2014/main" id="{45B150D9-B7F0-440D-9323-8ACEBC1A77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75" name="pole tekstowe 8574">
          <a:extLst>
            <a:ext uri="{FF2B5EF4-FFF2-40B4-BE49-F238E27FC236}">
              <a16:creationId xmlns:a16="http://schemas.microsoft.com/office/drawing/2014/main" id="{2F1BA0A5-2B3C-4CD0-97C2-945D4188CA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76" name="pole tekstowe 8575">
          <a:extLst>
            <a:ext uri="{FF2B5EF4-FFF2-40B4-BE49-F238E27FC236}">
              <a16:creationId xmlns:a16="http://schemas.microsoft.com/office/drawing/2014/main" id="{BAE43E03-CECB-48CA-A427-464FB25975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77" name="pole tekstowe 8576">
          <a:extLst>
            <a:ext uri="{FF2B5EF4-FFF2-40B4-BE49-F238E27FC236}">
              <a16:creationId xmlns:a16="http://schemas.microsoft.com/office/drawing/2014/main" id="{8358DA88-3A1F-4FC3-A772-ED2E19FCBE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78" name="pole tekstowe 8577">
          <a:extLst>
            <a:ext uri="{FF2B5EF4-FFF2-40B4-BE49-F238E27FC236}">
              <a16:creationId xmlns:a16="http://schemas.microsoft.com/office/drawing/2014/main" id="{2ECF28FC-EC22-4D2C-9FF6-ADAB41FA98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79" name="pole tekstowe 8578">
          <a:extLst>
            <a:ext uri="{FF2B5EF4-FFF2-40B4-BE49-F238E27FC236}">
              <a16:creationId xmlns:a16="http://schemas.microsoft.com/office/drawing/2014/main" id="{5454D483-3228-4F19-9ED5-0AAAE92179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80" name="pole tekstowe 8579">
          <a:extLst>
            <a:ext uri="{FF2B5EF4-FFF2-40B4-BE49-F238E27FC236}">
              <a16:creationId xmlns:a16="http://schemas.microsoft.com/office/drawing/2014/main" id="{323EE8FE-1830-4DA2-B47B-C84466A405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81" name="pole tekstowe 8580">
          <a:extLst>
            <a:ext uri="{FF2B5EF4-FFF2-40B4-BE49-F238E27FC236}">
              <a16:creationId xmlns:a16="http://schemas.microsoft.com/office/drawing/2014/main" id="{F99E1053-9C21-4B24-9321-B662E4BB06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82" name="pole tekstowe 8581">
          <a:extLst>
            <a:ext uri="{FF2B5EF4-FFF2-40B4-BE49-F238E27FC236}">
              <a16:creationId xmlns:a16="http://schemas.microsoft.com/office/drawing/2014/main" id="{28F82027-D6F8-4819-A37A-FE6B8020C6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83" name="pole tekstowe 8582">
          <a:extLst>
            <a:ext uri="{FF2B5EF4-FFF2-40B4-BE49-F238E27FC236}">
              <a16:creationId xmlns:a16="http://schemas.microsoft.com/office/drawing/2014/main" id="{E8E6E739-67CC-421C-9011-568C8605BA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84" name="pole tekstowe 8583">
          <a:extLst>
            <a:ext uri="{FF2B5EF4-FFF2-40B4-BE49-F238E27FC236}">
              <a16:creationId xmlns:a16="http://schemas.microsoft.com/office/drawing/2014/main" id="{9CB47422-F5FC-4D48-9755-61E35FCAE0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85" name="pole tekstowe 8584">
          <a:extLst>
            <a:ext uri="{FF2B5EF4-FFF2-40B4-BE49-F238E27FC236}">
              <a16:creationId xmlns:a16="http://schemas.microsoft.com/office/drawing/2014/main" id="{49894764-C604-417D-A504-7167999EFE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86" name="pole tekstowe 8585">
          <a:extLst>
            <a:ext uri="{FF2B5EF4-FFF2-40B4-BE49-F238E27FC236}">
              <a16:creationId xmlns:a16="http://schemas.microsoft.com/office/drawing/2014/main" id="{69B1C798-DC67-44A7-804B-AF79B299C9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87" name="pole tekstowe 8586">
          <a:extLst>
            <a:ext uri="{FF2B5EF4-FFF2-40B4-BE49-F238E27FC236}">
              <a16:creationId xmlns:a16="http://schemas.microsoft.com/office/drawing/2014/main" id="{994ECBDA-EA63-4EC9-9DFD-62969FEAF9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88" name="pole tekstowe 8587">
          <a:extLst>
            <a:ext uri="{FF2B5EF4-FFF2-40B4-BE49-F238E27FC236}">
              <a16:creationId xmlns:a16="http://schemas.microsoft.com/office/drawing/2014/main" id="{EA590907-3DDF-4329-ADFC-B9699D1C26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89" name="pole tekstowe 8588">
          <a:extLst>
            <a:ext uri="{FF2B5EF4-FFF2-40B4-BE49-F238E27FC236}">
              <a16:creationId xmlns:a16="http://schemas.microsoft.com/office/drawing/2014/main" id="{DE34E081-95D5-4C91-87B4-DC92AC6D6D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90" name="pole tekstowe 8589">
          <a:extLst>
            <a:ext uri="{FF2B5EF4-FFF2-40B4-BE49-F238E27FC236}">
              <a16:creationId xmlns:a16="http://schemas.microsoft.com/office/drawing/2014/main" id="{3914F8CC-A524-4CDD-B4FA-11AF35E580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91" name="pole tekstowe 8590">
          <a:extLst>
            <a:ext uri="{FF2B5EF4-FFF2-40B4-BE49-F238E27FC236}">
              <a16:creationId xmlns:a16="http://schemas.microsoft.com/office/drawing/2014/main" id="{E106529F-BAA6-4992-BFA8-A3E222FF2C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92" name="pole tekstowe 8591">
          <a:extLst>
            <a:ext uri="{FF2B5EF4-FFF2-40B4-BE49-F238E27FC236}">
              <a16:creationId xmlns:a16="http://schemas.microsoft.com/office/drawing/2014/main" id="{9D5A3889-85E0-444F-A985-8A4700EBC4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93" name="pole tekstowe 8592">
          <a:extLst>
            <a:ext uri="{FF2B5EF4-FFF2-40B4-BE49-F238E27FC236}">
              <a16:creationId xmlns:a16="http://schemas.microsoft.com/office/drawing/2014/main" id="{EC717765-3E28-4891-B797-74321EB942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94" name="pole tekstowe 8593">
          <a:extLst>
            <a:ext uri="{FF2B5EF4-FFF2-40B4-BE49-F238E27FC236}">
              <a16:creationId xmlns:a16="http://schemas.microsoft.com/office/drawing/2014/main" id="{C3435458-24D6-4FF8-8BE9-89634932F6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95" name="pole tekstowe 8594">
          <a:extLst>
            <a:ext uri="{FF2B5EF4-FFF2-40B4-BE49-F238E27FC236}">
              <a16:creationId xmlns:a16="http://schemas.microsoft.com/office/drawing/2014/main" id="{E95CF3FB-6355-49B5-B606-30D25D93CE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96" name="pole tekstowe 8595">
          <a:extLst>
            <a:ext uri="{FF2B5EF4-FFF2-40B4-BE49-F238E27FC236}">
              <a16:creationId xmlns:a16="http://schemas.microsoft.com/office/drawing/2014/main" id="{F8321D2F-DA68-46B2-85A5-28CFC9D0F9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97" name="pole tekstowe 8596">
          <a:extLst>
            <a:ext uri="{FF2B5EF4-FFF2-40B4-BE49-F238E27FC236}">
              <a16:creationId xmlns:a16="http://schemas.microsoft.com/office/drawing/2014/main" id="{5B4B462B-F4A2-435B-84B5-09C8C28DC0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98" name="pole tekstowe 8597">
          <a:extLst>
            <a:ext uri="{FF2B5EF4-FFF2-40B4-BE49-F238E27FC236}">
              <a16:creationId xmlns:a16="http://schemas.microsoft.com/office/drawing/2014/main" id="{B8CCEE1B-062D-4857-9ACF-FF585976E0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599" name="pole tekstowe 8598">
          <a:extLst>
            <a:ext uri="{FF2B5EF4-FFF2-40B4-BE49-F238E27FC236}">
              <a16:creationId xmlns:a16="http://schemas.microsoft.com/office/drawing/2014/main" id="{CF1D6F98-8DEC-402E-9137-1147B6BC60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00" name="pole tekstowe 8599">
          <a:extLst>
            <a:ext uri="{FF2B5EF4-FFF2-40B4-BE49-F238E27FC236}">
              <a16:creationId xmlns:a16="http://schemas.microsoft.com/office/drawing/2014/main" id="{41AF7E59-3149-496E-A0D3-0FD5E4FF3F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01" name="pole tekstowe 8600">
          <a:extLst>
            <a:ext uri="{FF2B5EF4-FFF2-40B4-BE49-F238E27FC236}">
              <a16:creationId xmlns:a16="http://schemas.microsoft.com/office/drawing/2014/main" id="{79943D72-97A6-43FE-9447-4FF26C7223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02" name="pole tekstowe 8601">
          <a:extLst>
            <a:ext uri="{FF2B5EF4-FFF2-40B4-BE49-F238E27FC236}">
              <a16:creationId xmlns:a16="http://schemas.microsoft.com/office/drawing/2014/main" id="{856B992B-89A7-4AAA-A9C3-B446FD202F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03" name="pole tekstowe 8602">
          <a:extLst>
            <a:ext uri="{FF2B5EF4-FFF2-40B4-BE49-F238E27FC236}">
              <a16:creationId xmlns:a16="http://schemas.microsoft.com/office/drawing/2014/main" id="{ADDFC1DE-9E7C-46CF-B52D-2559C19BB7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04" name="pole tekstowe 8603">
          <a:extLst>
            <a:ext uri="{FF2B5EF4-FFF2-40B4-BE49-F238E27FC236}">
              <a16:creationId xmlns:a16="http://schemas.microsoft.com/office/drawing/2014/main" id="{23C49813-5399-4D20-A077-B1E8F4C7FB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05" name="pole tekstowe 8604">
          <a:extLst>
            <a:ext uri="{FF2B5EF4-FFF2-40B4-BE49-F238E27FC236}">
              <a16:creationId xmlns:a16="http://schemas.microsoft.com/office/drawing/2014/main" id="{E6BE130B-D204-4A0C-9815-CF3F2C4CA1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06" name="pole tekstowe 8605">
          <a:extLst>
            <a:ext uri="{FF2B5EF4-FFF2-40B4-BE49-F238E27FC236}">
              <a16:creationId xmlns:a16="http://schemas.microsoft.com/office/drawing/2014/main" id="{33CE148C-7085-4E45-9874-5DDE601E5C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07" name="pole tekstowe 8606">
          <a:extLst>
            <a:ext uri="{FF2B5EF4-FFF2-40B4-BE49-F238E27FC236}">
              <a16:creationId xmlns:a16="http://schemas.microsoft.com/office/drawing/2014/main" id="{8092D33E-1269-4444-9A45-4ED2327A3E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08" name="pole tekstowe 8607">
          <a:extLst>
            <a:ext uri="{FF2B5EF4-FFF2-40B4-BE49-F238E27FC236}">
              <a16:creationId xmlns:a16="http://schemas.microsoft.com/office/drawing/2014/main" id="{6E581E4A-59D6-4400-9D12-9AEB9C762D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09" name="pole tekstowe 8608">
          <a:extLst>
            <a:ext uri="{FF2B5EF4-FFF2-40B4-BE49-F238E27FC236}">
              <a16:creationId xmlns:a16="http://schemas.microsoft.com/office/drawing/2014/main" id="{F3B3652C-6959-4C9B-AEE4-6FE02E67A8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10" name="pole tekstowe 8609">
          <a:extLst>
            <a:ext uri="{FF2B5EF4-FFF2-40B4-BE49-F238E27FC236}">
              <a16:creationId xmlns:a16="http://schemas.microsoft.com/office/drawing/2014/main" id="{315B54C4-0080-4900-AA14-838EF63D4B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11" name="pole tekstowe 8610">
          <a:extLst>
            <a:ext uri="{FF2B5EF4-FFF2-40B4-BE49-F238E27FC236}">
              <a16:creationId xmlns:a16="http://schemas.microsoft.com/office/drawing/2014/main" id="{BAE9992B-627F-4FD9-AA36-6D39651E02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12" name="pole tekstowe 8611">
          <a:extLst>
            <a:ext uri="{FF2B5EF4-FFF2-40B4-BE49-F238E27FC236}">
              <a16:creationId xmlns:a16="http://schemas.microsoft.com/office/drawing/2014/main" id="{65BC2B55-733D-410A-94DE-06CA044F4B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13" name="pole tekstowe 8612">
          <a:extLst>
            <a:ext uri="{FF2B5EF4-FFF2-40B4-BE49-F238E27FC236}">
              <a16:creationId xmlns:a16="http://schemas.microsoft.com/office/drawing/2014/main" id="{8FF74198-CA8A-4BA8-90A7-B650BC0E35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14" name="pole tekstowe 8613">
          <a:extLst>
            <a:ext uri="{FF2B5EF4-FFF2-40B4-BE49-F238E27FC236}">
              <a16:creationId xmlns:a16="http://schemas.microsoft.com/office/drawing/2014/main" id="{13D44889-87B3-474E-A2D0-B342DAB41A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15" name="pole tekstowe 8614">
          <a:extLst>
            <a:ext uri="{FF2B5EF4-FFF2-40B4-BE49-F238E27FC236}">
              <a16:creationId xmlns:a16="http://schemas.microsoft.com/office/drawing/2014/main" id="{6ED8F5C2-744F-4D45-8AAB-163F84F138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16" name="pole tekstowe 8615">
          <a:extLst>
            <a:ext uri="{FF2B5EF4-FFF2-40B4-BE49-F238E27FC236}">
              <a16:creationId xmlns:a16="http://schemas.microsoft.com/office/drawing/2014/main" id="{DF15EAB2-9DF6-485B-A410-30A001FA10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17" name="pole tekstowe 8616">
          <a:extLst>
            <a:ext uri="{FF2B5EF4-FFF2-40B4-BE49-F238E27FC236}">
              <a16:creationId xmlns:a16="http://schemas.microsoft.com/office/drawing/2014/main" id="{32F40BF7-1E68-412D-A97C-14423FD7BE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18" name="pole tekstowe 8617">
          <a:extLst>
            <a:ext uri="{FF2B5EF4-FFF2-40B4-BE49-F238E27FC236}">
              <a16:creationId xmlns:a16="http://schemas.microsoft.com/office/drawing/2014/main" id="{E03915FC-2BCC-4022-81A2-1A8DE63FAC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19" name="pole tekstowe 8618">
          <a:extLst>
            <a:ext uri="{FF2B5EF4-FFF2-40B4-BE49-F238E27FC236}">
              <a16:creationId xmlns:a16="http://schemas.microsoft.com/office/drawing/2014/main" id="{6C5CB512-1778-4DED-9477-8686527B23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20" name="pole tekstowe 8619">
          <a:extLst>
            <a:ext uri="{FF2B5EF4-FFF2-40B4-BE49-F238E27FC236}">
              <a16:creationId xmlns:a16="http://schemas.microsoft.com/office/drawing/2014/main" id="{FA0BADA4-6A29-47C8-AB68-B0548269C1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21" name="pole tekstowe 8620">
          <a:extLst>
            <a:ext uri="{FF2B5EF4-FFF2-40B4-BE49-F238E27FC236}">
              <a16:creationId xmlns:a16="http://schemas.microsoft.com/office/drawing/2014/main" id="{DC23D466-8143-4BAF-99FA-1DDDF3F118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22" name="pole tekstowe 8621">
          <a:extLst>
            <a:ext uri="{FF2B5EF4-FFF2-40B4-BE49-F238E27FC236}">
              <a16:creationId xmlns:a16="http://schemas.microsoft.com/office/drawing/2014/main" id="{05B046D1-5528-416C-B7FC-E38487F507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23" name="pole tekstowe 8622">
          <a:extLst>
            <a:ext uri="{FF2B5EF4-FFF2-40B4-BE49-F238E27FC236}">
              <a16:creationId xmlns:a16="http://schemas.microsoft.com/office/drawing/2014/main" id="{F7907EB2-E96A-4C14-B6BD-E680F16806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24" name="pole tekstowe 8623">
          <a:extLst>
            <a:ext uri="{FF2B5EF4-FFF2-40B4-BE49-F238E27FC236}">
              <a16:creationId xmlns:a16="http://schemas.microsoft.com/office/drawing/2014/main" id="{0A508580-302F-49C9-810E-2822C3495F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25" name="pole tekstowe 8624">
          <a:extLst>
            <a:ext uri="{FF2B5EF4-FFF2-40B4-BE49-F238E27FC236}">
              <a16:creationId xmlns:a16="http://schemas.microsoft.com/office/drawing/2014/main" id="{B3E41789-1DA6-49BB-9BF8-7799C19E34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26" name="pole tekstowe 8625">
          <a:extLst>
            <a:ext uri="{FF2B5EF4-FFF2-40B4-BE49-F238E27FC236}">
              <a16:creationId xmlns:a16="http://schemas.microsoft.com/office/drawing/2014/main" id="{D32888BC-978F-4CB3-844A-6833D5FB91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27" name="pole tekstowe 8626">
          <a:extLst>
            <a:ext uri="{FF2B5EF4-FFF2-40B4-BE49-F238E27FC236}">
              <a16:creationId xmlns:a16="http://schemas.microsoft.com/office/drawing/2014/main" id="{9603FC6E-ED26-4062-A442-16C1A65BAA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28" name="pole tekstowe 8627">
          <a:extLst>
            <a:ext uri="{FF2B5EF4-FFF2-40B4-BE49-F238E27FC236}">
              <a16:creationId xmlns:a16="http://schemas.microsoft.com/office/drawing/2014/main" id="{471E8845-D54F-4AE0-A817-E109A1F054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29" name="pole tekstowe 8628">
          <a:extLst>
            <a:ext uri="{FF2B5EF4-FFF2-40B4-BE49-F238E27FC236}">
              <a16:creationId xmlns:a16="http://schemas.microsoft.com/office/drawing/2014/main" id="{13880827-0C0D-404B-A592-18A2EF8F03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30" name="pole tekstowe 8629">
          <a:extLst>
            <a:ext uri="{FF2B5EF4-FFF2-40B4-BE49-F238E27FC236}">
              <a16:creationId xmlns:a16="http://schemas.microsoft.com/office/drawing/2014/main" id="{75B3B56D-9545-45C1-B8B7-2F55DE864E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31" name="pole tekstowe 8630">
          <a:extLst>
            <a:ext uri="{FF2B5EF4-FFF2-40B4-BE49-F238E27FC236}">
              <a16:creationId xmlns:a16="http://schemas.microsoft.com/office/drawing/2014/main" id="{F66A6C05-BA59-4541-8392-38C882A5C5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32" name="pole tekstowe 8631">
          <a:extLst>
            <a:ext uri="{FF2B5EF4-FFF2-40B4-BE49-F238E27FC236}">
              <a16:creationId xmlns:a16="http://schemas.microsoft.com/office/drawing/2014/main" id="{5505C396-6A45-4EEB-8431-59085D9B39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33" name="pole tekstowe 8632">
          <a:extLst>
            <a:ext uri="{FF2B5EF4-FFF2-40B4-BE49-F238E27FC236}">
              <a16:creationId xmlns:a16="http://schemas.microsoft.com/office/drawing/2014/main" id="{305C764D-03D8-4618-820F-1559192B17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34" name="pole tekstowe 8633">
          <a:extLst>
            <a:ext uri="{FF2B5EF4-FFF2-40B4-BE49-F238E27FC236}">
              <a16:creationId xmlns:a16="http://schemas.microsoft.com/office/drawing/2014/main" id="{F01F7BE4-2873-4ED8-A554-C9213FB882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35" name="pole tekstowe 8634">
          <a:extLst>
            <a:ext uri="{FF2B5EF4-FFF2-40B4-BE49-F238E27FC236}">
              <a16:creationId xmlns:a16="http://schemas.microsoft.com/office/drawing/2014/main" id="{66F2D4DB-855F-4372-9488-F4C7764763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36" name="pole tekstowe 8635">
          <a:extLst>
            <a:ext uri="{FF2B5EF4-FFF2-40B4-BE49-F238E27FC236}">
              <a16:creationId xmlns:a16="http://schemas.microsoft.com/office/drawing/2014/main" id="{1C64A1B6-1920-4858-97D3-59C5F15D19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37" name="pole tekstowe 8636">
          <a:extLst>
            <a:ext uri="{FF2B5EF4-FFF2-40B4-BE49-F238E27FC236}">
              <a16:creationId xmlns:a16="http://schemas.microsoft.com/office/drawing/2014/main" id="{3F03D4E6-4A34-4A81-A7A6-A952F1C0F1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38" name="pole tekstowe 8637">
          <a:extLst>
            <a:ext uri="{FF2B5EF4-FFF2-40B4-BE49-F238E27FC236}">
              <a16:creationId xmlns:a16="http://schemas.microsoft.com/office/drawing/2014/main" id="{2088F2C0-D5C7-46D6-977C-5745525AF5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39" name="pole tekstowe 8638">
          <a:extLst>
            <a:ext uri="{FF2B5EF4-FFF2-40B4-BE49-F238E27FC236}">
              <a16:creationId xmlns:a16="http://schemas.microsoft.com/office/drawing/2014/main" id="{9167A1B5-F855-4EAF-8C08-4FD2D188F2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40" name="pole tekstowe 8639">
          <a:extLst>
            <a:ext uri="{FF2B5EF4-FFF2-40B4-BE49-F238E27FC236}">
              <a16:creationId xmlns:a16="http://schemas.microsoft.com/office/drawing/2014/main" id="{CF4C38A0-2134-4E20-BF1A-37D118D4EC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41" name="pole tekstowe 8640">
          <a:extLst>
            <a:ext uri="{FF2B5EF4-FFF2-40B4-BE49-F238E27FC236}">
              <a16:creationId xmlns:a16="http://schemas.microsoft.com/office/drawing/2014/main" id="{796E0960-AACD-454B-871C-CA065197B8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42" name="pole tekstowe 8641">
          <a:extLst>
            <a:ext uri="{FF2B5EF4-FFF2-40B4-BE49-F238E27FC236}">
              <a16:creationId xmlns:a16="http://schemas.microsoft.com/office/drawing/2014/main" id="{2649C660-474B-45D7-B567-3700D4DBA8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43" name="pole tekstowe 8642">
          <a:extLst>
            <a:ext uri="{FF2B5EF4-FFF2-40B4-BE49-F238E27FC236}">
              <a16:creationId xmlns:a16="http://schemas.microsoft.com/office/drawing/2014/main" id="{8A1B574F-E911-4198-A20C-0822AE4B3B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44" name="pole tekstowe 8643">
          <a:extLst>
            <a:ext uri="{FF2B5EF4-FFF2-40B4-BE49-F238E27FC236}">
              <a16:creationId xmlns:a16="http://schemas.microsoft.com/office/drawing/2014/main" id="{30B19C0F-98A2-43AB-B64A-5E7D348CA1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45" name="pole tekstowe 8644">
          <a:extLst>
            <a:ext uri="{FF2B5EF4-FFF2-40B4-BE49-F238E27FC236}">
              <a16:creationId xmlns:a16="http://schemas.microsoft.com/office/drawing/2014/main" id="{D00198E8-16C6-47D8-A678-987EB1DAFF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46" name="pole tekstowe 8645">
          <a:extLst>
            <a:ext uri="{FF2B5EF4-FFF2-40B4-BE49-F238E27FC236}">
              <a16:creationId xmlns:a16="http://schemas.microsoft.com/office/drawing/2014/main" id="{76184A45-3B2A-42ED-B08E-9452E7EE14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47" name="pole tekstowe 8646">
          <a:extLst>
            <a:ext uri="{FF2B5EF4-FFF2-40B4-BE49-F238E27FC236}">
              <a16:creationId xmlns:a16="http://schemas.microsoft.com/office/drawing/2014/main" id="{C6C90B0D-9E42-4A00-9211-BD2B45FD23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48" name="pole tekstowe 8647">
          <a:extLst>
            <a:ext uri="{FF2B5EF4-FFF2-40B4-BE49-F238E27FC236}">
              <a16:creationId xmlns:a16="http://schemas.microsoft.com/office/drawing/2014/main" id="{B6B4D328-E536-4073-B7D5-72AFF22921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49" name="pole tekstowe 8648">
          <a:extLst>
            <a:ext uri="{FF2B5EF4-FFF2-40B4-BE49-F238E27FC236}">
              <a16:creationId xmlns:a16="http://schemas.microsoft.com/office/drawing/2014/main" id="{9BC768AC-7289-4079-B3A9-ADDFE76526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50" name="pole tekstowe 8649">
          <a:extLst>
            <a:ext uri="{FF2B5EF4-FFF2-40B4-BE49-F238E27FC236}">
              <a16:creationId xmlns:a16="http://schemas.microsoft.com/office/drawing/2014/main" id="{F9BFF317-28FE-47E9-A749-0B7F5F4FFE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51" name="pole tekstowe 8650">
          <a:extLst>
            <a:ext uri="{FF2B5EF4-FFF2-40B4-BE49-F238E27FC236}">
              <a16:creationId xmlns:a16="http://schemas.microsoft.com/office/drawing/2014/main" id="{EEFE248A-F96B-420B-B4C9-CC3D30956A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52" name="pole tekstowe 8651">
          <a:extLst>
            <a:ext uri="{FF2B5EF4-FFF2-40B4-BE49-F238E27FC236}">
              <a16:creationId xmlns:a16="http://schemas.microsoft.com/office/drawing/2014/main" id="{9A54E60A-6C0B-4CAD-8F4B-B898B7515D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53" name="pole tekstowe 8652">
          <a:extLst>
            <a:ext uri="{FF2B5EF4-FFF2-40B4-BE49-F238E27FC236}">
              <a16:creationId xmlns:a16="http://schemas.microsoft.com/office/drawing/2014/main" id="{7C1B0DAF-32CB-4DC9-A0CA-A58A2EAB15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54" name="pole tekstowe 8653">
          <a:extLst>
            <a:ext uri="{FF2B5EF4-FFF2-40B4-BE49-F238E27FC236}">
              <a16:creationId xmlns:a16="http://schemas.microsoft.com/office/drawing/2014/main" id="{070CC65E-010F-4E91-B2AE-3480EF1FF2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55" name="pole tekstowe 8654">
          <a:extLst>
            <a:ext uri="{FF2B5EF4-FFF2-40B4-BE49-F238E27FC236}">
              <a16:creationId xmlns:a16="http://schemas.microsoft.com/office/drawing/2014/main" id="{02016123-4944-4626-B0A7-03FACC0DF0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56" name="pole tekstowe 8655">
          <a:extLst>
            <a:ext uri="{FF2B5EF4-FFF2-40B4-BE49-F238E27FC236}">
              <a16:creationId xmlns:a16="http://schemas.microsoft.com/office/drawing/2014/main" id="{737219EA-6D63-4803-9C3A-B4D7C99D15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57" name="pole tekstowe 8656">
          <a:extLst>
            <a:ext uri="{FF2B5EF4-FFF2-40B4-BE49-F238E27FC236}">
              <a16:creationId xmlns:a16="http://schemas.microsoft.com/office/drawing/2014/main" id="{E18D3071-2DD8-4D74-85CC-8CED011601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58" name="pole tekstowe 8657">
          <a:extLst>
            <a:ext uri="{FF2B5EF4-FFF2-40B4-BE49-F238E27FC236}">
              <a16:creationId xmlns:a16="http://schemas.microsoft.com/office/drawing/2014/main" id="{81F2DF44-7540-48A8-B038-6CE0BD48C3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59" name="pole tekstowe 8658">
          <a:extLst>
            <a:ext uri="{FF2B5EF4-FFF2-40B4-BE49-F238E27FC236}">
              <a16:creationId xmlns:a16="http://schemas.microsoft.com/office/drawing/2014/main" id="{7744DAAC-3021-4A67-B657-994B3957E1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60" name="pole tekstowe 8659">
          <a:extLst>
            <a:ext uri="{FF2B5EF4-FFF2-40B4-BE49-F238E27FC236}">
              <a16:creationId xmlns:a16="http://schemas.microsoft.com/office/drawing/2014/main" id="{3AFECF9B-0A2F-4FEB-B64E-2332964E99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61" name="pole tekstowe 8660">
          <a:extLst>
            <a:ext uri="{FF2B5EF4-FFF2-40B4-BE49-F238E27FC236}">
              <a16:creationId xmlns:a16="http://schemas.microsoft.com/office/drawing/2014/main" id="{68D9CB89-0969-435E-8BBE-61A047B1AF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62" name="pole tekstowe 8661">
          <a:extLst>
            <a:ext uri="{FF2B5EF4-FFF2-40B4-BE49-F238E27FC236}">
              <a16:creationId xmlns:a16="http://schemas.microsoft.com/office/drawing/2014/main" id="{741CE841-0BE1-4F26-AFBF-558E168337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63" name="pole tekstowe 8662">
          <a:extLst>
            <a:ext uri="{FF2B5EF4-FFF2-40B4-BE49-F238E27FC236}">
              <a16:creationId xmlns:a16="http://schemas.microsoft.com/office/drawing/2014/main" id="{EFF95080-69B5-4122-B782-56E881D9B6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64" name="pole tekstowe 8663">
          <a:extLst>
            <a:ext uri="{FF2B5EF4-FFF2-40B4-BE49-F238E27FC236}">
              <a16:creationId xmlns:a16="http://schemas.microsoft.com/office/drawing/2014/main" id="{F66D5F49-20B4-4DEE-979D-BFA18A1E0A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65" name="pole tekstowe 8664">
          <a:extLst>
            <a:ext uri="{FF2B5EF4-FFF2-40B4-BE49-F238E27FC236}">
              <a16:creationId xmlns:a16="http://schemas.microsoft.com/office/drawing/2014/main" id="{7B02AECB-A942-4564-A716-457B7AA63E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66" name="pole tekstowe 8665">
          <a:extLst>
            <a:ext uri="{FF2B5EF4-FFF2-40B4-BE49-F238E27FC236}">
              <a16:creationId xmlns:a16="http://schemas.microsoft.com/office/drawing/2014/main" id="{90E1A3BE-908A-4560-BA91-8B5CD9484D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67" name="pole tekstowe 8666">
          <a:extLst>
            <a:ext uri="{FF2B5EF4-FFF2-40B4-BE49-F238E27FC236}">
              <a16:creationId xmlns:a16="http://schemas.microsoft.com/office/drawing/2014/main" id="{9AED9C98-4A74-4F80-8298-B866574E68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68" name="pole tekstowe 8667">
          <a:extLst>
            <a:ext uri="{FF2B5EF4-FFF2-40B4-BE49-F238E27FC236}">
              <a16:creationId xmlns:a16="http://schemas.microsoft.com/office/drawing/2014/main" id="{D11CF761-DB4F-419F-B528-2C24A55C13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69" name="pole tekstowe 8668">
          <a:extLst>
            <a:ext uri="{FF2B5EF4-FFF2-40B4-BE49-F238E27FC236}">
              <a16:creationId xmlns:a16="http://schemas.microsoft.com/office/drawing/2014/main" id="{E84E7D43-EE46-4862-9130-482E8C9819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70" name="pole tekstowe 8669">
          <a:extLst>
            <a:ext uri="{FF2B5EF4-FFF2-40B4-BE49-F238E27FC236}">
              <a16:creationId xmlns:a16="http://schemas.microsoft.com/office/drawing/2014/main" id="{D63B9C54-71C5-43DB-AFC9-2CF9BAD869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71" name="pole tekstowe 8670">
          <a:extLst>
            <a:ext uri="{FF2B5EF4-FFF2-40B4-BE49-F238E27FC236}">
              <a16:creationId xmlns:a16="http://schemas.microsoft.com/office/drawing/2014/main" id="{CD74B594-C25D-4C1C-878C-09D579CCBF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72" name="pole tekstowe 8671">
          <a:extLst>
            <a:ext uri="{FF2B5EF4-FFF2-40B4-BE49-F238E27FC236}">
              <a16:creationId xmlns:a16="http://schemas.microsoft.com/office/drawing/2014/main" id="{AD67FCD9-D3A7-44FA-B615-B1FD4E1BC5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73" name="pole tekstowe 8672">
          <a:extLst>
            <a:ext uri="{FF2B5EF4-FFF2-40B4-BE49-F238E27FC236}">
              <a16:creationId xmlns:a16="http://schemas.microsoft.com/office/drawing/2014/main" id="{347D386F-AA3C-49A3-84C4-F84818ED44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74" name="pole tekstowe 8673">
          <a:extLst>
            <a:ext uri="{FF2B5EF4-FFF2-40B4-BE49-F238E27FC236}">
              <a16:creationId xmlns:a16="http://schemas.microsoft.com/office/drawing/2014/main" id="{2115C42C-862E-4506-8051-8F29825E92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75" name="pole tekstowe 8674">
          <a:extLst>
            <a:ext uri="{FF2B5EF4-FFF2-40B4-BE49-F238E27FC236}">
              <a16:creationId xmlns:a16="http://schemas.microsoft.com/office/drawing/2014/main" id="{7C2F665B-45A2-4659-8BFF-B551B29B2D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76" name="pole tekstowe 8675">
          <a:extLst>
            <a:ext uri="{FF2B5EF4-FFF2-40B4-BE49-F238E27FC236}">
              <a16:creationId xmlns:a16="http://schemas.microsoft.com/office/drawing/2014/main" id="{3D2547E3-A82E-40C1-B61C-0ED7D36F55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77" name="pole tekstowe 8676">
          <a:extLst>
            <a:ext uri="{FF2B5EF4-FFF2-40B4-BE49-F238E27FC236}">
              <a16:creationId xmlns:a16="http://schemas.microsoft.com/office/drawing/2014/main" id="{DCC535D7-01B5-417B-AE52-BE59E712AD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78" name="pole tekstowe 8677">
          <a:extLst>
            <a:ext uri="{FF2B5EF4-FFF2-40B4-BE49-F238E27FC236}">
              <a16:creationId xmlns:a16="http://schemas.microsoft.com/office/drawing/2014/main" id="{45D87E48-C868-41B5-8294-948CF60444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79" name="pole tekstowe 8678">
          <a:extLst>
            <a:ext uri="{FF2B5EF4-FFF2-40B4-BE49-F238E27FC236}">
              <a16:creationId xmlns:a16="http://schemas.microsoft.com/office/drawing/2014/main" id="{D79158C4-1006-437B-8498-E637442B00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80" name="pole tekstowe 8679">
          <a:extLst>
            <a:ext uri="{FF2B5EF4-FFF2-40B4-BE49-F238E27FC236}">
              <a16:creationId xmlns:a16="http://schemas.microsoft.com/office/drawing/2014/main" id="{4E5B1B81-B4AB-4791-8177-193651ABD8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81" name="pole tekstowe 8680">
          <a:extLst>
            <a:ext uri="{FF2B5EF4-FFF2-40B4-BE49-F238E27FC236}">
              <a16:creationId xmlns:a16="http://schemas.microsoft.com/office/drawing/2014/main" id="{58A4D247-9BA0-4085-BF2B-D3B60FA9F0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82" name="pole tekstowe 8681">
          <a:extLst>
            <a:ext uri="{FF2B5EF4-FFF2-40B4-BE49-F238E27FC236}">
              <a16:creationId xmlns:a16="http://schemas.microsoft.com/office/drawing/2014/main" id="{F300F9F8-D819-4A82-AE6B-543D765011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83" name="pole tekstowe 8682">
          <a:extLst>
            <a:ext uri="{FF2B5EF4-FFF2-40B4-BE49-F238E27FC236}">
              <a16:creationId xmlns:a16="http://schemas.microsoft.com/office/drawing/2014/main" id="{B05CF898-0383-4E50-B75C-AC2A15DD8F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84" name="pole tekstowe 8683">
          <a:extLst>
            <a:ext uri="{FF2B5EF4-FFF2-40B4-BE49-F238E27FC236}">
              <a16:creationId xmlns:a16="http://schemas.microsoft.com/office/drawing/2014/main" id="{BD72523B-B3D0-41BD-A8D9-B38FB51D71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85" name="pole tekstowe 8684">
          <a:extLst>
            <a:ext uri="{FF2B5EF4-FFF2-40B4-BE49-F238E27FC236}">
              <a16:creationId xmlns:a16="http://schemas.microsoft.com/office/drawing/2014/main" id="{5D3DB47D-4763-4924-BB91-0B0709C046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86" name="pole tekstowe 8685">
          <a:extLst>
            <a:ext uri="{FF2B5EF4-FFF2-40B4-BE49-F238E27FC236}">
              <a16:creationId xmlns:a16="http://schemas.microsoft.com/office/drawing/2014/main" id="{04644E12-0D60-485D-B2D3-80AB4C5C3D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87" name="pole tekstowe 8686">
          <a:extLst>
            <a:ext uri="{FF2B5EF4-FFF2-40B4-BE49-F238E27FC236}">
              <a16:creationId xmlns:a16="http://schemas.microsoft.com/office/drawing/2014/main" id="{3BD365EF-A8B8-4943-ACAA-120652A1E5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88" name="pole tekstowe 8687">
          <a:extLst>
            <a:ext uri="{FF2B5EF4-FFF2-40B4-BE49-F238E27FC236}">
              <a16:creationId xmlns:a16="http://schemas.microsoft.com/office/drawing/2014/main" id="{BAC100FC-2995-4539-828F-BDC35BD619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89" name="pole tekstowe 8688">
          <a:extLst>
            <a:ext uri="{FF2B5EF4-FFF2-40B4-BE49-F238E27FC236}">
              <a16:creationId xmlns:a16="http://schemas.microsoft.com/office/drawing/2014/main" id="{7ED91480-CA9D-4A64-BC18-E8B605F7A4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90" name="pole tekstowe 8689">
          <a:extLst>
            <a:ext uri="{FF2B5EF4-FFF2-40B4-BE49-F238E27FC236}">
              <a16:creationId xmlns:a16="http://schemas.microsoft.com/office/drawing/2014/main" id="{855CE0B4-F7A7-4AD6-A05A-58E3C62F8A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91" name="pole tekstowe 8690">
          <a:extLst>
            <a:ext uri="{FF2B5EF4-FFF2-40B4-BE49-F238E27FC236}">
              <a16:creationId xmlns:a16="http://schemas.microsoft.com/office/drawing/2014/main" id="{DF2EF7A3-EEA8-4E8A-BC6B-D7BDA6C0BB2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92" name="pole tekstowe 8691">
          <a:extLst>
            <a:ext uri="{FF2B5EF4-FFF2-40B4-BE49-F238E27FC236}">
              <a16:creationId xmlns:a16="http://schemas.microsoft.com/office/drawing/2014/main" id="{1A05BCD1-B8DA-44BA-960E-B2786EC803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93" name="pole tekstowe 8692">
          <a:extLst>
            <a:ext uri="{FF2B5EF4-FFF2-40B4-BE49-F238E27FC236}">
              <a16:creationId xmlns:a16="http://schemas.microsoft.com/office/drawing/2014/main" id="{7E02F610-DF5F-4BA5-9DA4-AD47DA8D36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94" name="pole tekstowe 8693">
          <a:extLst>
            <a:ext uri="{FF2B5EF4-FFF2-40B4-BE49-F238E27FC236}">
              <a16:creationId xmlns:a16="http://schemas.microsoft.com/office/drawing/2014/main" id="{BADFBD06-6D40-4DDC-873E-4DA293DF80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95" name="pole tekstowe 8694">
          <a:extLst>
            <a:ext uri="{FF2B5EF4-FFF2-40B4-BE49-F238E27FC236}">
              <a16:creationId xmlns:a16="http://schemas.microsoft.com/office/drawing/2014/main" id="{6073C340-AA86-4938-869B-6A5E1FDC20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96" name="pole tekstowe 8695">
          <a:extLst>
            <a:ext uri="{FF2B5EF4-FFF2-40B4-BE49-F238E27FC236}">
              <a16:creationId xmlns:a16="http://schemas.microsoft.com/office/drawing/2014/main" id="{7898FE3F-AF5E-47CC-B976-BF4B3B023F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97" name="pole tekstowe 8696">
          <a:extLst>
            <a:ext uri="{FF2B5EF4-FFF2-40B4-BE49-F238E27FC236}">
              <a16:creationId xmlns:a16="http://schemas.microsoft.com/office/drawing/2014/main" id="{7DAD28B5-9D35-4F20-8E55-ABA071CB8F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98" name="pole tekstowe 8697">
          <a:extLst>
            <a:ext uri="{FF2B5EF4-FFF2-40B4-BE49-F238E27FC236}">
              <a16:creationId xmlns:a16="http://schemas.microsoft.com/office/drawing/2014/main" id="{375C77F6-1710-480A-ABD2-D38EB20868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699" name="pole tekstowe 8698">
          <a:extLst>
            <a:ext uri="{FF2B5EF4-FFF2-40B4-BE49-F238E27FC236}">
              <a16:creationId xmlns:a16="http://schemas.microsoft.com/office/drawing/2014/main" id="{E8F16A85-1D80-4430-B1F2-4CBB5C5BA1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700" name="pole tekstowe 8699">
          <a:extLst>
            <a:ext uri="{FF2B5EF4-FFF2-40B4-BE49-F238E27FC236}">
              <a16:creationId xmlns:a16="http://schemas.microsoft.com/office/drawing/2014/main" id="{F762C5EA-706F-4B0B-9CA5-C5FDF6E465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701" name="pole tekstowe 8700">
          <a:extLst>
            <a:ext uri="{FF2B5EF4-FFF2-40B4-BE49-F238E27FC236}">
              <a16:creationId xmlns:a16="http://schemas.microsoft.com/office/drawing/2014/main" id="{059BFEBE-F1B0-41CB-BFC3-A0548C5645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702" name="pole tekstowe 8701">
          <a:extLst>
            <a:ext uri="{FF2B5EF4-FFF2-40B4-BE49-F238E27FC236}">
              <a16:creationId xmlns:a16="http://schemas.microsoft.com/office/drawing/2014/main" id="{C429BACF-FA46-47CF-A05A-D270802F51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416</xdr:row>
      <xdr:rowOff>1457325</xdr:rowOff>
    </xdr:from>
    <xdr:ext cx="184731" cy="264560"/>
    <xdr:sp macro="" textlink="">
      <xdr:nvSpPr>
        <xdr:cNvPr id="8703" name="pole tekstowe 8702">
          <a:extLst>
            <a:ext uri="{FF2B5EF4-FFF2-40B4-BE49-F238E27FC236}">
              <a16:creationId xmlns:a16="http://schemas.microsoft.com/office/drawing/2014/main" id="{A4A4C16A-FBBE-47F4-9FCC-215BC5145A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04" name="pole tekstowe 8703">
          <a:extLst>
            <a:ext uri="{FF2B5EF4-FFF2-40B4-BE49-F238E27FC236}">
              <a16:creationId xmlns:a16="http://schemas.microsoft.com/office/drawing/2014/main" id="{4B6163E0-3667-48D8-BEAA-042ED48BEE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05" name="pole tekstowe 8704">
          <a:extLst>
            <a:ext uri="{FF2B5EF4-FFF2-40B4-BE49-F238E27FC236}">
              <a16:creationId xmlns:a16="http://schemas.microsoft.com/office/drawing/2014/main" id="{2C71A01E-1CE5-47BC-9D3F-5323E77388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06" name="pole tekstowe 8705">
          <a:extLst>
            <a:ext uri="{FF2B5EF4-FFF2-40B4-BE49-F238E27FC236}">
              <a16:creationId xmlns:a16="http://schemas.microsoft.com/office/drawing/2014/main" id="{238581B8-1FFC-44B8-AEE0-BDBA2BE1D7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07" name="pole tekstowe 8706">
          <a:extLst>
            <a:ext uri="{FF2B5EF4-FFF2-40B4-BE49-F238E27FC236}">
              <a16:creationId xmlns:a16="http://schemas.microsoft.com/office/drawing/2014/main" id="{7C5F3650-216D-4367-9C09-6CC6FC8109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08" name="pole tekstowe 8707">
          <a:extLst>
            <a:ext uri="{FF2B5EF4-FFF2-40B4-BE49-F238E27FC236}">
              <a16:creationId xmlns:a16="http://schemas.microsoft.com/office/drawing/2014/main" id="{EB426DC3-3628-4759-A1B6-4D50803B1B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09" name="pole tekstowe 8708">
          <a:extLst>
            <a:ext uri="{FF2B5EF4-FFF2-40B4-BE49-F238E27FC236}">
              <a16:creationId xmlns:a16="http://schemas.microsoft.com/office/drawing/2014/main" id="{985EEA18-E405-4425-88C0-EA76D5ACD2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10" name="pole tekstowe 8709">
          <a:extLst>
            <a:ext uri="{FF2B5EF4-FFF2-40B4-BE49-F238E27FC236}">
              <a16:creationId xmlns:a16="http://schemas.microsoft.com/office/drawing/2014/main" id="{2CBA0681-4705-470C-BCAB-01312D4C5F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11" name="pole tekstowe 8710">
          <a:extLst>
            <a:ext uri="{FF2B5EF4-FFF2-40B4-BE49-F238E27FC236}">
              <a16:creationId xmlns:a16="http://schemas.microsoft.com/office/drawing/2014/main" id="{B407A0C3-CD40-4202-9AC5-5E2BD16923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12" name="pole tekstowe 8711">
          <a:extLst>
            <a:ext uri="{FF2B5EF4-FFF2-40B4-BE49-F238E27FC236}">
              <a16:creationId xmlns:a16="http://schemas.microsoft.com/office/drawing/2014/main" id="{F2401C7C-2323-4484-A698-4CE8A96571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13" name="pole tekstowe 8712">
          <a:extLst>
            <a:ext uri="{FF2B5EF4-FFF2-40B4-BE49-F238E27FC236}">
              <a16:creationId xmlns:a16="http://schemas.microsoft.com/office/drawing/2014/main" id="{A715075F-F2A9-4193-A2B6-47A126DD26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14" name="pole tekstowe 8713">
          <a:extLst>
            <a:ext uri="{FF2B5EF4-FFF2-40B4-BE49-F238E27FC236}">
              <a16:creationId xmlns:a16="http://schemas.microsoft.com/office/drawing/2014/main" id="{30B29DFE-A96D-4F2D-A62C-3BFA40A09E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15" name="pole tekstowe 8714">
          <a:extLst>
            <a:ext uri="{FF2B5EF4-FFF2-40B4-BE49-F238E27FC236}">
              <a16:creationId xmlns:a16="http://schemas.microsoft.com/office/drawing/2014/main" id="{3DAD9460-3B5B-4B7D-BA23-A899D78A89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16" name="pole tekstowe 8715">
          <a:extLst>
            <a:ext uri="{FF2B5EF4-FFF2-40B4-BE49-F238E27FC236}">
              <a16:creationId xmlns:a16="http://schemas.microsoft.com/office/drawing/2014/main" id="{330C5008-F286-4AD2-956F-B48681602B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17" name="pole tekstowe 8716">
          <a:extLst>
            <a:ext uri="{FF2B5EF4-FFF2-40B4-BE49-F238E27FC236}">
              <a16:creationId xmlns:a16="http://schemas.microsoft.com/office/drawing/2014/main" id="{4F553611-B5AD-47EF-B0DC-26486160B7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18" name="pole tekstowe 8717">
          <a:extLst>
            <a:ext uri="{FF2B5EF4-FFF2-40B4-BE49-F238E27FC236}">
              <a16:creationId xmlns:a16="http://schemas.microsoft.com/office/drawing/2014/main" id="{94F393D6-87AE-4DC1-9148-400ED7603C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19" name="pole tekstowe 8718">
          <a:extLst>
            <a:ext uri="{FF2B5EF4-FFF2-40B4-BE49-F238E27FC236}">
              <a16:creationId xmlns:a16="http://schemas.microsoft.com/office/drawing/2014/main" id="{8E586295-D897-474D-816A-3023B2CBEC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20" name="pole tekstowe 8719">
          <a:extLst>
            <a:ext uri="{FF2B5EF4-FFF2-40B4-BE49-F238E27FC236}">
              <a16:creationId xmlns:a16="http://schemas.microsoft.com/office/drawing/2014/main" id="{EDEC0F32-9506-4922-BD1A-10E94492E3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21" name="pole tekstowe 8720">
          <a:extLst>
            <a:ext uri="{FF2B5EF4-FFF2-40B4-BE49-F238E27FC236}">
              <a16:creationId xmlns:a16="http://schemas.microsoft.com/office/drawing/2014/main" id="{16EC8DFD-2C4A-4AC9-A63C-B6B77799DE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22" name="pole tekstowe 8721">
          <a:extLst>
            <a:ext uri="{FF2B5EF4-FFF2-40B4-BE49-F238E27FC236}">
              <a16:creationId xmlns:a16="http://schemas.microsoft.com/office/drawing/2014/main" id="{F931FBB9-33FE-4AC0-8052-5C78D7C9EF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23" name="pole tekstowe 8722">
          <a:extLst>
            <a:ext uri="{FF2B5EF4-FFF2-40B4-BE49-F238E27FC236}">
              <a16:creationId xmlns:a16="http://schemas.microsoft.com/office/drawing/2014/main" id="{D3AD7ED5-14D5-4529-897E-744C887A24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24" name="pole tekstowe 8723">
          <a:extLst>
            <a:ext uri="{FF2B5EF4-FFF2-40B4-BE49-F238E27FC236}">
              <a16:creationId xmlns:a16="http://schemas.microsoft.com/office/drawing/2014/main" id="{FE8F4579-19B1-4829-902E-BD032B35EF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25" name="pole tekstowe 8724">
          <a:extLst>
            <a:ext uri="{FF2B5EF4-FFF2-40B4-BE49-F238E27FC236}">
              <a16:creationId xmlns:a16="http://schemas.microsoft.com/office/drawing/2014/main" id="{A86D5D43-9A10-4A5F-ABB0-C48B8462D32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26" name="pole tekstowe 8725">
          <a:extLst>
            <a:ext uri="{FF2B5EF4-FFF2-40B4-BE49-F238E27FC236}">
              <a16:creationId xmlns:a16="http://schemas.microsoft.com/office/drawing/2014/main" id="{379BF8C2-78D0-42FE-8BFC-5351DA3BBD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27" name="pole tekstowe 8726">
          <a:extLst>
            <a:ext uri="{FF2B5EF4-FFF2-40B4-BE49-F238E27FC236}">
              <a16:creationId xmlns:a16="http://schemas.microsoft.com/office/drawing/2014/main" id="{FE7743A5-A582-4242-9A12-213E39B285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28" name="pole tekstowe 8727">
          <a:extLst>
            <a:ext uri="{FF2B5EF4-FFF2-40B4-BE49-F238E27FC236}">
              <a16:creationId xmlns:a16="http://schemas.microsoft.com/office/drawing/2014/main" id="{91416219-E64F-4C76-B586-6601C421DF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29" name="pole tekstowe 8728">
          <a:extLst>
            <a:ext uri="{FF2B5EF4-FFF2-40B4-BE49-F238E27FC236}">
              <a16:creationId xmlns:a16="http://schemas.microsoft.com/office/drawing/2014/main" id="{50F2F1A9-7953-402E-A2BC-EE69A8FCA5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30" name="pole tekstowe 8729">
          <a:extLst>
            <a:ext uri="{FF2B5EF4-FFF2-40B4-BE49-F238E27FC236}">
              <a16:creationId xmlns:a16="http://schemas.microsoft.com/office/drawing/2014/main" id="{D62C9CCD-CD19-43DB-97DF-17A7CDE11A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31" name="pole tekstowe 8730">
          <a:extLst>
            <a:ext uri="{FF2B5EF4-FFF2-40B4-BE49-F238E27FC236}">
              <a16:creationId xmlns:a16="http://schemas.microsoft.com/office/drawing/2014/main" id="{566E09A4-2680-4BDC-8900-EC33112157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32" name="pole tekstowe 8731">
          <a:extLst>
            <a:ext uri="{FF2B5EF4-FFF2-40B4-BE49-F238E27FC236}">
              <a16:creationId xmlns:a16="http://schemas.microsoft.com/office/drawing/2014/main" id="{C9E273BB-FCAD-448B-AD91-CCC60EB6C4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33" name="pole tekstowe 8732">
          <a:extLst>
            <a:ext uri="{FF2B5EF4-FFF2-40B4-BE49-F238E27FC236}">
              <a16:creationId xmlns:a16="http://schemas.microsoft.com/office/drawing/2014/main" id="{DFE1B0F5-68CE-4C74-B49B-3D0BEBC034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34" name="pole tekstowe 8733">
          <a:extLst>
            <a:ext uri="{FF2B5EF4-FFF2-40B4-BE49-F238E27FC236}">
              <a16:creationId xmlns:a16="http://schemas.microsoft.com/office/drawing/2014/main" id="{64883DD4-DC09-4AD0-81D6-BB0A8DD696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35" name="pole tekstowe 8734">
          <a:extLst>
            <a:ext uri="{FF2B5EF4-FFF2-40B4-BE49-F238E27FC236}">
              <a16:creationId xmlns:a16="http://schemas.microsoft.com/office/drawing/2014/main" id="{76B52AB0-0105-419E-A94F-4F43FF7E4C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36" name="pole tekstowe 8735">
          <a:extLst>
            <a:ext uri="{FF2B5EF4-FFF2-40B4-BE49-F238E27FC236}">
              <a16:creationId xmlns:a16="http://schemas.microsoft.com/office/drawing/2014/main" id="{1CEBF81A-997F-4B14-B389-9167513287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37" name="pole tekstowe 8736">
          <a:extLst>
            <a:ext uri="{FF2B5EF4-FFF2-40B4-BE49-F238E27FC236}">
              <a16:creationId xmlns:a16="http://schemas.microsoft.com/office/drawing/2014/main" id="{70D96BA3-C6A8-40F3-B2B2-CF379AD147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38" name="pole tekstowe 8737">
          <a:extLst>
            <a:ext uri="{FF2B5EF4-FFF2-40B4-BE49-F238E27FC236}">
              <a16:creationId xmlns:a16="http://schemas.microsoft.com/office/drawing/2014/main" id="{1949FE88-651B-40D1-A4A7-3A6EA56ED3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39" name="pole tekstowe 8738">
          <a:extLst>
            <a:ext uri="{FF2B5EF4-FFF2-40B4-BE49-F238E27FC236}">
              <a16:creationId xmlns:a16="http://schemas.microsoft.com/office/drawing/2014/main" id="{AD2D6FC9-728F-48AE-8AF6-9692979AA4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40" name="pole tekstowe 8739">
          <a:extLst>
            <a:ext uri="{FF2B5EF4-FFF2-40B4-BE49-F238E27FC236}">
              <a16:creationId xmlns:a16="http://schemas.microsoft.com/office/drawing/2014/main" id="{C3946628-1CE7-4376-92CF-CE1510A76D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41" name="pole tekstowe 8740">
          <a:extLst>
            <a:ext uri="{FF2B5EF4-FFF2-40B4-BE49-F238E27FC236}">
              <a16:creationId xmlns:a16="http://schemas.microsoft.com/office/drawing/2014/main" id="{3E22BC7D-337A-44B6-BB80-D26EA0E262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42" name="pole tekstowe 8741">
          <a:extLst>
            <a:ext uri="{FF2B5EF4-FFF2-40B4-BE49-F238E27FC236}">
              <a16:creationId xmlns:a16="http://schemas.microsoft.com/office/drawing/2014/main" id="{5E500CAD-7848-4008-B1D1-0A10184227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43" name="pole tekstowe 8742">
          <a:extLst>
            <a:ext uri="{FF2B5EF4-FFF2-40B4-BE49-F238E27FC236}">
              <a16:creationId xmlns:a16="http://schemas.microsoft.com/office/drawing/2014/main" id="{E6E0DF15-6126-46CE-B342-A6F4B5C50C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44" name="pole tekstowe 8743">
          <a:extLst>
            <a:ext uri="{FF2B5EF4-FFF2-40B4-BE49-F238E27FC236}">
              <a16:creationId xmlns:a16="http://schemas.microsoft.com/office/drawing/2014/main" id="{767B6D4C-0899-4757-9C67-8CB67EF7C3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45" name="pole tekstowe 8744">
          <a:extLst>
            <a:ext uri="{FF2B5EF4-FFF2-40B4-BE49-F238E27FC236}">
              <a16:creationId xmlns:a16="http://schemas.microsoft.com/office/drawing/2014/main" id="{3DD80A93-AC89-4547-8723-AB5C1660EE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46" name="pole tekstowe 8745">
          <a:extLst>
            <a:ext uri="{FF2B5EF4-FFF2-40B4-BE49-F238E27FC236}">
              <a16:creationId xmlns:a16="http://schemas.microsoft.com/office/drawing/2014/main" id="{B61F0624-6177-4A5E-A349-6048C899D2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47" name="pole tekstowe 8746">
          <a:extLst>
            <a:ext uri="{FF2B5EF4-FFF2-40B4-BE49-F238E27FC236}">
              <a16:creationId xmlns:a16="http://schemas.microsoft.com/office/drawing/2014/main" id="{DF304C2F-BDB6-48EC-8837-320261FE2D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48" name="pole tekstowe 8747">
          <a:extLst>
            <a:ext uri="{FF2B5EF4-FFF2-40B4-BE49-F238E27FC236}">
              <a16:creationId xmlns:a16="http://schemas.microsoft.com/office/drawing/2014/main" id="{01AB15A1-7876-4271-9699-69A8CEC1BF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49" name="pole tekstowe 8748">
          <a:extLst>
            <a:ext uri="{FF2B5EF4-FFF2-40B4-BE49-F238E27FC236}">
              <a16:creationId xmlns:a16="http://schemas.microsoft.com/office/drawing/2014/main" id="{E24B847D-AE54-4AAF-81A1-86D2C3B791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50" name="pole tekstowe 8749">
          <a:extLst>
            <a:ext uri="{FF2B5EF4-FFF2-40B4-BE49-F238E27FC236}">
              <a16:creationId xmlns:a16="http://schemas.microsoft.com/office/drawing/2014/main" id="{3FC1533A-B2B4-4BBC-87BE-CD5583C667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51" name="pole tekstowe 8750">
          <a:extLst>
            <a:ext uri="{FF2B5EF4-FFF2-40B4-BE49-F238E27FC236}">
              <a16:creationId xmlns:a16="http://schemas.microsoft.com/office/drawing/2014/main" id="{80DCF436-63DA-4567-98CE-790B3C41DC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52" name="pole tekstowe 8751">
          <a:extLst>
            <a:ext uri="{FF2B5EF4-FFF2-40B4-BE49-F238E27FC236}">
              <a16:creationId xmlns:a16="http://schemas.microsoft.com/office/drawing/2014/main" id="{3B7345FF-2BE3-4C21-9817-611041B0DC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53" name="pole tekstowe 8752">
          <a:extLst>
            <a:ext uri="{FF2B5EF4-FFF2-40B4-BE49-F238E27FC236}">
              <a16:creationId xmlns:a16="http://schemas.microsoft.com/office/drawing/2014/main" id="{24611563-ECF8-4277-8DAF-1116A74DBE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54" name="pole tekstowe 8753">
          <a:extLst>
            <a:ext uri="{FF2B5EF4-FFF2-40B4-BE49-F238E27FC236}">
              <a16:creationId xmlns:a16="http://schemas.microsoft.com/office/drawing/2014/main" id="{6DDBCB7B-71C0-41B8-98B5-DFDA43F386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55" name="pole tekstowe 8754">
          <a:extLst>
            <a:ext uri="{FF2B5EF4-FFF2-40B4-BE49-F238E27FC236}">
              <a16:creationId xmlns:a16="http://schemas.microsoft.com/office/drawing/2014/main" id="{EB2C35EF-A087-43BF-8851-7A3F7D61D4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56" name="pole tekstowe 8755">
          <a:extLst>
            <a:ext uri="{FF2B5EF4-FFF2-40B4-BE49-F238E27FC236}">
              <a16:creationId xmlns:a16="http://schemas.microsoft.com/office/drawing/2014/main" id="{FC9E4F99-F914-4AB9-8802-79971C5D24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57" name="pole tekstowe 8756">
          <a:extLst>
            <a:ext uri="{FF2B5EF4-FFF2-40B4-BE49-F238E27FC236}">
              <a16:creationId xmlns:a16="http://schemas.microsoft.com/office/drawing/2014/main" id="{715B7548-216A-4F5F-992A-20315143C2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58" name="pole tekstowe 8757">
          <a:extLst>
            <a:ext uri="{FF2B5EF4-FFF2-40B4-BE49-F238E27FC236}">
              <a16:creationId xmlns:a16="http://schemas.microsoft.com/office/drawing/2014/main" id="{F092DC8F-9BE1-46D7-B0BA-4E8511C99A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59" name="pole tekstowe 8758">
          <a:extLst>
            <a:ext uri="{FF2B5EF4-FFF2-40B4-BE49-F238E27FC236}">
              <a16:creationId xmlns:a16="http://schemas.microsoft.com/office/drawing/2014/main" id="{55068D4C-348E-43AB-AA17-D8F940A413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60" name="pole tekstowe 8759">
          <a:extLst>
            <a:ext uri="{FF2B5EF4-FFF2-40B4-BE49-F238E27FC236}">
              <a16:creationId xmlns:a16="http://schemas.microsoft.com/office/drawing/2014/main" id="{4C308B31-2780-44B1-94E3-4ED583D6EA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61" name="pole tekstowe 8760">
          <a:extLst>
            <a:ext uri="{FF2B5EF4-FFF2-40B4-BE49-F238E27FC236}">
              <a16:creationId xmlns:a16="http://schemas.microsoft.com/office/drawing/2014/main" id="{28377CB1-3B93-47AE-A4CC-7B2D1DB2BB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62" name="pole tekstowe 8761">
          <a:extLst>
            <a:ext uri="{FF2B5EF4-FFF2-40B4-BE49-F238E27FC236}">
              <a16:creationId xmlns:a16="http://schemas.microsoft.com/office/drawing/2014/main" id="{70248D37-B895-421B-A9B1-BDC19EDD29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63" name="pole tekstowe 8762">
          <a:extLst>
            <a:ext uri="{FF2B5EF4-FFF2-40B4-BE49-F238E27FC236}">
              <a16:creationId xmlns:a16="http://schemas.microsoft.com/office/drawing/2014/main" id="{E1C5A02F-6299-46A0-BC79-1866E6BD4C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64" name="pole tekstowe 8763">
          <a:extLst>
            <a:ext uri="{FF2B5EF4-FFF2-40B4-BE49-F238E27FC236}">
              <a16:creationId xmlns:a16="http://schemas.microsoft.com/office/drawing/2014/main" id="{D4B5964B-B2B6-4856-9C6A-3F8CC34514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65" name="pole tekstowe 8764">
          <a:extLst>
            <a:ext uri="{FF2B5EF4-FFF2-40B4-BE49-F238E27FC236}">
              <a16:creationId xmlns:a16="http://schemas.microsoft.com/office/drawing/2014/main" id="{161282AC-4A58-42D7-9A43-750100254C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66" name="pole tekstowe 8765">
          <a:extLst>
            <a:ext uri="{FF2B5EF4-FFF2-40B4-BE49-F238E27FC236}">
              <a16:creationId xmlns:a16="http://schemas.microsoft.com/office/drawing/2014/main" id="{F23535F2-1DB3-4988-BB74-E2C75501C9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67" name="pole tekstowe 8766">
          <a:extLst>
            <a:ext uri="{FF2B5EF4-FFF2-40B4-BE49-F238E27FC236}">
              <a16:creationId xmlns:a16="http://schemas.microsoft.com/office/drawing/2014/main" id="{0323CF75-842C-4A57-AFF1-806A676591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68" name="pole tekstowe 8767">
          <a:extLst>
            <a:ext uri="{FF2B5EF4-FFF2-40B4-BE49-F238E27FC236}">
              <a16:creationId xmlns:a16="http://schemas.microsoft.com/office/drawing/2014/main" id="{E457692C-5DC6-4162-BAA9-A72AF90A59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69" name="pole tekstowe 8768">
          <a:extLst>
            <a:ext uri="{FF2B5EF4-FFF2-40B4-BE49-F238E27FC236}">
              <a16:creationId xmlns:a16="http://schemas.microsoft.com/office/drawing/2014/main" id="{7C8D38A2-C945-4AF4-8122-7E1C33A703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70" name="pole tekstowe 8769">
          <a:extLst>
            <a:ext uri="{FF2B5EF4-FFF2-40B4-BE49-F238E27FC236}">
              <a16:creationId xmlns:a16="http://schemas.microsoft.com/office/drawing/2014/main" id="{F75D95BB-4717-4183-88A2-0628AD8D3A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71" name="pole tekstowe 8770">
          <a:extLst>
            <a:ext uri="{FF2B5EF4-FFF2-40B4-BE49-F238E27FC236}">
              <a16:creationId xmlns:a16="http://schemas.microsoft.com/office/drawing/2014/main" id="{42D178A1-E61D-44C1-B5A5-2CE58CA64B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72" name="pole tekstowe 8771">
          <a:extLst>
            <a:ext uri="{FF2B5EF4-FFF2-40B4-BE49-F238E27FC236}">
              <a16:creationId xmlns:a16="http://schemas.microsoft.com/office/drawing/2014/main" id="{98161A09-F1F5-401E-94B1-2BE6822DAD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73" name="pole tekstowe 8772">
          <a:extLst>
            <a:ext uri="{FF2B5EF4-FFF2-40B4-BE49-F238E27FC236}">
              <a16:creationId xmlns:a16="http://schemas.microsoft.com/office/drawing/2014/main" id="{E9300225-B554-44AF-8CA5-333CB9631A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74" name="pole tekstowe 8773">
          <a:extLst>
            <a:ext uri="{FF2B5EF4-FFF2-40B4-BE49-F238E27FC236}">
              <a16:creationId xmlns:a16="http://schemas.microsoft.com/office/drawing/2014/main" id="{559D5C8A-F2AB-41B1-A31A-1DCE7129D1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75" name="pole tekstowe 8774">
          <a:extLst>
            <a:ext uri="{FF2B5EF4-FFF2-40B4-BE49-F238E27FC236}">
              <a16:creationId xmlns:a16="http://schemas.microsoft.com/office/drawing/2014/main" id="{4AD71DBE-58B2-4146-9C28-82EE64B4AF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76" name="pole tekstowe 8775">
          <a:extLst>
            <a:ext uri="{FF2B5EF4-FFF2-40B4-BE49-F238E27FC236}">
              <a16:creationId xmlns:a16="http://schemas.microsoft.com/office/drawing/2014/main" id="{3DB9A492-2DDD-4EAD-ABED-586026ED94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77" name="pole tekstowe 8776">
          <a:extLst>
            <a:ext uri="{FF2B5EF4-FFF2-40B4-BE49-F238E27FC236}">
              <a16:creationId xmlns:a16="http://schemas.microsoft.com/office/drawing/2014/main" id="{E5908CA6-9C43-4A76-B3CD-7E8134730B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78" name="pole tekstowe 8777">
          <a:extLst>
            <a:ext uri="{FF2B5EF4-FFF2-40B4-BE49-F238E27FC236}">
              <a16:creationId xmlns:a16="http://schemas.microsoft.com/office/drawing/2014/main" id="{43472369-03DA-460D-AF17-C98DFFAE9E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79" name="pole tekstowe 8778">
          <a:extLst>
            <a:ext uri="{FF2B5EF4-FFF2-40B4-BE49-F238E27FC236}">
              <a16:creationId xmlns:a16="http://schemas.microsoft.com/office/drawing/2014/main" id="{5C9C806C-8CD2-43BC-AE12-FE95054ABB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80" name="pole tekstowe 8779">
          <a:extLst>
            <a:ext uri="{FF2B5EF4-FFF2-40B4-BE49-F238E27FC236}">
              <a16:creationId xmlns:a16="http://schemas.microsoft.com/office/drawing/2014/main" id="{F98B5F74-7E17-4C64-840B-E7635ED172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81" name="pole tekstowe 8780">
          <a:extLst>
            <a:ext uri="{FF2B5EF4-FFF2-40B4-BE49-F238E27FC236}">
              <a16:creationId xmlns:a16="http://schemas.microsoft.com/office/drawing/2014/main" id="{8DD9A806-C706-4A7B-B255-05B21D3296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82" name="pole tekstowe 8781">
          <a:extLst>
            <a:ext uri="{FF2B5EF4-FFF2-40B4-BE49-F238E27FC236}">
              <a16:creationId xmlns:a16="http://schemas.microsoft.com/office/drawing/2014/main" id="{F145875D-2186-4070-A289-D8F5D45E8E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83" name="pole tekstowe 8782">
          <a:extLst>
            <a:ext uri="{FF2B5EF4-FFF2-40B4-BE49-F238E27FC236}">
              <a16:creationId xmlns:a16="http://schemas.microsoft.com/office/drawing/2014/main" id="{73FC158D-4CF0-4BA3-95BD-BB6730689A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84" name="pole tekstowe 8783">
          <a:extLst>
            <a:ext uri="{FF2B5EF4-FFF2-40B4-BE49-F238E27FC236}">
              <a16:creationId xmlns:a16="http://schemas.microsoft.com/office/drawing/2014/main" id="{E8886E2E-73CA-4436-8898-9D839C0A2A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85" name="pole tekstowe 8784">
          <a:extLst>
            <a:ext uri="{FF2B5EF4-FFF2-40B4-BE49-F238E27FC236}">
              <a16:creationId xmlns:a16="http://schemas.microsoft.com/office/drawing/2014/main" id="{3B1AD5D9-0127-430F-9C0D-DDE01EE436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86" name="pole tekstowe 8785">
          <a:extLst>
            <a:ext uri="{FF2B5EF4-FFF2-40B4-BE49-F238E27FC236}">
              <a16:creationId xmlns:a16="http://schemas.microsoft.com/office/drawing/2014/main" id="{3D9A5A84-F983-4C6E-B87A-CAB26BC8FA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87" name="pole tekstowe 8786">
          <a:extLst>
            <a:ext uri="{FF2B5EF4-FFF2-40B4-BE49-F238E27FC236}">
              <a16:creationId xmlns:a16="http://schemas.microsoft.com/office/drawing/2014/main" id="{7A66C667-3081-4AA3-B371-50F5B8F706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88" name="pole tekstowe 8787">
          <a:extLst>
            <a:ext uri="{FF2B5EF4-FFF2-40B4-BE49-F238E27FC236}">
              <a16:creationId xmlns:a16="http://schemas.microsoft.com/office/drawing/2014/main" id="{8D97ED71-39F4-42C9-9727-06BD79E365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89" name="pole tekstowe 8788">
          <a:extLst>
            <a:ext uri="{FF2B5EF4-FFF2-40B4-BE49-F238E27FC236}">
              <a16:creationId xmlns:a16="http://schemas.microsoft.com/office/drawing/2014/main" id="{B3A529C5-DC14-4511-BD62-0BEA1E3A3D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90" name="pole tekstowe 8789">
          <a:extLst>
            <a:ext uri="{FF2B5EF4-FFF2-40B4-BE49-F238E27FC236}">
              <a16:creationId xmlns:a16="http://schemas.microsoft.com/office/drawing/2014/main" id="{D3828B1C-8186-42C5-84A8-05553A70ED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91" name="pole tekstowe 8790">
          <a:extLst>
            <a:ext uri="{FF2B5EF4-FFF2-40B4-BE49-F238E27FC236}">
              <a16:creationId xmlns:a16="http://schemas.microsoft.com/office/drawing/2014/main" id="{F158E546-D6F8-4A09-A6B9-A4DBC6885D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92" name="pole tekstowe 8791">
          <a:extLst>
            <a:ext uri="{FF2B5EF4-FFF2-40B4-BE49-F238E27FC236}">
              <a16:creationId xmlns:a16="http://schemas.microsoft.com/office/drawing/2014/main" id="{57D30A06-B4EF-4B4D-8E17-60CC215D24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93" name="pole tekstowe 8792">
          <a:extLst>
            <a:ext uri="{FF2B5EF4-FFF2-40B4-BE49-F238E27FC236}">
              <a16:creationId xmlns:a16="http://schemas.microsoft.com/office/drawing/2014/main" id="{84B38EE3-71BD-4CC0-8DED-3C88B4C880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94" name="pole tekstowe 8793">
          <a:extLst>
            <a:ext uri="{FF2B5EF4-FFF2-40B4-BE49-F238E27FC236}">
              <a16:creationId xmlns:a16="http://schemas.microsoft.com/office/drawing/2014/main" id="{0B782039-11B6-47DC-A94B-6B5CE8508B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95" name="pole tekstowe 8794">
          <a:extLst>
            <a:ext uri="{FF2B5EF4-FFF2-40B4-BE49-F238E27FC236}">
              <a16:creationId xmlns:a16="http://schemas.microsoft.com/office/drawing/2014/main" id="{B736AF90-44D9-4A07-9408-6B784F7D01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96" name="pole tekstowe 8795">
          <a:extLst>
            <a:ext uri="{FF2B5EF4-FFF2-40B4-BE49-F238E27FC236}">
              <a16:creationId xmlns:a16="http://schemas.microsoft.com/office/drawing/2014/main" id="{C368872B-4A95-4ADF-96C9-8DEFD08CE2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97" name="pole tekstowe 8796">
          <a:extLst>
            <a:ext uri="{FF2B5EF4-FFF2-40B4-BE49-F238E27FC236}">
              <a16:creationId xmlns:a16="http://schemas.microsoft.com/office/drawing/2014/main" id="{2CE24440-9382-4EFD-B423-718F572707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98" name="pole tekstowe 8797">
          <a:extLst>
            <a:ext uri="{FF2B5EF4-FFF2-40B4-BE49-F238E27FC236}">
              <a16:creationId xmlns:a16="http://schemas.microsoft.com/office/drawing/2014/main" id="{871BCF05-BD03-4D6E-88DD-782914E0AC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799" name="pole tekstowe 8798">
          <a:extLst>
            <a:ext uri="{FF2B5EF4-FFF2-40B4-BE49-F238E27FC236}">
              <a16:creationId xmlns:a16="http://schemas.microsoft.com/office/drawing/2014/main" id="{17C357E7-497A-4E1B-A52C-BC789B366C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00" name="pole tekstowe 8799">
          <a:extLst>
            <a:ext uri="{FF2B5EF4-FFF2-40B4-BE49-F238E27FC236}">
              <a16:creationId xmlns:a16="http://schemas.microsoft.com/office/drawing/2014/main" id="{2E077EB5-C04C-44AB-9D49-142ED25A31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01" name="pole tekstowe 8800">
          <a:extLst>
            <a:ext uri="{FF2B5EF4-FFF2-40B4-BE49-F238E27FC236}">
              <a16:creationId xmlns:a16="http://schemas.microsoft.com/office/drawing/2014/main" id="{52F1178C-4445-4F4F-A862-FB4FFCF016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02" name="pole tekstowe 8801">
          <a:extLst>
            <a:ext uri="{FF2B5EF4-FFF2-40B4-BE49-F238E27FC236}">
              <a16:creationId xmlns:a16="http://schemas.microsoft.com/office/drawing/2014/main" id="{E3CE8A6B-EF9A-44B8-919C-27ED9F9CDE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03" name="pole tekstowe 8802">
          <a:extLst>
            <a:ext uri="{FF2B5EF4-FFF2-40B4-BE49-F238E27FC236}">
              <a16:creationId xmlns:a16="http://schemas.microsoft.com/office/drawing/2014/main" id="{1DFCB6F3-593F-4369-9119-C462494C6E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04" name="pole tekstowe 8803">
          <a:extLst>
            <a:ext uri="{FF2B5EF4-FFF2-40B4-BE49-F238E27FC236}">
              <a16:creationId xmlns:a16="http://schemas.microsoft.com/office/drawing/2014/main" id="{18A07319-97B7-4D0B-AA6D-2899C2EA12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05" name="pole tekstowe 8804">
          <a:extLst>
            <a:ext uri="{FF2B5EF4-FFF2-40B4-BE49-F238E27FC236}">
              <a16:creationId xmlns:a16="http://schemas.microsoft.com/office/drawing/2014/main" id="{C629DE4D-6CBE-4FF6-B886-4CF4062ECE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06" name="pole tekstowe 8805">
          <a:extLst>
            <a:ext uri="{FF2B5EF4-FFF2-40B4-BE49-F238E27FC236}">
              <a16:creationId xmlns:a16="http://schemas.microsoft.com/office/drawing/2014/main" id="{C809D691-D147-41C1-BFB4-FDD1EA4CA1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07" name="pole tekstowe 8806">
          <a:extLst>
            <a:ext uri="{FF2B5EF4-FFF2-40B4-BE49-F238E27FC236}">
              <a16:creationId xmlns:a16="http://schemas.microsoft.com/office/drawing/2014/main" id="{F9EF7DEA-F2C1-432E-BD38-5A30E0651D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08" name="pole tekstowe 8807">
          <a:extLst>
            <a:ext uri="{FF2B5EF4-FFF2-40B4-BE49-F238E27FC236}">
              <a16:creationId xmlns:a16="http://schemas.microsoft.com/office/drawing/2014/main" id="{2186C89A-A767-4848-A32E-562A3CC94F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09" name="pole tekstowe 8808">
          <a:extLst>
            <a:ext uri="{FF2B5EF4-FFF2-40B4-BE49-F238E27FC236}">
              <a16:creationId xmlns:a16="http://schemas.microsoft.com/office/drawing/2014/main" id="{EAE928BE-A531-418F-B2F8-5AE8A13E52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10" name="pole tekstowe 8809">
          <a:extLst>
            <a:ext uri="{FF2B5EF4-FFF2-40B4-BE49-F238E27FC236}">
              <a16:creationId xmlns:a16="http://schemas.microsoft.com/office/drawing/2014/main" id="{8961D08B-F0F6-4884-BCC2-A9422DC8C4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11" name="pole tekstowe 8810">
          <a:extLst>
            <a:ext uri="{FF2B5EF4-FFF2-40B4-BE49-F238E27FC236}">
              <a16:creationId xmlns:a16="http://schemas.microsoft.com/office/drawing/2014/main" id="{056D9741-898A-457A-A66E-34DDAAE38A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12" name="pole tekstowe 8811">
          <a:extLst>
            <a:ext uri="{FF2B5EF4-FFF2-40B4-BE49-F238E27FC236}">
              <a16:creationId xmlns:a16="http://schemas.microsoft.com/office/drawing/2014/main" id="{4B4C1CBD-7B71-4474-A3AB-3DE144D740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13" name="pole tekstowe 8812">
          <a:extLst>
            <a:ext uri="{FF2B5EF4-FFF2-40B4-BE49-F238E27FC236}">
              <a16:creationId xmlns:a16="http://schemas.microsoft.com/office/drawing/2014/main" id="{EF17BBC6-F4D7-4724-9413-D624A2419C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14" name="pole tekstowe 8813">
          <a:extLst>
            <a:ext uri="{FF2B5EF4-FFF2-40B4-BE49-F238E27FC236}">
              <a16:creationId xmlns:a16="http://schemas.microsoft.com/office/drawing/2014/main" id="{B83595F4-5266-45B5-9BE4-671CDB6043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15" name="pole tekstowe 8814">
          <a:extLst>
            <a:ext uri="{FF2B5EF4-FFF2-40B4-BE49-F238E27FC236}">
              <a16:creationId xmlns:a16="http://schemas.microsoft.com/office/drawing/2014/main" id="{A069FEE1-2D5F-450F-9A98-A2AE3EAFB5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16" name="pole tekstowe 8815">
          <a:extLst>
            <a:ext uri="{FF2B5EF4-FFF2-40B4-BE49-F238E27FC236}">
              <a16:creationId xmlns:a16="http://schemas.microsoft.com/office/drawing/2014/main" id="{54B4D975-25AF-4F7F-BA9C-C3FEC150C41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17" name="pole tekstowe 8816">
          <a:extLst>
            <a:ext uri="{FF2B5EF4-FFF2-40B4-BE49-F238E27FC236}">
              <a16:creationId xmlns:a16="http://schemas.microsoft.com/office/drawing/2014/main" id="{EDB2D68E-C03C-44FD-8580-F59EB0BBB8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18" name="pole tekstowe 8817">
          <a:extLst>
            <a:ext uri="{FF2B5EF4-FFF2-40B4-BE49-F238E27FC236}">
              <a16:creationId xmlns:a16="http://schemas.microsoft.com/office/drawing/2014/main" id="{1441E4E8-2598-4F0F-897E-D49F962ABA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19" name="pole tekstowe 8818">
          <a:extLst>
            <a:ext uri="{FF2B5EF4-FFF2-40B4-BE49-F238E27FC236}">
              <a16:creationId xmlns:a16="http://schemas.microsoft.com/office/drawing/2014/main" id="{FC271F22-539B-4E7D-8D30-94E9E8FEC8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20" name="pole tekstowe 8819">
          <a:extLst>
            <a:ext uri="{FF2B5EF4-FFF2-40B4-BE49-F238E27FC236}">
              <a16:creationId xmlns:a16="http://schemas.microsoft.com/office/drawing/2014/main" id="{B6490BB6-E611-4691-967B-457C1807A0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21" name="pole tekstowe 8820">
          <a:extLst>
            <a:ext uri="{FF2B5EF4-FFF2-40B4-BE49-F238E27FC236}">
              <a16:creationId xmlns:a16="http://schemas.microsoft.com/office/drawing/2014/main" id="{4DD4EC31-A54A-4FFD-B36F-24D1B000A3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22" name="pole tekstowe 8821">
          <a:extLst>
            <a:ext uri="{FF2B5EF4-FFF2-40B4-BE49-F238E27FC236}">
              <a16:creationId xmlns:a16="http://schemas.microsoft.com/office/drawing/2014/main" id="{45F38E37-5CD4-4068-9CD9-E62FAB6409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23" name="pole tekstowe 8822">
          <a:extLst>
            <a:ext uri="{FF2B5EF4-FFF2-40B4-BE49-F238E27FC236}">
              <a16:creationId xmlns:a16="http://schemas.microsoft.com/office/drawing/2014/main" id="{A01C729A-04DF-4959-A75A-C1AD562633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24" name="pole tekstowe 8823">
          <a:extLst>
            <a:ext uri="{FF2B5EF4-FFF2-40B4-BE49-F238E27FC236}">
              <a16:creationId xmlns:a16="http://schemas.microsoft.com/office/drawing/2014/main" id="{CF0E7630-E00B-46A8-B74F-B2AB89A2BF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25" name="pole tekstowe 8824">
          <a:extLst>
            <a:ext uri="{FF2B5EF4-FFF2-40B4-BE49-F238E27FC236}">
              <a16:creationId xmlns:a16="http://schemas.microsoft.com/office/drawing/2014/main" id="{9E36D576-FB18-444A-9A68-D76EDF95B2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26" name="pole tekstowe 8825">
          <a:extLst>
            <a:ext uri="{FF2B5EF4-FFF2-40B4-BE49-F238E27FC236}">
              <a16:creationId xmlns:a16="http://schemas.microsoft.com/office/drawing/2014/main" id="{BB5EB11A-992C-402A-9FD7-5D18A65B3A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27" name="pole tekstowe 8826">
          <a:extLst>
            <a:ext uri="{FF2B5EF4-FFF2-40B4-BE49-F238E27FC236}">
              <a16:creationId xmlns:a16="http://schemas.microsoft.com/office/drawing/2014/main" id="{9CD7CE2F-D397-4858-8327-6832DAD28C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28" name="pole tekstowe 8827">
          <a:extLst>
            <a:ext uri="{FF2B5EF4-FFF2-40B4-BE49-F238E27FC236}">
              <a16:creationId xmlns:a16="http://schemas.microsoft.com/office/drawing/2014/main" id="{B5FBA04A-638D-472A-B110-03A82288BF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29" name="pole tekstowe 8828">
          <a:extLst>
            <a:ext uri="{FF2B5EF4-FFF2-40B4-BE49-F238E27FC236}">
              <a16:creationId xmlns:a16="http://schemas.microsoft.com/office/drawing/2014/main" id="{C2B84767-6E37-4656-A8F9-66D41109D8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30" name="pole tekstowe 8829">
          <a:extLst>
            <a:ext uri="{FF2B5EF4-FFF2-40B4-BE49-F238E27FC236}">
              <a16:creationId xmlns:a16="http://schemas.microsoft.com/office/drawing/2014/main" id="{A7167130-41F1-4DFE-9A47-E12DC009E1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31" name="pole tekstowe 8830">
          <a:extLst>
            <a:ext uri="{FF2B5EF4-FFF2-40B4-BE49-F238E27FC236}">
              <a16:creationId xmlns:a16="http://schemas.microsoft.com/office/drawing/2014/main" id="{9164F072-F32B-4A6D-90D2-A3FBE46910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32" name="pole tekstowe 8831">
          <a:extLst>
            <a:ext uri="{FF2B5EF4-FFF2-40B4-BE49-F238E27FC236}">
              <a16:creationId xmlns:a16="http://schemas.microsoft.com/office/drawing/2014/main" id="{C6C296E7-1E25-44C9-8F34-127D61FFC6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33" name="pole tekstowe 8832">
          <a:extLst>
            <a:ext uri="{FF2B5EF4-FFF2-40B4-BE49-F238E27FC236}">
              <a16:creationId xmlns:a16="http://schemas.microsoft.com/office/drawing/2014/main" id="{F49CAFDF-775C-49A1-B495-93C9F4BB02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34" name="pole tekstowe 8833">
          <a:extLst>
            <a:ext uri="{FF2B5EF4-FFF2-40B4-BE49-F238E27FC236}">
              <a16:creationId xmlns:a16="http://schemas.microsoft.com/office/drawing/2014/main" id="{FC34BFDC-3EA0-4E80-B4C5-78C87448E8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35" name="pole tekstowe 8834">
          <a:extLst>
            <a:ext uri="{FF2B5EF4-FFF2-40B4-BE49-F238E27FC236}">
              <a16:creationId xmlns:a16="http://schemas.microsoft.com/office/drawing/2014/main" id="{E51C49E0-F2C5-4F73-ACB9-D6CA7B801C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36" name="pole tekstowe 8835">
          <a:extLst>
            <a:ext uri="{FF2B5EF4-FFF2-40B4-BE49-F238E27FC236}">
              <a16:creationId xmlns:a16="http://schemas.microsoft.com/office/drawing/2014/main" id="{999B88AF-E46C-4498-8F49-F30E2A4A01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37" name="pole tekstowe 8836">
          <a:extLst>
            <a:ext uri="{FF2B5EF4-FFF2-40B4-BE49-F238E27FC236}">
              <a16:creationId xmlns:a16="http://schemas.microsoft.com/office/drawing/2014/main" id="{73466FA8-639A-4E5A-B617-0A1CFBBB3B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38" name="pole tekstowe 8837">
          <a:extLst>
            <a:ext uri="{FF2B5EF4-FFF2-40B4-BE49-F238E27FC236}">
              <a16:creationId xmlns:a16="http://schemas.microsoft.com/office/drawing/2014/main" id="{8E2D71CD-19F0-49F7-A831-D13AFC43C8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39" name="pole tekstowe 8838">
          <a:extLst>
            <a:ext uri="{FF2B5EF4-FFF2-40B4-BE49-F238E27FC236}">
              <a16:creationId xmlns:a16="http://schemas.microsoft.com/office/drawing/2014/main" id="{9CC49910-B1B1-4F40-9F67-3660695034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40" name="pole tekstowe 8839">
          <a:extLst>
            <a:ext uri="{FF2B5EF4-FFF2-40B4-BE49-F238E27FC236}">
              <a16:creationId xmlns:a16="http://schemas.microsoft.com/office/drawing/2014/main" id="{9FADEA47-0EB7-4765-A33E-0B3F0C7524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41" name="pole tekstowe 8840">
          <a:extLst>
            <a:ext uri="{FF2B5EF4-FFF2-40B4-BE49-F238E27FC236}">
              <a16:creationId xmlns:a16="http://schemas.microsoft.com/office/drawing/2014/main" id="{6743BE9E-FD0A-450B-AA49-3C23A16E2D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42" name="pole tekstowe 8841">
          <a:extLst>
            <a:ext uri="{FF2B5EF4-FFF2-40B4-BE49-F238E27FC236}">
              <a16:creationId xmlns:a16="http://schemas.microsoft.com/office/drawing/2014/main" id="{248D225A-EBAA-4637-9906-B0B66487CD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43" name="pole tekstowe 8842">
          <a:extLst>
            <a:ext uri="{FF2B5EF4-FFF2-40B4-BE49-F238E27FC236}">
              <a16:creationId xmlns:a16="http://schemas.microsoft.com/office/drawing/2014/main" id="{47D74452-F2DA-46B4-A8AD-2F0DB4B2CA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44" name="pole tekstowe 8843">
          <a:extLst>
            <a:ext uri="{FF2B5EF4-FFF2-40B4-BE49-F238E27FC236}">
              <a16:creationId xmlns:a16="http://schemas.microsoft.com/office/drawing/2014/main" id="{830427DE-C1F8-40E6-9486-E06ADE40E7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45" name="pole tekstowe 8844">
          <a:extLst>
            <a:ext uri="{FF2B5EF4-FFF2-40B4-BE49-F238E27FC236}">
              <a16:creationId xmlns:a16="http://schemas.microsoft.com/office/drawing/2014/main" id="{D2BA2DF8-650A-4A88-B86E-580DA0E8ED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46" name="pole tekstowe 8845">
          <a:extLst>
            <a:ext uri="{FF2B5EF4-FFF2-40B4-BE49-F238E27FC236}">
              <a16:creationId xmlns:a16="http://schemas.microsoft.com/office/drawing/2014/main" id="{B05C3747-AB4A-41C5-A430-87A70B5187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47" name="pole tekstowe 8846">
          <a:extLst>
            <a:ext uri="{FF2B5EF4-FFF2-40B4-BE49-F238E27FC236}">
              <a16:creationId xmlns:a16="http://schemas.microsoft.com/office/drawing/2014/main" id="{AEE63461-CB54-47FD-9999-8E2ACC13FC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48" name="pole tekstowe 8847">
          <a:extLst>
            <a:ext uri="{FF2B5EF4-FFF2-40B4-BE49-F238E27FC236}">
              <a16:creationId xmlns:a16="http://schemas.microsoft.com/office/drawing/2014/main" id="{160378F4-725A-427D-8150-4CC3192436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49" name="pole tekstowe 8848">
          <a:extLst>
            <a:ext uri="{FF2B5EF4-FFF2-40B4-BE49-F238E27FC236}">
              <a16:creationId xmlns:a16="http://schemas.microsoft.com/office/drawing/2014/main" id="{9961B9F6-760A-46A8-931B-7BCAC6C238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50" name="pole tekstowe 8849">
          <a:extLst>
            <a:ext uri="{FF2B5EF4-FFF2-40B4-BE49-F238E27FC236}">
              <a16:creationId xmlns:a16="http://schemas.microsoft.com/office/drawing/2014/main" id="{21C95C9C-1EEE-4A48-88C2-BBCEEC6F6A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51" name="pole tekstowe 8850">
          <a:extLst>
            <a:ext uri="{FF2B5EF4-FFF2-40B4-BE49-F238E27FC236}">
              <a16:creationId xmlns:a16="http://schemas.microsoft.com/office/drawing/2014/main" id="{087BA45F-A381-4C94-8280-E563EF83BE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52" name="pole tekstowe 8851">
          <a:extLst>
            <a:ext uri="{FF2B5EF4-FFF2-40B4-BE49-F238E27FC236}">
              <a16:creationId xmlns:a16="http://schemas.microsoft.com/office/drawing/2014/main" id="{9BAD2026-90FF-4FF7-A332-307CBB16BC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53" name="pole tekstowe 8852">
          <a:extLst>
            <a:ext uri="{FF2B5EF4-FFF2-40B4-BE49-F238E27FC236}">
              <a16:creationId xmlns:a16="http://schemas.microsoft.com/office/drawing/2014/main" id="{A213859E-79F6-4AEB-B498-B54B94620B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54" name="pole tekstowe 8853">
          <a:extLst>
            <a:ext uri="{FF2B5EF4-FFF2-40B4-BE49-F238E27FC236}">
              <a16:creationId xmlns:a16="http://schemas.microsoft.com/office/drawing/2014/main" id="{129E0229-F5FA-4583-8E9F-CAB02F7679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55" name="pole tekstowe 8854">
          <a:extLst>
            <a:ext uri="{FF2B5EF4-FFF2-40B4-BE49-F238E27FC236}">
              <a16:creationId xmlns:a16="http://schemas.microsoft.com/office/drawing/2014/main" id="{8C3A95A0-3A85-425A-AFCC-1E33F7A6CC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56" name="pole tekstowe 8855">
          <a:extLst>
            <a:ext uri="{FF2B5EF4-FFF2-40B4-BE49-F238E27FC236}">
              <a16:creationId xmlns:a16="http://schemas.microsoft.com/office/drawing/2014/main" id="{3D9CE0CA-55FF-4AB6-9AF7-DFD213D73D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57" name="pole tekstowe 8856">
          <a:extLst>
            <a:ext uri="{FF2B5EF4-FFF2-40B4-BE49-F238E27FC236}">
              <a16:creationId xmlns:a16="http://schemas.microsoft.com/office/drawing/2014/main" id="{E5DCBA0B-CF31-42C4-8651-5189B35941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58" name="pole tekstowe 8857">
          <a:extLst>
            <a:ext uri="{FF2B5EF4-FFF2-40B4-BE49-F238E27FC236}">
              <a16:creationId xmlns:a16="http://schemas.microsoft.com/office/drawing/2014/main" id="{41C3CE12-C898-4155-A551-4208FE8EC3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59" name="pole tekstowe 8858">
          <a:extLst>
            <a:ext uri="{FF2B5EF4-FFF2-40B4-BE49-F238E27FC236}">
              <a16:creationId xmlns:a16="http://schemas.microsoft.com/office/drawing/2014/main" id="{13C55996-FB28-41A4-A4CE-2D7CFE16C0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60" name="pole tekstowe 8859">
          <a:extLst>
            <a:ext uri="{FF2B5EF4-FFF2-40B4-BE49-F238E27FC236}">
              <a16:creationId xmlns:a16="http://schemas.microsoft.com/office/drawing/2014/main" id="{290C2ED6-BBA1-49E5-969F-7423ADA746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61" name="pole tekstowe 8860">
          <a:extLst>
            <a:ext uri="{FF2B5EF4-FFF2-40B4-BE49-F238E27FC236}">
              <a16:creationId xmlns:a16="http://schemas.microsoft.com/office/drawing/2014/main" id="{E77EF4F2-6E86-48EB-9D78-7C8CDC7A9F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62" name="pole tekstowe 8861">
          <a:extLst>
            <a:ext uri="{FF2B5EF4-FFF2-40B4-BE49-F238E27FC236}">
              <a16:creationId xmlns:a16="http://schemas.microsoft.com/office/drawing/2014/main" id="{5650A72B-0ED2-4E49-8139-2CF926A433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417</xdr:row>
      <xdr:rowOff>1457325</xdr:rowOff>
    </xdr:from>
    <xdr:ext cx="184731" cy="264560"/>
    <xdr:sp macro="" textlink="">
      <xdr:nvSpPr>
        <xdr:cNvPr id="8863" name="pole tekstowe 8862">
          <a:extLst>
            <a:ext uri="{FF2B5EF4-FFF2-40B4-BE49-F238E27FC236}">
              <a16:creationId xmlns:a16="http://schemas.microsoft.com/office/drawing/2014/main" id="{DFBF3BDB-05B1-40DB-ABD5-964CB87C1B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64" name="pole tekstowe 8863">
          <a:extLst>
            <a:ext uri="{FF2B5EF4-FFF2-40B4-BE49-F238E27FC236}">
              <a16:creationId xmlns:a16="http://schemas.microsoft.com/office/drawing/2014/main" id="{F787B9B3-020F-4BFA-99B8-6A32889DA9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65" name="pole tekstowe 8864">
          <a:extLst>
            <a:ext uri="{FF2B5EF4-FFF2-40B4-BE49-F238E27FC236}">
              <a16:creationId xmlns:a16="http://schemas.microsoft.com/office/drawing/2014/main" id="{C5DC3E8D-D566-4527-9339-C15286C862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66" name="pole tekstowe 8865">
          <a:extLst>
            <a:ext uri="{FF2B5EF4-FFF2-40B4-BE49-F238E27FC236}">
              <a16:creationId xmlns:a16="http://schemas.microsoft.com/office/drawing/2014/main" id="{18AB2889-0445-47FA-BD97-3054F5DA53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67" name="pole tekstowe 8866">
          <a:extLst>
            <a:ext uri="{FF2B5EF4-FFF2-40B4-BE49-F238E27FC236}">
              <a16:creationId xmlns:a16="http://schemas.microsoft.com/office/drawing/2014/main" id="{AEA69872-A4B0-4733-811A-529B8C594C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68" name="pole tekstowe 8867">
          <a:extLst>
            <a:ext uri="{FF2B5EF4-FFF2-40B4-BE49-F238E27FC236}">
              <a16:creationId xmlns:a16="http://schemas.microsoft.com/office/drawing/2014/main" id="{35975348-12C7-471B-BD6C-F858535F7A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69" name="pole tekstowe 8868">
          <a:extLst>
            <a:ext uri="{FF2B5EF4-FFF2-40B4-BE49-F238E27FC236}">
              <a16:creationId xmlns:a16="http://schemas.microsoft.com/office/drawing/2014/main" id="{489AB86F-68A7-400A-8DEA-1A26645288F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70" name="pole tekstowe 8869">
          <a:extLst>
            <a:ext uri="{FF2B5EF4-FFF2-40B4-BE49-F238E27FC236}">
              <a16:creationId xmlns:a16="http://schemas.microsoft.com/office/drawing/2014/main" id="{9F4E4422-FDA8-4F1A-8B58-514FA6FD33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71" name="pole tekstowe 8870">
          <a:extLst>
            <a:ext uri="{FF2B5EF4-FFF2-40B4-BE49-F238E27FC236}">
              <a16:creationId xmlns:a16="http://schemas.microsoft.com/office/drawing/2014/main" id="{196A3E4B-2BAF-447D-9CFE-2F68E16E31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72" name="pole tekstowe 8871">
          <a:extLst>
            <a:ext uri="{FF2B5EF4-FFF2-40B4-BE49-F238E27FC236}">
              <a16:creationId xmlns:a16="http://schemas.microsoft.com/office/drawing/2014/main" id="{03309C86-0E2A-4500-AFFF-12874366AC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73" name="pole tekstowe 8872">
          <a:extLst>
            <a:ext uri="{FF2B5EF4-FFF2-40B4-BE49-F238E27FC236}">
              <a16:creationId xmlns:a16="http://schemas.microsoft.com/office/drawing/2014/main" id="{132A3370-45F5-4781-9502-AE88384388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74" name="pole tekstowe 8873">
          <a:extLst>
            <a:ext uri="{FF2B5EF4-FFF2-40B4-BE49-F238E27FC236}">
              <a16:creationId xmlns:a16="http://schemas.microsoft.com/office/drawing/2014/main" id="{36D3E7F9-F86F-4304-B3A9-0A4F3F4ED4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75" name="pole tekstowe 8874">
          <a:extLst>
            <a:ext uri="{FF2B5EF4-FFF2-40B4-BE49-F238E27FC236}">
              <a16:creationId xmlns:a16="http://schemas.microsoft.com/office/drawing/2014/main" id="{96F29289-26A6-486B-809C-F2ABA1198A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76" name="pole tekstowe 8875">
          <a:extLst>
            <a:ext uri="{FF2B5EF4-FFF2-40B4-BE49-F238E27FC236}">
              <a16:creationId xmlns:a16="http://schemas.microsoft.com/office/drawing/2014/main" id="{77C1FE29-A62A-45A2-9C98-07144899CD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77" name="pole tekstowe 8876">
          <a:extLst>
            <a:ext uri="{FF2B5EF4-FFF2-40B4-BE49-F238E27FC236}">
              <a16:creationId xmlns:a16="http://schemas.microsoft.com/office/drawing/2014/main" id="{2D2B3F8B-7EEA-42D7-B54D-A1787D3A5B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78" name="pole tekstowe 8877">
          <a:extLst>
            <a:ext uri="{FF2B5EF4-FFF2-40B4-BE49-F238E27FC236}">
              <a16:creationId xmlns:a16="http://schemas.microsoft.com/office/drawing/2014/main" id="{E0F38685-7475-4A2F-BB99-A053C5E068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79" name="pole tekstowe 8878">
          <a:extLst>
            <a:ext uri="{FF2B5EF4-FFF2-40B4-BE49-F238E27FC236}">
              <a16:creationId xmlns:a16="http://schemas.microsoft.com/office/drawing/2014/main" id="{F6691C6F-B5BB-4F63-81A8-EAD3EFED68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80" name="pole tekstowe 8879">
          <a:extLst>
            <a:ext uri="{FF2B5EF4-FFF2-40B4-BE49-F238E27FC236}">
              <a16:creationId xmlns:a16="http://schemas.microsoft.com/office/drawing/2014/main" id="{9B465E24-2FD7-46EB-B891-8010AAF155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81" name="pole tekstowe 8880">
          <a:extLst>
            <a:ext uri="{FF2B5EF4-FFF2-40B4-BE49-F238E27FC236}">
              <a16:creationId xmlns:a16="http://schemas.microsoft.com/office/drawing/2014/main" id="{C50E0613-F7FA-4390-941C-70CB2D9638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82" name="pole tekstowe 8881">
          <a:extLst>
            <a:ext uri="{FF2B5EF4-FFF2-40B4-BE49-F238E27FC236}">
              <a16:creationId xmlns:a16="http://schemas.microsoft.com/office/drawing/2014/main" id="{EC55CB22-2047-46FA-A3C0-B4397E0465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83" name="pole tekstowe 8882">
          <a:extLst>
            <a:ext uri="{FF2B5EF4-FFF2-40B4-BE49-F238E27FC236}">
              <a16:creationId xmlns:a16="http://schemas.microsoft.com/office/drawing/2014/main" id="{93693635-C6C3-4D81-AA47-39524529F6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84" name="pole tekstowe 8883">
          <a:extLst>
            <a:ext uri="{FF2B5EF4-FFF2-40B4-BE49-F238E27FC236}">
              <a16:creationId xmlns:a16="http://schemas.microsoft.com/office/drawing/2014/main" id="{5462594F-3D7B-4B97-BFD1-33966ED4DB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85" name="pole tekstowe 8884">
          <a:extLst>
            <a:ext uri="{FF2B5EF4-FFF2-40B4-BE49-F238E27FC236}">
              <a16:creationId xmlns:a16="http://schemas.microsoft.com/office/drawing/2014/main" id="{3619C454-5D31-4B79-AB2E-CE6429629A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86" name="pole tekstowe 8885">
          <a:extLst>
            <a:ext uri="{FF2B5EF4-FFF2-40B4-BE49-F238E27FC236}">
              <a16:creationId xmlns:a16="http://schemas.microsoft.com/office/drawing/2014/main" id="{2DA4D256-F5B8-4F42-8660-743AAC3404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87" name="pole tekstowe 8886">
          <a:extLst>
            <a:ext uri="{FF2B5EF4-FFF2-40B4-BE49-F238E27FC236}">
              <a16:creationId xmlns:a16="http://schemas.microsoft.com/office/drawing/2014/main" id="{1B538D29-14A5-425B-9FDD-58040893B4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88" name="pole tekstowe 8887">
          <a:extLst>
            <a:ext uri="{FF2B5EF4-FFF2-40B4-BE49-F238E27FC236}">
              <a16:creationId xmlns:a16="http://schemas.microsoft.com/office/drawing/2014/main" id="{4F7A5FBA-B504-4504-8006-EBEA5305ED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89" name="pole tekstowe 8888">
          <a:extLst>
            <a:ext uri="{FF2B5EF4-FFF2-40B4-BE49-F238E27FC236}">
              <a16:creationId xmlns:a16="http://schemas.microsoft.com/office/drawing/2014/main" id="{BECCA659-6349-4E2A-A87F-D137928FD5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90" name="pole tekstowe 8889">
          <a:extLst>
            <a:ext uri="{FF2B5EF4-FFF2-40B4-BE49-F238E27FC236}">
              <a16:creationId xmlns:a16="http://schemas.microsoft.com/office/drawing/2014/main" id="{E32892F8-0F94-4108-BBD4-4BD87D9CC5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91" name="pole tekstowe 8890">
          <a:extLst>
            <a:ext uri="{FF2B5EF4-FFF2-40B4-BE49-F238E27FC236}">
              <a16:creationId xmlns:a16="http://schemas.microsoft.com/office/drawing/2014/main" id="{F897D46A-67AD-4838-BCC4-E72FAF987D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92" name="pole tekstowe 8891">
          <a:extLst>
            <a:ext uri="{FF2B5EF4-FFF2-40B4-BE49-F238E27FC236}">
              <a16:creationId xmlns:a16="http://schemas.microsoft.com/office/drawing/2014/main" id="{44AB6A48-32E7-4ABB-A9C0-D21E61CE3C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93" name="pole tekstowe 8892">
          <a:extLst>
            <a:ext uri="{FF2B5EF4-FFF2-40B4-BE49-F238E27FC236}">
              <a16:creationId xmlns:a16="http://schemas.microsoft.com/office/drawing/2014/main" id="{A67D1B7F-48EE-4B7A-BDBF-342C274401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94" name="pole tekstowe 8893">
          <a:extLst>
            <a:ext uri="{FF2B5EF4-FFF2-40B4-BE49-F238E27FC236}">
              <a16:creationId xmlns:a16="http://schemas.microsoft.com/office/drawing/2014/main" id="{4E0A78BA-5EA9-4381-BA87-DE74C35E99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95" name="pole tekstowe 8894">
          <a:extLst>
            <a:ext uri="{FF2B5EF4-FFF2-40B4-BE49-F238E27FC236}">
              <a16:creationId xmlns:a16="http://schemas.microsoft.com/office/drawing/2014/main" id="{C22DCA0F-D2CC-42DE-9479-95B5AB887D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96" name="pole tekstowe 8895">
          <a:extLst>
            <a:ext uri="{FF2B5EF4-FFF2-40B4-BE49-F238E27FC236}">
              <a16:creationId xmlns:a16="http://schemas.microsoft.com/office/drawing/2014/main" id="{C5CFED3A-C2DD-43E5-8E1B-978019FF70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97" name="pole tekstowe 8896">
          <a:extLst>
            <a:ext uri="{FF2B5EF4-FFF2-40B4-BE49-F238E27FC236}">
              <a16:creationId xmlns:a16="http://schemas.microsoft.com/office/drawing/2014/main" id="{5F0185BE-B1F4-4575-AF68-895894C860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98" name="pole tekstowe 8897">
          <a:extLst>
            <a:ext uri="{FF2B5EF4-FFF2-40B4-BE49-F238E27FC236}">
              <a16:creationId xmlns:a16="http://schemas.microsoft.com/office/drawing/2014/main" id="{D92B8D44-59B1-460D-9D0F-68943ECFCF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899" name="pole tekstowe 8898">
          <a:extLst>
            <a:ext uri="{FF2B5EF4-FFF2-40B4-BE49-F238E27FC236}">
              <a16:creationId xmlns:a16="http://schemas.microsoft.com/office/drawing/2014/main" id="{AA1343A8-49B7-46DD-8EBB-E0EEB50442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00" name="pole tekstowe 8899">
          <a:extLst>
            <a:ext uri="{FF2B5EF4-FFF2-40B4-BE49-F238E27FC236}">
              <a16:creationId xmlns:a16="http://schemas.microsoft.com/office/drawing/2014/main" id="{C6480531-353A-4B07-87EC-3C5135FD15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01" name="pole tekstowe 8900">
          <a:extLst>
            <a:ext uri="{FF2B5EF4-FFF2-40B4-BE49-F238E27FC236}">
              <a16:creationId xmlns:a16="http://schemas.microsoft.com/office/drawing/2014/main" id="{E20C3B45-463D-417D-A214-F6B1864E32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02" name="pole tekstowe 8901">
          <a:extLst>
            <a:ext uri="{FF2B5EF4-FFF2-40B4-BE49-F238E27FC236}">
              <a16:creationId xmlns:a16="http://schemas.microsoft.com/office/drawing/2014/main" id="{A4332513-6EC8-43FA-A895-74DF60EFB3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03" name="pole tekstowe 8902">
          <a:extLst>
            <a:ext uri="{FF2B5EF4-FFF2-40B4-BE49-F238E27FC236}">
              <a16:creationId xmlns:a16="http://schemas.microsoft.com/office/drawing/2014/main" id="{A8FFD74F-BF85-4483-B248-47B01537EF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04" name="pole tekstowe 8903">
          <a:extLst>
            <a:ext uri="{FF2B5EF4-FFF2-40B4-BE49-F238E27FC236}">
              <a16:creationId xmlns:a16="http://schemas.microsoft.com/office/drawing/2014/main" id="{FB66C691-9498-4440-A99A-28FD519B61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05" name="pole tekstowe 8904">
          <a:extLst>
            <a:ext uri="{FF2B5EF4-FFF2-40B4-BE49-F238E27FC236}">
              <a16:creationId xmlns:a16="http://schemas.microsoft.com/office/drawing/2014/main" id="{E0CA9185-A7D8-4CC6-BCA6-CBBD59346F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06" name="pole tekstowe 8905">
          <a:extLst>
            <a:ext uri="{FF2B5EF4-FFF2-40B4-BE49-F238E27FC236}">
              <a16:creationId xmlns:a16="http://schemas.microsoft.com/office/drawing/2014/main" id="{9E8762CA-7C68-4F7F-AE86-02AB77BF4C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07" name="pole tekstowe 8906">
          <a:extLst>
            <a:ext uri="{FF2B5EF4-FFF2-40B4-BE49-F238E27FC236}">
              <a16:creationId xmlns:a16="http://schemas.microsoft.com/office/drawing/2014/main" id="{0151F5AD-EBC1-49A7-A43B-3E66B63DB3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08" name="pole tekstowe 8907">
          <a:extLst>
            <a:ext uri="{FF2B5EF4-FFF2-40B4-BE49-F238E27FC236}">
              <a16:creationId xmlns:a16="http://schemas.microsoft.com/office/drawing/2014/main" id="{00CB85BD-BF42-4A54-80D6-92D20D963A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09" name="pole tekstowe 8908">
          <a:extLst>
            <a:ext uri="{FF2B5EF4-FFF2-40B4-BE49-F238E27FC236}">
              <a16:creationId xmlns:a16="http://schemas.microsoft.com/office/drawing/2014/main" id="{A573E059-2491-4549-886C-EA3564002A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10" name="pole tekstowe 8909">
          <a:extLst>
            <a:ext uri="{FF2B5EF4-FFF2-40B4-BE49-F238E27FC236}">
              <a16:creationId xmlns:a16="http://schemas.microsoft.com/office/drawing/2014/main" id="{3164A6CA-A281-4B9C-8013-83FDD4E080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11" name="pole tekstowe 8910">
          <a:extLst>
            <a:ext uri="{FF2B5EF4-FFF2-40B4-BE49-F238E27FC236}">
              <a16:creationId xmlns:a16="http://schemas.microsoft.com/office/drawing/2014/main" id="{D68F752C-F735-4104-A8E1-EC1BFE5C88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12" name="pole tekstowe 8911">
          <a:extLst>
            <a:ext uri="{FF2B5EF4-FFF2-40B4-BE49-F238E27FC236}">
              <a16:creationId xmlns:a16="http://schemas.microsoft.com/office/drawing/2014/main" id="{5B1E7087-F835-4741-B256-694958DAC2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13" name="pole tekstowe 8912">
          <a:extLst>
            <a:ext uri="{FF2B5EF4-FFF2-40B4-BE49-F238E27FC236}">
              <a16:creationId xmlns:a16="http://schemas.microsoft.com/office/drawing/2014/main" id="{FE8A403C-119E-4C60-96A4-0C297681E9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14" name="pole tekstowe 8913">
          <a:extLst>
            <a:ext uri="{FF2B5EF4-FFF2-40B4-BE49-F238E27FC236}">
              <a16:creationId xmlns:a16="http://schemas.microsoft.com/office/drawing/2014/main" id="{53EDDF13-43EC-4261-97C8-6355A2F58C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15" name="pole tekstowe 8914">
          <a:extLst>
            <a:ext uri="{FF2B5EF4-FFF2-40B4-BE49-F238E27FC236}">
              <a16:creationId xmlns:a16="http://schemas.microsoft.com/office/drawing/2014/main" id="{F4EBCE48-B27A-412C-B197-CBD84C098C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16" name="pole tekstowe 8915">
          <a:extLst>
            <a:ext uri="{FF2B5EF4-FFF2-40B4-BE49-F238E27FC236}">
              <a16:creationId xmlns:a16="http://schemas.microsoft.com/office/drawing/2014/main" id="{7096830B-86CE-4493-AB85-7B87B9B906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17" name="pole tekstowe 8916">
          <a:extLst>
            <a:ext uri="{FF2B5EF4-FFF2-40B4-BE49-F238E27FC236}">
              <a16:creationId xmlns:a16="http://schemas.microsoft.com/office/drawing/2014/main" id="{909C2BBF-FC36-4D7A-8BA2-DA25CB9F72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18" name="pole tekstowe 8917">
          <a:extLst>
            <a:ext uri="{FF2B5EF4-FFF2-40B4-BE49-F238E27FC236}">
              <a16:creationId xmlns:a16="http://schemas.microsoft.com/office/drawing/2014/main" id="{B70E3F50-4C64-43B7-9878-83F55222D2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19" name="pole tekstowe 8918">
          <a:extLst>
            <a:ext uri="{FF2B5EF4-FFF2-40B4-BE49-F238E27FC236}">
              <a16:creationId xmlns:a16="http://schemas.microsoft.com/office/drawing/2014/main" id="{570C3D5C-9B2E-4581-A1E7-C34E547463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20" name="pole tekstowe 8919">
          <a:extLst>
            <a:ext uri="{FF2B5EF4-FFF2-40B4-BE49-F238E27FC236}">
              <a16:creationId xmlns:a16="http://schemas.microsoft.com/office/drawing/2014/main" id="{32A1C6F9-CB46-4F8D-8020-1FC48EB4D7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21" name="pole tekstowe 8920">
          <a:extLst>
            <a:ext uri="{FF2B5EF4-FFF2-40B4-BE49-F238E27FC236}">
              <a16:creationId xmlns:a16="http://schemas.microsoft.com/office/drawing/2014/main" id="{E1B15E84-705F-492B-9960-F903D006A4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22" name="pole tekstowe 8921">
          <a:extLst>
            <a:ext uri="{FF2B5EF4-FFF2-40B4-BE49-F238E27FC236}">
              <a16:creationId xmlns:a16="http://schemas.microsoft.com/office/drawing/2014/main" id="{0B4BD994-243C-41D0-A0B2-9345731E2F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23" name="pole tekstowe 8922">
          <a:extLst>
            <a:ext uri="{FF2B5EF4-FFF2-40B4-BE49-F238E27FC236}">
              <a16:creationId xmlns:a16="http://schemas.microsoft.com/office/drawing/2014/main" id="{40A4CC40-80C7-4EC4-94B7-F45D24AE7C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24" name="pole tekstowe 8923">
          <a:extLst>
            <a:ext uri="{FF2B5EF4-FFF2-40B4-BE49-F238E27FC236}">
              <a16:creationId xmlns:a16="http://schemas.microsoft.com/office/drawing/2014/main" id="{E4DE38DA-3C1E-42D9-A3E0-D70A274343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25" name="pole tekstowe 8924">
          <a:extLst>
            <a:ext uri="{FF2B5EF4-FFF2-40B4-BE49-F238E27FC236}">
              <a16:creationId xmlns:a16="http://schemas.microsoft.com/office/drawing/2014/main" id="{6521FB68-6CBB-4582-8BD9-FD78A17E7B2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26" name="pole tekstowe 8925">
          <a:extLst>
            <a:ext uri="{FF2B5EF4-FFF2-40B4-BE49-F238E27FC236}">
              <a16:creationId xmlns:a16="http://schemas.microsoft.com/office/drawing/2014/main" id="{A979604C-7BC8-4246-9DF5-AAB17E492F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27" name="pole tekstowe 8926">
          <a:extLst>
            <a:ext uri="{FF2B5EF4-FFF2-40B4-BE49-F238E27FC236}">
              <a16:creationId xmlns:a16="http://schemas.microsoft.com/office/drawing/2014/main" id="{6B341AF4-FF46-410A-80EB-D0E85CD105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28" name="pole tekstowe 8927">
          <a:extLst>
            <a:ext uri="{FF2B5EF4-FFF2-40B4-BE49-F238E27FC236}">
              <a16:creationId xmlns:a16="http://schemas.microsoft.com/office/drawing/2014/main" id="{E4A6453A-8048-43A0-AAA9-23043155EA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29" name="pole tekstowe 8928">
          <a:extLst>
            <a:ext uri="{FF2B5EF4-FFF2-40B4-BE49-F238E27FC236}">
              <a16:creationId xmlns:a16="http://schemas.microsoft.com/office/drawing/2014/main" id="{0E78E68E-48AE-48C6-B7F6-3B5C48E924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30" name="pole tekstowe 8929">
          <a:extLst>
            <a:ext uri="{FF2B5EF4-FFF2-40B4-BE49-F238E27FC236}">
              <a16:creationId xmlns:a16="http://schemas.microsoft.com/office/drawing/2014/main" id="{3B2E2C1E-88B8-4798-BAF7-CEC03EAA61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31" name="pole tekstowe 8930">
          <a:extLst>
            <a:ext uri="{FF2B5EF4-FFF2-40B4-BE49-F238E27FC236}">
              <a16:creationId xmlns:a16="http://schemas.microsoft.com/office/drawing/2014/main" id="{4AFA9A20-C23A-4832-B6EC-62F9DFE191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32" name="pole tekstowe 8931">
          <a:extLst>
            <a:ext uri="{FF2B5EF4-FFF2-40B4-BE49-F238E27FC236}">
              <a16:creationId xmlns:a16="http://schemas.microsoft.com/office/drawing/2014/main" id="{E5FA8116-B2AA-4BF1-ABD9-75FC44D0EC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33" name="pole tekstowe 8932">
          <a:extLst>
            <a:ext uri="{FF2B5EF4-FFF2-40B4-BE49-F238E27FC236}">
              <a16:creationId xmlns:a16="http://schemas.microsoft.com/office/drawing/2014/main" id="{F8BFFB0A-9425-4A43-82B5-82D9260A833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34" name="pole tekstowe 8933">
          <a:extLst>
            <a:ext uri="{FF2B5EF4-FFF2-40B4-BE49-F238E27FC236}">
              <a16:creationId xmlns:a16="http://schemas.microsoft.com/office/drawing/2014/main" id="{2D58C6D5-294E-4C4C-9A1E-06E6396B37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35" name="pole tekstowe 8934">
          <a:extLst>
            <a:ext uri="{FF2B5EF4-FFF2-40B4-BE49-F238E27FC236}">
              <a16:creationId xmlns:a16="http://schemas.microsoft.com/office/drawing/2014/main" id="{632DC9C5-CBD2-469A-BC0A-C133024BAF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36" name="pole tekstowe 8935">
          <a:extLst>
            <a:ext uri="{FF2B5EF4-FFF2-40B4-BE49-F238E27FC236}">
              <a16:creationId xmlns:a16="http://schemas.microsoft.com/office/drawing/2014/main" id="{BA75085D-63F8-4F9E-9E85-987DDA4E5F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37" name="pole tekstowe 8936">
          <a:extLst>
            <a:ext uri="{FF2B5EF4-FFF2-40B4-BE49-F238E27FC236}">
              <a16:creationId xmlns:a16="http://schemas.microsoft.com/office/drawing/2014/main" id="{7150EDB0-9F27-4174-98C3-B39DA27CAD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38" name="pole tekstowe 8937">
          <a:extLst>
            <a:ext uri="{FF2B5EF4-FFF2-40B4-BE49-F238E27FC236}">
              <a16:creationId xmlns:a16="http://schemas.microsoft.com/office/drawing/2014/main" id="{C0D2FC17-E636-40B7-ACD0-3E04CECE55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39" name="pole tekstowe 8938">
          <a:extLst>
            <a:ext uri="{FF2B5EF4-FFF2-40B4-BE49-F238E27FC236}">
              <a16:creationId xmlns:a16="http://schemas.microsoft.com/office/drawing/2014/main" id="{16E559E1-8860-494C-8288-DFDB60063C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40" name="pole tekstowe 8939">
          <a:extLst>
            <a:ext uri="{FF2B5EF4-FFF2-40B4-BE49-F238E27FC236}">
              <a16:creationId xmlns:a16="http://schemas.microsoft.com/office/drawing/2014/main" id="{8DBDCA09-ACF7-4010-A4FC-151E816373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41" name="pole tekstowe 8940">
          <a:extLst>
            <a:ext uri="{FF2B5EF4-FFF2-40B4-BE49-F238E27FC236}">
              <a16:creationId xmlns:a16="http://schemas.microsoft.com/office/drawing/2014/main" id="{9BE50C5D-718D-438B-92FB-03F4904B8C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42" name="pole tekstowe 8941">
          <a:extLst>
            <a:ext uri="{FF2B5EF4-FFF2-40B4-BE49-F238E27FC236}">
              <a16:creationId xmlns:a16="http://schemas.microsoft.com/office/drawing/2014/main" id="{2AEF8827-24F8-4349-8823-1CFD2E8D02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43" name="pole tekstowe 8942">
          <a:extLst>
            <a:ext uri="{FF2B5EF4-FFF2-40B4-BE49-F238E27FC236}">
              <a16:creationId xmlns:a16="http://schemas.microsoft.com/office/drawing/2014/main" id="{914C666D-110B-4F09-8E0B-96E6D9AF74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44" name="pole tekstowe 8943">
          <a:extLst>
            <a:ext uri="{FF2B5EF4-FFF2-40B4-BE49-F238E27FC236}">
              <a16:creationId xmlns:a16="http://schemas.microsoft.com/office/drawing/2014/main" id="{1F4AC515-8703-4229-924B-BAE40781D7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45" name="pole tekstowe 8944">
          <a:extLst>
            <a:ext uri="{FF2B5EF4-FFF2-40B4-BE49-F238E27FC236}">
              <a16:creationId xmlns:a16="http://schemas.microsoft.com/office/drawing/2014/main" id="{B06DC96D-8127-44B7-96D6-D6C5DD9ECD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46" name="pole tekstowe 8945">
          <a:extLst>
            <a:ext uri="{FF2B5EF4-FFF2-40B4-BE49-F238E27FC236}">
              <a16:creationId xmlns:a16="http://schemas.microsoft.com/office/drawing/2014/main" id="{2FB33A24-A6F0-4FDB-A9FF-1631A0569DF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47" name="pole tekstowe 8946">
          <a:extLst>
            <a:ext uri="{FF2B5EF4-FFF2-40B4-BE49-F238E27FC236}">
              <a16:creationId xmlns:a16="http://schemas.microsoft.com/office/drawing/2014/main" id="{AEB0B110-8C51-48D9-9719-2A5EA0E162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48" name="pole tekstowe 8947">
          <a:extLst>
            <a:ext uri="{FF2B5EF4-FFF2-40B4-BE49-F238E27FC236}">
              <a16:creationId xmlns:a16="http://schemas.microsoft.com/office/drawing/2014/main" id="{0C3AF656-23E3-426E-82B3-71908FFE90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49" name="pole tekstowe 8948">
          <a:extLst>
            <a:ext uri="{FF2B5EF4-FFF2-40B4-BE49-F238E27FC236}">
              <a16:creationId xmlns:a16="http://schemas.microsoft.com/office/drawing/2014/main" id="{94B31869-075F-437B-B4C4-7BF8FE7B38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50" name="pole tekstowe 8949">
          <a:extLst>
            <a:ext uri="{FF2B5EF4-FFF2-40B4-BE49-F238E27FC236}">
              <a16:creationId xmlns:a16="http://schemas.microsoft.com/office/drawing/2014/main" id="{5B698FD7-9879-4738-B47D-1844374C20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51" name="pole tekstowe 8950">
          <a:extLst>
            <a:ext uri="{FF2B5EF4-FFF2-40B4-BE49-F238E27FC236}">
              <a16:creationId xmlns:a16="http://schemas.microsoft.com/office/drawing/2014/main" id="{A30C5F68-9257-46EA-9A7E-2CC7F59D51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52" name="pole tekstowe 8951">
          <a:extLst>
            <a:ext uri="{FF2B5EF4-FFF2-40B4-BE49-F238E27FC236}">
              <a16:creationId xmlns:a16="http://schemas.microsoft.com/office/drawing/2014/main" id="{9BE9F1EF-E121-48B6-B865-9A17C68D0E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53" name="pole tekstowe 8952">
          <a:extLst>
            <a:ext uri="{FF2B5EF4-FFF2-40B4-BE49-F238E27FC236}">
              <a16:creationId xmlns:a16="http://schemas.microsoft.com/office/drawing/2014/main" id="{E2840DF0-5503-4042-8F0F-874472196B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54" name="pole tekstowe 8953">
          <a:extLst>
            <a:ext uri="{FF2B5EF4-FFF2-40B4-BE49-F238E27FC236}">
              <a16:creationId xmlns:a16="http://schemas.microsoft.com/office/drawing/2014/main" id="{06F80907-9732-4B05-8688-757A42E0C1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55" name="pole tekstowe 8954">
          <a:extLst>
            <a:ext uri="{FF2B5EF4-FFF2-40B4-BE49-F238E27FC236}">
              <a16:creationId xmlns:a16="http://schemas.microsoft.com/office/drawing/2014/main" id="{A8183C16-41A8-403B-9B91-700903EDEE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56" name="pole tekstowe 8955">
          <a:extLst>
            <a:ext uri="{FF2B5EF4-FFF2-40B4-BE49-F238E27FC236}">
              <a16:creationId xmlns:a16="http://schemas.microsoft.com/office/drawing/2014/main" id="{3D3E4FF3-5011-4EFA-ADB0-19516CD423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57" name="pole tekstowe 8956">
          <a:extLst>
            <a:ext uri="{FF2B5EF4-FFF2-40B4-BE49-F238E27FC236}">
              <a16:creationId xmlns:a16="http://schemas.microsoft.com/office/drawing/2014/main" id="{9948641D-0C04-40C5-81D0-3EA501273B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58" name="pole tekstowe 8957">
          <a:extLst>
            <a:ext uri="{FF2B5EF4-FFF2-40B4-BE49-F238E27FC236}">
              <a16:creationId xmlns:a16="http://schemas.microsoft.com/office/drawing/2014/main" id="{D9A7B867-CD41-4603-86C8-DF65E10D16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59" name="pole tekstowe 8958">
          <a:extLst>
            <a:ext uri="{FF2B5EF4-FFF2-40B4-BE49-F238E27FC236}">
              <a16:creationId xmlns:a16="http://schemas.microsoft.com/office/drawing/2014/main" id="{8C3ACEE1-9C8A-448B-ACFD-43C4F01C70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60" name="pole tekstowe 8959">
          <a:extLst>
            <a:ext uri="{FF2B5EF4-FFF2-40B4-BE49-F238E27FC236}">
              <a16:creationId xmlns:a16="http://schemas.microsoft.com/office/drawing/2014/main" id="{8C8314EB-24D6-475A-9589-AF71FFE85B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61" name="pole tekstowe 8960">
          <a:extLst>
            <a:ext uri="{FF2B5EF4-FFF2-40B4-BE49-F238E27FC236}">
              <a16:creationId xmlns:a16="http://schemas.microsoft.com/office/drawing/2014/main" id="{1318C14C-BED8-4BD8-9C0F-1748CB8243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62" name="pole tekstowe 8961">
          <a:extLst>
            <a:ext uri="{FF2B5EF4-FFF2-40B4-BE49-F238E27FC236}">
              <a16:creationId xmlns:a16="http://schemas.microsoft.com/office/drawing/2014/main" id="{407367C0-868E-4117-B9B3-890CA1B26C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63" name="pole tekstowe 8962">
          <a:extLst>
            <a:ext uri="{FF2B5EF4-FFF2-40B4-BE49-F238E27FC236}">
              <a16:creationId xmlns:a16="http://schemas.microsoft.com/office/drawing/2014/main" id="{BAFC8ABA-2C46-4F77-8661-A370ED9DD3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64" name="pole tekstowe 8963">
          <a:extLst>
            <a:ext uri="{FF2B5EF4-FFF2-40B4-BE49-F238E27FC236}">
              <a16:creationId xmlns:a16="http://schemas.microsoft.com/office/drawing/2014/main" id="{6AF7DFED-B6A6-4FB7-BE2F-83835BC46A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65" name="pole tekstowe 8964">
          <a:extLst>
            <a:ext uri="{FF2B5EF4-FFF2-40B4-BE49-F238E27FC236}">
              <a16:creationId xmlns:a16="http://schemas.microsoft.com/office/drawing/2014/main" id="{530A2BF4-AF84-451F-A949-6763A1A208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66" name="pole tekstowe 8965">
          <a:extLst>
            <a:ext uri="{FF2B5EF4-FFF2-40B4-BE49-F238E27FC236}">
              <a16:creationId xmlns:a16="http://schemas.microsoft.com/office/drawing/2014/main" id="{9597ACC6-B3A5-4FC8-B94A-8122B42B94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67" name="pole tekstowe 8966">
          <a:extLst>
            <a:ext uri="{FF2B5EF4-FFF2-40B4-BE49-F238E27FC236}">
              <a16:creationId xmlns:a16="http://schemas.microsoft.com/office/drawing/2014/main" id="{44C7F921-F115-4F00-B77F-6526AA8E57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68" name="pole tekstowe 8967">
          <a:extLst>
            <a:ext uri="{FF2B5EF4-FFF2-40B4-BE49-F238E27FC236}">
              <a16:creationId xmlns:a16="http://schemas.microsoft.com/office/drawing/2014/main" id="{A9E3F49F-E343-42DD-B443-BD6C598179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69" name="pole tekstowe 8968">
          <a:extLst>
            <a:ext uri="{FF2B5EF4-FFF2-40B4-BE49-F238E27FC236}">
              <a16:creationId xmlns:a16="http://schemas.microsoft.com/office/drawing/2014/main" id="{A502CC7D-9390-49DE-A366-E20B1E36E5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70" name="pole tekstowe 8969">
          <a:extLst>
            <a:ext uri="{FF2B5EF4-FFF2-40B4-BE49-F238E27FC236}">
              <a16:creationId xmlns:a16="http://schemas.microsoft.com/office/drawing/2014/main" id="{FFE3763A-AEFF-4D0B-AE1F-0E9904557F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71" name="pole tekstowe 8970">
          <a:extLst>
            <a:ext uri="{FF2B5EF4-FFF2-40B4-BE49-F238E27FC236}">
              <a16:creationId xmlns:a16="http://schemas.microsoft.com/office/drawing/2014/main" id="{2556EED8-DD45-4A54-A365-AD1795B1FE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72" name="pole tekstowe 8971">
          <a:extLst>
            <a:ext uri="{FF2B5EF4-FFF2-40B4-BE49-F238E27FC236}">
              <a16:creationId xmlns:a16="http://schemas.microsoft.com/office/drawing/2014/main" id="{A4DC5BA4-4CA3-42B8-8CDA-9DA478CC0E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73" name="pole tekstowe 8972">
          <a:extLst>
            <a:ext uri="{FF2B5EF4-FFF2-40B4-BE49-F238E27FC236}">
              <a16:creationId xmlns:a16="http://schemas.microsoft.com/office/drawing/2014/main" id="{DD4073DE-0BFC-486F-A9DD-0ABF5686B7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74" name="pole tekstowe 8973">
          <a:extLst>
            <a:ext uri="{FF2B5EF4-FFF2-40B4-BE49-F238E27FC236}">
              <a16:creationId xmlns:a16="http://schemas.microsoft.com/office/drawing/2014/main" id="{2B1E98EB-BC2D-49DF-882A-D697D6B606F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75" name="pole tekstowe 8974">
          <a:extLst>
            <a:ext uri="{FF2B5EF4-FFF2-40B4-BE49-F238E27FC236}">
              <a16:creationId xmlns:a16="http://schemas.microsoft.com/office/drawing/2014/main" id="{30A2AF40-751A-4A52-AC9A-1891CE1C6D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76" name="pole tekstowe 8975">
          <a:extLst>
            <a:ext uri="{FF2B5EF4-FFF2-40B4-BE49-F238E27FC236}">
              <a16:creationId xmlns:a16="http://schemas.microsoft.com/office/drawing/2014/main" id="{A70904B8-B949-4FB5-B1E7-8E6850D90E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77" name="pole tekstowe 8976">
          <a:extLst>
            <a:ext uri="{FF2B5EF4-FFF2-40B4-BE49-F238E27FC236}">
              <a16:creationId xmlns:a16="http://schemas.microsoft.com/office/drawing/2014/main" id="{B3CF4A88-0CFF-4CF5-A3F4-0FD4AFC802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78" name="pole tekstowe 8977">
          <a:extLst>
            <a:ext uri="{FF2B5EF4-FFF2-40B4-BE49-F238E27FC236}">
              <a16:creationId xmlns:a16="http://schemas.microsoft.com/office/drawing/2014/main" id="{34FDA023-5287-4075-88F4-0F541BB0CD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79" name="pole tekstowe 8978">
          <a:extLst>
            <a:ext uri="{FF2B5EF4-FFF2-40B4-BE49-F238E27FC236}">
              <a16:creationId xmlns:a16="http://schemas.microsoft.com/office/drawing/2014/main" id="{4C63E9C7-8F16-4437-B741-7FD705C320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80" name="pole tekstowe 8979">
          <a:extLst>
            <a:ext uri="{FF2B5EF4-FFF2-40B4-BE49-F238E27FC236}">
              <a16:creationId xmlns:a16="http://schemas.microsoft.com/office/drawing/2014/main" id="{DC0B7E41-3C2C-4A81-9E35-52271CCC7B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81" name="pole tekstowe 8980">
          <a:extLst>
            <a:ext uri="{FF2B5EF4-FFF2-40B4-BE49-F238E27FC236}">
              <a16:creationId xmlns:a16="http://schemas.microsoft.com/office/drawing/2014/main" id="{A6A708B0-B224-482D-B1D2-814D7FF8DF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82" name="pole tekstowe 8981">
          <a:extLst>
            <a:ext uri="{FF2B5EF4-FFF2-40B4-BE49-F238E27FC236}">
              <a16:creationId xmlns:a16="http://schemas.microsoft.com/office/drawing/2014/main" id="{90CF7198-AB2A-47B1-AC51-2556DFD200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83" name="pole tekstowe 8982">
          <a:extLst>
            <a:ext uri="{FF2B5EF4-FFF2-40B4-BE49-F238E27FC236}">
              <a16:creationId xmlns:a16="http://schemas.microsoft.com/office/drawing/2014/main" id="{4745D505-E18A-4E69-A8FF-17F01A6791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84" name="pole tekstowe 8983">
          <a:extLst>
            <a:ext uri="{FF2B5EF4-FFF2-40B4-BE49-F238E27FC236}">
              <a16:creationId xmlns:a16="http://schemas.microsoft.com/office/drawing/2014/main" id="{50A0E36F-DF70-4D93-830B-3B2FA9AA36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85" name="pole tekstowe 8984">
          <a:extLst>
            <a:ext uri="{FF2B5EF4-FFF2-40B4-BE49-F238E27FC236}">
              <a16:creationId xmlns:a16="http://schemas.microsoft.com/office/drawing/2014/main" id="{83FD9AB8-6A47-49B2-A86E-212F98FF31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86" name="pole tekstowe 8985">
          <a:extLst>
            <a:ext uri="{FF2B5EF4-FFF2-40B4-BE49-F238E27FC236}">
              <a16:creationId xmlns:a16="http://schemas.microsoft.com/office/drawing/2014/main" id="{29741005-3404-4A6B-B198-6F37043F76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87" name="pole tekstowe 8986">
          <a:extLst>
            <a:ext uri="{FF2B5EF4-FFF2-40B4-BE49-F238E27FC236}">
              <a16:creationId xmlns:a16="http://schemas.microsoft.com/office/drawing/2014/main" id="{112E315F-6EEA-47C9-90AA-D400B207C3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88" name="pole tekstowe 8987">
          <a:extLst>
            <a:ext uri="{FF2B5EF4-FFF2-40B4-BE49-F238E27FC236}">
              <a16:creationId xmlns:a16="http://schemas.microsoft.com/office/drawing/2014/main" id="{E656712B-6ACE-4D89-82A1-36D922D682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89" name="pole tekstowe 8988">
          <a:extLst>
            <a:ext uri="{FF2B5EF4-FFF2-40B4-BE49-F238E27FC236}">
              <a16:creationId xmlns:a16="http://schemas.microsoft.com/office/drawing/2014/main" id="{B62B1B53-D052-41C5-AE0C-28D0406671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90" name="pole tekstowe 8989">
          <a:extLst>
            <a:ext uri="{FF2B5EF4-FFF2-40B4-BE49-F238E27FC236}">
              <a16:creationId xmlns:a16="http://schemas.microsoft.com/office/drawing/2014/main" id="{918B8761-90A6-47E6-BD05-C97DBCA905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91" name="pole tekstowe 8990">
          <a:extLst>
            <a:ext uri="{FF2B5EF4-FFF2-40B4-BE49-F238E27FC236}">
              <a16:creationId xmlns:a16="http://schemas.microsoft.com/office/drawing/2014/main" id="{EA909F48-AA24-4158-8496-9FFE355A23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92" name="pole tekstowe 8991">
          <a:extLst>
            <a:ext uri="{FF2B5EF4-FFF2-40B4-BE49-F238E27FC236}">
              <a16:creationId xmlns:a16="http://schemas.microsoft.com/office/drawing/2014/main" id="{FDBDE94C-754E-4C5C-90EB-11A9CDDB64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93" name="pole tekstowe 8992">
          <a:extLst>
            <a:ext uri="{FF2B5EF4-FFF2-40B4-BE49-F238E27FC236}">
              <a16:creationId xmlns:a16="http://schemas.microsoft.com/office/drawing/2014/main" id="{D6595F5B-EE28-4481-802E-BC74059D29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94" name="pole tekstowe 8993">
          <a:extLst>
            <a:ext uri="{FF2B5EF4-FFF2-40B4-BE49-F238E27FC236}">
              <a16:creationId xmlns:a16="http://schemas.microsoft.com/office/drawing/2014/main" id="{46DD0461-739A-433A-A8D7-4093E4A563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95" name="pole tekstowe 8994">
          <a:extLst>
            <a:ext uri="{FF2B5EF4-FFF2-40B4-BE49-F238E27FC236}">
              <a16:creationId xmlns:a16="http://schemas.microsoft.com/office/drawing/2014/main" id="{2DE863B6-3C2C-4D6C-B751-066DBA7D6F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96" name="pole tekstowe 8995">
          <a:extLst>
            <a:ext uri="{FF2B5EF4-FFF2-40B4-BE49-F238E27FC236}">
              <a16:creationId xmlns:a16="http://schemas.microsoft.com/office/drawing/2014/main" id="{0E0B3E19-130C-48B3-8EA4-7EF647317A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97" name="pole tekstowe 8996">
          <a:extLst>
            <a:ext uri="{FF2B5EF4-FFF2-40B4-BE49-F238E27FC236}">
              <a16:creationId xmlns:a16="http://schemas.microsoft.com/office/drawing/2014/main" id="{A9C6E055-19F9-445E-9794-AA548D85A3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98" name="pole tekstowe 8997">
          <a:extLst>
            <a:ext uri="{FF2B5EF4-FFF2-40B4-BE49-F238E27FC236}">
              <a16:creationId xmlns:a16="http://schemas.microsoft.com/office/drawing/2014/main" id="{B6425440-2865-47B0-8AB7-D094540243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8999" name="pole tekstowe 8998">
          <a:extLst>
            <a:ext uri="{FF2B5EF4-FFF2-40B4-BE49-F238E27FC236}">
              <a16:creationId xmlns:a16="http://schemas.microsoft.com/office/drawing/2014/main" id="{1FB90C42-41F7-4BAD-89DC-D0CF1E869F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00" name="pole tekstowe 8999">
          <a:extLst>
            <a:ext uri="{FF2B5EF4-FFF2-40B4-BE49-F238E27FC236}">
              <a16:creationId xmlns:a16="http://schemas.microsoft.com/office/drawing/2014/main" id="{B57CFBBC-FFC2-4D5E-B4A5-075D72CE38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01" name="pole tekstowe 9000">
          <a:extLst>
            <a:ext uri="{FF2B5EF4-FFF2-40B4-BE49-F238E27FC236}">
              <a16:creationId xmlns:a16="http://schemas.microsoft.com/office/drawing/2014/main" id="{64D231EE-338A-4E9B-BEA0-8586CAF945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02" name="pole tekstowe 9001">
          <a:extLst>
            <a:ext uri="{FF2B5EF4-FFF2-40B4-BE49-F238E27FC236}">
              <a16:creationId xmlns:a16="http://schemas.microsoft.com/office/drawing/2014/main" id="{45283A94-5CF5-4AE0-BEEA-E44C632692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03" name="pole tekstowe 9002">
          <a:extLst>
            <a:ext uri="{FF2B5EF4-FFF2-40B4-BE49-F238E27FC236}">
              <a16:creationId xmlns:a16="http://schemas.microsoft.com/office/drawing/2014/main" id="{5FB9779B-07B2-40D4-90A4-A99E14C32E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04" name="pole tekstowe 9003">
          <a:extLst>
            <a:ext uri="{FF2B5EF4-FFF2-40B4-BE49-F238E27FC236}">
              <a16:creationId xmlns:a16="http://schemas.microsoft.com/office/drawing/2014/main" id="{F7531FF8-21AB-4419-9345-600488B75C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05" name="pole tekstowe 9004">
          <a:extLst>
            <a:ext uri="{FF2B5EF4-FFF2-40B4-BE49-F238E27FC236}">
              <a16:creationId xmlns:a16="http://schemas.microsoft.com/office/drawing/2014/main" id="{102D339A-BE9E-41AC-B25E-3D888D08CC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06" name="pole tekstowe 9005">
          <a:extLst>
            <a:ext uri="{FF2B5EF4-FFF2-40B4-BE49-F238E27FC236}">
              <a16:creationId xmlns:a16="http://schemas.microsoft.com/office/drawing/2014/main" id="{7C543315-820D-4877-BCDF-7AC25DA841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07" name="pole tekstowe 9006">
          <a:extLst>
            <a:ext uri="{FF2B5EF4-FFF2-40B4-BE49-F238E27FC236}">
              <a16:creationId xmlns:a16="http://schemas.microsoft.com/office/drawing/2014/main" id="{C0A983F6-E43B-431A-9931-7CC2CE26BC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08" name="pole tekstowe 9007">
          <a:extLst>
            <a:ext uri="{FF2B5EF4-FFF2-40B4-BE49-F238E27FC236}">
              <a16:creationId xmlns:a16="http://schemas.microsoft.com/office/drawing/2014/main" id="{0C701CAA-1251-48CB-A1EA-6D0F5CBC45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09" name="pole tekstowe 9008">
          <a:extLst>
            <a:ext uri="{FF2B5EF4-FFF2-40B4-BE49-F238E27FC236}">
              <a16:creationId xmlns:a16="http://schemas.microsoft.com/office/drawing/2014/main" id="{224CFA86-3C3E-42C8-BC64-006B0A0A04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10" name="pole tekstowe 9009">
          <a:extLst>
            <a:ext uri="{FF2B5EF4-FFF2-40B4-BE49-F238E27FC236}">
              <a16:creationId xmlns:a16="http://schemas.microsoft.com/office/drawing/2014/main" id="{4A8A7547-37E9-4F5B-88B1-21E215EB32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11" name="pole tekstowe 9010">
          <a:extLst>
            <a:ext uri="{FF2B5EF4-FFF2-40B4-BE49-F238E27FC236}">
              <a16:creationId xmlns:a16="http://schemas.microsoft.com/office/drawing/2014/main" id="{CAEC65F0-4AEF-465C-BE83-67DE003716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12" name="pole tekstowe 9011">
          <a:extLst>
            <a:ext uri="{FF2B5EF4-FFF2-40B4-BE49-F238E27FC236}">
              <a16:creationId xmlns:a16="http://schemas.microsoft.com/office/drawing/2014/main" id="{F647B980-20CC-4315-A56C-55F9BC3BD5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13" name="pole tekstowe 9012">
          <a:extLst>
            <a:ext uri="{FF2B5EF4-FFF2-40B4-BE49-F238E27FC236}">
              <a16:creationId xmlns:a16="http://schemas.microsoft.com/office/drawing/2014/main" id="{1C954761-7F3B-4E61-A374-AA0723F30D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14" name="pole tekstowe 9013">
          <a:extLst>
            <a:ext uri="{FF2B5EF4-FFF2-40B4-BE49-F238E27FC236}">
              <a16:creationId xmlns:a16="http://schemas.microsoft.com/office/drawing/2014/main" id="{3A6DBD7F-D3B6-485E-A281-C472B11026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15" name="pole tekstowe 9014">
          <a:extLst>
            <a:ext uri="{FF2B5EF4-FFF2-40B4-BE49-F238E27FC236}">
              <a16:creationId xmlns:a16="http://schemas.microsoft.com/office/drawing/2014/main" id="{31B405DF-1765-4318-AA42-7FBD08354D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16" name="pole tekstowe 9015">
          <a:extLst>
            <a:ext uri="{FF2B5EF4-FFF2-40B4-BE49-F238E27FC236}">
              <a16:creationId xmlns:a16="http://schemas.microsoft.com/office/drawing/2014/main" id="{E3BD6565-FA06-4DFC-BE86-CEB2A232AC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17" name="pole tekstowe 9016">
          <a:extLst>
            <a:ext uri="{FF2B5EF4-FFF2-40B4-BE49-F238E27FC236}">
              <a16:creationId xmlns:a16="http://schemas.microsoft.com/office/drawing/2014/main" id="{E6F6A8FA-C946-469A-A328-911D8A7617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18" name="pole tekstowe 9017">
          <a:extLst>
            <a:ext uri="{FF2B5EF4-FFF2-40B4-BE49-F238E27FC236}">
              <a16:creationId xmlns:a16="http://schemas.microsoft.com/office/drawing/2014/main" id="{6C120837-57C6-4909-9A4B-93FD844D4B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19" name="pole tekstowe 9018">
          <a:extLst>
            <a:ext uri="{FF2B5EF4-FFF2-40B4-BE49-F238E27FC236}">
              <a16:creationId xmlns:a16="http://schemas.microsoft.com/office/drawing/2014/main" id="{ACA8C2AE-9B5F-4BC6-A058-62113A28FF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20" name="pole tekstowe 9019">
          <a:extLst>
            <a:ext uri="{FF2B5EF4-FFF2-40B4-BE49-F238E27FC236}">
              <a16:creationId xmlns:a16="http://schemas.microsoft.com/office/drawing/2014/main" id="{75F71D2D-3AD1-4FCD-B98C-1ABED257A8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21" name="pole tekstowe 9020">
          <a:extLst>
            <a:ext uri="{FF2B5EF4-FFF2-40B4-BE49-F238E27FC236}">
              <a16:creationId xmlns:a16="http://schemas.microsoft.com/office/drawing/2014/main" id="{0D020457-F892-4E84-8019-66AB5EFAC4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22" name="pole tekstowe 9021">
          <a:extLst>
            <a:ext uri="{FF2B5EF4-FFF2-40B4-BE49-F238E27FC236}">
              <a16:creationId xmlns:a16="http://schemas.microsoft.com/office/drawing/2014/main" id="{B36E14EB-B466-42FE-9BA6-5278213B8F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418</xdr:row>
      <xdr:rowOff>1457325</xdr:rowOff>
    </xdr:from>
    <xdr:ext cx="184731" cy="264560"/>
    <xdr:sp macro="" textlink="">
      <xdr:nvSpPr>
        <xdr:cNvPr id="9023" name="pole tekstowe 9022">
          <a:extLst>
            <a:ext uri="{FF2B5EF4-FFF2-40B4-BE49-F238E27FC236}">
              <a16:creationId xmlns:a16="http://schemas.microsoft.com/office/drawing/2014/main" id="{290780EB-C109-493D-8B67-21464FE76C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24" name="pole tekstowe 9023">
          <a:extLst>
            <a:ext uri="{FF2B5EF4-FFF2-40B4-BE49-F238E27FC236}">
              <a16:creationId xmlns:a16="http://schemas.microsoft.com/office/drawing/2014/main" id="{A6BFF5FC-1A88-4C93-9130-6DC851F0D8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25" name="pole tekstowe 9024">
          <a:extLst>
            <a:ext uri="{FF2B5EF4-FFF2-40B4-BE49-F238E27FC236}">
              <a16:creationId xmlns:a16="http://schemas.microsoft.com/office/drawing/2014/main" id="{47E70C4E-DC7F-4EED-96C5-2EE9F56EFD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26" name="pole tekstowe 9025">
          <a:extLst>
            <a:ext uri="{FF2B5EF4-FFF2-40B4-BE49-F238E27FC236}">
              <a16:creationId xmlns:a16="http://schemas.microsoft.com/office/drawing/2014/main" id="{B97768B9-1C56-4F8F-AA1D-565D1400EF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27" name="pole tekstowe 9026">
          <a:extLst>
            <a:ext uri="{FF2B5EF4-FFF2-40B4-BE49-F238E27FC236}">
              <a16:creationId xmlns:a16="http://schemas.microsoft.com/office/drawing/2014/main" id="{1F8A64B3-B53A-4442-90C8-9AA7F61FBB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28" name="pole tekstowe 9027">
          <a:extLst>
            <a:ext uri="{FF2B5EF4-FFF2-40B4-BE49-F238E27FC236}">
              <a16:creationId xmlns:a16="http://schemas.microsoft.com/office/drawing/2014/main" id="{19473883-83D1-4B8D-858C-282B5242AE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29" name="pole tekstowe 9028">
          <a:extLst>
            <a:ext uri="{FF2B5EF4-FFF2-40B4-BE49-F238E27FC236}">
              <a16:creationId xmlns:a16="http://schemas.microsoft.com/office/drawing/2014/main" id="{0CE7044C-93C3-4307-95D7-CC171E8FC0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30" name="pole tekstowe 9029">
          <a:extLst>
            <a:ext uri="{FF2B5EF4-FFF2-40B4-BE49-F238E27FC236}">
              <a16:creationId xmlns:a16="http://schemas.microsoft.com/office/drawing/2014/main" id="{2FBB594B-F9A1-4B66-B411-A3700FBB0F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31" name="pole tekstowe 9030">
          <a:extLst>
            <a:ext uri="{FF2B5EF4-FFF2-40B4-BE49-F238E27FC236}">
              <a16:creationId xmlns:a16="http://schemas.microsoft.com/office/drawing/2014/main" id="{1A48FEA2-6ACB-42A9-9C8E-A6AEAC2A39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32" name="pole tekstowe 9031">
          <a:extLst>
            <a:ext uri="{FF2B5EF4-FFF2-40B4-BE49-F238E27FC236}">
              <a16:creationId xmlns:a16="http://schemas.microsoft.com/office/drawing/2014/main" id="{6A801482-60CF-4B46-BC4D-BD907F6903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33" name="pole tekstowe 9032">
          <a:extLst>
            <a:ext uri="{FF2B5EF4-FFF2-40B4-BE49-F238E27FC236}">
              <a16:creationId xmlns:a16="http://schemas.microsoft.com/office/drawing/2014/main" id="{8CB1310D-F953-4340-9756-9BBB902DAF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34" name="pole tekstowe 9033">
          <a:extLst>
            <a:ext uri="{FF2B5EF4-FFF2-40B4-BE49-F238E27FC236}">
              <a16:creationId xmlns:a16="http://schemas.microsoft.com/office/drawing/2014/main" id="{C28CA965-2BDC-49BC-B40B-0E4D24C6AB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35" name="pole tekstowe 9034">
          <a:extLst>
            <a:ext uri="{FF2B5EF4-FFF2-40B4-BE49-F238E27FC236}">
              <a16:creationId xmlns:a16="http://schemas.microsoft.com/office/drawing/2014/main" id="{B86D9E3A-2219-4518-841E-70527E47B7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36" name="pole tekstowe 9035">
          <a:extLst>
            <a:ext uri="{FF2B5EF4-FFF2-40B4-BE49-F238E27FC236}">
              <a16:creationId xmlns:a16="http://schemas.microsoft.com/office/drawing/2014/main" id="{4B9AF9DC-613C-48B9-82BA-72C3EFE0EF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37" name="pole tekstowe 9036">
          <a:extLst>
            <a:ext uri="{FF2B5EF4-FFF2-40B4-BE49-F238E27FC236}">
              <a16:creationId xmlns:a16="http://schemas.microsoft.com/office/drawing/2014/main" id="{0B887520-1260-4C57-80FD-D32F7B9CFC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38" name="pole tekstowe 9037">
          <a:extLst>
            <a:ext uri="{FF2B5EF4-FFF2-40B4-BE49-F238E27FC236}">
              <a16:creationId xmlns:a16="http://schemas.microsoft.com/office/drawing/2014/main" id="{EA0ED603-585C-4150-BD84-E7A972E2B3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39" name="pole tekstowe 9038">
          <a:extLst>
            <a:ext uri="{FF2B5EF4-FFF2-40B4-BE49-F238E27FC236}">
              <a16:creationId xmlns:a16="http://schemas.microsoft.com/office/drawing/2014/main" id="{82AE3934-7642-424B-90BE-7C9C3A4FA6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40" name="pole tekstowe 9039">
          <a:extLst>
            <a:ext uri="{FF2B5EF4-FFF2-40B4-BE49-F238E27FC236}">
              <a16:creationId xmlns:a16="http://schemas.microsoft.com/office/drawing/2014/main" id="{F1A7BE3E-6D1D-432D-91F5-CF96BFAA78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41" name="pole tekstowe 9040">
          <a:extLst>
            <a:ext uri="{FF2B5EF4-FFF2-40B4-BE49-F238E27FC236}">
              <a16:creationId xmlns:a16="http://schemas.microsoft.com/office/drawing/2014/main" id="{28053295-F556-43BF-884D-72BF3E62A3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42" name="pole tekstowe 9041">
          <a:extLst>
            <a:ext uri="{FF2B5EF4-FFF2-40B4-BE49-F238E27FC236}">
              <a16:creationId xmlns:a16="http://schemas.microsoft.com/office/drawing/2014/main" id="{F942EE3E-3A77-49EE-A688-15518D0DD1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43" name="pole tekstowe 9042">
          <a:extLst>
            <a:ext uri="{FF2B5EF4-FFF2-40B4-BE49-F238E27FC236}">
              <a16:creationId xmlns:a16="http://schemas.microsoft.com/office/drawing/2014/main" id="{D8260FD5-06B6-457A-B798-AED453B08C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44" name="pole tekstowe 9043">
          <a:extLst>
            <a:ext uri="{FF2B5EF4-FFF2-40B4-BE49-F238E27FC236}">
              <a16:creationId xmlns:a16="http://schemas.microsoft.com/office/drawing/2014/main" id="{FD5AFB36-CAA7-4C85-9716-7B5961EA29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45" name="pole tekstowe 9044">
          <a:extLst>
            <a:ext uri="{FF2B5EF4-FFF2-40B4-BE49-F238E27FC236}">
              <a16:creationId xmlns:a16="http://schemas.microsoft.com/office/drawing/2014/main" id="{AD2B7D7C-B082-4874-B760-EEB7879A8C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46" name="pole tekstowe 9045">
          <a:extLst>
            <a:ext uri="{FF2B5EF4-FFF2-40B4-BE49-F238E27FC236}">
              <a16:creationId xmlns:a16="http://schemas.microsoft.com/office/drawing/2014/main" id="{018477C7-F401-4FDB-8415-97EED19633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47" name="pole tekstowe 9046">
          <a:extLst>
            <a:ext uri="{FF2B5EF4-FFF2-40B4-BE49-F238E27FC236}">
              <a16:creationId xmlns:a16="http://schemas.microsoft.com/office/drawing/2014/main" id="{982F7216-F83B-4156-9A7D-A942CD1A99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48" name="pole tekstowe 9047">
          <a:extLst>
            <a:ext uri="{FF2B5EF4-FFF2-40B4-BE49-F238E27FC236}">
              <a16:creationId xmlns:a16="http://schemas.microsoft.com/office/drawing/2014/main" id="{BF665B49-B0A8-4860-B8FC-034977E452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49" name="pole tekstowe 9048">
          <a:extLst>
            <a:ext uri="{FF2B5EF4-FFF2-40B4-BE49-F238E27FC236}">
              <a16:creationId xmlns:a16="http://schemas.microsoft.com/office/drawing/2014/main" id="{59F57FDF-F438-4ABF-BF33-1359C72A10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50" name="pole tekstowe 9049">
          <a:extLst>
            <a:ext uri="{FF2B5EF4-FFF2-40B4-BE49-F238E27FC236}">
              <a16:creationId xmlns:a16="http://schemas.microsoft.com/office/drawing/2014/main" id="{ACB2CC8E-5B00-495A-8343-653FF98B3E1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51" name="pole tekstowe 9050">
          <a:extLst>
            <a:ext uri="{FF2B5EF4-FFF2-40B4-BE49-F238E27FC236}">
              <a16:creationId xmlns:a16="http://schemas.microsoft.com/office/drawing/2014/main" id="{91037DF3-3745-4B9F-86D7-A4B769D4FB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52" name="pole tekstowe 9051">
          <a:extLst>
            <a:ext uri="{FF2B5EF4-FFF2-40B4-BE49-F238E27FC236}">
              <a16:creationId xmlns:a16="http://schemas.microsoft.com/office/drawing/2014/main" id="{4E5AF168-F6DC-4315-B3C0-BC66E54DB3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53" name="pole tekstowe 9052">
          <a:extLst>
            <a:ext uri="{FF2B5EF4-FFF2-40B4-BE49-F238E27FC236}">
              <a16:creationId xmlns:a16="http://schemas.microsoft.com/office/drawing/2014/main" id="{6732D44F-1304-4BA0-9A18-15DC8E1BE2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54" name="pole tekstowe 9053">
          <a:extLst>
            <a:ext uri="{FF2B5EF4-FFF2-40B4-BE49-F238E27FC236}">
              <a16:creationId xmlns:a16="http://schemas.microsoft.com/office/drawing/2014/main" id="{4B788ADA-4FBE-44C7-98A5-73791CF8B4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55" name="pole tekstowe 9054">
          <a:extLst>
            <a:ext uri="{FF2B5EF4-FFF2-40B4-BE49-F238E27FC236}">
              <a16:creationId xmlns:a16="http://schemas.microsoft.com/office/drawing/2014/main" id="{C5EEFDBF-0900-487F-9FC8-6C34F85999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56" name="pole tekstowe 9055">
          <a:extLst>
            <a:ext uri="{FF2B5EF4-FFF2-40B4-BE49-F238E27FC236}">
              <a16:creationId xmlns:a16="http://schemas.microsoft.com/office/drawing/2014/main" id="{1AC52577-4C2A-4A8F-905A-0F4C7B4246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57" name="pole tekstowe 9056">
          <a:extLst>
            <a:ext uri="{FF2B5EF4-FFF2-40B4-BE49-F238E27FC236}">
              <a16:creationId xmlns:a16="http://schemas.microsoft.com/office/drawing/2014/main" id="{5625EF42-EE99-4498-A2C0-AF0912EE2A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58" name="pole tekstowe 9057">
          <a:extLst>
            <a:ext uri="{FF2B5EF4-FFF2-40B4-BE49-F238E27FC236}">
              <a16:creationId xmlns:a16="http://schemas.microsoft.com/office/drawing/2014/main" id="{4785056D-4899-4309-8E10-D973B5D6B4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59" name="pole tekstowe 9058">
          <a:extLst>
            <a:ext uri="{FF2B5EF4-FFF2-40B4-BE49-F238E27FC236}">
              <a16:creationId xmlns:a16="http://schemas.microsoft.com/office/drawing/2014/main" id="{CD184789-8F5B-477A-87FE-6CA0EE33AE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60" name="pole tekstowe 9059">
          <a:extLst>
            <a:ext uri="{FF2B5EF4-FFF2-40B4-BE49-F238E27FC236}">
              <a16:creationId xmlns:a16="http://schemas.microsoft.com/office/drawing/2014/main" id="{5E17CD13-0248-4E63-85D8-A9B41C4675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61" name="pole tekstowe 9060">
          <a:extLst>
            <a:ext uri="{FF2B5EF4-FFF2-40B4-BE49-F238E27FC236}">
              <a16:creationId xmlns:a16="http://schemas.microsoft.com/office/drawing/2014/main" id="{61C0CC2F-F57D-41FD-BC6A-80328BF7FB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62" name="pole tekstowe 9061">
          <a:extLst>
            <a:ext uri="{FF2B5EF4-FFF2-40B4-BE49-F238E27FC236}">
              <a16:creationId xmlns:a16="http://schemas.microsoft.com/office/drawing/2014/main" id="{A05858F2-7EE5-46EC-A452-A9B9BCB47E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63" name="pole tekstowe 9062">
          <a:extLst>
            <a:ext uri="{FF2B5EF4-FFF2-40B4-BE49-F238E27FC236}">
              <a16:creationId xmlns:a16="http://schemas.microsoft.com/office/drawing/2014/main" id="{26E57575-CFB0-4834-97FA-2FB31117AA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64" name="pole tekstowe 9063">
          <a:extLst>
            <a:ext uri="{FF2B5EF4-FFF2-40B4-BE49-F238E27FC236}">
              <a16:creationId xmlns:a16="http://schemas.microsoft.com/office/drawing/2014/main" id="{B48EAEC6-62CE-423F-8719-55678178B8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65" name="pole tekstowe 9064">
          <a:extLst>
            <a:ext uri="{FF2B5EF4-FFF2-40B4-BE49-F238E27FC236}">
              <a16:creationId xmlns:a16="http://schemas.microsoft.com/office/drawing/2014/main" id="{289AAC77-A174-4B06-8F04-3C3FC0ECF7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66" name="pole tekstowe 9065">
          <a:extLst>
            <a:ext uri="{FF2B5EF4-FFF2-40B4-BE49-F238E27FC236}">
              <a16:creationId xmlns:a16="http://schemas.microsoft.com/office/drawing/2014/main" id="{8DF8B7F3-C3A2-45FE-9CB0-FD103BB53E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67" name="pole tekstowe 9066">
          <a:extLst>
            <a:ext uri="{FF2B5EF4-FFF2-40B4-BE49-F238E27FC236}">
              <a16:creationId xmlns:a16="http://schemas.microsoft.com/office/drawing/2014/main" id="{B9D07CB0-C5FF-44AE-A606-97081BA9A6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68" name="pole tekstowe 9067">
          <a:extLst>
            <a:ext uri="{FF2B5EF4-FFF2-40B4-BE49-F238E27FC236}">
              <a16:creationId xmlns:a16="http://schemas.microsoft.com/office/drawing/2014/main" id="{0310E6D9-8E3F-48A1-8C20-D19CF7ABB0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69" name="pole tekstowe 9068">
          <a:extLst>
            <a:ext uri="{FF2B5EF4-FFF2-40B4-BE49-F238E27FC236}">
              <a16:creationId xmlns:a16="http://schemas.microsoft.com/office/drawing/2014/main" id="{60233C50-D898-41AE-8B57-443C3366C5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70" name="pole tekstowe 9069">
          <a:extLst>
            <a:ext uri="{FF2B5EF4-FFF2-40B4-BE49-F238E27FC236}">
              <a16:creationId xmlns:a16="http://schemas.microsoft.com/office/drawing/2014/main" id="{BDBC8E73-1148-41D7-8834-F94FE34804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71" name="pole tekstowe 9070">
          <a:extLst>
            <a:ext uri="{FF2B5EF4-FFF2-40B4-BE49-F238E27FC236}">
              <a16:creationId xmlns:a16="http://schemas.microsoft.com/office/drawing/2014/main" id="{FEAEB4FC-6719-487B-B8F4-7C6C7E8497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72" name="pole tekstowe 9071">
          <a:extLst>
            <a:ext uri="{FF2B5EF4-FFF2-40B4-BE49-F238E27FC236}">
              <a16:creationId xmlns:a16="http://schemas.microsoft.com/office/drawing/2014/main" id="{D400F948-8A94-4D73-BC56-14DF6F4E79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73" name="pole tekstowe 9072">
          <a:extLst>
            <a:ext uri="{FF2B5EF4-FFF2-40B4-BE49-F238E27FC236}">
              <a16:creationId xmlns:a16="http://schemas.microsoft.com/office/drawing/2014/main" id="{774FB657-6B3B-485E-ADB9-E83690008F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74" name="pole tekstowe 9073">
          <a:extLst>
            <a:ext uri="{FF2B5EF4-FFF2-40B4-BE49-F238E27FC236}">
              <a16:creationId xmlns:a16="http://schemas.microsoft.com/office/drawing/2014/main" id="{3837D9BC-9DDF-456B-BAB7-8405EE16E6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75" name="pole tekstowe 9074">
          <a:extLst>
            <a:ext uri="{FF2B5EF4-FFF2-40B4-BE49-F238E27FC236}">
              <a16:creationId xmlns:a16="http://schemas.microsoft.com/office/drawing/2014/main" id="{48F45D82-E048-417D-8DDF-5FEDDF6CAC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76" name="pole tekstowe 9075">
          <a:extLst>
            <a:ext uri="{FF2B5EF4-FFF2-40B4-BE49-F238E27FC236}">
              <a16:creationId xmlns:a16="http://schemas.microsoft.com/office/drawing/2014/main" id="{FC449639-4AA6-4E61-9A8E-0930C25B54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77" name="pole tekstowe 9076">
          <a:extLst>
            <a:ext uri="{FF2B5EF4-FFF2-40B4-BE49-F238E27FC236}">
              <a16:creationId xmlns:a16="http://schemas.microsoft.com/office/drawing/2014/main" id="{4D7033E6-73C2-4A46-B7BF-B4426EE842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78" name="pole tekstowe 9077">
          <a:extLst>
            <a:ext uri="{FF2B5EF4-FFF2-40B4-BE49-F238E27FC236}">
              <a16:creationId xmlns:a16="http://schemas.microsoft.com/office/drawing/2014/main" id="{5E61A577-B6CD-4C4F-8583-FC4DBBBCBB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79" name="pole tekstowe 9078">
          <a:extLst>
            <a:ext uri="{FF2B5EF4-FFF2-40B4-BE49-F238E27FC236}">
              <a16:creationId xmlns:a16="http://schemas.microsoft.com/office/drawing/2014/main" id="{5ACF279F-755A-47D4-BB70-BD817E76A1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80" name="pole tekstowe 9079">
          <a:extLst>
            <a:ext uri="{FF2B5EF4-FFF2-40B4-BE49-F238E27FC236}">
              <a16:creationId xmlns:a16="http://schemas.microsoft.com/office/drawing/2014/main" id="{1903D809-44C6-44D1-A61B-5829AB0168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81" name="pole tekstowe 9080">
          <a:extLst>
            <a:ext uri="{FF2B5EF4-FFF2-40B4-BE49-F238E27FC236}">
              <a16:creationId xmlns:a16="http://schemas.microsoft.com/office/drawing/2014/main" id="{07196F6C-123B-4346-9C94-98563075B4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82" name="pole tekstowe 9081">
          <a:extLst>
            <a:ext uri="{FF2B5EF4-FFF2-40B4-BE49-F238E27FC236}">
              <a16:creationId xmlns:a16="http://schemas.microsoft.com/office/drawing/2014/main" id="{8E72857F-FEAF-4FFC-92EA-908E760DAE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83" name="pole tekstowe 9082">
          <a:extLst>
            <a:ext uri="{FF2B5EF4-FFF2-40B4-BE49-F238E27FC236}">
              <a16:creationId xmlns:a16="http://schemas.microsoft.com/office/drawing/2014/main" id="{0592D52E-7247-4328-9D60-B222542B9A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84" name="pole tekstowe 9083">
          <a:extLst>
            <a:ext uri="{FF2B5EF4-FFF2-40B4-BE49-F238E27FC236}">
              <a16:creationId xmlns:a16="http://schemas.microsoft.com/office/drawing/2014/main" id="{2DC036CC-D94F-4BAA-A100-D094044B74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85" name="pole tekstowe 9084">
          <a:extLst>
            <a:ext uri="{FF2B5EF4-FFF2-40B4-BE49-F238E27FC236}">
              <a16:creationId xmlns:a16="http://schemas.microsoft.com/office/drawing/2014/main" id="{29930ECB-5649-4368-B2F0-B9DB6BB721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86" name="pole tekstowe 9085">
          <a:extLst>
            <a:ext uri="{FF2B5EF4-FFF2-40B4-BE49-F238E27FC236}">
              <a16:creationId xmlns:a16="http://schemas.microsoft.com/office/drawing/2014/main" id="{5307CFD0-432F-4B03-8CD7-4D34124D90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87" name="pole tekstowe 9086">
          <a:extLst>
            <a:ext uri="{FF2B5EF4-FFF2-40B4-BE49-F238E27FC236}">
              <a16:creationId xmlns:a16="http://schemas.microsoft.com/office/drawing/2014/main" id="{B9444EC1-AAB9-47EE-ABDF-7BA13819BD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88" name="pole tekstowe 9087">
          <a:extLst>
            <a:ext uri="{FF2B5EF4-FFF2-40B4-BE49-F238E27FC236}">
              <a16:creationId xmlns:a16="http://schemas.microsoft.com/office/drawing/2014/main" id="{633A64AB-5F76-408F-A6BE-F7F111311B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89" name="pole tekstowe 9088">
          <a:extLst>
            <a:ext uri="{FF2B5EF4-FFF2-40B4-BE49-F238E27FC236}">
              <a16:creationId xmlns:a16="http://schemas.microsoft.com/office/drawing/2014/main" id="{F7434DEA-E4E4-4D76-8B83-02F09F6DEE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90" name="pole tekstowe 9089">
          <a:extLst>
            <a:ext uri="{FF2B5EF4-FFF2-40B4-BE49-F238E27FC236}">
              <a16:creationId xmlns:a16="http://schemas.microsoft.com/office/drawing/2014/main" id="{E8DDC2F3-4206-4A24-9004-7FFBA1387C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91" name="pole tekstowe 9090">
          <a:extLst>
            <a:ext uri="{FF2B5EF4-FFF2-40B4-BE49-F238E27FC236}">
              <a16:creationId xmlns:a16="http://schemas.microsoft.com/office/drawing/2014/main" id="{F31DC7DF-69BA-4E5E-821E-CBCD779202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92" name="pole tekstowe 9091">
          <a:extLst>
            <a:ext uri="{FF2B5EF4-FFF2-40B4-BE49-F238E27FC236}">
              <a16:creationId xmlns:a16="http://schemas.microsoft.com/office/drawing/2014/main" id="{271F9F9F-442E-4DB7-9EBD-1ECB0C888F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93" name="pole tekstowe 9092">
          <a:extLst>
            <a:ext uri="{FF2B5EF4-FFF2-40B4-BE49-F238E27FC236}">
              <a16:creationId xmlns:a16="http://schemas.microsoft.com/office/drawing/2014/main" id="{5B90DDF0-A293-49AC-BF5A-EA9E0F707E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94" name="pole tekstowe 9093">
          <a:extLst>
            <a:ext uri="{FF2B5EF4-FFF2-40B4-BE49-F238E27FC236}">
              <a16:creationId xmlns:a16="http://schemas.microsoft.com/office/drawing/2014/main" id="{200268DD-EDF3-4BDF-8E45-0130E97183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95" name="pole tekstowe 9094">
          <a:extLst>
            <a:ext uri="{FF2B5EF4-FFF2-40B4-BE49-F238E27FC236}">
              <a16:creationId xmlns:a16="http://schemas.microsoft.com/office/drawing/2014/main" id="{E511FE6C-498B-4D16-A5F2-3D57F2C74F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96" name="pole tekstowe 9095">
          <a:extLst>
            <a:ext uri="{FF2B5EF4-FFF2-40B4-BE49-F238E27FC236}">
              <a16:creationId xmlns:a16="http://schemas.microsoft.com/office/drawing/2014/main" id="{25F6F16A-7DC6-4BBB-8D37-41CAE8FE5F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97" name="pole tekstowe 9096">
          <a:extLst>
            <a:ext uri="{FF2B5EF4-FFF2-40B4-BE49-F238E27FC236}">
              <a16:creationId xmlns:a16="http://schemas.microsoft.com/office/drawing/2014/main" id="{9D53AEF6-A46E-4506-B96E-6DC11B4127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98" name="pole tekstowe 9097">
          <a:extLst>
            <a:ext uri="{FF2B5EF4-FFF2-40B4-BE49-F238E27FC236}">
              <a16:creationId xmlns:a16="http://schemas.microsoft.com/office/drawing/2014/main" id="{B1A28C46-D8D5-4525-A18F-2EA5A72B0D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099" name="pole tekstowe 9098">
          <a:extLst>
            <a:ext uri="{FF2B5EF4-FFF2-40B4-BE49-F238E27FC236}">
              <a16:creationId xmlns:a16="http://schemas.microsoft.com/office/drawing/2014/main" id="{A448D53E-A412-470A-B6D1-35F2291935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00" name="pole tekstowe 9099">
          <a:extLst>
            <a:ext uri="{FF2B5EF4-FFF2-40B4-BE49-F238E27FC236}">
              <a16:creationId xmlns:a16="http://schemas.microsoft.com/office/drawing/2014/main" id="{8A3BC441-87DE-4293-B460-2D41422BAA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01" name="pole tekstowe 9100">
          <a:extLst>
            <a:ext uri="{FF2B5EF4-FFF2-40B4-BE49-F238E27FC236}">
              <a16:creationId xmlns:a16="http://schemas.microsoft.com/office/drawing/2014/main" id="{2265D7A6-80A2-4272-8ECC-70F3A228B0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02" name="pole tekstowe 9101">
          <a:extLst>
            <a:ext uri="{FF2B5EF4-FFF2-40B4-BE49-F238E27FC236}">
              <a16:creationId xmlns:a16="http://schemas.microsoft.com/office/drawing/2014/main" id="{6E9D9C2E-0393-4AAB-89E3-0D0757AA6E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03" name="pole tekstowe 9102">
          <a:extLst>
            <a:ext uri="{FF2B5EF4-FFF2-40B4-BE49-F238E27FC236}">
              <a16:creationId xmlns:a16="http://schemas.microsoft.com/office/drawing/2014/main" id="{B3D87B2A-BFD1-450E-9E7B-1DF539D895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04" name="pole tekstowe 9103">
          <a:extLst>
            <a:ext uri="{FF2B5EF4-FFF2-40B4-BE49-F238E27FC236}">
              <a16:creationId xmlns:a16="http://schemas.microsoft.com/office/drawing/2014/main" id="{63E49389-CB9E-4466-B227-D22CFB9CC4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05" name="pole tekstowe 9104">
          <a:extLst>
            <a:ext uri="{FF2B5EF4-FFF2-40B4-BE49-F238E27FC236}">
              <a16:creationId xmlns:a16="http://schemas.microsoft.com/office/drawing/2014/main" id="{EB945EAF-D2A0-4136-B516-0A13C78E30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06" name="pole tekstowe 9105">
          <a:extLst>
            <a:ext uri="{FF2B5EF4-FFF2-40B4-BE49-F238E27FC236}">
              <a16:creationId xmlns:a16="http://schemas.microsoft.com/office/drawing/2014/main" id="{D765EEF9-148E-447C-9237-52B8F79A5B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07" name="pole tekstowe 9106">
          <a:extLst>
            <a:ext uri="{FF2B5EF4-FFF2-40B4-BE49-F238E27FC236}">
              <a16:creationId xmlns:a16="http://schemas.microsoft.com/office/drawing/2014/main" id="{15FE78C1-804A-4211-8721-71F11BD4D1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08" name="pole tekstowe 9107">
          <a:extLst>
            <a:ext uri="{FF2B5EF4-FFF2-40B4-BE49-F238E27FC236}">
              <a16:creationId xmlns:a16="http://schemas.microsoft.com/office/drawing/2014/main" id="{FA8E63C4-5C80-46CC-A0BB-ADFD7CA0B1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09" name="pole tekstowe 9108">
          <a:extLst>
            <a:ext uri="{FF2B5EF4-FFF2-40B4-BE49-F238E27FC236}">
              <a16:creationId xmlns:a16="http://schemas.microsoft.com/office/drawing/2014/main" id="{600D80B1-4EFE-4D15-8BC7-0D286179D4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10" name="pole tekstowe 9109">
          <a:extLst>
            <a:ext uri="{FF2B5EF4-FFF2-40B4-BE49-F238E27FC236}">
              <a16:creationId xmlns:a16="http://schemas.microsoft.com/office/drawing/2014/main" id="{A100DDDA-DC88-4E23-8FD1-028F1F7CB6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11" name="pole tekstowe 9110">
          <a:extLst>
            <a:ext uri="{FF2B5EF4-FFF2-40B4-BE49-F238E27FC236}">
              <a16:creationId xmlns:a16="http://schemas.microsoft.com/office/drawing/2014/main" id="{34833C8D-9696-4010-9E7C-230D538428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12" name="pole tekstowe 9111">
          <a:extLst>
            <a:ext uri="{FF2B5EF4-FFF2-40B4-BE49-F238E27FC236}">
              <a16:creationId xmlns:a16="http://schemas.microsoft.com/office/drawing/2014/main" id="{D1C60270-A637-4F19-9A00-666E79A305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13" name="pole tekstowe 9112">
          <a:extLst>
            <a:ext uri="{FF2B5EF4-FFF2-40B4-BE49-F238E27FC236}">
              <a16:creationId xmlns:a16="http://schemas.microsoft.com/office/drawing/2014/main" id="{9ACE51E7-7009-4F73-A459-641AE71B5A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14" name="pole tekstowe 9113">
          <a:extLst>
            <a:ext uri="{FF2B5EF4-FFF2-40B4-BE49-F238E27FC236}">
              <a16:creationId xmlns:a16="http://schemas.microsoft.com/office/drawing/2014/main" id="{C8A7F2A1-5B6E-43B1-A8A2-44B8C100DA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15" name="pole tekstowe 9114">
          <a:extLst>
            <a:ext uri="{FF2B5EF4-FFF2-40B4-BE49-F238E27FC236}">
              <a16:creationId xmlns:a16="http://schemas.microsoft.com/office/drawing/2014/main" id="{3E01AFDE-B0B8-420D-949C-DBF511F6B9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16" name="pole tekstowe 9115">
          <a:extLst>
            <a:ext uri="{FF2B5EF4-FFF2-40B4-BE49-F238E27FC236}">
              <a16:creationId xmlns:a16="http://schemas.microsoft.com/office/drawing/2014/main" id="{740FFF9C-64A9-43BC-A755-BC93A226A7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17" name="pole tekstowe 9116">
          <a:extLst>
            <a:ext uri="{FF2B5EF4-FFF2-40B4-BE49-F238E27FC236}">
              <a16:creationId xmlns:a16="http://schemas.microsoft.com/office/drawing/2014/main" id="{BD43E378-F01F-434A-8B65-7ED6E26ED2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18" name="pole tekstowe 9117">
          <a:extLst>
            <a:ext uri="{FF2B5EF4-FFF2-40B4-BE49-F238E27FC236}">
              <a16:creationId xmlns:a16="http://schemas.microsoft.com/office/drawing/2014/main" id="{1546F01C-01ED-441A-AB06-120B9C48933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19" name="pole tekstowe 9118">
          <a:extLst>
            <a:ext uri="{FF2B5EF4-FFF2-40B4-BE49-F238E27FC236}">
              <a16:creationId xmlns:a16="http://schemas.microsoft.com/office/drawing/2014/main" id="{FE821765-2DC1-4258-A1F7-14A5687989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20" name="pole tekstowe 9119">
          <a:extLst>
            <a:ext uri="{FF2B5EF4-FFF2-40B4-BE49-F238E27FC236}">
              <a16:creationId xmlns:a16="http://schemas.microsoft.com/office/drawing/2014/main" id="{272E8365-1559-4CDF-A7F9-4444F319C0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21" name="pole tekstowe 9120">
          <a:extLst>
            <a:ext uri="{FF2B5EF4-FFF2-40B4-BE49-F238E27FC236}">
              <a16:creationId xmlns:a16="http://schemas.microsoft.com/office/drawing/2014/main" id="{2C3535B2-DB4A-4C5B-94F1-E01521254B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22" name="pole tekstowe 9121">
          <a:extLst>
            <a:ext uri="{FF2B5EF4-FFF2-40B4-BE49-F238E27FC236}">
              <a16:creationId xmlns:a16="http://schemas.microsoft.com/office/drawing/2014/main" id="{615507D8-F36C-4FA8-9672-B6BC5EC319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23" name="pole tekstowe 9122">
          <a:extLst>
            <a:ext uri="{FF2B5EF4-FFF2-40B4-BE49-F238E27FC236}">
              <a16:creationId xmlns:a16="http://schemas.microsoft.com/office/drawing/2014/main" id="{D1D6E936-90E7-4630-BF9A-086741D96D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24" name="pole tekstowe 9123">
          <a:extLst>
            <a:ext uri="{FF2B5EF4-FFF2-40B4-BE49-F238E27FC236}">
              <a16:creationId xmlns:a16="http://schemas.microsoft.com/office/drawing/2014/main" id="{73924B05-F5D8-488C-9BB9-E56F1F78415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25" name="pole tekstowe 9124">
          <a:extLst>
            <a:ext uri="{FF2B5EF4-FFF2-40B4-BE49-F238E27FC236}">
              <a16:creationId xmlns:a16="http://schemas.microsoft.com/office/drawing/2014/main" id="{F5DA340F-C49D-4F84-9AC4-B4439D878C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26" name="pole tekstowe 9125">
          <a:extLst>
            <a:ext uri="{FF2B5EF4-FFF2-40B4-BE49-F238E27FC236}">
              <a16:creationId xmlns:a16="http://schemas.microsoft.com/office/drawing/2014/main" id="{0B98F044-E6F3-4D14-9535-1D35300BD5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27" name="pole tekstowe 9126">
          <a:extLst>
            <a:ext uri="{FF2B5EF4-FFF2-40B4-BE49-F238E27FC236}">
              <a16:creationId xmlns:a16="http://schemas.microsoft.com/office/drawing/2014/main" id="{298C1B6C-7AE1-4224-9A39-7F61959F4F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28" name="pole tekstowe 9127">
          <a:extLst>
            <a:ext uri="{FF2B5EF4-FFF2-40B4-BE49-F238E27FC236}">
              <a16:creationId xmlns:a16="http://schemas.microsoft.com/office/drawing/2014/main" id="{742C7C6E-E265-4BF1-A150-5488CCACB6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29" name="pole tekstowe 9128">
          <a:extLst>
            <a:ext uri="{FF2B5EF4-FFF2-40B4-BE49-F238E27FC236}">
              <a16:creationId xmlns:a16="http://schemas.microsoft.com/office/drawing/2014/main" id="{F5F0CE09-6997-4162-82F6-558DE862A4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30" name="pole tekstowe 9129">
          <a:extLst>
            <a:ext uri="{FF2B5EF4-FFF2-40B4-BE49-F238E27FC236}">
              <a16:creationId xmlns:a16="http://schemas.microsoft.com/office/drawing/2014/main" id="{9D51312A-6FA6-4E38-B7F3-8DC18DBDDA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31" name="pole tekstowe 9130">
          <a:extLst>
            <a:ext uri="{FF2B5EF4-FFF2-40B4-BE49-F238E27FC236}">
              <a16:creationId xmlns:a16="http://schemas.microsoft.com/office/drawing/2014/main" id="{A186EF9A-EE15-4D9E-882C-4FEC7A7D47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32" name="pole tekstowe 9131">
          <a:extLst>
            <a:ext uri="{FF2B5EF4-FFF2-40B4-BE49-F238E27FC236}">
              <a16:creationId xmlns:a16="http://schemas.microsoft.com/office/drawing/2014/main" id="{FB886703-3920-4A3A-8D2D-DACF3AB27B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33" name="pole tekstowe 9132">
          <a:extLst>
            <a:ext uri="{FF2B5EF4-FFF2-40B4-BE49-F238E27FC236}">
              <a16:creationId xmlns:a16="http://schemas.microsoft.com/office/drawing/2014/main" id="{8A051C94-7E03-4481-A41E-594567B2B7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34" name="pole tekstowe 9133">
          <a:extLst>
            <a:ext uri="{FF2B5EF4-FFF2-40B4-BE49-F238E27FC236}">
              <a16:creationId xmlns:a16="http://schemas.microsoft.com/office/drawing/2014/main" id="{D264D210-559D-47CF-9A67-E92EF0D457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35" name="pole tekstowe 9134">
          <a:extLst>
            <a:ext uri="{FF2B5EF4-FFF2-40B4-BE49-F238E27FC236}">
              <a16:creationId xmlns:a16="http://schemas.microsoft.com/office/drawing/2014/main" id="{12A40C54-456B-4B7D-8429-CC04EE5903D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36" name="pole tekstowe 9135">
          <a:extLst>
            <a:ext uri="{FF2B5EF4-FFF2-40B4-BE49-F238E27FC236}">
              <a16:creationId xmlns:a16="http://schemas.microsoft.com/office/drawing/2014/main" id="{5998AA94-766C-46CD-A78E-2142015197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37" name="pole tekstowe 9136">
          <a:extLst>
            <a:ext uri="{FF2B5EF4-FFF2-40B4-BE49-F238E27FC236}">
              <a16:creationId xmlns:a16="http://schemas.microsoft.com/office/drawing/2014/main" id="{A35C30CA-945D-478B-A1AE-AE87C91B7C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38" name="pole tekstowe 9137">
          <a:extLst>
            <a:ext uri="{FF2B5EF4-FFF2-40B4-BE49-F238E27FC236}">
              <a16:creationId xmlns:a16="http://schemas.microsoft.com/office/drawing/2014/main" id="{3BD82FC9-6A72-418B-819D-EC1605C037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39" name="pole tekstowe 9138">
          <a:extLst>
            <a:ext uri="{FF2B5EF4-FFF2-40B4-BE49-F238E27FC236}">
              <a16:creationId xmlns:a16="http://schemas.microsoft.com/office/drawing/2014/main" id="{058DC02F-C172-4B51-8D1A-DBC33BDDD6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40" name="pole tekstowe 9139">
          <a:extLst>
            <a:ext uri="{FF2B5EF4-FFF2-40B4-BE49-F238E27FC236}">
              <a16:creationId xmlns:a16="http://schemas.microsoft.com/office/drawing/2014/main" id="{FF08C1F3-6267-4FFE-815D-2D9BB00909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41" name="pole tekstowe 9140">
          <a:extLst>
            <a:ext uri="{FF2B5EF4-FFF2-40B4-BE49-F238E27FC236}">
              <a16:creationId xmlns:a16="http://schemas.microsoft.com/office/drawing/2014/main" id="{421A9C07-B0FD-4E82-8998-93AB0BD250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42" name="pole tekstowe 9141">
          <a:extLst>
            <a:ext uri="{FF2B5EF4-FFF2-40B4-BE49-F238E27FC236}">
              <a16:creationId xmlns:a16="http://schemas.microsoft.com/office/drawing/2014/main" id="{0A626F72-1D8A-4C53-91E6-88378AB66F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43" name="pole tekstowe 9142">
          <a:extLst>
            <a:ext uri="{FF2B5EF4-FFF2-40B4-BE49-F238E27FC236}">
              <a16:creationId xmlns:a16="http://schemas.microsoft.com/office/drawing/2014/main" id="{CE776254-0BAB-4E41-92D0-B01586447A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44" name="pole tekstowe 9143">
          <a:extLst>
            <a:ext uri="{FF2B5EF4-FFF2-40B4-BE49-F238E27FC236}">
              <a16:creationId xmlns:a16="http://schemas.microsoft.com/office/drawing/2014/main" id="{BD71FBA1-04EF-4DE1-936F-4DF68137B9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45" name="pole tekstowe 9144">
          <a:extLst>
            <a:ext uri="{FF2B5EF4-FFF2-40B4-BE49-F238E27FC236}">
              <a16:creationId xmlns:a16="http://schemas.microsoft.com/office/drawing/2014/main" id="{63730618-0056-43CE-BD3A-B4E1BD3C6B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46" name="pole tekstowe 9145">
          <a:extLst>
            <a:ext uri="{FF2B5EF4-FFF2-40B4-BE49-F238E27FC236}">
              <a16:creationId xmlns:a16="http://schemas.microsoft.com/office/drawing/2014/main" id="{B70AAA30-361C-43BD-90B4-E0C0B7CD6E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47" name="pole tekstowe 9146">
          <a:extLst>
            <a:ext uri="{FF2B5EF4-FFF2-40B4-BE49-F238E27FC236}">
              <a16:creationId xmlns:a16="http://schemas.microsoft.com/office/drawing/2014/main" id="{3A0A1CE0-D0EF-47E3-917B-1B4AFB837D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48" name="pole tekstowe 9147">
          <a:extLst>
            <a:ext uri="{FF2B5EF4-FFF2-40B4-BE49-F238E27FC236}">
              <a16:creationId xmlns:a16="http://schemas.microsoft.com/office/drawing/2014/main" id="{59B87345-3CD6-4BC0-A129-CC23F08049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49" name="pole tekstowe 9148">
          <a:extLst>
            <a:ext uri="{FF2B5EF4-FFF2-40B4-BE49-F238E27FC236}">
              <a16:creationId xmlns:a16="http://schemas.microsoft.com/office/drawing/2014/main" id="{ACDBD349-2EFF-4BE6-865C-2E30A28EEB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50" name="pole tekstowe 9149">
          <a:extLst>
            <a:ext uri="{FF2B5EF4-FFF2-40B4-BE49-F238E27FC236}">
              <a16:creationId xmlns:a16="http://schemas.microsoft.com/office/drawing/2014/main" id="{FED5CECA-F6B5-4833-B51B-7E917E7DBD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51" name="pole tekstowe 9150">
          <a:extLst>
            <a:ext uri="{FF2B5EF4-FFF2-40B4-BE49-F238E27FC236}">
              <a16:creationId xmlns:a16="http://schemas.microsoft.com/office/drawing/2014/main" id="{11952402-9D96-43E0-9E5A-E40F8FFD9A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52" name="pole tekstowe 9151">
          <a:extLst>
            <a:ext uri="{FF2B5EF4-FFF2-40B4-BE49-F238E27FC236}">
              <a16:creationId xmlns:a16="http://schemas.microsoft.com/office/drawing/2014/main" id="{3D79F1EB-10C0-40DF-B5D9-9023DEDB7C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53" name="pole tekstowe 9152">
          <a:extLst>
            <a:ext uri="{FF2B5EF4-FFF2-40B4-BE49-F238E27FC236}">
              <a16:creationId xmlns:a16="http://schemas.microsoft.com/office/drawing/2014/main" id="{8FEFB01C-0DEF-456A-9AE3-A89E7DB63C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54" name="pole tekstowe 9153">
          <a:extLst>
            <a:ext uri="{FF2B5EF4-FFF2-40B4-BE49-F238E27FC236}">
              <a16:creationId xmlns:a16="http://schemas.microsoft.com/office/drawing/2014/main" id="{718AE4F7-71ED-4CE4-AA7B-E52775ECE2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55" name="pole tekstowe 9154">
          <a:extLst>
            <a:ext uri="{FF2B5EF4-FFF2-40B4-BE49-F238E27FC236}">
              <a16:creationId xmlns:a16="http://schemas.microsoft.com/office/drawing/2014/main" id="{7999C556-1EFF-4222-B21A-EAD6B558B1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56" name="pole tekstowe 9155">
          <a:extLst>
            <a:ext uri="{FF2B5EF4-FFF2-40B4-BE49-F238E27FC236}">
              <a16:creationId xmlns:a16="http://schemas.microsoft.com/office/drawing/2014/main" id="{E603EBE9-A67E-4643-B736-2E3559280E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57" name="pole tekstowe 9156">
          <a:extLst>
            <a:ext uri="{FF2B5EF4-FFF2-40B4-BE49-F238E27FC236}">
              <a16:creationId xmlns:a16="http://schemas.microsoft.com/office/drawing/2014/main" id="{DCF488B3-6564-4590-B796-047D1C0911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58" name="pole tekstowe 9157">
          <a:extLst>
            <a:ext uri="{FF2B5EF4-FFF2-40B4-BE49-F238E27FC236}">
              <a16:creationId xmlns:a16="http://schemas.microsoft.com/office/drawing/2014/main" id="{1E1B0E18-2106-4101-AEE3-B3F64878AC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59" name="pole tekstowe 9158">
          <a:extLst>
            <a:ext uri="{FF2B5EF4-FFF2-40B4-BE49-F238E27FC236}">
              <a16:creationId xmlns:a16="http://schemas.microsoft.com/office/drawing/2014/main" id="{5E954D79-661F-4327-A3FF-1717A59C70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60" name="pole tekstowe 9159">
          <a:extLst>
            <a:ext uri="{FF2B5EF4-FFF2-40B4-BE49-F238E27FC236}">
              <a16:creationId xmlns:a16="http://schemas.microsoft.com/office/drawing/2014/main" id="{57F32F27-E614-4C49-A354-82F6E216B8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61" name="pole tekstowe 9160">
          <a:extLst>
            <a:ext uri="{FF2B5EF4-FFF2-40B4-BE49-F238E27FC236}">
              <a16:creationId xmlns:a16="http://schemas.microsoft.com/office/drawing/2014/main" id="{DE7E28DE-2B93-4737-A9E3-4E293F17E5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62" name="pole tekstowe 9161">
          <a:extLst>
            <a:ext uri="{FF2B5EF4-FFF2-40B4-BE49-F238E27FC236}">
              <a16:creationId xmlns:a16="http://schemas.microsoft.com/office/drawing/2014/main" id="{8ECEB548-217D-4466-9294-B30D9FB96A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63" name="pole tekstowe 9162">
          <a:extLst>
            <a:ext uri="{FF2B5EF4-FFF2-40B4-BE49-F238E27FC236}">
              <a16:creationId xmlns:a16="http://schemas.microsoft.com/office/drawing/2014/main" id="{94A65BCF-C849-49CE-9579-0F5721365A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64" name="pole tekstowe 9163">
          <a:extLst>
            <a:ext uri="{FF2B5EF4-FFF2-40B4-BE49-F238E27FC236}">
              <a16:creationId xmlns:a16="http://schemas.microsoft.com/office/drawing/2014/main" id="{A3920BF2-0446-4FB8-A549-D8380CA821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65" name="pole tekstowe 9164">
          <a:extLst>
            <a:ext uri="{FF2B5EF4-FFF2-40B4-BE49-F238E27FC236}">
              <a16:creationId xmlns:a16="http://schemas.microsoft.com/office/drawing/2014/main" id="{DD47461B-3BB6-4B4B-802B-98DF38671A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66" name="pole tekstowe 9165">
          <a:extLst>
            <a:ext uri="{FF2B5EF4-FFF2-40B4-BE49-F238E27FC236}">
              <a16:creationId xmlns:a16="http://schemas.microsoft.com/office/drawing/2014/main" id="{C90B97E8-10D6-42B1-AFAE-2A1E134830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67" name="pole tekstowe 9166">
          <a:extLst>
            <a:ext uri="{FF2B5EF4-FFF2-40B4-BE49-F238E27FC236}">
              <a16:creationId xmlns:a16="http://schemas.microsoft.com/office/drawing/2014/main" id="{0DAAB82D-DD66-46B7-9EA3-558B80EF6E2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68" name="pole tekstowe 9167">
          <a:extLst>
            <a:ext uri="{FF2B5EF4-FFF2-40B4-BE49-F238E27FC236}">
              <a16:creationId xmlns:a16="http://schemas.microsoft.com/office/drawing/2014/main" id="{8D9E5EA4-216F-4B1C-9294-DCE501FAFA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69" name="pole tekstowe 9168">
          <a:extLst>
            <a:ext uri="{FF2B5EF4-FFF2-40B4-BE49-F238E27FC236}">
              <a16:creationId xmlns:a16="http://schemas.microsoft.com/office/drawing/2014/main" id="{728EC3BB-6136-4CEC-B40C-0643A3E56D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70" name="pole tekstowe 9169">
          <a:extLst>
            <a:ext uri="{FF2B5EF4-FFF2-40B4-BE49-F238E27FC236}">
              <a16:creationId xmlns:a16="http://schemas.microsoft.com/office/drawing/2014/main" id="{B225ADBC-C77C-4B4A-AB0B-8C3F7E381F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71" name="pole tekstowe 9170">
          <a:extLst>
            <a:ext uri="{FF2B5EF4-FFF2-40B4-BE49-F238E27FC236}">
              <a16:creationId xmlns:a16="http://schemas.microsoft.com/office/drawing/2014/main" id="{FB8AEA04-E125-459D-941E-99DAA66970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72" name="pole tekstowe 9171">
          <a:extLst>
            <a:ext uri="{FF2B5EF4-FFF2-40B4-BE49-F238E27FC236}">
              <a16:creationId xmlns:a16="http://schemas.microsoft.com/office/drawing/2014/main" id="{F5167893-3DED-4D94-9208-798102DE56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73" name="pole tekstowe 9172">
          <a:extLst>
            <a:ext uri="{FF2B5EF4-FFF2-40B4-BE49-F238E27FC236}">
              <a16:creationId xmlns:a16="http://schemas.microsoft.com/office/drawing/2014/main" id="{FF72B410-2CEB-4701-83AA-09CB59C49B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74" name="pole tekstowe 9173">
          <a:extLst>
            <a:ext uri="{FF2B5EF4-FFF2-40B4-BE49-F238E27FC236}">
              <a16:creationId xmlns:a16="http://schemas.microsoft.com/office/drawing/2014/main" id="{A8E51814-2FEE-4B31-B9CE-23ED5C548B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75" name="pole tekstowe 9174">
          <a:extLst>
            <a:ext uri="{FF2B5EF4-FFF2-40B4-BE49-F238E27FC236}">
              <a16:creationId xmlns:a16="http://schemas.microsoft.com/office/drawing/2014/main" id="{762571D6-6D2C-4AF5-809D-EC0D9ABDBF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76" name="pole tekstowe 9175">
          <a:extLst>
            <a:ext uri="{FF2B5EF4-FFF2-40B4-BE49-F238E27FC236}">
              <a16:creationId xmlns:a16="http://schemas.microsoft.com/office/drawing/2014/main" id="{40FF5EA3-C24D-4DD1-A483-9599DEC8B3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77" name="pole tekstowe 9176">
          <a:extLst>
            <a:ext uri="{FF2B5EF4-FFF2-40B4-BE49-F238E27FC236}">
              <a16:creationId xmlns:a16="http://schemas.microsoft.com/office/drawing/2014/main" id="{1B9C8B82-B92E-41F5-8C83-7F98CB51F0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78" name="pole tekstowe 9177">
          <a:extLst>
            <a:ext uri="{FF2B5EF4-FFF2-40B4-BE49-F238E27FC236}">
              <a16:creationId xmlns:a16="http://schemas.microsoft.com/office/drawing/2014/main" id="{C2EF2784-17D0-48F6-B8D2-E9EA340889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79" name="pole tekstowe 9178">
          <a:extLst>
            <a:ext uri="{FF2B5EF4-FFF2-40B4-BE49-F238E27FC236}">
              <a16:creationId xmlns:a16="http://schemas.microsoft.com/office/drawing/2014/main" id="{7C81DF62-DAF1-41CE-B981-8F9CD0356D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80" name="pole tekstowe 9179">
          <a:extLst>
            <a:ext uri="{FF2B5EF4-FFF2-40B4-BE49-F238E27FC236}">
              <a16:creationId xmlns:a16="http://schemas.microsoft.com/office/drawing/2014/main" id="{7419903B-3721-46C7-914E-6E8E7E4B01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81" name="pole tekstowe 9180">
          <a:extLst>
            <a:ext uri="{FF2B5EF4-FFF2-40B4-BE49-F238E27FC236}">
              <a16:creationId xmlns:a16="http://schemas.microsoft.com/office/drawing/2014/main" id="{81B2E9A8-DD66-42CB-9850-E41F3AB674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82" name="pole tekstowe 9181">
          <a:extLst>
            <a:ext uri="{FF2B5EF4-FFF2-40B4-BE49-F238E27FC236}">
              <a16:creationId xmlns:a16="http://schemas.microsoft.com/office/drawing/2014/main" id="{26F6143B-697E-4037-AF88-BC9ED0FE80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419</xdr:row>
      <xdr:rowOff>1457325</xdr:rowOff>
    </xdr:from>
    <xdr:ext cx="184731" cy="264560"/>
    <xdr:sp macro="" textlink="">
      <xdr:nvSpPr>
        <xdr:cNvPr id="9183" name="pole tekstowe 9182">
          <a:extLst>
            <a:ext uri="{FF2B5EF4-FFF2-40B4-BE49-F238E27FC236}">
              <a16:creationId xmlns:a16="http://schemas.microsoft.com/office/drawing/2014/main" id="{0AB57205-6F78-495E-B95B-84BBA07EAE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184" name="pole tekstowe 9183">
          <a:extLst>
            <a:ext uri="{FF2B5EF4-FFF2-40B4-BE49-F238E27FC236}">
              <a16:creationId xmlns:a16="http://schemas.microsoft.com/office/drawing/2014/main" id="{F185DC9D-BCE2-48CD-B087-FFC47FA360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185" name="pole tekstowe 9184">
          <a:extLst>
            <a:ext uri="{FF2B5EF4-FFF2-40B4-BE49-F238E27FC236}">
              <a16:creationId xmlns:a16="http://schemas.microsoft.com/office/drawing/2014/main" id="{90B39E0C-CEBB-4EE5-8066-C8FD3885D2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186" name="pole tekstowe 9185">
          <a:extLst>
            <a:ext uri="{FF2B5EF4-FFF2-40B4-BE49-F238E27FC236}">
              <a16:creationId xmlns:a16="http://schemas.microsoft.com/office/drawing/2014/main" id="{69CF3190-FB43-43C4-BAB0-5102F9B0C9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187" name="pole tekstowe 9186">
          <a:extLst>
            <a:ext uri="{FF2B5EF4-FFF2-40B4-BE49-F238E27FC236}">
              <a16:creationId xmlns:a16="http://schemas.microsoft.com/office/drawing/2014/main" id="{A03D6F2B-9592-48B7-A14D-952E22F9F8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188" name="pole tekstowe 9187">
          <a:extLst>
            <a:ext uri="{FF2B5EF4-FFF2-40B4-BE49-F238E27FC236}">
              <a16:creationId xmlns:a16="http://schemas.microsoft.com/office/drawing/2014/main" id="{8576F4DD-BF2D-424C-962E-540C0BBB6B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189" name="pole tekstowe 9188">
          <a:extLst>
            <a:ext uri="{FF2B5EF4-FFF2-40B4-BE49-F238E27FC236}">
              <a16:creationId xmlns:a16="http://schemas.microsoft.com/office/drawing/2014/main" id="{7D4E106A-E2F6-4D8B-B11A-A3F8212AC1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190" name="pole tekstowe 9189">
          <a:extLst>
            <a:ext uri="{FF2B5EF4-FFF2-40B4-BE49-F238E27FC236}">
              <a16:creationId xmlns:a16="http://schemas.microsoft.com/office/drawing/2014/main" id="{0E2A1E15-199B-4E5D-8A58-F71140FA83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191" name="pole tekstowe 9190">
          <a:extLst>
            <a:ext uri="{FF2B5EF4-FFF2-40B4-BE49-F238E27FC236}">
              <a16:creationId xmlns:a16="http://schemas.microsoft.com/office/drawing/2014/main" id="{1E7E4A64-6ACF-4DBD-B9E9-63C2BC8190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192" name="pole tekstowe 9191">
          <a:extLst>
            <a:ext uri="{FF2B5EF4-FFF2-40B4-BE49-F238E27FC236}">
              <a16:creationId xmlns:a16="http://schemas.microsoft.com/office/drawing/2014/main" id="{C78038B9-115B-4866-B13E-E937C6C5C8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193" name="pole tekstowe 9192">
          <a:extLst>
            <a:ext uri="{FF2B5EF4-FFF2-40B4-BE49-F238E27FC236}">
              <a16:creationId xmlns:a16="http://schemas.microsoft.com/office/drawing/2014/main" id="{C2FEB6C3-1EA9-4EDF-8437-A6E1612745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194" name="pole tekstowe 9193">
          <a:extLst>
            <a:ext uri="{FF2B5EF4-FFF2-40B4-BE49-F238E27FC236}">
              <a16:creationId xmlns:a16="http://schemas.microsoft.com/office/drawing/2014/main" id="{5222F6CB-9894-4273-A430-C247C48300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195" name="pole tekstowe 9194">
          <a:extLst>
            <a:ext uri="{FF2B5EF4-FFF2-40B4-BE49-F238E27FC236}">
              <a16:creationId xmlns:a16="http://schemas.microsoft.com/office/drawing/2014/main" id="{D272868D-E264-440A-B9C2-283BDDF60C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196" name="pole tekstowe 9195">
          <a:extLst>
            <a:ext uri="{FF2B5EF4-FFF2-40B4-BE49-F238E27FC236}">
              <a16:creationId xmlns:a16="http://schemas.microsoft.com/office/drawing/2014/main" id="{55158C5D-F3E1-43DB-A978-CD1A38781E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197" name="pole tekstowe 9196">
          <a:extLst>
            <a:ext uri="{FF2B5EF4-FFF2-40B4-BE49-F238E27FC236}">
              <a16:creationId xmlns:a16="http://schemas.microsoft.com/office/drawing/2014/main" id="{AF78EB8C-5E0E-47CE-B3A6-D688A1A8D9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198" name="pole tekstowe 9197">
          <a:extLst>
            <a:ext uri="{FF2B5EF4-FFF2-40B4-BE49-F238E27FC236}">
              <a16:creationId xmlns:a16="http://schemas.microsoft.com/office/drawing/2014/main" id="{0D8B5090-1892-49A3-ADA2-93B868725E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199" name="pole tekstowe 9198">
          <a:extLst>
            <a:ext uri="{FF2B5EF4-FFF2-40B4-BE49-F238E27FC236}">
              <a16:creationId xmlns:a16="http://schemas.microsoft.com/office/drawing/2014/main" id="{F9226B63-0F56-46BB-BEC6-5DE8923D3B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00" name="pole tekstowe 9199">
          <a:extLst>
            <a:ext uri="{FF2B5EF4-FFF2-40B4-BE49-F238E27FC236}">
              <a16:creationId xmlns:a16="http://schemas.microsoft.com/office/drawing/2014/main" id="{B0E23137-5618-4766-AC8C-D2042ADE16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01" name="pole tekstowe 9200">
          <a:extLst>
            <a:ext uri="{FF2B5EF4-FFF2-40B4-BE49-F238E27FC236}">
              <a16:creationId xmlns:a16="http://schemas.microsoft.com/office/drawing/2014/main" id="{D9BE3388-5C0D-4DFA-AC8A-86787243C9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02" name="pole tekstowe 9201">
          <a:extLst>
            <a:ext uri="{FF2B5EF4-FFF2-40B4-BE49-F238E27FC236}">
              <a16:creationId xmlns:a16="http://schemas.microsoft.com/office/drawing/2014/main" id="{4D315AB5-512D-4C1A-9F43-7FD57B54EE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03" name="pole tekstowe 9202">
          <a:extLst>
            <a:ext uri="{FF2B5EF4-FFF2-40B4-BE49-F238E27FC236}">
              <a16:creationId xmlns:a16="http://schemas.microsoft.com/office/drawing/2014/main" id="{B8466884-57E0-4FE4-8E2B-9F7D54B619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04" name="pole tekstowe 9203">
          <a:extLst>
            <a:ext uri="{FF2B5EF4-FFF2-40B4-BE49-F238E27FC236}">
              <a16:creationId xmlns:a16="http://schemas.microsoft.com/office/drawing/2014/main" id="{B4BBBBFE-0F34-4FFE-920D-2831E37176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05" name="pole tekstowe 9204">
          <a:extLst>
            <a:ext uri="{FF2B5EF4-FFF2-40B4-BE49-F238E27FC236}">
              <a16:creationId xmlns:a16="http://schemas.microsoft.com/office/drawing/2014/main" id="{BF21826B-C2DF-4642-BEF6-9A14E61D4E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06" name="pole tekstowe 9205">
          <a:extLst>
            <a:ext uri="{FF2B5EF4-FFF2-40B4-BE49-F238E27FC236}">
              <a16:creationId xmlns:a16="http://schemas.microsoft.com/office/drawing/2014/main" id="{17080625-5857-429F-ACD4-F76691529B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07" name="pole tekstowe 9206">
          <a:extLst>
            <a:ext uri="{FF2B5EF4-FFF2-40B4-BE49-F238E27FC236}">
              <a16:creationId xmlns:a16="http://schemas.microsoft.com/office/drawing/2014/main" id="{1AD4A355-8D58-4FC7-80DE-D18136BDDE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08" name="pole tekstowe 9207">
          <a:extLst>
            <a:ext uri="{FF2B5EF4-FFF2-40B4-BE49-F238E27FC236}">
              <a16:creationId xmlns:a16="http://schemas.microsoft.com/office/drawing/2014/main" id="{BD8EFE1F-3DCD-406B-BB93-F7C2588CB9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09" name="pole tekstowe 9208">
          <a:extLst>
            <a:ext uri="{FF2B5EF4-FFF2-40B4-BE49-F238E27FC236}">
              <a16:creationId xmlns:a16="http://schemas.microsoft.com/office/drawing/2014/main" id="{17E46BEC-F9DC-4512-B044-01D4C7BB50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10" name="pole tekstowe 9209">
          <a:extLst>
            <a:ext uri="{FF2B5EF4-FFF2-40B4-BE49-F238E27FC236}">
              <a16:creationId xmlns:a16="http://schemas.microsoft.com/office/drawing/2014/main" id="{9245B661-20E0-4565-9C05-9996252355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11" name="pole tekstowe 9210">
          <a:extLst>
            <a:ext uri="{FF2B5EF4-FFF2-40B4-BE49-F238E27FC236}">
              <a16:creationId xmlns:a16="http://schemas.microsoft.com/office/drawing/2014/main" id="{8618398C-4E26-4E96-9CEE-1CAE8E9774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12" name="pole tekstowe 9211">
          <a:extLst>
            <a:ext uri="{FF2B5EF4-FFF2-40B4-BE49-F238E27FC236}">
              <a16:creationId xmlns:a16="http://schemas.microsoft.com/office/drawing/2014/main" id="{391EA5FB-FBB2-480C-9227-BEEC0A46BA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13" name="pole tekstowe 9212">
          <a:extLst>
            <a:ext uri="{FF2B5EF4-FFF2-40B4-BE49-F238E27FC236}">
              <a16:creationId xmlns:a16="http://schemas.microsoft.com/office/drawing/2014/main" id="{1ABEC221-4115-4E86-8517-36E671FF73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14" name="pole tekstowe 9213">
          <a:extLst>
            <a:ext uri="{FF2B5EF4-FFF2-40B4-BE49-F238E27FC236}">
              <a16:creationId xmlns:a16="http://schemas.microsoft.com/office/drawing/2014/main" id="{CEC9DB61-F1A0-4E7B-93DF-8E04253BB7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15" name="pole tekstowe 9214">
          <a:extLst>
            <a:ext uri="{FF2B5EF4-FFF2-40B4-BE49-F238E27FC236}">
              <a16:creationId xmlns:a16="http://schemas.microsoft.com/office/drawing/2014/main" id="{3E25A26D-9165-4C74-AF6F-789B00EA90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16" name="pole tekstowe 9215">
          <a:extLst>
            <a:ext uri="{FF2B5EF4-FFF2-40B4-BE49-F238E27FC236}">
              <a16:creationId xmlns:a16="http://schemas.microsoft.com/office/drawing/2014/main" id="{841AAE50-93E4-4AF2-84B6-F884427FDB2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17" name="pole tekstowe 9216">
          <a:extLst>
            <a:ext uri="{FF2B5EF4-FFF2-40B4-BE49-F238E27FC236}">
              <a16:creationId xmlns:a16="http://schemas.microsoft.com/office/drawing/2014/main" id="{E411D660-6ED7-4766-8290-0C74AF3EB3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18" name="pole tekstowe 9217">
          <a:extLst>
            <a:ext uri="{FF2B5EF4-FFF2-40B4-BE49-F238E27FC236}">
              <a16:creationId xmlns:a16="http://schemas.microsoft.com/office/drawing/2014/main" id="{A34068EC-EB49-4953-8473-9FD904AFC2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19" name="pole tekstowe 9218">
          <a:extLst>
            <a:ext uri="{FF2B5EF4-FFF2-40B4-BE49-F238E27FC236}">
              <a16:creationId xmlns:a16="http://schemas.microsoft.com/office/drawing/2014/main" id="{0B4F93FC-C0B5-47E1-8258-C4900CC529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20" name="pole tekstowe 9219">
          <a:extLst>
            <a:ext uri="{FF2B5EF4-FFF2-40B4-BE49-F238E27FC236}">
              <a16:creationId xmlns:a16="http://schemas.microsoft.com/office/drawing/2014/main" id="{CFDA6AF0-7A53-4E9E-A73A-4A134705DF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21" name="pole tekstowe 9220">
          <a:extLst>
            <a:ext uri="{FF2B5EF4-FFF2-40B4-BE49-F238E27FC236}">
              <a16:creationId xmlns:a16="http://schemas.microsoft.com/office/drawing/2014/main" id="{CE6B6221-C7F4-4948-BC16-3DCE9677CE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22" name="pole tekstowe 9221">
          <a:extLst>
            <a:ext uri="{FF2B5EF4-FFF2-40B4-BE49-F238E27FC236}">
              <a16:creationId xmlns:a16="http://schemas.microsoft.com/office/drawing/2014/main" id="{1A2338CE-6C03-437B-B82C-834B8D4E62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23" name="pole tekstowe 9222">
          <a:extLst>
            <a:ext uri="{FF2B5EF4-FFF2-40B4-BE49-F238E27FC236}">
              <a16:creationId xmlns:a16="http://schemas.microsoft.com/office/drawing/2014/main" id="{80D91B08-8AD4-419D-B958-FDA6BCA9C1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24" name="pole tekstowe 9223">
          <a:extLst>
            <a:ext uri="{FF2B5EF4-FFF2-40B4-BE49-F238E27FC236}">
              <a16:creationId xmlns:a16="http://schemas.microsoft.com/office/drawing/2014/main" id="{9C7343BE-821D-4A68-B4F2-11DF0D6EA5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25" name="pole tekstowe 9224">
          <a:extLst>
            <a:ext uri="{FF2B5EF4-FFF2-40B4-BE49-F238E27FC236}">
              <a16:creationId xmlns:a16="http://schemas.microsoft.com/office/drawing/2014/main" id="{0AB9FDFE-CACF-4526-A418-FA478BBE11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26" name="pole tekstowe 9225">
          <a:extLst>
            <a:ext uri="{FF2B5EF4-FFF2-40B4-BE49-F238E27FC236}">
              <a16:creationId xmlns:a16="http://schemas.microsoft.com/office/drawing/2014/main" id="{7F3DBB20-3C6E-4412-94FA-56DDC8095C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27" name="pole tekstowe 9226">
          <a:extLst>
            <a:ext uri="{FF2B5EF4-FFF2-40B4-BE49-F238E27FC236}">
              <a16:creationId xmlns:a16="http://schemas.microsoft.com/office/drawing/2014/main" id="{72C42D49-6676-43E1-8D6A-2DA3EC7D4B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28" name="pole tekstowe 9227">
          <a:extLst>
            <a:ext uri="{FF2B5EF4-FFF2-40B4-BE49-F238E27FC236}">
              <a16:creationId xmlns:a16="http://schemas.microsoft.com/office/drawing/2014/main" id="{5B876ADB-D0BA-4490-94A3-45A4BF753C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29" name="pole tekstowe 9228">
          <a:extLst>
            <a:ext uri="{FF2B5EF4-FFF2-40B4-BE49-F238E27FC236}">
              <a16:creationId xmlns:a16="http://schemas.microsoft.com/office/drawing/2014/main" id="{F85CFE6B-3728-418E-B46D-3225F5426F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30" name="pole tekstowe 9229">
          <a:extLst>
            <a:ext uri="{FF2B5EF4-FFF2-40B4-BE49-F238E27FC236}">
              <a16:creationId xmlns:a16="http://schemas.microsoft.com/office/drawing/2014/main" id="{9A4ACFBD-DAFA-4B2B-8065-EBD599278A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31" name="pole tekstowe 9230">
          <a:extLst>
            <a:ext uri="{FF2B5EF4-FFF2-40B4-BE49-F238E27FC236}">
              <a16:creationId xmlns:a16="http://schemas.microsoft.com/office/drawing/2014/main" id="{25DC2B9A-72A4-4AF0-A49C-76683811E8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32" name="pole tekstowe 9231">
          <a:extLst>
            <a:ext uri="{FF2B5EF4-FFF2-40B4-BE49-F238E27FC236}">
              <a16:creationId xmlns:a16="http://schemas.microsoft.com/office/drawing/2014/main" id="{DFCB89EE-2B41-49E8-921A-DC8F912054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33" name="pole tekstowe 9232">
          <a:extLst>
            <a:ext uri="{FF2B5EF4-FFF2-40B4-BE49-F238E27FC236}">
              <a16:creationId xmlns:a16="http://schemas.microsoft.com/office/drawing/2014/main" id="{7335FE1E-2C29-414E-85F8-443ACA7A66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34" name="pole tekstowe 9233">
          <a:extLst>
            <a:ext uri="{FF2B5EF4-FFF2-40B4-BE49-F238E27FC236}">
              <a16:creationId xmlns:a16="http://schemas.microsoft.com/office/drawing/2014/main" id="{404C58DA-ECC4-4071-955D-00998EA384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35" name="pole tekstowe 9234">
          <a:extLst>
            <a:ext uri="{FF2B5EF4-FFF2-40B4-BE49-F238E27FC236}">
              <a16:creationId xmlns:a16="http://schemas.microsoft.com/office/drawing/2014/main" id="{59DE3D75-4D33-4185-A649-C47787077E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36" name="pole tekstowe 9235">
          <a:extLst>
            <a:ext uri="{FF2B5EF4-FFF2-40B4-BE49-F238E27FC236}">
              <a16:creationId xmlns:a16="http://schemas.microsoft.com/office/drawing/2014/main" id="{52F067BC-163A-49D0-AE30-BC6DDFEAA2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37" name="pole tekstowe 9236">
          <a:extLst>
            <a:ext uri="{FF2B5EF4-FFF2-40B4-BE49-F238E27FC236}">
              <a16:creationId xmlns:a16="http://schemas.microsoft.com/office/drawing/2014/main" id="{45B063E5-832F-4E38-88CE-E482633EB3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38" name="pole tekstowe 9237">
          <a:extLst>
            <a:ext uri="{FF2B5EF4-FFF2-40B4-BE49-F238E27FC236}">
              <a16:creationId xmlns:a16="http://schemas.microsoft.com/office/drawing/2014/main" id="{B39E6906-E97D-4F4D-8E19-4D7ACB3AAA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39" name="pole tekstowe 9238">
          <a:extLst>
            <a:ext uri="{FF2B5EF4-FFF2-40B4-BE49-F238E27FC236}">
              <a16:creationId xmlns:a16="http://schemas.microsoft.com/office/drawing/2014/main" id="{CA42526B-A5D5-4532-BC31-3A9BE8BCE6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40" name="pole tekstowe 9239">
          <a:extLst>
            <a:ext uri="{FF2B5EF4-FFF2-40B4-BE49-F238E27FC236}">
              <a16:creationId xmlns:a16="http://schemas.microsoft.com/office/drawing/2014/main" id="{8E66F5E2-111D-4A85-87EF-CC3A7C129E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41" name="pole tekstowe 9240">
          <a:extLst>
            <a:ext uri="{FF2B5EF4-FFF2-40B4-BE49-F238E27FC236}">
              <a16:creationId xmlns:a16="http://schemas.microsoft.com/office/drawing/2014/main" id="{7CF64224-C69F-4CD0-AD6B-859688CB2B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42" name="pole tekstowe 9241">
          <a:extLst>
            <a:ext uri="{FF2B5EF4-FFF2-40B4-BE49-F238E27FC236}">
              <a16:creationId xmlns:a16="http://schemas.microsoft.com/office/drawing/2014/main" id="{E0BF8133-C93E-4FFF-B411-3837046C4C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43" name="pole tekstowe 9242">
          <a:extLst>
            <a:ext uri="{FF2B5EF4-FFF2-40B4-BE49-F238E27FC236}">
              <a16:creationId xmlns:a16="http://schemas.microsoft.com/office/drawing/2014/main" id="{446790F4-0C35-405A-B53F-4E183DDCCE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44" name="pole tekstowe 9243">
          <a:extLst>
            <a:ext uri="{FF2B5EF4-FFF2-40B4-BE49-F238E27FC236}">
              <a16:creationId xmlns:a16="http://schemas.microsoft.com/office/drawing/2014/main" id="{A7D8CDCC-F90F-4783-A391-231EB64ACA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45" name="pole tekstowe 9244">
          <a:extLst>
            <a:ext uri="{FF2B5EF4-FFF2-40B4-BE49-F238E27FC236}">
              <a16:creationId xmlns:a16="http://schemas.microsoft.com/office/drawing/2014/main" id="{2D17AB88-335E-4DD6-978F-C971390AC2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46" name="pole tekstowe 9245">
          <a:extLst>
            <a:ext uri="{FF2B5EF4-FFF2-40B4-BE49-F238E27FC236}">
              <a16:creationId xmlns:a16="http://schemas.microsoft.com/office/drawing/2014/main" id="{70928E8C-36AD-4D1D-8117-643F808225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47" name="pole tekstowe 9246">
          <a:extLst>
            <a:ext uri="{FF2B5EF4-FFF2-40B4-BE49-F238E27FC236}">
              <a16:creationId xmlns:a16="http://schemas.microsoft.com/office/drawing/2014/main" id="{38688BBA-6AB4-4B5B-8FF8-CB9819B8C0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48" name="pole tekstowe 9247">
          <a:extLst>
            <a:ext uri="{FF2B5EF4-FFF2-40B4-BE49-F238E27FC236}">
              <a16:creationId xmlns:a16="http://schemas.microsoft.com/office/drawing/2014/main" id="{C01FB27E-D439-4A84-87F1-589A64C551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49" name="pole tekstowe 9248">
          <a:extLst>
            <a:ext uri="{FF2B5EF4-FFF2-40B4-BE49-F238E27FC236}">
              <a16:creationId xmlns:a16="http://schemas.microsoft.com/office/drawing/2014/main" id="{38DC5618-EE71-41E9-9179-ACF26F82A4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50" name="pole tekstowe 9249">
          <a:extLst>
            <a:ext uri="{FF2B5EF4-FFF2-40B4-BE49-F238E27FC236}">
              <a16:creationId xmlns:a16="http://schemas.microsoft.com/office/drawing/2014/main" id="{5E3912CC-680A-4EBD-BE28-F8CE56694A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51" name="pole tekstowe 9250">
          <a:extLst>
            <a:ext uri="{FF2B5EF4-FFF2-40B4-BE49-F238E27FC236}">
              <a16:creationId xmlns:a16="http://schemas.microsoft.com/office/drawing/2014/main" id="{50EC15F5-E3FB-4EB6-AE21-B2B10245C8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52" name="pole tekstowe 9251">
          <a:extLst>
            <a:ext uri="{FF2B5EF4-FFF2-40B4-BE49-F238E27FC236}">
              <a16:creationId xmlns:a16="http://schemas.microsoft.com/office/drawing/2014/main" id="{65DF6384-8DEC-46F0-90AC-CD3B18264E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53" name="pole tekstowe 9252">
          <a:extLst>
            <a:ext uri="{FF2B5EF4-FFF2-40B4-BE49-F238E27FC236}">
              <a16:creationId xmlns:a16="http://schemas.microsoft.com/office/drawing/2014/main" id="{F9852441-4EB8-4308-B53B-D66D9A0AB5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54" name="pole tekstowe 9253">
          <a:extLst>
            <a:ext uri="{FF2B5EF4-FFF2-40B4-BE49-F238E27FC236}">
              <a16:creationId xmlns:a16="http://schemas.microsoft.com/office/drawing/2014/main" id="{7CDD7E7C-3743-40D4-B6E3-FE8AE7A248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55" name="pole tekstowe 9254">
          <a:extLst>
            <a:ext uri="{FF2B5EF4-FFF2-40B4-BE49-F238E27FC236}">
              <a16:creationId xmlns:a16="http://schemas.microsoft.com/office/drawing/2014/main" id="{06486217-0AB8-4009-B879-1D84383E2D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56" name="pole tekstowe 9255">
          <a:extLst>
            <a:ext uri="{FF2B5EF4-FFF2-40B4-BE49-F238E27FC236}">
              <a16:creationId xmlns:a16="http://schemas.microsoft.com/office/drawing/2014/main" id="{7BD13490-78AB-4B3E-B4AE-95BB4C70DF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57" name="pole tekstowe 9256">
          <a:extLst>
            <a:ext uri="{FF2B5EF4-FFF2-40B4-BE49-F238E27FC236}">
              <a16:creationId xmlns:a16="http://schemas.microsoft.com/office/drawing/2014/main" id="{69F1E543-F1E5-4705-B00D-2668F94D8B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58" name="pole tekstowe 9257">
          <a:extLst>
            <a:ext uri="{FF2B5EF4-FFF2-40B4-BE49-F238E27FC236}">
              <a16:creationId xmlns:a16="http://schemas.microsoft.com/office/drawing/2014/main" id="{1ED02006-9456-416E-AC39-45B25FFA56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59" name="pole tekstowe 9258">
          <a:extLst>
            <a:ext uri="{FF2B5EF4-FFF2-40B4-BE49-F238E27FC236}">
              <a16:creationId xmlns:a16="http://schemas.microsoft.com/office/drawing/2014/main" id="{20502FD6-1BDB-431D-B38D-E259C6BD81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60" name="pole tekstowe 9259">
          <a:extLst>
            <a:ext uri="{FF2B5EF4-FFF2-40B4-BE49-F238E27FC236}">
              <a16:creationId xmlns:a16="http://schemas.microsoft.com/office/drawing/2014/main" id="{2B9FCBB9-00A6-45E0-8B75-0A9C1FCE02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61" name="pole tekstowe 9260">
          <a:extLst>
            <a:ext uri="{FF2B5EF4-FFF2-40B4-BE49-F238E27FC236}">
              <a16:creationId xmlns:a16="http://schemas.microsoft.com/office/drawing/2014/main" id="{FEEF5F8B-16A7-46B7-A9E0-5C9F26DF0F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62" name="pole tekstowe 9261">
          <a:extLst>
            <a:ext uri="{FF2B5EF4-FFF2-40B4-BE49-F238E27FC236}">
              <a16:creationId xmlns:a16="http://schemas.microsoft.com/office/drawing/2014/main" id="{CD3BA1F8-1A4A-494D-B94F-EA7F7C035C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63" name="pole tekstowe 9262">
          <a:extLst>
            <a:ext uri="{FF2B5EF4-FFF2-40B4-BE49-F238E27FC236}">
              <a16:creationId xmlns:a16="http://schemas.microsoft.com/office/drawing/2014/main" id="{076DD3E6-C2EE-473F-8C21-DBAE0D0B15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64" name="pole tekstowe 9263">
          <a:extLst>
            <a:ext uri="{FF2B5EF4-FFF2-40B4-BE49-F238E27FC236}">
              <a16:creationId xmlns:a16="http://schemas.microsoft.com/office/drawing/2014/main" id="{D33B10D5-61A8-4BEB-BC83-7CF648824B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65" name="pole tekstowe 9264">
          <a:extLst>
            <a:ext uri="{FF2B5EF4-FFF2-40B4-BE49-F238E27FC236}">
              <a16:creationId xmlns:a16="http://schemas.microsoft.com/office/drawing/2014/main" id="{A52B2804-4B60-478E-A7B4-8ACFE1F851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66" name="pole tekstowe 9265">
          <a:extLst>
            <a:ext uri="{FF2B5EF4-FFF2-40B4-BE49-F238E27FC236}">
              <a16:creationId xmlns:a16="http://schemas.microsoft.com/office/drawing/2014/main" id="{16F2F73B-B6DF-4CA5-AD4B-ECF0CAD86A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67" name="pole tekstowe 9266">
          <a:extLst>
            <a:ext uri="{FF2B5EF4-FFF2-40B4-BE49-F238E27FC236}">
              <a16:creationId xmlns:a16="http://schemas.microsoft.com/office/drawing/2014/main" id="{D0B765A1-F36A-47CB-9E46-73E143A844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68" name="pole tekstowe 9267">
          <a:extLst>
            <a:ext uri="{FF2B5EF4-FFF2-40B4-BE49-F238E27FC236}">
              <a16:creationId xmlns:a16="http://schemas.microsoft.com/office/drawing/2014/main" id="{98F01AE8-3BDF-4CA7-B84B-75E54015E7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69" name="pole tekstowe 9268">
          <a:extLst>
            <a:ext uri="{FF2B5EF4-FFF2-40B4-BE49-F238E27FC236}">
              <a16:creationId xmlns:a16="http://schemas.microsoft.com/office/drawing/2014/main" id="{87B32AB7-4300-4031-92F6-7DFA267CEF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70" name="pole tekstowe 9269">
          <a:extLst>
            <a:ext uri="{FF2B5EF4-FFF2-40B4-BE49-F238E27FC236}">
              <a16:creationId xmlns:a16="http://schemas.microsoft.com/office/drawing/2014/main" id="{2E010142-AD0C-45AB-A2DC-70D96C79FC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71" name="pole tekstowe 9270">
          <a:extLst>
            <a:ext uri="{FF2B5EF4-FFF2-40B4-BE49-F238E27FC236}">
              <a16:creationId xmlns:a16="http://schemas.microsoft.com/office/drawing/2014/main" id="{9E25845A-B3DA-4C9D-88C5-0B667F2CB8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72" name="pole tekstowe 9271">
          <a:extLst>
            <a:ext uri="{FF2B5EF4-FFF2-40B4-BE49-F238E27FC236}">
              <a16:creationId xmlns:a16="http://schemas.microsoft.com/office/drawing/2014/main" id="{5D6CB629-ACD8-4AAC-BEBF-25B8AA52EC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73" name="pole tekstowe 9272">
          <a:extLst>
            <a:ext uri="{FF2B5EF4-FFF2-40B4-BE49-F238E27FC236}">
              <a16:creationId xmlns:a16="http://schemas.microsoft.com/office/drawing/2014/main" id="{B5DD9AC3-22FC-4C9F-87AC-B4844368AC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74" name="pole tekstowe 9273">
          <a:extLst>
            <a:ext uri="{FF2B5EF4-FFF2-40B4-BE49-F238E27FC236}">
              <a16:creationId xmlns:a16="http://schemas.microsoft.com/office/drawing/2014/main" id="{5CB2B0E2-5147-48F9-A29D-F66DD1F37C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75" name="pole tekstowe 9274">
          <a:extLst>
            <a:ext uri="{FF2B5EF4-FFF2-40B4-BE49-F238E27FC236}">
              <a16:creationId xmlns:a16="http://schemas.microsoft.com/office/drawing/2014/main" id="{F0D07C37-9DDC-43F3-8188-AAA2DD941C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76" name="pole tekstowe 9275">
          <a:extLst>
            <a:ext uri="{FF2B5EF4-FFF2-40B4-BE49-F238E27FC236}">
              <a16:creationId xmlns:a16="http://schemas.microsoft.com/office/drawing/2014/main" id="{2547123E-FC38-4260-9916-900D88DF33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77" name="pole tekstowe 9276">
          <a:extLst>
            <a:ext uri="{FF2B5EF4-FFF2-40B4-BE49-F238E27FC236}">
              <a16:creationId xmlns:a16="http://schemas.microsoft.com/office/drawing/2014/main" id="{57DBEFEB-49D4-4032-80A0-5E9F852ECF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78" name="pole tekstowe 9277">
          <a:extLst>
            <a:ext uri="{FF2B5EF4-FFF2-40B4-BE49-F238E27FC236}">
              <a16:creationId xmlns:a16="http://schemas.microsoft.com/office/drawing/2014/main" id="{3EA835B8-035C-4128-B96F-7E1166AA2A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79" name="pole tekstowe 9278">
          <a:extLst>
            <a:ext uri="{FF2B5EF4-FFF2-40B4-BE49-F238E27FC236}">
              <a16:creationId xmlns:a16="http://schemas.microsoft.com/office/drawing/2014/main" id="{227A5BF5-B3C7-4601-8D45-0370D697E6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80" name="pole tekstowe 9279">
          <a:extLst>
            <a:ext uri="{FF2B5EF4-FFF2-40B4-BE49-F238E27FC236}">
              <a16:creationId xmlns:a16="http://schemas.microsoft.com/office/drawing/2014/main" id="{3824335B-E4AA-4242-B1F1-B637638D93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81" name="pole tekstowe 9280">
          <a:extLst>
            <a:ext uri="{FF2B5EF4-FFF2-40B4-BE49-F238E27FC236}">
              <a16:creationId xmlns:a16="http://schemas.microsoft.com/office/drawing/2014/main" id="{8DBAA4B0-DE55-4ADE-BC03-6BE3DCFDB8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82" name="pole tekstowe 9281">
          <a:extLst>
            <a:ext uri="{FF2B5EF4-FFF2-40B4-BE49-F238E27FC236}">
              <a16:creationId xmlns:a16="http://schemas.microsoft.com/office/drawing/2014/main" id="{AAC5915D-4C8F-45FD-AA5D-B3563A698D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83" name="pole tekstowe 9282">
          <a:extLst>
            <a:ext uri="{FF2B5EF4-FFF2-40B4-BE49-F238E27FC236}">
              <a16:creationId xmlns:a16="http://schemas.microsoft.com/office/drawing/2014/main" id="{2D2FEE0A-198F-4318-AF22-7305B1CCD8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84" name="pole tekstowe 9283">
          <a:extLst>
            <a:ext uri="{FF2B5EF4-FFF2-40B4-BE49-F238E27FC236}">
              <a16:creationId xmlns:a16="http://schemas.microsoft.com/office/drawing/2014/main" id="{4CF97384-7D19-415E-8671-30F88B438C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85" name="pole tekstowe 9284">
          <a:extLst>
            <a:ext uri="{FF2B5EF4-FFF2-40B4-BE49-F238E27FC236}">
              <a16:creationId xmlns:a16="http://schemas.microsoft.com/office/drawing/2014/main" id="{997A5C77-6565-4FC8-A31C-23DD0FAFCF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86" name="pole tekstowe 9285">
          <a:extLst>
            <a:ext uri="{FF2B5EF4-FFF2-40B4-BE49-F238E27FC236}">
              <a16:creationId xmlns:a16="http://schemas.microsoft.com/office/drawing/2014/main" id="{5636F619-9EB2-4928-A90B-8B4868F8A1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87" name="pole tekstowe 9286">
          <a:extLst>
            <a:ext uri="{FF2B5EF4-FFF2-40B4-BE49-F238E27FC236}">
              <a16:creationId xmlns:a16="http://schemas.microsoft.com/office/drawing/2014/main" id="{B443E429-9F06-41EA-9661-6DE6CFF2DD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88" name="pole tekstowe 9287">
          <a:extLst>
            <a:ext uri="{FF2B5EF4-FFF2-40B4-BE49-F238E27FC236}">
              <a16:creationId xmlns:a16="http://schemas.microsoft.com/office/drawing/2014/main" id="{FD1123CE-7E2D-4D77-8AF4-92EA5CDC94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89" name="pole tekstowe 9288">
          <a:extLst>
            <a:ext uri="{FF2B5EF4-FFF2-40B4-BE49-F238E27FC236}">
              <a16:creationId xmlns:a16="http://schemas.microsoft.com/office/drawing/2014/main" id="{805EA076-1A8D-49D0-B242-F2F75EDBB4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90" name="pole tekstowe 9289">
          <a:extLst>
            <a:ext uri="{FF2B5EF4-FFF2-40B4-BE49-F238E27FC236}">
              <a16:creationId xmlns:a16="http://schemas.microsoft.com/office/drawing/2014/main" id="{5390931F-86AE-4029-B772-A4D319AD58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91" name="pole tekstowe 9290">
          <a:extLst>
            <a:ext uri="{FF2B5EF4-FFF2-40B4-BE49-F238E27FC236}">
              <a16:creationId xmlns:a16="http://schemas.microsoft.com/office/drawing/2014/main" id="{78D46695-8FB1-4B46-8D6D-525AFD8617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92" name="pole tekstowe 9291">
          <a:extLst>
            <a:ext uri="{FF2B5EF4-FFF2-40B4-BE49-F238E27FC236}">
              <a16:creationId xmlns:a16="http://schemas.microsoft.com/office/drawing/2014/main" id="{3694077A-47C6-4DBF-8696-F46C2138BC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93" name="pole tekstowe 9292">
          <a:extLst>
            <a:ext uri="{FF2B5EF4-FFF2-40B4-BE49-F238E27FC236}">
              <a16:creationId xmlns:a16="http://schemas.microsoft.com/office/drawing/2014/main" id="{A8C8827F-F686-413C-B8E7-445327EAF4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94" name="pole tekstowe 9293">
          <a:extLst>
            <a:ext uri="{FF2B5EF4-FFF2-40B4-BE49-F238E27FC236}">
              <a16:creationId xmlns:a16="http://schemas.microsoft.com/office/drawing/2014/main" id="{A77AB557-0EB3-46DF-93FB-972E6615F8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95" name="pole tekstowe 9294">
          <a:extLst>
            <a:ext uri="{FF2B5EF4-FFF2-40B4-BE49-F238E27FC236}">
              <a16:creationId xmlns:a16="http://schemas.microsoft.com/office/drawing/2014/main" id="{2181222B-65AC-415F-85D5-72AC042D38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96" name="pole tekstowe 9295">
          <a:extLst>
            <a:ext uri="{FF2B5EF4-FFF2-40B4-BE49-F238E27FC236}">
              <a16:creationId xmlns:a16="http://schemas.microsoft.com/office/drawing/2014/main" id="{BA3B0D3D-B3F7-4683-B895-F1008E86E1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97" name="pole tekstowe 9296">
          <a:extLst>
            <a:ext uri="{FF2B5EF4-FFF2-40B4-BE49-F238E27FC236}">
              <a16:creationId xmlns:a16="http://schemas.microsoft.com/office/drawing/2014/main" id="{3F7C0AE8-11A6-4983-BA6D-522CF5ECCB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98" name="pole tekstowe 9297">
          <a:extLst>
            <a:ext uri="{FF2B5EF4-FFF2-40B4-BE49-F238E27FC236}">
              <a16:creationId xmlns:a16="http://schemas.microsoft.com/office/drawing/2014/main" id="{81614C4B-1961-49CB-BD83-42A785DDC4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299" name="pole tekstowe 9298">
          <a:extLst>
            <a:ext uri="{FF2B5EF4-FFF2-40B4-BE49-F238E27FC236}">
              <a16:creationId xmlns:a16="http://schemas.microsoft.com/office/drawing/2014/main" id="{667720A5-DF0D-443B-B1A9-417FE06EA0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00" name="pole tekstowe 9299">
          <a:extLst>
            <a:ext uri="{FF2B5EF4-FFF2-40B4-BE49-F238E27FC236}">
              <a16:creationId xmlns:a16="http://schemas.microsoft.com/office/drawing/2014/main" id="{544D1963-32A0-4ACB-A70A-E709B10912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01" name="pole tekstowe 9300">
          <a:extLst>
            <a:ext uri="{FF2B5EF4-FFF2-40B4-BE49-F238E27FC236}">
              <a16:creationId xmlns:a16="http://schemas.microsoft.com/office/drawing/2014/main" id="{AC5D0E8B-9489-4952-90FC-6DC6A8AF50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02" name="pole tekstowe 9301">
          <a:extLst>
            <a:ext uri="{FF2B5EF4-FFF2-40B4-BE49-F238E27FC236}">
              <a16:creationId xmlns:a16="http://schemas.microsoft.com/office/drawing/2014/main" id="{3FB239D3-9EF9-401B-9D92-1B0BD3A2D0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03" name="pole tekstowe 9302">
          <a:extLst>
            <a:ext uri="{FF2B5EF4-FFF2-40B4-BE49-F238E27FC236}">
              <a16:creationId xmlns:a16="http://schemas.microsoft.com/office/drawing/2014/main" id="{853BBD11-F899-45E4-993E-565C2A58A2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04" name="pole tekstowe 9303">
          <a:extLst>
            <a:ext uri="{FF2B5EF4-FFF2-40B4-BE49-F238E27FC236}">
              <a16:creationId xmlns:a16="http://schemas.microsoft.com/office/drawing/2014/main" id="{6C2ECBB9-40DA-48F5-9447-1AF6DFE625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05" name="pole tekstowe 9304">
          <a:extLst>
            <a:ext uri="{FF2B5EF4-FFF2-40B4-BE49-F238E27FC236}">
              <a16:creationId xmlns:a16="http://schemas.microsoft.com/office/drawing/2014/main" id="{834C0F47-C604-43D5-8A75-D026BE779F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06" name="pole tekstowe 9305">
          <a:extLst>
            <a:ext uri="{FF2B5EF4-FFF2-40B4-BE49-F238E27FC236}">
              <a16:creationId xmlns:a16="http://schemas.microsoft.com/office/drawing/2014/main" id="{3D5D89AD-EB09-414A-AD56-DC16ABDF95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07" name="pole tekstowe 9306">
          <a:extLst>
            <a:ext uri="{FF2B5EF4-FFF2-40B4-BE49-F238E27FC236}">
              <a16:creationId xmlns:a16="http://schemas.microsoft.com/office/drawing/2014/main" id="{B3C582B3-CE3B-45EA-B8D4-65474885FA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08" name="pole tekstowe 9307">
          <a:extLst>
            <a:ext uri="{FF2B5EF4-FFF2-40B4-BE49-F238E27FC236}">
              <a16:creationId xmlns:a16="http://schemas.microsoft.com/office/drawing/2014/main" id="{25693634-4A96-48DE-B6CA-2828993A7BA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09" name="pole tekstowe 9308">
          <a:extLst>
            <a:ext uri="{FF2B5EF4-FFF2-40B4-BE49-F238E27FC236}">
              <a16:creationId xmlns:a16="http://schemas.microsoft.com/office/drawing/2014/main" id="{D7ABAEC9-CDC3-4B73-A304-3A5493322A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10" name="pole tekstowe 9309">
          <a:extLst>
            <a:ext uri="{FF2B5EF4-FFF2-40B4-BE49-F238E27FC236}">
              <a16:creationId xmlns:a16="http://schemas.microsoft.com/office/drawing/2014/main" id="{E3A195BD-8D9E-4187-95C5-01932225B9F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11" name="pole tekstowe 9310">
          <a:extLst>
            <a:ext uri="{FF2B5EF4-FFF2-40B4-BE49-F238E27FC236}">
              <a16:creationId xmlns:a16="http://schemas.microsoft.com/office/drawing/2014/main" id="{63A51A2A-8994-464C-8BB7-47453B8F5B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12" name="pole tekstowe 9311">
          <a:extLst>
            <a:ext uri="{FF2B5EF4-FFF2-40B4-BE49-F238E27FC236}">
              <a16:creationId xmlns:a16="http://schemas.microsoft.com/office/drawing/2014/main" id="{7C91DCAC-C5A2-4175-9D79-7ABCFF4322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13" name="pole tekstowe 9312">
          <a:extLst>
            <a:ext uri="{FF2B5EF4-FFF2-40B4-BE49-F238E27FC236}">
              <a16:creationId xmlns:a16="http://schemas.microsoft.com/office/drawing/2014/main" id="{30A300BD-821D-4C01-8B66-9393650F62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14" name="pole tekstowe 9313">
          <a:extLst>
            <a:ext uri="{FF2B5EF4-FFF2-40B4-BE49-F238E27FC236}">
              <a16:creationId xmlns:a16="http://schemas.microsoft.com/office/drawing/2014/main" id="{2D2EF3BB-EB3A-4FE7-A7C9-BB035317A2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15" name="pole tekstowe 9314">
          <a:extLst>
            <a:ext uri="{FF2B5EF4-FFF2-40B4-BE49-F238E27FC236}">
              <a16:creationId xmlns:a16="http://schemas.microsoft.com/office/drawing/2014/main" id="{A83B8907-7C5D-4B92-9474-94AEC92C42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16" name="pole tekstowe 9315">
          <a:extLst>
            <a:ext uri="{FF2B5EF4-FFF2-40B4-BE49-F238E27FC236}">
              <a16:creationId xmlns:a16="http://schemas.microsoft.com/office/drawing/2014/main" id="{3BCEBA96-2810-48EC-8448-CC757680DD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17" name="pole tekstowe 9316">
          <a:extLst>
            <a:ext uri="{FF2B5EF4-FFF2-40B4-BE49-F238E27FC236}">
              <a16:creationId xmlns:a16="http://schemas.microsoft.com/office/drawing/2014/main" id="{318C6D85-6DB5-4917-BE28-6D2540BB0C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18" name="pole tekstowe 9317">
          <a:extLst>
            <a:ext uri="{FF2B5EF4-FFF2-40B4-BE49-F238E27FC236}">
              <a16:creationId xmlns:a16="http://schemas.microsoft.com/office/drawing/2014/main" id="{7F823388-80B9-4E2F-BB2C-C36299C3DB2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19" name="pole tekstowe 9318">
          <a:extLst>
            <a:ext uri="{FF2B5EF4-FFF2-40B4-BE49-F238E27FC236}">
              <a16:creationId xmlns:a16="http://schemas.microsoft.com/office/drawing/2014/main" id="{3B102287-1A94-4F46-8F4C-C4EF27C53A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20" name="pole tekstowe 9319">
          <a:extLst>
            <a:ext uri="{FF2B5EF4-FFF2-40B4-BE49-F238E27FC236}">
              <a16:creationId xmlns:a16="http://schemas.microsoft.com/office/drawing/2014/main" id="{79D11DEF-0E47-4FFE-B6E8-AE1AFB9F17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21" name="pole tekstowe 9320">
          <a:extLst>
            <a:ext uri="{FF2B5EF4-FFF2-40B4-BE49-F238E27FC236}">
              <a16:creationId xmlns:a16="http://schemas.microsoft.com/office/drawing/2014/main" id="{5448570D-226A-4305-8862-12D08636742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22" name="pole tekstowe 9321">
          <a:extLst>
            <a:ext uri="{FF2B5EF4-FFF2-40B4-BE49-F238E27FC236}">
              <a16:creationId xmlns:a16="http://schemas.microsoft.com/office/drawing/2014/main" id="{71CACF20-DF32-40AC-9D11-5D14B8ED9F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23" name="pole tekstowe 9322">
          <a:extLst>
            <a:ext uri="{FF2B5EF4-FFF2-40B4-BE49-F238E27FC236}">
              <a16:creationId xmlns:a16="http://schemas.microsoft.com/office/drawing/2014/main" id="{196B442E-D6D9-4CD7-8F5A-86C8D60C58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24" name="pole tekstowe 9323">
          <a:extLst>
            <a:ext uri="{FF2B5EF4-FFF2-40B4-BE49-F238E27FC236}">
              <a16:creationId xmlns:a16="http://schemas.microsoft.com/office/drawing/2014/main" id="{72830120-1D8C-453F-B733-3326F762AE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25" name="pole tekstowe 9324">
          <a:extLst>
            <a:ext uri="{FF2B5EF4-FFF2-40B4-BE49-F238E27FC236}">
              <a16:creationId xmlns:a16="http://schemas.microsoft.com/office/drawing/2014/main" id="{195F9D87-53AB-4B70-9C7E-08B028F145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26" name="pole tekstowe 9325">
          <a:extLst>
            <a:ext uri="{FF2B5EF4-FFF2-40B4-BE49-F238E27FC236}">
              <a16:creationId xmlns:a16="http://schemas.microsoft.com/office/drawing/2014/main" id="{DFBA1106-4E2E-4F4B-AD7C-DE5C93E679A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27" name="pole tekstowe 9326">
          <a:extLst>
            <a:ext uri="{FF2B5EF4-FFF2-40B4-BE49-F238E27FC236}">
              <a16:creationId xmlns:a16="http://schemas.microsoft.com/office/drawing/2014/main" id="{577A698B-0C13-4CBA-AB73-341E6F76FE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28" name="pole tekstowe 9327">
          <a:extLst>
            <a:ext uri="{FF2B5EF4-FFF2-40B4-BE49-F238E27FC236}">
              <a16:creationId xmlns:a16="http://schemas.microsoft.com/office/drawing/2014/main" id="{5E9B1D8E-4AA6-45C8-9F1B-339EA1B3DE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29" name="pole tekstowe 9328">
          <a:extLst>
            <a:ext uri="{FF2B5EF4-FFF2-40B4-BE49-F238E27FC236}">
              <a16:creationId xmlns:a16="http://schemas.microsoft.com/office/drawing/2014/main" id="{9E42228E-EBA6-4693-A251-28A8CC49E5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30" name="pole tekstowe 9329">
          <a:extLst>
            <a:ext uri="{FF2B5EF4-FFF2-40B4-BE49-F238E27FC236}">
              <a16:creationId xmlns:a16="http://schemas.microsoft.com/office/drawing/2014/main" id="{B3ECBD26-89B1-440D-A270-E60B65B7D8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31" name="pole tekstowe 9330">
          <a:extLst>
            <a:ext uri="{FF2B5EF4-FFF2-40B4-BE49-F238E27FC236}">
              <a16:creationId xmlns:a16="http://schemas.microsoft.com/office/drawing/2014/main" id="{1EE0EE8A-BDB6-4EDF-B3B8-37DAC90640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32" name="pole tekstowe 9331">
          <a:extLst>
            <a:ext uri="{FF2B5EF4-FFF2-40B4-BE49-F238E27FC236}">
              <a16:creationId xmlns:a16="http://schemas.microsoft.com/office/drawing/2014/main" id="{873E897D-D4DE-46A7-A86D-D58F6B7DCB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33" name="pole tekstowe 9332">
          <a:extLst>
            <a:ext uri="{FF2B5EF4-FFF2-40B4-BE49-F238E27FC236}">
              <a16:creationId xmlns:a16="http://schemas.microsoft.com/office/drawing/2014/main" id="{82EDDD9A-A552-4376-A5DA-A4AEDC1C74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34" name="pole tekstowe 9333">
          <a:extLst>
            <a:ext uri="{FF2B5EF4-FFF2-40B4-BE49-F238E27FC236}">
              <a16:creationId xmlns:a16="http://schemas.microsoft.com/office/drawing/2014/main" id="{04BA02FE-551F-439F-AC4C-1F04F7A04F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35" name="pole tekstowe 9334">
          <a:extLst>
            <a:ext uri="{FF2B5EF4-FFF2-40B4-BE49-F238E27FC236}">
              <a16:creationId xmlns:a16="http://schemas.microsoft.com/office/drawing/2014/main" id="{4BA2ECB1-19C9-4E95-8CA7-B0DC1EB9B3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36" name="pole tekstowe 9335">
          <a:extLst>
            <a:ext uri="{FF2B5EF4-FFF2-40B4-BE49-F238E27FC236}">
              <a16:creationId xmlns:a16="http://schemas.microsoft.com/office/drawing/2014/main" id="{8F02AD4D-98F6-45FA-9AD7-53386F074B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37" name="pole tekstowe 9336">
          <a:extLst>
            <a:ext uri="{FF2B5EF4-FFF2-40B4-BE49-F238E27FC236}">
              <a16:creationId xmlns:a16="http://schemas.microsoft.com/office/drawing/2014/main" id="{E3976F0A-2432-4143-BBFC-D7F7EDC7D2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38" name="pole tekstowe 9337">
          <a:extLst>
            <a:ext uri="{FF2B5EF4-FFF2-40B4-BE49-F238E27FC236}">
              <a16:creationId xmlns:a16="http://schemas.microsoft.com/office/drawing/2014/main" id="{2B90364A-8213-4F89-9052-F297A155C5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39" name="pole tekstowe 9338">
          <a:extLst>
            <a:ext uri="{FF2B5EF4-FFF2-40B4-BE49-F238E27FC236}">
              <a16:creationId xmlns:a16="http://schemas.microsoft.com/office/drawing/2014/main" id="{D7F52A9D-2EA8-4EDF-A5F0-71CE632097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40" name="pole tekstowe 9339">
          <a:extLst>
            <a:ext uri="{FF2B5EF4-FFF2-40B4-BE49-F238E27FC236}">
              <a16:creationId xmlns:a16="http://schemas.microsoft.com/office/drawing/2014/main" id="{2B28223D-F72A-4532-9C73-AE00AFD8F7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41" name="pole tekstowe 9340">
          <a:extLst>
            <a:ext uri="{FF2B5EF4-FFF2-40B4-BE49-F238E27FC236}">
              <a16:creationId xmlns:a16="http://schemas.microsoft.com/office/drawing/2014/main" id="{96E0A485-2922-4AB7-8706-1F4FCE3E67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42" name="pole tekstowe 9341">
          <a:extLst>
            <a:ext uri="{FF2B5EF4-FFF2-40B4-BE49-F238E27FC236}">
              <a16:creationId xmlns:a16="http://schemas.microsoft.com/office/drawing/2014/main" id="{DFC371FD-9BD2-4069-8B58-73C5A64DAB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420</xdr:row>
      <xdr:rowOff>1457325</xdr:rowOff>
    </xdr:from>
    <xdr:ext cx="184731" cy="264560"/>
    <xdr:sp macro="" textlink="">
      <xdr:nvSpPr>
        <xdr:cNvPr id="9343" name="pole tekstowe 9342">
          <a:extLst>
            <a:ext uri="{FF2B5EF4-FFF2-40B4-BE49-F238E27FC236}">
              <a16:creationId xmlns:a16="http://schemas.microsoft.com/office/drawing/2014/main" id="{42C3CDDA-94FC-4369-9D36-86C6E9CE74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44" name="pole tekstowe 9343">
          <a:extLst>
            <a:ext uri="{FF2B5EF4-FFF2-40B4-BE49-F238E27FC236}">
              <a16:creationId xmlns:a16="http://schemas.microsoft.com/office/drawing/2014/main" id="{B35417EA-449A-4C44-A62C-188905E2AF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45" name="pole tekstowe 9344">
          <a:extLst>
            <a:ext uri="{FF2B5EF4-FFF2-40B4-BE49-F238E27FC236}">
              <a16:creationId xmlns:a16="http://schemas.microsoft.com/office/drawing/2014/main" id="{0EE330C5-C470-480E-849B-8005D6C14D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46" name="pole tekstowe 9345">
          <a:extLst>
            <a:ext uri="{FF2B5EF4-FFF2-40B4-BE49-F238E27FC236}">
              <a16:creationId xmlns:a16="http://schemas.microsoft.com/office/drawing/2014/main" id="{F0DC7EF6-2FB8-4BED-8032-82DA926C05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47" name="pole tekstowe 9346">
          <a:extLst>
            <a:ext uri="{FF2B5EF4-FFF2-40B4-BE49-F238E27FC236}">
              <a16:creationId xmlns:a16="http://schemas.microsoft.com/office/drawing/2014/main" id="{CEDF357D-DE74-4895-946D-889242F2A2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48" name="pole tekstowe 9347">
          <a:extLst>
            <a:ext uri="{FF2B5EF4-FFF2-40B4-BE49-F238E27FC236}">
              <a16:creationId xmlns:a16="http://schemas.microsoft.com/office/drawing/2014/main" id="{5B837AE2-A960-4410-9348-E110CB7BF0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49" name="pole tekstowe 9348">
          <a:extLst>
            <a:ext uri="{FF2B5EF4-FFF2-40B4-BE49-F238E27FC236}">
              <a16:creationId xmlns:a16="http://schemas.microsoft.com/office/drawing/2014/main" id="{F168EAE7-8F6F-4E04-AEAB-9562AC23DE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50" name="pole tekstowe 9349">
          <a:extLst>
            <a:ext uri="{FF2B5EF4-FFF2-40B4-BE49-F238E27FC236}">
              <a16:creationId xmlns:a16="http://schemas.microsoft.com/office/drawing/2014/main" id="{3147D961-1B31-4FCD-86DE-C5BE7F778E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51" name="pole tekstowe 9350">
          <a:extLst>
            <a:ext uri="{FF2B5EF4-FFF2-40B4-BE49-F238E27FC236}">
              <a16:creationId xmlns:a16="http://schemas.microsoft.com/office/drawing/2014/main" id="{D9D2A5ED-52F3-4359-B7B7-133A6B72EF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52" name="pole tekstowe 9351">
          <a:extLst>
            <a:ext uri="{FF2B5EF4-FFF2-40B4-BE49-F238E27FC236}">
              <a16:creationId xmlns:a16="http://schemas.microsoft.com/office/drawing/2014/main" id="{AC789DB4-BDE4-4314-B8AA-737425159C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53" name="pole tekstowe 9352">
          <a:extLst>
            <a:ext uri="{FF2B5EF4-FFF2-40B4-BE49-F238E27FC236}">
              <a16:creationId xmlns:a16="http://schemas.microsoft.com/office/drawing/2014/main" id="{74A0B7CE-377D-422A-80EF-20EA1C1A23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54" name="pole tekstowe 9353">
          <a:extLst>
            <a:ext uri="{FF2B5EF4-FFF2-40B4-BE49-F238E27FC236}">
              <a16:creationId xmlns:a16="http://schemas.microsoft.com/office/drawing/2014/main" id="{2218D0F9-3F7B-460D-908B-6B6287D417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55" name="pole tekstowe 9354">
          <a:extLst>
            <a:ext uri="{FF2B5EF4-FFF2-40B4-BE49-F238E27FC236}">
              <a16:creationId xmlns:a16="http://schemas.microsoft.com/office/drawing/2014/main" id="{8A6BC243-66D5-4797-8CCD-0CCB75D2E0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56" name="pole tekstowe 9355">
          <a:extLst>
            <a:ext uri="{FF2B5EF4-FFF2-40B4-BE49-F238E27FC236}">
              <a16:creationId xmlns:a16="http://schemas.microsoft.com/office/drawing/2014/main" id="{F968F837-263D-4B86-ABC8-6F511BF3BD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57" name="pole tekstowe 9356">
          <a:extLst>
            <a:ext uri="{FF2B5EF4-FFF2-40B4-BE49-F238E27FC236}">
              <a16:creationId xmlns:a16="http://schemas.microsoft.com/office/drawing/2014/main" id="{7D9B31E5-25CC-49C4-A619-AF6465C23F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58" name="pole tekstowe 9357">
          <a:extLst>
            <a:ext uri="{FF2B5EF4-FFF2-40B4-BE49-F238E27FC236}">
              <a16:creationId xmlns:a16="http://schemas.microsoft.com/office/drawing/2014/main" id="{C6B205A8-6390-4569-8015-494DE687DA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59" name="pole tekstowe 9358">
          <a:extLst>
            <a:ext uri="{FF2B5EF4-FFF2-40B4-BE49-F238E27FC236}">
              <a16:creationId xmlns:a16="http://schemas.microsoft.com/office/drawing/2014/main" id="{85F57FCB-BB73-45CC-834D-2DD69A572E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60" name="pole tekstowe 9359">
          <a:extLst>
            <a:ext uri="{FF2B5EF4-FFF2-40B4-BE49-F238E27FC236}">
              <a16:creationId xmlns:a16="http://schemas.microsoft.com/office/drawing/2014/main" id="{41454D85-0B28-4ADA-A186-9954E6F1CD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61" name="pole tekstowe 9360">
          <a:extLst>
            <a:ext uri="{FF2B5EF4-FFF2-40B4-BE49-F238E27FC236}">
              <a16:creationId xmlns:a16="http://schemas.microsoft.com/office/drawing/2014/main" id="{0331F38A-3494-4097-BB2D-4F4209BAE3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62" name="pole tekstowe 9361">
          <a:extLst>
            <a:ext uri="{FF2B5EF4-FFF2-40B4-BE49-F238E27FC236}">
              <a16:creationId xmlns:a16="http://schemas.microsoft.com/office/drawing/2014/main" id="{2495DE76-3C28-40D2-8FFD-911B5AF0F3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63" name="pole tekstowe 9362">
          <a:extLst>
            <a:ext uri="{FF2B5EF4-FFF2-40B4-BE49-F238E27FC236}">
              <a16:creationId xmlns:a16="http://schemas.microsoft.com/office/drawing/2014/main" id="{1412C468-2E55-48F8-AAAC-FBAF2D2BA6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64" name="pole tekstowe 9363">
          <a:extLst>
            <a:ext uri="{FF2B5EF4-FFF2-40B4-BE49-F238E27FC236}">
              <a16:creationId xmlns:a16="http://schemas.microsoft.com/office/drawing/2014/main" id="{5A8955EE-7E7C-495C-B97D-9898E683F0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65" name="pole tekstowe 9364">
          <a:extLst>
            <a:ext uri="{FF2B5EF4-FFF2-40B4-BE49-F238E27FC236}">
              <a16:creationId xmlns:a16="http://schemas.microsoft.com/office/drawing/2014/main" id="{1414F180-C96A-472B-AD0D-310798891C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66" name="pole tekstowe 9365">
          <a:extLst>
            <a:ext uri="{FF2B5EF4-FFF2-40B4-BE49-F238E27FC236}">
              <a16:creationId xmlns:a16="http://schemas.microsoft.com/office/drawing/2014/main" id="{B2A00A9C-20F6-4980-A5F9-EAE402DCA9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67" name="pole tekstowe 9366">
          <a:extLst>
            <a:ext uri="{FF2B5EF4-FFF2-40B4-BE49-F238E27FC236}">
              <a16:creationId xmlns:a16="http://schemas.microsoft.com/office/drawing/2014/main" id="{DD9C7658-B3FC-4041-BECE-E4F7DFE2F4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68" name="pole tekstowe 9367">
          <a:extLst>
            <a:ext uri="{FF2B5EF4-FFF2-40B4-BE49-F238E27FC236}">
              <a16:creationId xmlns:a16="http://schemas.microsoft.com/office/drawing/2014/main" id="{F32F860A-97E1-4F71-A476-EFE20127C2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69" name="pole tekstowe 9368">
          <a:extLst>
            <a:ext uri="{FF2B5EF4-FFF2-40B4-BE49-F238E27FC236}">
              <a16:creationId xmlns:a16="http://schemas.microsoft.com/office/drawing/2014/main" id="{C1FC7BAF-6355-4EA7-BE4A-11D317243D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70" name="pole tekstowe 9369">
          <a:extLst>
            <a:ext uri="{FF2B5EF4-FFF2-40B4-BE49-F238E27FC236}">
              <a16:creationId xmlns:a16="http://schemas.microsoft.com/office/drawing/2014/main" id="{3262DA2E-456B-4DFB-81F6-AFDCBD6483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71" name="pole tekstowe 9370">
          <a:extLst>
            <a:ext uri="{FF2B5EF4-FFF2-40B4-BE49-F238E27FC236}">
              <a16:creationId xmlns:a16="http://schemas.microsoft.com/office/drawing/2014/main" id="{F9DE335A-5471-4058-BB8A-54CC3A47C8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72" name="pole tekstowe 9371">
          <a:extLst>
            <a:ext uri="{FF2B5EF4-FFF2-40B4-BE49-F238E27FC236}">
              <a16:creationId xmlns:a16="http://schemas.microsoft.com/office/drawing/2014/main" id="{7FEC9242-8FB9-4E63-A2DF-6482F26694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73" name="pole tekstowe 9372">
          <a:extLst>
            <a:ext uri="{FF2B5EF4-FFF2-40B4-BE49-F238E27FC236}">
              <a16:creationId xmlns:a16="http://schemas.microsoft.com/office/drawing/2014/main" id="{05E225D7-F565-44BF-B80C-3432D87762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74" name="pole tekstowe 9373">
          <a:extLst>
            <a:ext uri="{FF2B5EF4-FFF2-40B4-BE49-F238E27FC236}">
              <a16:creationId xmlns:a16="http://schemas.microsoft.com/office/drawing/2014/main" id="{8E535FC3-F1AF-4D05-8A13-E05D7EF978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75" name="pole tekstowe 9374">
          <a:extLst>
            <a:ext uri="{FF2B5EF4-FFF2-40B4-BE49-F238E27FC236}">
              <a16:creationId xmlns:a16="http://schemas.microsoft.com/office/drawing/2014/main" id="{7CB34EA9-2BD7-4804-BDC5-5DFF9AD66A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76" name="pole tekstowe 9375">
          <a:extLst>
            <a:ext uri="{FF2B5EF4-FFF2-40B4-BE49-F238E27FC236}">
              <a16:creationId xmlns:a16="http://schemas.microsoft.com/office/drawing/2014/main" id="{4B1EE8FE-1216-4B13-AAA1-882D7984C8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77" name="pole tekstowe 9376">
          <a:extLst>
            <a:ext uri="{FF2B5EF4-FFF2-40B4-BE49-F238E27FC236}">
              <a16:creationId xmlns:a16="http://schemas.microsoft.com/office/drawing/2014/main" id="{C283F7F6-6958-4F72-A9CE-2708876AB1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78" name="pole tekstowe 9377">
          <a:extLst>
            <a:ext uri="{FF2B5EF4-FFF2-40B4-BE49-F238E27FC236}">
              <a16:creationId xmlns:a16="http://schemas.microsoft.com/office/drawing/2014/main" id="{C0714962-E626-4C32-A461-59DCFD7C80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79" name="pole tekstowe 9378">
          <a:extLst>
            <a:ext uri="{FF2B5EF4-FFF2-40B4-BE49-F238E27FC236}">
              <a16:creationId xmlns:a16="http://schemas.microsoft.com/office/drawing/2014/main" id="{E9BC89C3-9799-4E53-8728-19A277FC8D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80" name="pole tekstowe 9379">
          <a:extLst>
            <a:ext uri="{FF2B5EF4-FFF2-40B4-BE49-F238E27FC236}">
              <a16:creationId xmlns:a16="http://schemas.microsoft.com/office/drawing/2014/main" id="{3CF59149-89BD-4B7A-9003-B9D6E3A3B7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81" name="pole tekstowe 9380">
          <a:extLst>
            <a:ext uri="{FF2B5EF4-FFF2-40B4-BE49-F238E27FC236}">
              <a16:creationId xmlns:a16="http://schemas.microsoft.com/office/drawing/2014/main" id="{03B0C32D-FCDC-4711-87E6-D501029BC5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82" name="pole tekstowe 9381">
          <a:extLst>
            <a:ext uri="{FF2B5EF4-FFF2-40B4-BE49-F238E27FC236}">
              <a16:creationId xmlns:a16="http://schemas.microsoft.com/office/drawing/2014/main" id="{37CEB22B-EBCE-47D8-97EA-7134B1988F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83" name="pole tekstowe 9382">
          <a:extLst>
            <a:ext uri="{FF2B5EF4-FFF2-40B4-BE49-F238E27FC236}">
              <a16:creationId xmlns:a16="http://schemas.microsoft.com/office/drawing/2014/main" id="{4750E432-8FC5-4F51-B910-8729A57DB2F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84" name="pole tekstowe 9383">
          <a:extLst>
            <a:ext uri="{FF2B5EF4-FFF2-40B4-BE49-F238E27FC236}">
              <a16:creationId xmlns:a16="http://schemas.microsoft.com/office/drawing/2014/main" id="{F577D5CF-78EE-42FA-970F-C32F4CB55E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85" name="pole tekstowe 9384">
          <a:extLst>
            <a:ext uri="{FF2B5EF4-FFF2-40B4-BE49-F238E27FC236}">
              <a16:creationId xmlns:a16="http://schemas.microsoft.com/office/drawing/2014/main" id="{13C6F3CD-654E-4713-807E-96A526B675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86" name="pole tekstowe 9385">
          <a:extLst>
            <a:ext uri="{FF2B5EF4-FFF2-40B4-BE49-F238E27FC236}">
              <a16:creationId xmlns:a16="http://schemas.microsoft.com/office/drawing/2014/main" id="{1A91600E-98FD-487D-98F1-AFA5A4849E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87" name="pole tekstowe 9386">
          <a:extLst>
            <a:ext uri="{FF2B5EF4-FFF2-40B4-BE49-F238E27FC236}">
              <a16:creationId xmlns:a16="http://schemas.microsoft.com/office/drawing/2014/main" id="{160A7720-5BF2-43F3-9E77-2DBB22F175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88" name="pole tekstowe 9387">
          <a:extLst>
            <a:ext uri="{FF2B5EF4-FFF2-40B4-BE49-F238E27FC236}">
              <a16:creationId xmlns:a16="http://schemas.microsoft.com/office/drawing/2014/main" id="{424E9455-17A9-4D3D-8550-DF52353918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89" name="pole tekstowe 9388">
          <a:extLst>
            <a:ext uri="{FF2B5EF4-FFF2-40B4-BE49-F238E27FC236}">
              <a16:creationId xmlns:a16="http://schemas.microsoft.com/office/drawing/2014/main" id="{35A9B0C9-1D90-48E9-B61C-CB3DD70319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90" name="pole tekstowe 9389">
          <a:extLst>
            <a:ext uri="{FF2B5EF4-FFF2-40B4-BE49-F238E27FC236}">
              <a16:creationId xmlns:a16="http://schemas.microsoft.com/office/drawing/2014/main" id="{070B9A4C-1B1D-4D51-AB5F-31642AED60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91" name="pole tekstowe 9390">
          <a:extLst>
            <a:ext uri="{FF2B5EF4-FFF2-40B4-BE49-F238E27FC236}">
              <a16:creationId xmlns:a16="http://schemas.microsoft.com/office/drawing/2014/main" id="{4C46D33D-5A1C-4FC6-A931-4448705E53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92" name="pole tekstowe 9391">
          <a:extLst>
            <a:ext uri="{FF2B5EF4-FFF2-40B4-BE49-F238E27FC236}">
              <a16:creationId xmlns:a16="http://schemas.microsoft.com/office/drawing/2014/main" id="{670F1727-0419-48AC-94DD-3069D735AC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93" name="pole tekstowe 9392">
          <a:extLst>
            <a:ext uri="{FF2B5EF4-FFF2-40B4-BE49-F238E27FC236}">
              <a16:creationId xmlns:a16="http://schemas.microsoft.com/office/drawing/2014/main" id="{8327849F-6C8A-4CEB-9BD1-88744CEB7D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94" name="pole tekstowe 9393">
          <a:extLst>
            <a:ext uri="{FF2B5EF4-FFF2-40B4-BE49-F238E27FC236}">
              <a16:creationId xmlns:a16="http://schemas.microsoft.com/office/drawing/2014/main" id="{6F90B322-31BF-4363-92BC-F00F22BF72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95" name="pole tekstowe 9394">
          <a:extLst>
            <a:ext uri="{FF2B5EF4-FFF2-40B4-BE49-F238E27FC236}">
              <a16:creationId xmlns:a16="http://schemas.microsoft.com/office/drawing/2014/main" id="{77673DDA-8166-4031-B2D9-19E6925B3D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96" name="pole tekstowe 9395">
          <a:extLst>
            <a:ext uri="{FF2B5EF4-FFF2-40B4-BE49-F238E27FC236}">
              <a16:creationId xmlns:a16="http://schemas.microsoft.com/office/drawing/2014/main" id="{14277465-2E81-426E-820E-40135B1B59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97" name="pole tekstowe 9396">
          <a:extLst>
            <a:ext uri="{FF2B5EF4-FFF2-40B4-BE49-F238E27FC236}">
              <a16:creationId xmlns:a16="http://schemas.microsoft.com/office/drawing/2014/main" id="{86391255-5081-4019-A913-E39365E082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98" name="pole tekstowe 9397">
          <a:extLst>
            <a:ext uri="{FF2B5EF4-FFF2-40B4-BE49-F238E27FC236}">
              <a16:creationId xmlns:a16="http://schemas.microsoft.com/office/drawing/2014/main" id="{B2E78BA2-B86A-4FAB-81BA-A3464D6016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399" name="pole tekstowe 9398">
          <a:extLst>
            <a:ext uri="{FF2B5EF4-FFF2-40B4-BE49-F238E27FC236}">
              <a16:creationId xmlns:a16="http://schemas.microsoft.com/office/drawing/2014/main" id="{13E3BEAD-95AA-4B33-88A4-A4F88DF0F8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00" name="pole tekstowe 9399">
          <a:extLst>
            <a:ext uri="{FF2B5EF4-FFF2-40B4-BE49-F238E27FC236}">
              <a16:creationId xmlns:a16="http://schemas.microsoft.com/office/drawing/2014/main" id="{4DCCD115-A2D7-4F70-965E-2439BDB654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01" name="pole tekstowe 9400">
          <a:extLst>
            <a:ext uri="{FF2B5EF4-FFF2-40B4-BE49-F238E27FC236}">
              <a16:creationId xmlns:a16="http://schemas.microsoft.com/office/drawing/2014/main" id="{854427B3-8BD2-4D8C-B939-E03EB443C9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02" name="pole tekstowe 9401">
          <a:extLst>
            <a:ext uri="{FF2B5EF4-FFF2-40B4-BE49-F238E27FC236}">
              <a16:creationId xmlns:a16="http://schemas.microsoft.com/office/drawing/2014/main" id="{B39CF4EC-66C0-4FA0-8132-DE80C4BA90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03" name="pole tekstowe 9402">
          <a:extLst>
            <a:ext uri="{FF2B5EF4-FFF2-40B4-BE49-F238E27FC236}">
              <a16:creationId xmlns:a16="http://schemas.microsoft.com/office/drawing/2014/main" id="{F33284A4-844A-4FB1-85E8-9B856D054C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04" name="pole tekstowe 9403">
          <a:extLst>
            <a:ext uri="{FF2B5EF4-FFF2-40B4-BE49-F238E27FC236}">
              <a16:creationId xmlns:a16="http://schemas.microsoft.com/office/drawing/2014/main" id="{3FAA817C-8020-4FE3-8B85-9EA11B016B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05" name="pole tekstowe 9404">
          <a:extLst>
            <a:ext uri="{FF2B5EF4-FFF2-40B4-BE49-F238E27FC236}">
              <a16:creationId xmlns:a16="http://schemas.microsoft.com/office/drawing/2014/main" id="{18AE4EAF-BE5B-4652-8D9F-C1A0674E69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06" name="pole tekstowe 9405">
          <a:extLst>
            <a:ext uri="{FF2B5EF4-FFF2-40B4-BE49-F238E27FC236}">
              <a16:creationId xmlns:a16="http://schemas.microsoft.com/office/drawing/2014/main" id="{649112EF-F1D5-42A5-A4BD-419A3770D9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07" name="pole tekstowe 9406">
          <a:extLst>
            <a:ext uri="{FF2B5EF4-FFF2-40B4-BE49-F238E27FC236}">
              <a16:creationId xmlns:a16="http://schemas.microsoft.com/office/drawing/2014/main" id="{0E5BCA35-42EF-4DC6-8D81-7DE00D4910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08" name="pole tekstowe 9407">
          <a:extLst>
            <a:ext uri="{FF2B5EF4-FFF2-40B4-BE49-F238E27FC236}">
              <a16:creationId xmlns:a16="http://schemas.microsoft.com/office/drawing/2014/main" id="{49414E92-061B-416F-9A6B-CE67E6D659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09" name="pole tekstowe 9408">
          <a:extLst>
            <a:ext uri="{FF2B5EF4-FFF2-40B4-BE49-F238E27FC236}">
              <a16:creationId xmlns:a16="http://schemas.microsoft.com/office/drawing/2014/main" id="{0FA23C44-8971-4BE6-A795-ACC620FDC2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10" name="pole tekstowe 9409">
          <a:extLst>
            <a:ext uri="{FF2B5EF4-FFF2-40B4-BE49-F238E27FC236}">
              <a16:creationId xmlns:a16="http://schemas.microsoft.com/office/drawing/2014/main" id="{F14EE83C-5D95-4486-9C0E-EFAE67E01A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11" name="pole tekstowe 9410">
          <a:extLst>
            <a:ext uri="{FF2B5EF4-FFF2-40B4-BE49-F238E27FC236}">
              <a16:creationId xmlns:a16="http://schemas.microsoft.com/office/drawing/2014/main" id="{F9B82932-661F-4937-BB9E-7D72AFFA4B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12" name="pole tekstowe 9411">
          <a:extLst>
            <a:ext uri="{FF2B5EF4-FFF2-40B4-BE49-F238E27FC236}">
              <a16:creationId xmlns:a16="http://schemas.microsoft.com/office/drawing/2014/main" id="{889397ED-6108-4E86-BFA9-DD1CBD412D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13" name="pole tekstowe 9412">
          <a:extLst>
            <a:ext uri="{FF2B5EF4-FFF2-40B4-BE49-F238E27FC236}">
              <a16:creationId xmlns:a16="http://schemas.microsoft.com/office/drawing/2014/main" id="{F123B864-3BA7-4DF7-8C5A-B891318500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14" name="pole tekstowe 9413">
          <a:extLst>
            <a:ext uri="{FF2B5EF4-FFF2-40B4-BE49-F238E27FC236}">
              <a16:creationId xmlns:a16="http://schemas.microsoft.com/office/drawing/2014/main" id="{03E46EDC-72FF-4C5E-B96B-83DCC4772F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15" name="pole tekstowe 9414">
          <a:extLst>
            <a:ext uri="{FF2B5EF4-FFF2-40B4-BE49-F238E27FC236}">
              <a16:creationId xmlns:a16="http://schemas.microsoft.com/office/drawing/2014/main" id="{09BF9E1F-E1A8-40A8-9BCD-116534EEEA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16" name="pole tekstowe 9415">
          <a:extLst>
            <a:ext uri="{FF2B5EF4-FFF2-40B4-BE49-F238E27FC236}">
              <a16:creationId xmlns:a16="http://schemas.microsoft.com/office/drawing/2014/main" id="{41C4B854-2621-4C61-B428-B61C3EE58F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17" name="pole tekstowe 9416">
          <a:extLst>
            <a:ext uri="{FF2B5EF4-FFF2-40B4-BE49-F238E27FC236}">
              <a16:creationId xmlns:a16="http://schemas.microsoft.com/office/drawing/2014/main" id="{6EDE4785-06DA-49A2-92CF-0EBA4138E1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18" name="pole tekstowe 9417">
          <a:extLst>
            <a:ext uri="{FF2B5EF4-FFF2-40B4-BE49-F238E27FC236}">
              <a16:creationId xmlns:a16="http://schemas.microsoft.com/office/drawing/2014/main" id="{25580C28-99B9-40C7-9D61-63F76C6F5F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19" name="pole tekstowe 9418">
          <a:extLst>
            <a:ext uri="{FF2B5EF4-FFF2-40B4-BE49-F238E27FC236}">
              <a16:creationId xmlns:a16="http://schemas.microsoft.com/office/drawing/2014/main" id="{4087EAC9-E23F-463B-8893-14CB46D058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20" name="pole tekstowe 9419">
          <a:extLst>
            <a:ext uri="{FF2B5EF4-FFF2-40B4-BE49-F238E27FC236}">
              <a16:creationId xmlns:a16="http://schemas.microsoft.com/office/drawing/2014/main" id="{A9D54D1E-3871-4305-B199-05068D85CA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21" name="pole tekstowe 9420">
          <a:extLst>
            <a:ext uri="{FF2B5EF4-FFF2-40B4-BE49-F238E27FC236}">
              <a16:creationId xmlns:a16="http://schemas.microsoft.com/office/drawing/2014/main" id="{3D09FFED-6418-4E3D-A6ED-B667A99AEA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22" name="pole tekstowe 9421">
          <a:extLst>
            <a:ext uri="{FF2B5EF4-FFF2-40B4-BE49-F238E27FC236}">
              <a16:creationId xmlns:a16="http://schemas.microsoft.com/office/drawing/2014/main" id="{4668E270-57F0-4785-9C52-F28760DDB0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23" name="pole tekstowe 9422">
          <a:extLst>
            <a:ext uri="{FF2B5EF4-FFF2-40B4-BE49-F238E27FC236}">
              <a16:creationId xmlns:a16="http://schemas.microsoft.com/office/drawing/2014/main" id="{1769400A-9923-4AA5-BECA-5CAD68F0DA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24" name="pole tekstowe 9423">
          <a:extLst>
            <a:ext uri="{FF2B5EF4-FFF2-40B4-BE49-F238E27FC236}">
              <a16:creationId xmlns:a16="http://schemas.microsoft.com/office/drawing/2014/main" id="{6C252155-C106-463D-8C2A-01A722C5A0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25" name="pole tekstowe 9424">
          <a:extLst>
            <a:ext uri="{FF2B5EF4-FFF2-40B4-BE49-F238E27FC236}">
              <a16:creationId xmlns:a16="http://schemas.microsoft.com/office/drawing/2014/main" id="{930B0E1A-1EC0-4D80-B91E-19EA4C2122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26" name="pole tekstowe 9425">
          <a:extLst>
            <a:ext uri="{FF2B5EF4-FFF2-40B4-BE49-F238E27FC236}">
              <a16:creationId xmlns:a16="http://schemas.microsoft.com/office/drawing/2014/main" id="{2743F6E9-5F4D-41B3-ADF8-AE667A5416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27" name="pole tekstowe 9426">
          <a:extLst>
            <a:ext uri="{FF2B5EF4-FFF2-40B4-BE49-F238E27FC236}">
              <a16:creationId xmlns:a16="http://schemas.microsoft.com/office/drawing/2014/main" id="{2B0AEBB6-2403-45DD-9840-DD1A94AD9C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28" name="pole tekstowe 9427">
          <a:extLst>
            <a:ext uri="{FF2B5EF4-FFF2-40B4-BE49-F238E27FC236}">
              <a16:creationId xmlns:a16="http://schemas.microsoft.com/office/drawing/2014/main" id="{9187408A-EC68-45B1-B640-2CE7B44507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29" name="pole tekstowe 9428">
          <a:extLst>
            <a:ext uri="{FF2B5EF4-FFF2-40B4-BE49-F238E27FC236}">
              <a16:creationId xmlns:a16="http://schemas.microsoft.com/office/drawing/2014/main" id="{BEAEFF29-59B6-4C84-BE59-2A6498EC22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30" name="pole tekstowe 9429">
          <a:extLst>
            <a:ext uri="{FF2B5EF4-FFF2-40B4-BE49-F238E27FC236}">
              <a16:creationId xmlns:a16="http://schemas.microsoft.com/office/drawing/2014/main" id="{BBC84C99-7484-4A56-9627-62AD2BCF86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31" name="pole tekstowe 9430">
          <a:extLst>
            <a:ext uri="{FF2B5EF4-FFF2-40B4-BE49-F238E27FC236}">
              <a16:creationId xmlns:a16="http://schemas.microsoft.com/office/drawing/2014/main" id="{28BC9B55-92A8-4970-8747-37D2647677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32" name="pole tekstowe 9431">
          <a:extLst>
            <a:ext uri="{FF2B5EF4-FFF2-40B4-BE49-F238E27FC236}">
              <a16:creationId xmlns:a16="http://schemas.microsoft.com/office/drawing/2014/main" id="{440779B4-C3F4-4C4A-9749-8CDB2006F7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33" name="pole tekstowe 9432">
          <a:extLst>
            <a:ext uri="{FF2B5EF4-FFF2-40B4-BE49-F238E27FC236}">
              <a16:creationId xmlns:a16="http://schemas.microsoft.com/office/drawing/2014/main" id="{B4431602-9789-42E3-A68A-3B7B1D3BB7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34" name="pole tekstowe 9433">
          <a:extLst>
            <a:ext uri="{FF2B5EF4-FFF2-40B4-BE49-F238E27FC236}">
              <a16:creationId xmlns:a16="http://schemas.microsoft.com/office/drawing/2014/main" id="{F2F809B0-4A4D-491C-9587-E6C3562EE52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35" name="pole tekstowe 9434">
          <a:extLst>
            <a:ext uri="{FF2B5EF4-FFF2-40B4-BE49-F238E27FC236}">
              <a16:creationId xmlns:a16="http://schemas.microsoft.com/office/drawing/2014/main" id="{A20A91E2-DF9E-49D7-9238-FE26330DD1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36" name="pole tekstowe 9435">
          <a:extLst>
            <a:ext uri="{FF2B5EF4-FFF2-40B4-BE49-F238E27FC236}">
              <a16:creationId xmlns:a16="http://schemas.microsoft.com/office/drawing/2014/main" id="{28532221-1762-4AAE-8E75-83C6A43E24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37" name="pole tekstowe 9436">
          <a:extLst>
            <a:ext uri="{FF2B5EF4-FFF2-40B4-BE49-F238E27FC236}">
              <a16:creationId xmlns:a16="http://schemas.microsoft.com/office/drawing/2014/main" id="{FA0D1E4D-F257-4974-BD1A-A7FA442073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38" name="pole tekstowe 9437">
          <a:extLst>
            <a:ext uri="{FF2B5EF4-FFF2-40B4-BE49-F238E27FC236}">
              <a16:creationId xmlns:a16="http://schemas.microsoft.com/office/drawing/2014/main" id="{51D9F6F9-8ABD-4578-A30A-4DE6C15885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39" name="pole tekstowe 9438">
          <a:extLst>
            <a:ext uri="{FF2B5EF4-FFF2-40B4-BE49-F238E27FC236}">
              <a16:creationId xmlns:a16="http://schemas.microsoft.com/office/drawing/2014/main" id="{3EA6A3A5-E49E-4F24-A428-37EBC09C73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40" name="pole tekstowe 9439">
          <a:extLst>
            <a:ext uri="{FF2B5EF4-FFF2-40B4-BE49-F238E27FC236}">
              <a16:creationId xmlns:a16="http://schemas.microsoft.com/office/drawing/2014/main" id="{AB1ACF25-2704-44B4-A3E5-E2E423CA72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41" name="pole tekstowe 9440">
          <a:extLst>
            <a:ext uri="{FF2B5EF4-FFF2-40B4-BE49-F238E27FC236}">
              <a16:creationId xmlns:a16="http://schemas.microsoft.com/office/drawing/2014/main" id="{857FF77B-DAC4-4D12-89BF-C60AAB9315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42" name="pole tekstowe 9441">
          <a:extLst>
            <a:ext uri="{FF2B5EF4-FFF2-40B4-BE49-F238E27FC236}">
              <a16:creationId xmlns:a16="http://schemas.microsoft.com/office/drawing/2014/main" id="{131A23AD-2FFB-46C5-B338-658AA586C0F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43" name="pole tekstowe 9442">
          <a:extLst>
            <a:ext uri="{FF2B5EF4-FFF2-40B4-BE49-F238E27FC236}">
              <a16:creationId xmlns:a16="http://schemas.microsoft.com/office/drawing/2014/main" id="{62BA9486-28D4-4E3D-B1A4-3E424BD34A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44" name="pole tekstowe 9443">
          <a:extLst>
            <a:ext uri="{FF2B5EF4-FFF2-40B4-BE49-F238E27FC236}">
              <a16:creationId xmlns:a16="http://schemas.microsoft.com/office/drawing/2014/main" id="{20B97362-DE41-41FC-A963-CF91B5C436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45" name="pole tekstowe 9444">
          <a:extLst>
            <a:ext uri="{FF2B5EF4-FFF2-40B4-BE49-F238E27FC236}">
              <a16:creationId xmlns:a16="http://schemas.microsoft.com/office/drawing/2014/main" id="{74F07B7B-ADC0-4AFB-A61A-FBE2449C0D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46" name="pole tekstowe 9445">
          <a:extLst>
            <a:ext uri="{FF2B5EF4-FFF2-40B4-BE49-F238E27FC236}">
              <a16:creationId xmlns:a16="http://schemas.microsoft.com/office/drawing/2014/main" id="{98524536-44CD-466F-8300-9CEAA8F762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47" name="pole tekstowe 9446">
          <a:extLst>
            <a:ext uri="{FF2B5EF4-FFF2-40B4-BE49-F238E27FC236}">
              <a16:creationId xmlns:a16="http://schemas.microsoft.com/office/drawing/2014/main" id="{12F7F409-B479-49F7-817D-E74CC611083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48" name="pole tekstowe 9447">
          <a:extLst>
            <a:ext uri="{FF2B5EF4-FFF2-40B4-BE49-F238E27FC236}">
              <a16:creationId xmlns:a16="http://schemas.microsoft.com/office/drawing/2014/main" id="{89394ABA-6FB6-4C94-A071-4C0FB6CC98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49" name="pole tekstowe 9448">
          <a:extLst>
            <a:ext uri="{FF2B5EF4-FFF2-40B4-BE49-F238E27FC236}">
              <a16:creationId xmlns:a16="http://schemas.microsoft.com/office/drawing/2014/main" id="{37D365FD-CF51-448B-B573-F8CB8027EE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50" name="pole tekstowe 9449">
          <a:extLst>
            <a:ext uri="{FF2B5EF4-FFF2-40B4-BE49-F238E27FC236}">
              <a16:creationId xmlns:a16="http://schemas.microsoft.com/office/drawing/2014/main" id="{E0165F58-08B1-44AB-8B7B-CC569B6DD6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51" name="pole tekstowe 9450">
          <a:extLst>
            <a:ext uri="{FF2B5EF4-FFF2-40B4-BE49-F238E27FC236}">
              <a16:creationId xmlns:a16="http://schemas.microsoft.com/office/drawing/2014/main" id="{D0E804D3-5655-470B-A331-020D8DAE82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52" name="pole tekstowe 9451">
          <a:extLst>
            <a:ext uri="{FF2B5EF4-FFF2-40B4-BE49-F238E27FC236}">
              <a16:creationId xmlns:a16="http://schemas.microsoft.com/office/drawing/2014/main" id="{814D60EC-388F-4493-A866-E95EE12589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53" name="pole tekstowe 9452">
          <a:extLst>
            <a:ext uri="{FF2B5EF4-FFF2-40B4-BE49-F238E27FC236}">
              <a16:creationId xmlns:a16="http://schemas.microsoft.com/office/drawing/2014/main" id="{08C28DF7-909C-4B08-8F96-C3CFFC2DC7A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54" name="pole tekstowe 9453">
          <a:extLst>
            <a:ext uri="{FF2B5EF4-FFF2-40B4-BE49-F238E27FC236}">
              <a16:creationId xmlns:a16="http://schemas.microsoft.com/office/drawing/2014/main" id="{66B01AD6-8661-4271-91B8-0325909206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55" name="pole tekstowe 9454">
          <a:extLst>
            <a:ext uri="{FF2B5EF4-FFF2-40B4-BE49-F238E27FC236}">
              <a16:creationId xmlns:a16="http://schemas.microsoft.com/office/drawing/2014/main" id="{F2E7FDA2-378A-44AF-AE8A-8C3273FA4A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56" name="pole tekstowe 9455">
          <a:extLst>
            <a:ext uri="{FF2B5EF4-FFF2-40B4-BE49-F238E27FC236}">
              <a16:creationId xmlns:a16="http://schemas.microsoft.com/office/drawing/2014/main" id="{20C21E53-F67A-4C8E-8525-0AFBCCDD39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57" name="pole tekstowe 9456">
          <a:extLst>
            <a:ext uri="{FF2B5EF4-FFF2-40B4-BE49-F238E27FC236}">
              <a16:creationId xmlns:a16="http://schemas.microsoft.com/office/drawing/2014/main" id="{6BC19C93-CC56-47E9-9171-E3276DBAB7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58" name="pole tekstowe 9457">
          <a:extLst>
            <a:ext uri="{FF2B5EF4-FFF2-40B4-BE49-F238E27FC236}">
              <a16:creationId xmlns:a16="http://schemas.microsoft.com/office/drawing/2014/main" id="{5F4F339E-ACDC-4A16-8C26-D36087FB652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59" name="pole tekstowe 9458">
          <a:extLst>
            <a:ext uri="{FF2B5EF4-FFF2-40B4-BE49-F238E27FC236}">
              <a16:creationId xmlns:a16="http://schemas.microsoft.com/office/drawing/2014/main" id="{828CB1CB-16E9-48A5-8FED-0FA43D3E79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60" name="pole tekstowe 9459">
          <a:extLst>
            <a:ext uri="{FF2B5EF4-FFF2-40B4-BE49-F238E27FC236}">
              <a16:creationId xmlns:a16="http://schemas.microsoft.com/office/drawing/2014/main" id="{314926EE-C3C8-4021-BB05-ACE80EC67C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61" name="pole tekstowe 9460">
          <a:extLst>
            <a:ext uri="{FF2B5EF4-FFF2-40B4-BE49-F238E27FC236}">
              <a16:creationId xmlns:a16="http://schemas.microsoft.com/office/drawing/2014/main" id="{A1C0A905-6749-413D-9C99-86351AE320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62" name="pole tekstowe 9461">
          <a:extLst>
            <a:ext uri="{FF2B5EF4-FFF2-40B4-BE49-F238E27FC236}">
              <a16:creationId xmlns:a16="http://schemas.microsoft.com/office/drawing/2014/main" id="{C14FA7A1-F12A-435E-919C-D6B8CB04AF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63" name="pole tekstowe 9462">
          <a:extLst>
            <a:ext uri="{FF2B5EF4-FFF2-40B4-BE49-F238E27FC236}">
              <a16:creationId xmlns:a16="http://schemas.microsoft.com/office/drawing/2014/main" id="{261F45BB-6F48-4C32-8E1D-6B7D98DBED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64" name="pole tekstowe 9463">
          <a:extLst>
            <a:ext uri="{FF2B5EF4-FFF2-40B4-BE49-F238E27FC236}">
              <a16:creationId xmlns:a16="http://schemas.microsoft.com/office/drawing/2014/main" id="{ACC9733C-DB96-44F6-823E-EDB6797ED8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65" name="pole tekstowe 9464">
          <a:extLst>
            <a:ext uri="{FF2B5EF4-FFF2-40B4-BE49-F238E27FC236}">
              <a16:creationId xmlns:a16="http://schemas.microsoft.com/office/drawing/2014/main" id="{F10ABE41-471F-4D53-8929-B3B703ACE5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66" name="pole tekstowe 9465">
          <a:extLst>
            <a:ext uri="{FF2B5EF4-FFF2-40B4-BE49-F238E27FC236}">
              <a16:creationId xmlns:a16="http://schemas.microsoft.com/office/drawing/2014/main" id="{25DA0137-46E8-42CA-9C34-D702954B78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67" name="pole tekstowe 9466">
          <a:extLst>
            <a:ext uri="{FF2B5EF4-FFF2-40B4-BE49-F238E27FC236}">
              <a16:creationId xmlns:a16="http://schemas.microsoft.com/office/drawing/2014/main" id="{12A50D03-6F44-4DB9-9C8F-E01D70A0B4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68" name="pole tekstowe 9467">
          <a:extLst>
            <a:ext uri="{FF2B5EF4-FFF2-40B4-BE49-F238E27FC236}">
              <a16:creationId xmlns:a16="http://schemas.microsoft.com/office/drawing/2014/main" id="{4A089FAB-0C91-4B4F-BFBF-E115069952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69" name="pole tekstowe 9468">
          <a:extLst>
            <a:ext uri="{FF2B5EF4-FFF2-40B4-BE49-F238E27FC236}">
              <a16:creationId xmlns:a16="http://schemas.microsoft.com/office/drawing/2014/main" id="{7D4FFEAB-E976-4B67-B9A3-7B7326D325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70" name="pole tekstowe 9469">
          <a:extLst>
            <a:ext uri="{FF2B5EF4-FFF2-40B4-BE49-F238E27FC236}">
              <a16:creationId xmlns:a16="http://schemas.microsoft.com/office/drawing/2014/main" id="{2CEF8339-E169-432C-A94E-AC067D6D8C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71" name="pole tekstowe 9470">
          <a:extLst>
            <a:ext uri="{FF2B5EF4-FFF2-40B4-BE49-F238E27FC236}">
              <a16:creationId xmlns:a16="http://schemas.microsoft.com/office/drawing/2014/main" id="{7905A806-D8DB-4717-AB40-192C8C7914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72" name="pole tekstowe 9471">
          <a:extLst>
            <a:ext uri="{FF2B5EF4-FFF2-40B4-BE49-F238E27FC236}">
              <a16:creationId xmlns:a16="http://schemas.microsoft.com/office/drawing/2014/main" id="{481B7356-0641-47AD-8F2D-09D68DC2101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73" name="pole tekstowe 9472">
          <a:extLst>
            <a:ext uri="{FF2B5EF4-FFF2-40B4-BE49-F238E27FC236}">
              <a16:creationId xmlns:a16="http://schemas.microsoft.com/office/drawing/2014/main" id="{6AA40C17-0081-447F-B0DB-741E0C4355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74" name="pole tekstowe 9473">
          <a:extLst>
            <a:ext uri="{FF2B5EF4-FFF2-40B4-BE49-F238E27FC236}">
              <a16:creationId xmlns:a16="http://schemas.microsoft.com/office/drawing/2014/main" id="{D4D567B4-2347-4A72-A80F-9C65640457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75" name="pole tekstowe 9474">
          <a:extLst>
            <a:ext uri="{FF2B5EF4-FFF2-40B4-BE49-F238E27FC236}">
              <a16:creationId xmlns:a16="http://schemas.microsoft.com/office/drawing/2014/main" id="{47051977-36CD-4DE5-A3BD-026918332A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76" name="pole tekstowe 9475">
          <a:extLst>
            <a:ext uri="{FF2B5EF4-FFF2-40B4-BE49-F238E27FC236}">
              <a16:creationId xmlns:a16="http://schemas.microsoft.com/office/drawing/2014/main" id="{FA756331-18D4-4EE3-AC7B-6FA039C1C5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77" name="pole tekstowe 9476">
          <a:extLst>
            <a:ext uri="{FF2B5EF4-FFF2-40B4-BE49-F238E27FC236}">
              <a16:creationId xmlns:a16="http://schemas.microsoft.com/office/drawing/2014/main" id="{18CDADC4-9F64-4E92-AECE-4B532249B5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78" name="pole tekstowe 9477">
          <a:extLst>
            <a:ext uri="{FF2B5EF4-FFF2-40B4-BE49-F238E27FC236}">
              <a16:creationId xmlns:a16="http://schemas.microsoft.com/office/drawing/2014/main" id="{A985FF43-94BB-47AD-A4B4-7A0F3E5D3D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79" name="pole tekstowe 9478">
          <a:extLst>
            <a:ext uri="{FF2B5EF4-FFF2-40B4-BE49-F238E27FC236}">
              <a16:creationId xmlns:a16="http://schemas.microsoft.com/office/drawing/2014/main" id="{B53D2B8D-250D-45EE-8E29-3FADEDB7FB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80" name="pole tekstowe 9479">
          <a:extLst>
            <a:ext uri="{FF2B5EF4-FFF2-40B4-BE49-F238E27FC236}">
              <a16:creationId xmlns:a16="http://schemas.microsoft.com/office/drawing/2014/main" id="{2A469BB6-1150-49FD-993A-0E57688324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81" name="pole tekstowe 9480">
          <a:extLst>
            <a:ext uri="{FF2B5EF4-FFF2-40B4-BE49-F238E27FC236}">
              <a16:creationId xmlns:a16="http://schemas.microsoft.com/office/drawing/2014/main" id="{35D52684-8C18-472D-81DE-3D79A49688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82" name="pole tekstowe 9481">
          <a:extLst>
            <a:ext uri="{FF2B5EF4-FFF2-40B4-BE49-F238E27FC236}">
              <a16:creationId xmlns:a16="http://schemas.microsoft.com/office/drawing/2014/main" id="{951BE761-EF1A-4CD3-8B17-08B84A9D1D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83" name="pole tekstowe 9482">
          <a:extLst>
            <a:ext uri="{FF2B5EF4-FFF2-40B4-BE49-F238E27FC236}">
              <a16:creationId xmlns:a16="http://schemas.microsoft.com/office/drawing/2014/main" id="{E77A93CB-1EA6-448B-838B-4E302F68A8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84" name="pole tekstowe 9483">
          <a:extLst>
            <a:ext uri="{FF2B5EF4-FFF2-40B4-BE49-F238E27FC236}">
              <a16:creationId xmlns:a16="http://schemas.microsoft.com/office/drawing/2014/main" id="{B7EBBE5A-BA97-476F-92FD-8937F608A1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85" name="pole tekstowe 9484">
          <a:extLst>
            <a:ext uri="{FF2B5EF4-FFF2-40B4-BE49-F238E27FC236}">
              <a16:creationId xmlns:a16="http://schemas.microsoft.com/office/drawing/2014/main" id="{37C27300-5782-47D6-BE67-64FE4E1E3C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86" name="pole tekstowe 9485">
          <a:extLst>
            <a:ext uri="{FF2B5EF4-FFF2-40B4-BE49-F238E27FC236}">
              <a16:creationId xmlns:a16="http://schemas.microsoft.com/office/drawing/2014/main" id="{E353D0AF-5EA4-4AC3-86DB-71D42D6BD9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87" name="pole tekstowe 9486">
          <a:extLst>
            <a:ext uri="{FF2B5EF4-FFF2-40B4-BE49-F238E27FC236}">
              <a16:creationId xmlns:a16="http://schemas.microsoft.com/office/drawing/2014/main" id="{0429C0CD-966E-49A8-8D7B-7F8EBECA23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88" name="pole tekstowe 9487">
          <a:extLst>
            <a:ext uri="{FF2B5EF4-FFF2-40B4-BE49-F238E27FC236}">
              <a16:creationId xmlns:a16="http://schemas.microsoft.com/office/drawing/2014/main" id="{19D144CA-F2BB-4547-BEA1-8EE9F27E72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89" name="pole tekstowe 9488">
          <a:extLst>
            <a:ext uri="{FF2B5EF4-FFF2-40B4-BE49-F238E27FC236}">
              <a16:creationId xmlns:a16="http://schemas.microsoft.com/office/drawing/2014/main" id="{F09C04BA-192F-4710-A063-846C3CFF5D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90" name="pole tekstowe 9489">
          <a:extLst>
            <a:ext uri="{FF2B5EF4-FFF2-40B4-BE49-F238E27FC236}">
              <a16:creationId xmlns:a16="http://schemas.microsoft.com/office/drawing/2014/main" id="{3A508AE2-9BA6-4A49-9CAF-74A1DAF9D1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91" name="pole tekstowe 9490">
          <a:extLst>
            <a:ext uri="{FF2B5EF4-FFF2-40B4-BE49-F238E27FC236}">
              <a16:creationId xmlns:a16="http://schemas.microsoft.com/office/drawing/2014/main" id="{19C16B54-E764-4BEA-A364-5169A1CE1E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92" name="pole tekstowe 9491">
          <a:extLst>
            <a:ext uri="{FF2B5EF4-FFF2-40B4-BE49-F238E27FC236}">
              <a16:creationId xmlns:a16="http://schemas.microsoft.com/office/drawing/2014/main" id="{5C8340FA-BCCA-428B-BE25-B91FB10ABC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93" name="pole tekstowe 9492">
          <a:extLst>
            <a:ext uri="{FF2B5EF4-FFF2-40B4-BE49-F238E27FC236}">
              <a16:creationId xmlns:a16="http://schemas.microsoft.com/office/drawing/2014/main" id="{52339CB7-4EC9-4178-8483-70B1420FA7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94" name="pole tekstowe 9493">
          <a:extLst>
            <a:ext uri="{FF2B5EF4-FFF2-40B4-BE49-F238E27FC236}">
              <a16:creationId xmlns:a16="http://schemas.microsoft.com/office/drawing/2014/main" id="{B0AF1C5F-E1B6-412C-B7DD-A455D239C4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95" name="pole tekstowe 9494">
          <a:extLst>
            <a:ext uri="{FF2B5EF4-FFF2-40B4-BE49-F238E27FC236}">
              <a16:creationId xmlns:a16="http://schemas.microsoft.com/office/drawing/2014/main" id="{32F3C031-EC65-4DFD-89B1-BF0C6BAB99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96" name="pole tekstowe 9495">
          <a:extLst>
            <a:ext uri="{FF2B5EF4-FFF2-40B4-BE49-F238E27FC236}">
              <a16:creationId xmlns:a16="http://schemas.microsoft.com/office/drawing/2014/main" id="{E0502975-C7FF-4EEA-820E-82CE587438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97" name="pole tekstowe 9496">
          <a:extLst>
            <a:ext uri="{FF2B5EF4-FFF2-40B4-BE49-F238E27FC236}">
              <a16:creationId xmlns:a16="http://schemas.microsoft.com/office/drawing/2014/main" id="{21AF81AE-10B2-4AE9-B85E-6B1AFE0C0D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98" name="pole tekstowe 9497">
          <a:extLst>
            <a:ext uri="{FF2B5EF4-FFF2-40B4-BE49-F238E27FC236}">
              <a16:creationId xmlns:a16="http://schemas.microsoft.com/office/drawing/2014/main" id="{086859A0-CBA0-479E-9086-8B7722663E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499" name="pole tekstowe 9498">
          <a:extLst>
            <a:ext uri="{FF2B5EF4-FFF2-40B4-BE49-F238E27FC236}">
              <a16:creationId xmlns:a16="http://schemas.microsoft.com/office/drawing/2014/main" id="{0AC8A9EE-54B5-46CE-BC8C-D78DEC22CF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500" name="pole tekstowe 9499">
          <a:extLst>
            <a:ext uri="{FF2B5EF4-FFF2-40B4-BE49-F238E27FC236}">
              <a16:creationId xmlns:a16="http://schemas.microsoft.com/office/drawing/2014/main" id="{37308AE1-113A-4032-9BB8-3D800F802E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501" name="pole tekstowe 9500">
          <a:extLst>
            <a:ext uri="{FF2B5EF4-FFF2-40B4-BE49-F238E27FC236}">
              <a16:creationId xmlns:a16="http://schemas.microsoft.com/office/drawing/2014/main" id="{81CAAA4B-6B65-4B61-AD47-B49015C3EE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502" name="pole tekstowe 9501">
          <a:extLst>
            <a:ext uri="{FF2B5EF4-FFF2-40B4-BE49-F238E27FC236}">
              <a16:creationId xmlns:a16="http://schemas.microsoft.com/office/drawing/2014/main" id="{3CDA03E0-B139-43B8-B785-49CA7F3822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421</xdr:row>
      <xdr:rowOff>1457325</xdr:rowOff>
    </xdr:from>
    <xdr:ext cx="184731" cy="264560"/>
    <xdr:sp macro="" textlink="">
      <xdr:nvSpPr>
        <xdr:cNvPr id="9503" name="pole tekstowe 9502">
          <a:extLst>
            <a:ext uri="{FF2B5EF4-FFF2-40B4-BE49-F238E27FC236}">
              <a16:creationId xmlns:a16="http://schemas.microsoft.com/office/drawing/2014/main" id="{A47584A4-26DC-4E74-9477-D1C604C384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04" name="pole tekstowe 9503">
          <a:extLst>
            <a:ext uri="{FF2B5EF4-FFF2-40B4-BE49-F238E27FC236}">
              <a16:creationId xmlns:a16="http://schemas.microsoft.com/office/drawing/2014/main" id="{49966641-AC02-4E7E-AA68-AABA3B6AFC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05" name="pole tekstowe 9504">
          <a:extLst>
            <a:ext uri="{FF2B5EF4-FFF2-40B4-BE49-F238E27FC236}">
              <a16:creationId xmlns:a16="http://schemas.microsoft.com/office/drawing/2014/main" id="{1B08A46D-727A-4F69-8EEF-A98B469E8B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06" name="pole tekstowe 9505">
          <a:extLst>
            <a:ext uri="{FF2B5EF4-FFF2-40B4-BE49-F238E27FC236}">
              <a16:creationId xmlns:a16="http://schemas.microsoft.com/office/drawing/2014/main" id="{D2D61166-04E3-4E87-ABA7-571B91A8CD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07" name="pole tekstowe 9506">
          <a:extLst>
            <a:ext uri="{FF2B5EF4-FFF2-40B4-BE49-F238E27FC236}">
              <a16:creationId xmlns:a16="http://schemas.microsoft.com/office/drawing/2014/main" id="{875E7FBC-E340-4D1C-BF03-9D945315C5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08" name="pole tekstowe 9507">
          <a:extLst>
            <a:ext uri="{FF2B5EF4-FFF2-40B4-BE49-F238E27FC236}">
              <a16:creationId xmlns:a16="http://schemas.microsoft.com/office/drawing/2014/main" id="{4EFEFD8C-5279-403D-8318-FC38FE4B06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09" name="pole tekstowe 9508">
          <a:extLst>
            <a:ext uri="{FF2B5EF4-FFF2-40B4-BE49-F238E27FC236}">
              <a16:creationId xmlns:a16="http://schemas.microsoft.com/office/drawing/2014/main" id="{DBF8C510-F5F6-42C5-A044-4BE336FC65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10" name="pole tekstowe 9509">
          <a:extLst>
            <a:ext uri="{FF2B5EF4-FFF2-40B4-BE49-F238E27FC236}">
              <a16:creationId xmlns:a16="http://schemas.microsoft.com/office/drawing/2014/main" id="{0A398BC3-7FBC-4449-ABE6-65A879222F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11" name="pole tekstowe 9510">
          <a:extLst>
            <a:ext uri="{FF2B5EF4-FFF2-40B4-BE49-F238E27FC236}">
              <a16:creationId xmlns:a16="http://schemas.microsoft.com/office/drawing/2014/main" id="{6185FD3D-3C86-4D28-87CE-2A597A444E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12" name="pole tekstowe 9511">
          <a:extLst>
            <a:ext uri="{FF2B5EF4-FFF2-40B4-BE49-F238E27FC236}">
              <a16:creationId xmlns:a16="http://schemas.microsoft.com/office/drawing/2014/main" id="{4D5193E3-AA3A-463C-9479-507FE8B0DE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13" name="pole tekstowe 9512">
          <a:extLst>
            <a:ext uri="{FF2B5EF4-FFF2-40B4-BE49-F238E27FC236}">
              <a16:creationId xmlns:a16="http://schemas.microsoft.com/office/drawing/2014/main" id="{FA721C8A-2B76-4256-9460-6C3B32A474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14" name="pole tekstowe 9513">
          <a:extLst>
            <a:ext uri="{FF2B5EF4-FFF2-40B4-BE49-F238E27FC236}">
              <a16:creationId xmlns:a16="http://schemas.microsoft.com/office/drawing/2014/main" id="{829D2FB6-3261-4F65-876D-845B91557B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15" name="pole tekstowe 9514">
          <a:extLst>
            <a:ext uri="{FF2B5EF4-FFF2-40B4-BE49-F238E27FC236}">
              <a16:creationId xmlns:a16="http://schemas.microsoft.com/office/drawing/2014/main" id="{79F4FEAE-4247-4E4A-A55A-E86D0B33DF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16" name="pole tekstowe 9515">
          <a:extLst>
            <a:ext uri="{FF2B5EF4-FFF2-40B4-BE49-F238E27FC236}">
              <a16:creationId xmlns:a16="http://schemas.microsoft.com/office/drawing/2014/main" id="{3A1FB28F-2891-48B0-81CC-93FAFF3633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17" name="pole tekstowe 9516">
          <a:extLst>
            <a:ext uri="{FF2B5EF4-FFF2-40B4-BE49-F238E27FC236}">
              <a16:creationId xmlns:a16="http://schemas.microsoft.com/office/drawing/2014/main" id="{687953F5-F74B-440B-A940-E09C7F5C8B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18" name="pole tekstowe 9517">
          <a:extLst>
            <a:ext uri="{FF2B5EF4-FFF2-40B4-BE49-F238E27FC236}">
              <a16:creationId xmlns:a16="http://schemas.microsoft.com/office/drawing/2014/main" id="{6F82D9B0-DFB6-42A6-8FBF-D2FEAAAAD5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19" name="pole tekstowe 9518">
          <a:extLst>
            <a:ext uri="{FF2B5EF4-FFF2-40B4-BE49-F238E27FC236}">
              <a16:creationId xmlns:a16="http://schemas.microsoft.com/office/drawing/2014/main" id="{CD873A18-3C97-439A-A61C-37F61931E3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20" name="pole tekstowe 9519">
          <a:extLst>
            <a:ext uri="{FF2B5EF4-FFF2-40B4-BE49-F238E27FC236}">
              <a16:creationId xmlns:a16="http://schemas.microsoft.com/office/drawing/2014/main" id="{429D14DB-9618-41F5-B19B-73CBBAD9CC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21" name="pole tekstowe 9520">
          <a:extLst>
            <a:ext uri="{FF2B5EF4-FFF2-40B4-BE49-F238E27FC236}">
              <a16:creationId xmlns:a16="http://schemas.microsoft.com/office/drawing/2014/main" id="{03372FD3-546A-4188-AAFA-0F4E3EB9A7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22" name="pole tekstowe 9521">
          <a:extLst>
            <a:ext uri="{FF2B5EF4-FFF2-40B4-BE49-F238E27FC236}">
              <a16:creationId xmlns:a16="http://schemas.microsoft.com/office/drawing/2014/main" id="{CFC8724A-F18B-4FAE-B7CB-DB88173F12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23" name="pole tekstowe 9522">
          <a:extLst>
            <a:ext uri="{FF2B5EF4-FFF2-40B4-BE49-F238E27FC236}">
              <a16:creationId xmlns:a16="http://schemas.microsoft.com/office/drawing/2014/main" id="{F397629F-AC1A-4C70-8FBB-C1FF66D799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24" name="pole tekstowe 9523">
          <a:extLst>
            <a:ext uri="{FF2B5EF4-FFF2-40B4-BE49-F238E27FC236}">
              <a16:creationId xmlns:a16="http://schemas.microsoft.com/office/drawing/2014/main" id="{4F2EDEA7-3092-4D1F-90C7-30B09D020C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25" name="pole tekstowe 9524">
          <a:extLst>
            <a:ext uri="{FF2B5EF4-FFF2-40B4-BE49-F238E27FC236}">
              <a16:creationId xmlns:a16="http://schemas.microsoft.com/office/drawing/2014/main" id="{191A035B-3CFF-4AC2-837D-053B48BA96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26" name="pole tekstowe 9525">
          <a:extLst>
            <a:ext uri="{FF2B5EF4-FFF2-40B4-BE49-F238E27FC236}">
              <a16:creationId xmlns:a16="http://schemas.microsoft.com/office/drawing/2014/main" id="{32873FE2-2A09-47CE-8BC9-FC2F5EF0AD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27" name="pole tekstowe 9526">
          <a:extLst>
            <a:ext uri="{FF2B5EF4-FFF2-40B4-BE49-F238E27FC236}">
              <a16:creationId xmlns:a16="http://schemas.microsoft.com/office/drawing/2014/main" id="{75F37A4C-4316-4E9C-B178-EF6601F286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28" name="pole tekstowe 9527">
          <a:extLst>
            <a:ext uri="{FF2B5EF4-FFF2-40B4-BE49-F238E27FC236}">
              <a16:creationId xmlns:a16="http://schemas.microsoft.com/office/drawing/2014/main" id="{94792013-F1F7-47A0-8653-13EC56CD54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29" name="pole tekstowe 9528">
          <a:extLst>
            <a:ext uri="{FF2B5EF4-FFF2-40B4-BE49-F238E27FC236}">
              <a16:creationId xmlns:a16="http://schemas.microsoft.com/office/drawing/2014/main" id="{65FB7880-D86E-4F9E-A76A-B9C9B6EF31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30" name="pole tekstowe 9529">
          <a:extLst>
            <a:ext uri="{FF2B5EF4-FFF2-40B4-BE49-F238E27FC236}">
              <a16:creationId xmlns:a16="http://schemas.microsoft.com/office/drawing/2014/main" id="{F1A8722F-38E5-47EF-8D94-C88228666C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31" name="pole tekstowe 9530">
          <a:extLst>
            <a:ext uri="{FF2B5EF4-FFF2-40B4-BE49-F238E27FC236}">
              <a16:creationId xmlns:a16="http://schemas.microsoft.com/office/drawing/2014/main" id="{C793E4C4-2B0A-4ED9-A3C2-6F4B679D18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32" name="pole tekstowe 9531">
          <a:extLst>
            <a:ext uri="{FF2B5EF4-FFF2-40B4-BE49-F238E27FC236}">
              <a16:creationId xmlns:a16="http://schemas.microsoft.com/office/drawing/2014/main" id="{5CFEA6FA-9139-4CFD-9306-55DF78C8A2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33" name="pole tekstowe 9532">
          <a:extLst>
            <a:ext uri="{FF2B5EF4-FFF2-40B4-BE49-F238E27FC236}">
              <a16:creationId xmlns:a16="http://schemas.microsoft.com/office/drawing/2014/main" id="{49BE073F-69E4-4784-A369-FA4BC4CF06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34" name="pole tekstowe 9533">
          <a:extLst>
            <a:ext uri="{FF2B5EF4-FFF2-40B4-BE49-F238E27FC236}">
              <a16:creationId xmlns:a16="http://schemas.microsoft.com/office/drawing/2014/main" id="{85163F87-CE22-426F-B849-BC55EFCEAA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35" name="pole tekstowe 9534">
          <a:extLst>
            <a:ext uri="{FF2B5EF4-FFF2-40B4-BE49-F238E27FC236}">
              <a16:creationId xmlns:a16="http://schemas.microsoft.com/office/drawing/2014/main" id="{BB19076D-F114-43B6-BA27-C7D48088E2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36" name="pole tekstowe 9535">
          <a:extLst>
            <a:ext uri="{FF2B5EF4-FFF2-40B4-BE49-F238E27FC236}">
              <a16:creationId xmlns:a16="http://schemas.microsoft.com/office/drawing/2014/main" id="{A6405FE7-56C6-4F68-A14E-AE88FF7EDC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37" name="pole tekstowe 9536">
          <a:extLst>
            <a:ext uri="{FF2B5EF4-FFF2-40B4-BE49-F238E27FC236}">
              <a16:creationId xmlns:a16="http://schemas.microsoft.com/office/drawing/2014/main" id="{C33210E9-F1A4-4911-99D7-2DFEE889E5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38" name="pole tekstowe 9537">
          <a:extLst>
            <a:ext uri="{FF2B5EF4-FFF2-40B4-BE49-F238E27FC236}">
              <a16:creationId xmlns:a16="http://schemas.microsoft.com/office/drawing/2014/main" id="{53F8C0E9-076B-4096-8353-DA86D6A6E8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39" name="pole tekstowe 9538">
          <a:extLst>
            <a:ext uri="{FF2B5EF4-FFF2-40B4-BE49-F238E27FC236}">
              <a16:creationId xmlns:a16="http://schemas.microsoft.com/office/drawing/2014/main" id="{87A23D5D-4262-4EB7-A4C6-A74B1C0576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40" name="pole tekstowe 9539">
          <a:extLst>
            <a:ext uri="{FF2B5EF4-FFF2-40B4-BE49-F238E27FC236}">
              <a16:creationId xmlns:a16="http://schemas.microsoft.com/office/drawing/2014/main" id="{FC4A0CBA-AE80-45B1-8B13-E2730E1CE4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41" name="pole tekstowe 9540">
          <a:extLst>
            <a:ext uri="{FF2B5EF4-FFF2-40B4-BE49-F238E27FC236}">
              <a16:creationId xmlns:a16="http://schemas.microsoft.com/office/drawing/2014/main" id="{395F6BBD-FB00-4A54-A97B-75B00A2153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42" name="pole tekstowe 9541">
          <a:extLst>
            <a:ext uri="{FF2B5EF4-FFF2-40B4-BE49-F238E27FC236}">
              <a16:creationId xmlns:a16="http://schemas.microsoft.com/office/drawing/2014/main" id="{DD98DCD7-5AFE-40EC-9A86-ECFF32FA38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43" name="pole tekstowe 9542">
          <a:extLst>
            <a:ext uri="{FF2B5EF4-FFF2-40B4-BE49-F238E27FC236}">
              <a16:creationId xmlns:a16="http://schemas.microsoft.com/office/drawing/2014/main" id="{90C20490-24C1-43BB-862F-E2CC9CD746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44" name="pole tekstowe 9543">
          <a:extLst>
            <a:ext uri="{FF2B5EF4-FFF2-40B4-BE49-F238E27FC236}">
              <a16:creationId xmlns:a16="http://schemas.microsoft.com/office/drawing/2014/main" id="{9D4136B7-E28E-4BE3-AF61-8C8D94E361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45" name="pole tekstowe 9544">
          <a:extLst>
            <a:ext uri="{FF2B5EF4-FFF2-40B4-BE49-F238E27FC236}">
              <a16:creationId xmlns:a16="http://schemas.microsoft.com/office/drawing/2014/main" id="{38194485-48F9-4C62-872F-35843F3FD7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46" name="pole tekstowe 9545">
          <a:extLst>
            <a:ext uri="{FF2B5EF4-FFF2-40B4-BE49-F238E27FC236}">
              <a16:creationId xmlns:a16="http://schemas.microsoft.com/office/drawing/2014/main" id="{69D8EAFE-9EB6-415B-9B97-96FB6D0A32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47" name="pole tekstowe 9546">
          <a:extLst>
            <a:ext uri="{FF2B5EF4-FFF2-40B4-BE49-F238E27FC236}">
              <a16:creationId xmlns:a16="http://schemas.microsoft.com/office/drawing/2014/main" id="{4884556A-A5CA-4737-ABBA-AE9A934E4A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48" name="pole tekstowe 9547">
          <a:extLst>
            <a:ext uri="{FF2B5EF4-FFF2-40B4-BE49-F238E27FC236}">
              <a16:creationId xmlns:a16="http://schemas.microsoft.com/office/drawing/2014/main" id="{F77877DC-9CFD-4FCF-968F-966DAC23A9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49" name="pole tekstowe 9548">
          <a:extLst>
            <a:ext uri="{FF2B5EF4-FFF2-40B4-BE49-F238E27FC236}">
              <a16:creationId xmlns:a16="http://schemas.microsoft.com/office/drawing/2014/main" id="{0BEE85BC-E41D-4144-8E5D-D6509FF1D9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50" name="pole tekstowe 9549">
          <a:extLst>
            <a:ext uri="{FF2B5EF4-FFF2-40B4-BE49-F238E27FC236}">
              <a16:creationId xmlns:a16="http://schemas.microsoft.com/office/drawing/2014/main" id="{CE9D45B2-0944-4C69-BA89-FDCBB687A8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51" name="pole tekstowe 9550">
          <a:extLst>
            <a:ext uri="{FF2B5EF4-FFF2-40B4-BE49-F238E27FC236}">
              <a16:creationId xmlns:a16="http://schemas.microsoft.com/office/drawing/2014/main" id="{7E27B89D-BC16-459A-9EA7-FB16D5435F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52" name="pole tekstowe 9551">
          <a:extLst>
            <a:ext uri="{FF2B5EF4-FFF2-40B4-BE49-F238E27FC236}">
              <a16:creationId xmlns:a16="http://schemas.microsoft.com/office/drawing/2014/main" id="{4CCE0505-C7CE-4F2B-A6CD-85E2602FEE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53" name="pole tekstowe 9552">
          <a:extLst>
            <a:ext uri="{FF2B5EF4-FFF2-40B4-BE49-F238E27FC236}">
              <a16:creationId xmlns:a16="http://schemas.microsoft.com/office/drawing/2014/main" id="{549BFDDA-7C1A-4F2C-A72C-1ECA1F1D98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54" name="pole tekstowe 9553">
          <a:extLst>
            <a:ext uri="{FF2B5EF4-FFF2-40B4-BE49-F238E27FC236}">
              <a16:creationId xmlns:a16="http://schemas.microsoft.com/office/drawing/2014/main" id="{02169852-F1E5-4E03-A78E-E6672E64EC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55" name="pole tekstowe 9554">
          <a:extLst>
            <a:ext uri="{FF2B5EF4-FFF2-40B4-BE49-F238E27FC236}">
              <a16:creationId xmlns:a16="http://schemas.microsoft.com/office/drawing/2014/main" id="{B7F33C9E-0D30-43CC-9719-D18D7D760D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56" name="pole tekstowe 9555">
          <a:extLst>
            <a:ext uri="{FF2B5EF4-FFF2-40B4-BE49-F238E27FC236}">
              <a16:creationId xmlns:a16="http://schemas.microsoft.com/office/drawing/2014/main" id="{F8B8BB8F-31EB-4C54-BCDB-10FA5EAB47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57" name="pole tekstowe 9556">
          <a:extLst>
            <a:ext uri="{FF2B5EF4-FFF2-40B4-BE49-F238E27FC236}">
              <a16:creationId xmlns:a16="http://schemas.microsoft.com/office/drawing/2014/main" id="{A201C7F6-E985-45B7-A5F6-E73468C22C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58" name="pole tekstowe 9557">
          <a:extLst>
            <a:ext uri="{FF2B5EF4-FFF2-40B4-BE49-F238E27FC236}">
              <a16:creationId xmlns:a16="http://schemas.microsoft.com/office/drawing/2014/main" id="{E0DA0B71-D63A-4637-90AB-6369EDBE7A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59" name="pole tekstowe 9558">
          <a:extLst>
            <a:ext uri="{FF2B5EF4-FFF2-40B4-BE49-F238E27FC236}">
              <a16:creationId xmlns:a16="http://schemas.microsoft.com/office/drawing/2014/main" id="{13294765-A00C-4763-8057-92A2C07DD3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60" name="pole tekstowe 9559">
          <a:extLst>
            <a:ext uri="{FF2B5EF4-FFF2-40B4-BE49-F238E27FC236}">
              <a16:creationId xmlns:a16="http://schemas.microsoft.com/office/drawing/2014/main" id="{DBFDD5DC-BD2A-4CF5-90D0-F1D29407CC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61" name="pole tekstowe 9560">
          <a:extLst>
            <a:ext uri="{FF2B5EF4-FFF2-40B4-BE49-F238E27FC236}">
              <a16:creationId xmlns:a16="http://schemas.microsoft.com/office/drawing/2014/main" id="{F9460187-BC75-4CF8-A230-A5B9965F1A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62" name="pole tekstowe 9561">
          <a:extLst>
            <a:ext uri="{FF2B5EF4-FFF2-40B4-BE49-F238E27FC236}">
              <a16:creationId xmlns:a16="http://schemas.microsoft.com/office/drawing/2014/main" id="{51856B12-2D45-4FA0-B4DE-70569639F1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63" name="pole tekstowe 9562">
          <a:extLst>
            <a:ext uri="{FF2B5EF4-FFF2-40B4-BE49-F238E27FC236}">
              <a16:creationId xmlns:a16="http://schemas.microsoft.com/office/drawing/2014/main" id="{C3B58AC2-BFEF-4463-A589-2377C11310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64" name="pole tekstowe 9563">
          <a:extLst>
            <a:ext uri="{FF2B5EF4-FFF2-40B4-BE49-F238E27FC236}">
              <a16:creationId xmlns:a16="http://schemas.microsoft.com/office/drawing/2014/main" id="{7EF9C06C-909D-4CB3-9B3E-DB67D2A0DC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65" name="pole tekstowe 9564">
          <a:extLst>
            <a:ext uri="{FF2B5EF4-FFF2-40B4-BE49-F238E27FC236}">
              <a16:creationId xmlns:a16="http://schemas.microsoft.com/office/drawing/2014/main" id="{C4CB7763-C504-469E-9AF1-8FF0D1422D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66" name="pole tekstowe 9565">
          <a:extLst>
            <a:ext uri="{FF2B5EF4-FFF2-40B4-BE49-F238E27FC236}">
              <a16:creationId xmlns:a16="http://schemas.microsoft.com/office/drawing/2014/main" id="{A7E3DFB1-6398-42FF-A852-C7C1779B05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67" name="pole tekstowe 9566">
          <a:extLst>
            <a:ext uri="{FF2B5EF4-FFF2-40B4-BE49-F238E27FC236}">
              <a16:creationId xmlns:a16="http://schemas.microsoft.com/office/drawing/2014/main" id="{4988F9AF-D4D8-4B9E-A8B5-6D858339E4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68" name="pole tekstowe 9567">
          <a:extLst>
            <a:ext uri="{FF2B5EF4-FFF2-40B4-BE49-F238E27FC236}">
              <a16:creationId xmlns:a16="http://schemas.microsoft.com/office/drawing/2014/main" id="{ACB3FCB5-2770-4CCD-861C-074944AFAF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69" name="pole tekstowe 9568">
          <a:extLst>
            <a:ext uri="{FF2B5EF4-FFF2-40B4-BE49-F238E27FC236}">
              <a16:creationId xmlns:a16="http://schemas.microsoft.com/office/drawing/2014/main" id="{F3AE5179-3789-4868-B354-731E3716E5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70" name="pole tekstowe 9569">
          <a:extLst>
            <a:ext uri="{FF2B5EF4-FFF2-40B4-BE49-F238E27FC236}">
              <a16:creationId xmlns:a16="http://schemas.microsoft.com/office/drawing/2014/main" id="{FC7DE082-D17F-4C65-BAF1-90BA0D0563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71" name="pole tekstowe 9570">
          <a:extLst>
            <a:ext uri="{FF2B5EF4-FFF2-40B4-BE49-F238E27FC236}">
              <a16:creationId xmlns:a16="http://schemas.microsoft.com/office/drawing/2014/main" id="{790F73CD-D035-4E5C-A2E6-88BD9B0601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72" name="pole tekstowe 9571">
          <a:extLst>
            <a:ext uri="{FF2B5EF4-FFF2-40B4-BE49-F238E27FC236}">
              <a16:creationId xmlns:a16="http://schemas.microsoft.com/office/drawing/2014/main" id="{374B39F7-40B7-4DDD-8ADD-0D0F3B257E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73" name="pole tekstowe 9572">
          <a:extLst>
            <a:ext uri="{FF2B5EF4-FFF2-40B4-BE49-F238E27FC236}">
              <a16:creationId xmlns:a16="http://schemas.microsoft.com/office/drawing/2014/main" id="{0DCEEB9D-7B70-4EBD-90FD-59C54E25BB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74" name="pole tekstowe 9573">
          <a:extLst>
            <a:ext uri="{FF2B5EF4-FFF2-40B4-BE49-F238E27FC236}">
              <a16:creationId xmlns:a16="http://schemas.microsoft.com/office/drawing/2014/main" id="{35C4A4DF-D5AC-4D76-80A9-862451BC87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75" name="pole tekstowe 9574">
          <a:extLst>
            <a:ext uri="{FF2B5EF4-FFF2-40B4-BE49-F238E27FC236}">
              <a16:creationId xmlns:a16="http://schemas.microsoft.com/office/drawing/2014/main" id="{4A46DDD5-A4F3-41A5-AD4D-7C14542084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76" name="pole tekstowe 9575">
          <a:extLst>
            <a:ext uri="{FF2B5EF4-FFF2-40B4-BE49-F238E27FC236}">
              <a16:creationId xmlns:a16="http://schemas.microsoft.com/office/drawing/2014/main" id="{EA3F7CB6-160E-4A67-AB19-E592F45220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77" name="pole tekstowe 9576">
          <a:extLst>
            <a:ext uri="{FF2B5EF4-FFF2-40B4-BE49-F238E27FC236}">
              <a16:creationId xmlns:a16="http://schemas.microsoft.com/office/drawing/2014/main" id="{7792E8A4-1B9B-4D62-B556-B1F8E46A5A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78" name="pole tekstowe 9577">
          <a:extLst>
            <a:ext uri="{FF2B5EF4-FFF2-40B4-BE49-F238E27FC236}">
              <a16:creationId xmlns:a16="http://schemas.microsoft.com/office/drawing/2014/main" id="{FB201D3F-FBED-4486-8701-AA3EDBFB06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79" name="pole tekstowe 9578">
          <a:extLst>
            <a:ext uri="{FF2B5EF4-FFF2-40B4-BE49-F238E27FC236}">
              <a16:creationId xmlns:a16="http://schemas.microsoft.com/office/drawing/2014/main" id="{BD560623-227D-420F-9872-319BD75D22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80" name="pole tekstowe 9579">
          <a:extLst>
            <a:ext uri="{FF2B5EF4-FFF2-40B4-BE49-F238E27FC236}">
              <a16:creationId xmlns:a16="http://schemas.microsoft.com/office/drawing/2014/main" id="{8C3F9E91-5CBD-4D61-8B75-CCE8924B91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81" name="pole tekstowe 9580">
          <a:extLst>
            <a:ext uri="{FF2B5EF4-FFF2-40B4-BE49-F238E27FC236}">
              <a16:creationId xmlns:a16="http://schemas.microsoft.com/office/drawing/2014/main" id="{3475993B-781A-4785-BEF1-A2EA64AE0D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82" name="pole tekstowe 9581">
          <a:extLst>
            <a:ext uri="{FF2B5EF4-FFF2-40B4-BE49-F238E27FC236}">
              <a16:creationId xmlns:a16="http://schemas.microsoft.com/office/drawing/2014/main" id="{BC4C84E1-6CA4-4ADB-A4F5-4B28EC01DA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83" name="pole tekstowe 9582">
          <a:extLst>
            <a:ext uri="{FF2B5EF4-FFF2-40B4-BE49-F238E27FC236}">
              <a16:creationId xmlns:a16="http://schemas.microsoft.com/office/drawing/2014/main" id="{4AB1CCDA-E9B8-4736-86BC-2947685292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84" name="pole tekstowe 9583">
          <a:extLst>
            <a:ext uri="{FF2B5EF4-FFF2-40B4-BE49-F238E27FC236}">
              <a16:creationId xmlns:a16="http://schemas.microsoft.com/office/drawing/2014/main" id="{74ABDE12-6DA3-4CBD-8F00-D4304B7015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85" name="pole tekstowe 9584">
          <a:extLst>
            <a:ext uri="{FF2B5EF4-FFF2-40B4-BE49-F238E27FC236}">
              <a16:creationId xmlns:a16="http://schemas.microsoft.com/office/drawing/2014/main" id="{DBCE7815-C7B2-41F4-B9AB-D1D00B04FA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86" name="pole tekstowe 9585">
          <a:extLst>
            <a:ext uri="{FF2B5EF4-FFF2-40B4-BE49-F238E27FC236}">
              <a16:creationId xmlns:a16="http://schemas.microsoft.com/office/drawing/2014/main" id="{92A87EE3-2640-4248-B940-2B43C32199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87" name="pole tekstowe 9586">
          <a:extLst>
            <a:ext uri="{FF2B5EF4-FFF2-40B4-BE49-F238E27FC236}">
              <a16:creationId xmlns:a16="http://schemas.microsoft.com/office/drawing/2014/main" id="{A5DD1D8C-811B-4A6B-852D-EFD1863EB7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88" name="pole tekstowe 9587">
          <a:extLst>
            <a:ext uri="{FF2B5EF4-FFF2-40B4-BE49-F238E27FC236}">
              <a16:creationId xmlns:a16="http://schemas.microsoft.com/office/drawing/2014/main" id="{36DDEAA3-02DC-42E6-89CF-166921C06E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89" name="pole tekstowe 9588">
          <a:extLst>
            <a:ext uri="{FF2B5EF4-FFF2-40B4-BE49-F238E27FC236}">
              <a16:creationId xmlns:a16="http://schemas.microsoft.com/office/drawing/2014/main" id="{85874252-C8C6-48F0-BA9A-E3062024F0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90" name="pole tekstowe 9589">
          <a:extLst>
            <a:ext uri="{FF2B5EF4-FFF2-40B4-BE49-F238E27FC236}">
              <a16:creationId xmlns:a16="http://schemas.microsoft.com/office/drawing/2014/main" id="{E15C916C-08A1-493E-9482-F56E7601F5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91" name="pole tekstowe 9590">
          <a:extLst>
            <a:ext uri="{FF2B5EF4-FFF2-40B4-BE49-F238E27FC236}">
              <a16:creationId xmlns:a16="http://schemas.microsoft.com/office/drawing/2014/main" id="{953348B5-2A23-43ED-B9A5-03619541FF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92" name="pole tekstowe 9591">
          <a:extLst>
            <a:ext uri="{FF2B5EF4-FFF2-40B4-BE49-F238E27FC236}">
              <a16:creationId xmlns:a16="http://schemas.microsoft.com/office/drawing/2014/main" id="{3B66126B-C347-46E8-B03A-6F583DF00C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93" name="pole tekstowe 9592">
          <a:extLst>
            <a:ext uri="{FF2B5EF4-FFF2-40B4-BE49-F238E27FC236}">
              <a16:creationId xmlns:a16="http://schemas.microsoft.com/office/drawing/2014/main" id="{3A5B2D67-D233-43C3-8871-92958F01DF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94" name="pole tekstowe 9593">
          <a:extLst>
            <a:ext uri="{FF2B5EF4-FFF2-40B4-BE49-F238E27FC236}">
              <a16:creationId xmlns:a16="http://schemas.microsoft.com/office/drawing/2014/main" id="{2711D2FE-82AB-4ABD-B4FB-F0C1D22544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95" name="pole tekstowe 9594">
          <a:extLst>
            <a:ext uri="{FF2B5EF4-FFF2-40B4-BE49-F238E27FC236}">
              <a16:creationId xmlns:a16="http://schemas.microsoft.com/office/drawing/2014/main" id="{AE3C3119-E759-4963-9054-08C367C570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96" name="pole tekstowe 9595">
          <a:extLst>
            <a:ext uri="{FF2B5EF4-FFF2-40B4-BE49-F238E27FC236}">
              <a16:creationId xmlns:a16="http://schemas.microsoft.com/office/drawing/2014/main" id="{4F494F5A-F5ED-4408-BF79-C8539143EA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97" name="pole tekstowe 9596">
          <a:extLst>
            <a:ext uri="{FF2B5EF4-FFF2-40B4-BE49-F238E27FC236}">
              <a16:creationId xmlns:a16="http://schemas.microsoft.com/office/drawing/2014/main" id="{19C22E39-E7BD-4756-8321-4B5BE150DE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98" name="pole tekstowe 9597">
          <a:extLst>
            <a:ext uri="{FF2B5EF4-FFF2-40B4-BE49-F238E27FC236}">
              <a16:creationId xmlns:a16="http://schemas.microsoft.com/office/drawing/2014/main" id="{9538F8AA-4CAE-48AF-B126-8D8249AC35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599" name="pole tekstowe 9598">
          <a:extLst>
            <a:ext uri="{FF2B5EF4-FFF2-40B4-BE49-F238E27FC236}">
              <a16:creationId xmlns:a16="http://schemas.microsoft.com/office/drawing/2014/main" id="{A7443458-0AE2-4282-96AA-E5426ABDA1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00" name="pole tekstowe 9599">
          <a:extLst>
            <a:ext uri="{FF2B5EF4-FFF2-40B4-BE49-F238E27FC236}">
              <a16:creationId xmlns:a16="http://schemas.microsoft.com/office/drawing/2014/main" id="{FD1FBC98-4447-43CD-9EE4-4AAFA64805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01" name="pole tekstowe 9600">
          <a:extLst>
            <a:ext uri="{FF2B5EF4-FFF2-40B4-BE49-F238E27FC236}">
              <a16:creationId xmlns:a16="http://schemas.microsoft.com/office/drawing/2014/main" id="{520179DF-C033-4B94-B210-4620BC3C85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02" name="pole tekstowe 9601">
          <a:extLst>
            <a:ext uri="{FF2B5EF4-FFF2-40B4-BE49-F238E27FC236}">
              <a16:creationId xmlns:a16="http://schemas.microsoft.com/office/drawing/2014/main" id="{A58B85DB-1D1E-4393-ABCC-6E86B8D3C5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03" name="pole tekstowe 9602">
          <a:extLst>
            <a:ext uri="{FF2B5EF4-FFF2-40B4-BE49-F238E27FC236}">
              <a16:creationId xmlns:a16="http://schemas.microsoft.com/office/drawing/2014/main" id="{5C4DA25D-FAD9-4B89-9E14-8744877C68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04" name="pole tekstowe 9603">
          <a:extLst>
            <a:ext uri="{FF2B5EF4-FFF2-40B4-BE49-F238E27FC236}">
              <a16:creationId xmlns:a16="http://schemas.microsoft.com/office/drawing/2014/main" id="{770C0C82-9738-464A-A397-A2540AF679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05" name="pole tekstowe 9604">
          <a:extLst>
            <a:ext uri="{FF2B5EF4-FFF2-40B4-BE49-F238E27FC236}">
              <a16:creationId xmlns:a16="http://schemas.microsoft.com/office/drawing/2014/main" id="{05B08BE3-5CD3-4439-8285-6C642EF2BA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06" name="pole tekstowe 9605">
          <a:extLst>
            <a:ext uri="{FF2B5EF4-FFF2-40B4-BE49-F238E27FC236}">
              <a16:creationId xmlns:a16="http://schemas.microsoft.com/office/drawing/2014/main" id="{EEC80B36-702A-4238-98F5-1F5C33962E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07" name="pole tekstowe 9606">
          <a:extLst>
            <a:ext uri="{FF2B5EF4-FFF2-40B4-BE49-F238E27FC236}">
              <a16:creationId xmlns:a16="http://schemas.microsoft.com/office/drawing/2014/main" id="{EFECDA12-26DF-4DAA-BD03-56B628D6EC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08" name="pole tekstowe 9607">
          <a:extLst>
            <a:ext uri="{FF2B5EF4-FFF2-40B4-BE49-F238E27FC236}">
              <a16:creationId xmlns:a16="http://schemas.microsoft.com/office/drawing/2014/main" id="{704364B1-77FD-49D5-AE08-74E0DDC31C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09" name="pole tekstowe 9608">
          <a:extLst>
            <a:ext uri="{FF2B5EF4-FFF2-40B4-BE49-F238E27FC236}">
              <a16:creationId xmlns:a16="http://schemas.microsoft.com/office/drawing/2014/main" id="{02D95F6C-DBD6-4F54-B292-1810DB43C1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10" name="pole tekstowe 9609">
          <a:extLst>
            <a:ext uri="{FF2B5EF4-FFF2-40B4-BE49-F238E27FC236}">
              <a16:creationId xmlns:a16="http://schemas.microsoft.com/office/drawing/2014/main" id="{57F56FCB-22C4-4D33-9973-26CDF7FD58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11" name="pole tekstowe 9610">
          <a:extLst>
            <a:ext uri="{FF2B5EF4-FFF2-40B4-BE49-F238E27FC236}">
              <a16:creationId xmlns:a16="http://schemas.microsoft.com/office/drawing/2014/main" id="{50965437-06C4-4244-AFC0-E784D95258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12" name="pole tekstowe 9611">
          <a:extLst>
            <a:ext uri="{FF2B5EF4-FFF2-40B4-BE49-F238E27FC236}">
              <a16:creationId xmlns:a16="http://schemas.microsoft.com/office/drawing/2014/main" id="{4047CD53-FC9C-46A4-9BE9-F5BC146010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13" name="pole tekstowe 9612">
          <a:extLst>
            <a:ext uri="{FF2B5EF4-FFF2-40B4-BE49-F238E27FC236}">
              <a16:creationId xmlns:a16="http://schemas.microsoft.com/office/drawing/2014/main" id="{0CCFAFC8-C4B1-40B0-8943-83A279AB05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14" name="pole tekstowe 9613">
          <a:extLst>
            <a:ext uri="{FF2B5EF4-FFF2-40B4-BE49-F238E27FC236}">
              <a16:creationId xmlns:a16="http://schemas.microsoft.com/office/drawing/2014/main" id="{CAD7045D-C986-4405-B3DD-F103477020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15" name="pole tekstowe 9614">
          <a:extLst>
            <a:ext uri="{FF2B5EF4-FFF2-40B4-BE49-F238E27FC236}">
              <a16:creationId xmlns:a16="http://schemas.microsoft.com/office/drawing/2014/main" id="{547F5B2D-2361-4140-8057-7E88F5BE99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16" name="pole tekstowe 9615">
          <a:extLst>
            <a:ext uri="{FF2B5EF4-FFF2-40B4-BE49-F238E27FC236}">
              <a16:creationId xmlns:a16="http://schemas.microsoft.com/office/drawing/2014/main" id="{E6551DBE-4A3C-4A6C-9BC6-C1A38E35AF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17" name="pole tekstowe 9616">
          <a:extLst>
            <a:ext uri="{FF2B5EF4-FFF2-40B4-BE49-F238E27FC236}">
              <a16:creationId xmlns:a16="http://schemas.microsoft.com/office/drawing/2014/main" id="{4BBDC2DD-2874-475F-9DEB-A3EEFFECC2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18" name="pole tekstowe 9617">
          <a:extLst>
            <a:ext uri="{FF2B5EF4-FFF2-40B4-BE49-F238E27FC236}">
              <a16:creationId xmlns:a16="http://schemas.microsoft.com/office/drawing/2014/main" id="{DE7A62A7-2A8D-4543-92E0-6D0B0D4FDC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19" name="pole tekstowe 9618">
          <a:extLst>
            <a:ext uri="{FF2B5EF4-FFF2-40B4-BE49-F238E27FC236}">
              <a16:creationId xmlns:a16="http://schemas.microsoft.com/office/drawing/2014/main" id="{3DFC8B9D-5E98-46D0-A66C-F84BEF4A3F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20" name="pole tekstowe 9619">
          <a:extLst>
            <a:ext uri="{FF2B5EF4-FFF2-40B4-BE49-F238E27FC236}">
              <a16:creationId xmlns:a16="http://schemas.microsoft.com/office/drawing/2014/main" id="{D06BA199-3F04-4837-B4FB-37144AEF67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21" name="pole tekstowe 9620">
          <a:extLst>
            <a:ext uri="{FF2B5EF4-FFF2-40B4-BE49-F238E27FC236}">
              <a16:creationId xmlns:a16="http://schemas.microsoft.com/office/drawing/2014/main" id="{49775B59-CB06-4D21-B3D8-3A0E8C1FDB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22" name="pole tekstowe 9621">
          <a:extLst>
            <a:ext uri="{FF2B5EF4-FFF2-40B4-BE49-F238E27FC236}">
              <a16:creationId xmlns:a16="http://schemas.microsoft.com/office/drawing/2014/main" id="{697936D1-16E2-43CE-9356-0B6C48FA2F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23" name="pole tekstowe 9622">
          <a:extLst>
            <a:ext uri="{FF2B5EF4-FFF2-40B4-BE49-F238E27FC236}">
              <a16:creationId xmlns:a16="http://schemas.microsoft.com/office/drawing/2014/main" id="{1E66A6BB-A7A0-4254-BB73-5D2FAA8883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24" name="pole tekstowe 9623">
          <a:extLst>
            <a:ext uri="{FF2B5EF4-FFF2-40B4-BE49-F238E27FC236}">
              <a16:creationId xmlns:a16="http://schemas.microsoft.com/office/drawing/2014/main" id="{C2B7F8FE-7CF7-4AB0-82DD-F39D56892A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25" name="pole tekstowe 9624">
          <a:extLst>
            <a:ext uri="{FF2B5EF4-FFF2-40B4-BE49-F238E27FC236}">
              <a16:creationId xmlns:a16="http://schemas.microsoft.com/office/drawing/2014/main" id="{CD739FE8-A21C-4F80-AA0B-C2F08C7898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26" name="pole tekstowe 9625">
          <a:extLst>
            <a:ext uri="{FF2B5EF4-FFF2-40B4-BE49-F238E27FC236}">
              <a16:creationId xmlns:a16="http://schemas.microsoft.com/office/drawing/2014/main" id="{F8788B6F-F21A-447B-9B4A-0F6D79295F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27" name="pole tekstowe 9626">
          <a:extLst>
            <a:ext uri="{FF2B5EF4-FFF2-40B4-BE49-F238E27FC236}">
              <a16:creationId xmlns:a16="http://schemas.microsoft.com/office/drawing/2014/main" id="{72D152D3-12B3-4AC6-A6CF-5CBE062C98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28" name="pole tekstowe 9627">
          <a:extLst>
            <a:ext uri="{FF2B5EF4-FFF2-40B4-BE49-F238E27FC236}">
              <a16:creationId xmlns:a16="http://schemas.microsoft.com/office/drawing/2014/main" id="{8CF66548-F368-4229-94DE-150B562D4E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29" name="pole tekstowe 9628">
          <a:extLst>
            <a:ext uri="{FF2B5EF4-FFF2-40B4-BE49-F238E27FC236}">
              <a16:creationId xmlns:a16="http://schemas.microsoft.com/office/drawing/2014/main" id="{2F5FDF17-B94B-482C-A347-37F67421B8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30" name="pole tekstowe 9629">
          <a:extLst>
            <a:ext uri="{FF2B5EF4-FFF2-40B4-BE49-F238E27FC236}">
              <a16:creationId xmlns:a16="http://schemas.microsoft.com/office/drawing/2014/main" id="{91AF8F43-82FE-4640-AC02-9407643CC9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31" name="pole tekstowe 9630">
          <a:extLst>
            <a:ext uri="{FF2B5EF4-FFF2-40B4-BE49-F238E27FC236}">
              <a16:creationId xmlns:a16="http://schemas.microsoft.com/office/drawing/2014/main" id="{52891B26-CB67-471E-964B-C08617C0DC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32" name="pole tekstowe 9631">
          <a:extLst>
            <a:ext uri="{FF2B5EF4-FFF2-40B4-BE49-F238E27FC236}">
              <a16:creationId xmlns:a16="http://schemas.microsoft.com/office/drawing/2014/main" id="{C79883E3-D47A-4DDA-A028-D5C2246ECD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33" name="pole tekstowe 9632">
          <a:extLst>
            <a:ext uri="{FF2B5EF4-FFF2-40B4-BE49-F238E27FC236}">
              <a16:creationId xmlns:a16="http://schemas.microsoft.com/office/drawing/2014/main" id="{C41323AB-525B-473B-A0FF-290B451733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34" name="pole tekstowe 9633">
          <a:extLst>
            <a:ext uri="{FF2B5EF4-FFF2-40B4-BE49-F238E27FC236}">
              <a16:creationId xmlns:a16="http://schemas.microsoft.com/office/drawing/2014/main" id="{E7AEF333-AD97-4078-8AE5-5FAE40E14A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35" name="pole tekstowe 9634">
          <a:extLst>
            <a:ext uri="{FF2B5EF4-FFF2-40B4-BE49-F238E27FC236}">
              <a16:creationId xmlns:a16="http://schemas.microsoft.com/office/drawing/2014/main" id="{94F507DD-8E19-4A40-8106-32425F407E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36" name="pole tekstowe 9635">
          <a:extLst>
            <a:ext uri="{FF2B5EF4-FFF2-40B4-BE49-F238E27FC236}">
              <a16:creationId xmlns:a16="http://schemas.microsoft.com/office/drawing/2014/main" id="{DDDFB20C-43CA-43FB-AB1F-BCB64915B6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37" name="pole tekstowe 9636">
          <a:extLst>
            <a:ext uri="{FF2B5EF4-FFF2-40B4-BE49-F238E27FC236}">
              <a16:creationId xmlns:a16="http://schemas.microsoft.com/office/drawing/2014/main" id="{CE8C8A51-5B13-43A5-9F9B-4A5E5FDFAF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38" name="pole tekstowe 9637">
          <a:extLst>
            <a:ext uri="{FF2B5EF4-FFF2-40B4-BE49-F238E27FC236}">
              <a16:creationId xmlns:a16="http://schemas.microsoft.com/office/drawing/2014/main" id="{3C035AF7-47AE-45B5-8DF5-1FD07B0562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39" name="pole tekstowe 9638">
          <a:extLst>
            <a:ext uri="{FF2B5EF4-FFF2-40B4-BE49-F238E27FC236}">
              <a16:creationId xmlns:a16="http://schemas.microsoft.com/office/drawing/2014/main" id="{537B2941-7E7B-4E59-907C-1A02A9F902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40" name="pole tekstowe 9639">
          <a:extLst>
            <a:ext uri="{FF2B5EF4-FFF2-40B4-BE49-F238E27FC236}">
              <a16:creationId xmlns:a16="http://schemas.microsoft.com/office/drawing/2014/main" id="{93A0E2E8-3C29-420F-9AD8-EECF07E0EA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41" name="pole tekstowe 9640">
          <a:extLst>
            <a:ext uri="{FF2B5EF4-FFF2-40B4-BE49-F238E27FC236}">
              <a16:creationId xmlns:a16="http://schemas.microsoft.com/office/drawing/2014/main" id="{3EA96C7A-2907-47D2-9D13-8D9A0C37B4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42" name="pole tekstowe 9641">
          <a:extLst>
            <a:ext uri="{FF2B5EF4-FFF2-40B4-BE49-F238E27FC236}">
              <a16:creationId xmlns:a16="http://schemas.microsoft.com/office/drawing/2014/main" id="{938E2BC7-5DED-49C0-B603-498563D9AB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43" name="pole tekstowe 9642">
          <a:extLst>
            <a:ext uri="{FF2B5EF4-FFF2-40B4-BE49-F238E27FC236}">
              <a16:creationId xmlns:a16="http://schemas.microsoft.com/office/drawing/2014/main" id="{FEB7E8C7-04FB-4D34-97DB-23AA24FA7B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44" name="pole tekstowe 9643">
          <a:extLst>
            <a:ext uri="{FF2B5EF4-FFF2-40B4-BE49-F238E27FC236}">
              <a16:creationId xmlns:a16="http://schemas.microsoft.com/office/drawing/2014/main" id="{A3F1B18B-DB97-4D29-85F8-14AEA5FC45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45" name="pole tekstowe 9644">
          <a:extLst>
            <a:ext uri="{FF2B5EF4-FFF2-40B4-BE49-F238E27FC236}">
              <a16:creationId xmlns:a16="http://schemas.microsoft.com/office/drawing/2014/main" id="{682C45F1-7A42-4BF5-9CFE-795C5A7BC7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46" name="pole tekstowe 9645">
          <a:extLst>
            <a:ext uri="{FF2B5EF4-FFF2-40B4-BE49-F238E27FC236}">
              <a16:creationId xmlns:a16="http://schemas.microsoft.com/office/drawing/2014/main" id="{5958E75A-070E-4E78-B7AA-12099B3EA8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47" name="pole tekstowe 9646">
          <a:extLst>
            <a:ext uri="{FF2B5EF4-FFF2-40B4-BE49-F238E27FC236}">
              <a16:creationId xmlns:a16="http://schemas.microsoft.com/office/drawing/2014/main" id="{242FFC62-01F0-448E-9FAA-F1911A0892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48" name="pole tekstowe 9647">
          <a:extLst>
            <a:ext uri="{FF2B5EF4-FFF2-40B4-BE49-F238E27FC236}">
              <a16:creationId xmlns:a16="http://schemas.microsoft.com/office/drawing/2014/main" id="{C3415CD0-1786-4730-BDA4-2ABCBA8EE5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49" name="pole tekstowe 9648">
          <a:extLst>
            <a:ext uri="{FF2B5EF4-FFF2-40B4-BE49-F238E27FC236}">
              <a16:creationId xmlns:a16="http://schemas.microsoft.com/office/drawing/2014/main" id="{1A75FFB3-BBAF-4E80-9E1A-79585A601B2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50" name="pole tekstowe 9649">
          <a:extLst>
            <a:ext uri="{FF2B5EF4-FFF2-40B4-BE49-F238E27FC236}">
              <a16:creationId xmlns:a16="http://schemas.microsoft.com/office/drawing/2014/main" id="{A8E8B2A3-4DA2-44B6-AC03-F3104BC098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51" name="pole tekstowe 9650">
          <a:extLst>
            <a:ext uri="{FF2B5EF4-FFF2-40B4-BE49-F238E27FC236}">
              <a16:creationId xmlns:a16="http://schemas.microsoft.com/office/drawing/2014/main" id="{FCB570D3-9C71-4F2F-B63F-1605BF25F6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52" name="pole tekstowe 9651">
          <a:extLst>
            <a:ext uri="{FF2B5EF4-FFF2-40B4-BE49-F238E27FC236}">
              <a16:creationId xmlns:a16="http://schemas.microsoft.com/office/drawing/2014/main" id="{A9C8E157-21FA-4BD0-AE18-E457C1D932D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53" name="pole tekstowe 9652">
          <a:extLst>
            <a:ext uri="{FF2B5EF4-FFF2-40B4-BE49-F238E27FC236}">
              <a16:creationId xmlns:a16="http://schemas.microsoft.com/office/drawing/2014/main" id="{A7B22A35-8754-4974-B24B-94D17A435C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54" name="pole tekstowe 9653">
          <a:extLst>
            <a:ext uri="{FF2B5EF4-FFF2-40B4-BE49-F238E27FC236}">
              <a16:creationId xmlns:a16="http://schemas.microsoft.com/office/drawing/2014/main" id="{97F84B82-7057-4C5C-A9FF-56DF8A12E1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55" name="pole tekstowe 9654">
          <a:extLst>
            <a:ext uri="{FF2B5EF4-FFF2-40B4-BE49-F238E27FC236}">
              <a16:creationId xmlns:a16="http://schemas.microsoft.com/office/drawing/2014/main" id="{EF31BD6E-8054-44DE-BBCD-73A5CDEBBA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56" name="pole tekstowe 9655">
          <a:extLst>
            <a:ext uri="{FF2B5EF4-FFF2-40B4-BE49-F238E27FC236}">
              <a16:creationId xmlns:a16="http://schemas.microsoft.com/office/drawing/2014/main" id="{59700713-6CB8-4322-B0F8-183988A8B1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57" name="pole tekstowe 9656">
          <a:extLst>
            <a:ext uri="{FF2B5EF4-FFF2-40B4-BE49-F238E27FC236}">
              <a16:creationId xmlns:a16="http://schemas.microsoft.com/office/drawing/2014/main" id="{892F8959-77EE-46DA-97F7-E4680B9E78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58" name="pole tekstowe 9657">
          <a:extLst>
            <a:ext uri="{FF2B5EF4-FFF2-40B4-BE49-F238E27FC236}">
              <a16:creationId xmlns:a16="http://schemas.microsoft.com/office/drawing/2014/main" id="{52184680-11ED-475D-B967-1D65C095E1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59" name="pole tekstowe 9658">
          <a:extLst>
            <a:ext uri="{FF2B5EF4-FFF2-40B4-BE49-F238E27FC236}">
              <a16:creationId xmlns:a16="http://schemas.microsoft.com/office/drawing/2014/main" id="{0B4AACD6-FA78-4CEE-9B5F-B8E2469256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60" name="pole tekstowe 9659">
          <a:extLst>
            <a:ext uri="{FF2B5EF4-FFF2-40B4-BE49-F238E27FC236}">
              <a16:creationId xmlns:a16="http://schemas.microsoft.com/office/drawing/2014/main" id="{7599181B-1A0E-4D0F-94D2-B7ED1CE798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61" name="pole tekstowe 9660">
          <a:extLst>
            <a:ext uri="{FF2B5EF4-FFF2-40B4-BE49-F238E27FC236}">
              <a16:creationId xmlns:a16="http://schemas.microsoft.com/office/drawing/2014/main" id="{63FCC646-780B-4A02-8059-C1C77BEC00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62" name="pole tekstowe 9661">
          <a:extLst>
            <a:ext uri="{FF2B5EF4-FFF2-40B4-BE49-F238E27FC236}">
              <a16:creationId xmlns:a16="http://schemas.microsoft.com/office/drawing/2014/main" id="{AA48E210-4156-4871-8197-E3C612926A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422</xdr:row>
      <xdr:rowOff>1457325</xdr:rowOff>
    </xdr:from>
    <xdr:ext cx="184731" cy="264560"/>
    <xdr:sp macro="" textlink="">
      <xdr:nvSpPr>
        <xdr:cNvPr id="9663" name="pole tekstowe 9662">
          <a:extLst>
            <a:ext uri="{FF2B5EF4-FFF2-40B4-BE49-F238E27FC236}">
              <a16:creationId xmlns:a16="http://schemas.microsoft.com/office/drawing/2014/main" id="{5C7592A9-35C3-45BB-B673-E5DF387CA6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64" name="pole tekstowe 9663">
          <a:extLst>
            <a:ext uri="{FF2B5EF4-FFF2-40B4-BE49-F238E27FC236}">
              <a16:creationId xmlns:a16="http://schemas.microsoft.com/office/drawing/2014/main" id="{D1DEC563-7B5B-4FAD-AA9C-C9EC7CC3D7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65" name="pole tekstowe 9664">
          <a:extLst>
            <a:ext uri="{FF2B5EF4-FFF2-40B4-BE49-F238E27FC236}">
              <a16:creationId xmlns:a16="http://schemas.microsoft.com/office/drawing/2014/main" id="{6D8B53CA-0FE4-48D2-866D-764FB68CF2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66" name="pole tekstowe 9665">
          <a:extLst>
            <a:ext uri="{FF2B5EF4-FFF2-40B4-BE49-F238E27FC236}">
              <a16:creationId xmlns:a16="http://schemas.microsoft.com/office/drawing/2014/main" id="{FB487854-2398-43EB-A26F-CD5F15CE2F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67" name="pole tekstowe 9666">
          <a:extLst>
            <a:ext uri="{FF2B5EF4-FFF2-40B4-BE49-F238E27FC236}">
              <a16:creationId xmlns:a16="http://schemas.microsoft.com/office/drawing/2014/main" id="{4012DEC8-5C98-41F5-AF18-D4617EF0D9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68" name="pole tekstowe 9667">
          <a:extLst>
            <a:ext uri="{FF2B5EF4-FFF2-40B4-BE49-F238E27FC236}">
              <a16:creationId xmlns:a16="http://schemas.microsoft.com/office/drawing/2014/main" id="{DCACB020-7D81-4A5C-81C6-123086CBF4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69" name="pole tekstowe 9668">
          <a:extLst>
            <a:ext uri="{FF2B5EF4-FFF2-40B4-BE49-F238E27FC236}">
              <a16:creationId xmlns:a16="http://schemas.microsoft.com/office/drawing/2014/main" id="{27EF7046-F794-4B5D-8316-8B8A373395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70" name="pole tekstowe 9669">
          <a:extLst>
            <a:ext uri="{FF2B5EF4-FFF2-40B4-BE49-F238E27FC236}">
              <a16:creationId xmlns:a16="http://schemas.microsoft.com/office/drawing/2014/main" id="{94BF553B-C8BE-494B-B07D-71A71C9E16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71" name="pole tekstowe 9670">
          <a:extLst>
            <a:ext uri="{FF2B5EF4-FFF2-40B4-BE49-F238E27FC236}">
              <a16:creationId xmlns:a16="http://schemas.microsoft.com/office/drawing/2014/main" id="{A673733B-3F72-4C37-AE57-C802E25383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72" name="pole tekstowe 9671">
          <a:extLst>
            <a:ext uri="{FF2B5EF4-FFF2-40B4-BE49-F238E27FC236}">
              <a16:creationId xmlns:a16="http://schemas.microsoft.com/office/drawing/2014/main" id="{7FFBC105-386E-419E-ACD3-3EAD088588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73" name="pole tekstowe 9672">
          <a:extLst>
            <a:ext uri="{FF2B5EF4-FFF2-40B4-BE49-F238E27FC236}">
              <a16:creationId xmlns:a16="http://schemas.microsoft.com/office/drawing/2014/main" id="{9417D2DB-5255-4ABA-A394-15B3849453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74" name="pole tekstowe 9673">
          <a:extLst>
            <a:ext uri="{FF2B5EF4-FFF2-40B4-BE49-F238E27FC236}">
              <a16:creationId xmlns:a16="http://schemas.microsoft.com/office/drawing/2014/main" id="{52E6D291-ED67-42A5-96C6-2E51BEBF65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75" name="pole tekstowe 9674">
          <a:extLst>
            <a:ext uri="{FF2B5EF4-FFF2-40B4-BE49-F238E27FC236}">
              <a16:creationId xmlns:a16="http://schemas.microsoft.com/office/drawing/2014/main" id="{ADEC5276-1090-4A04-AE91-0B5917642F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76" name="pole tekstowe 9675">
          <a:extLst>
            <a:ext uri="{FF2B5EF4-FFF2-40B4-BE49-F238E27FC236}">
              <a16:creationId xmlns:a16="http://schemas.microsoft.com/office/drawing/2014/main" id="{16377A5A-19DF-4240-B8C8-14E573D36E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77" name="pole tekstowe 9676">
          <a:extLst>
            <a:ext uri="{FF2B5EF4-FFF2-40B4-BE49-F238E27FC236}">
              <a16:creationId xmlns:a16="http://schemas.microsoft.com/office/drawing/2014/main" id="{F8978482-C9D7-4DE2-8C7D-FD45B88FB7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78" name="pole tekstowe 9677">
          <a:extLst>
            <a:ext uri="{FF2B5EF4-FFF2-40B4-BE49-F238E27FC236}">
              <a16:creationId xmlns:a16="http://schemas.microsoft.com/office/drawing/2014/main" id="{7ACD37E7-ACA9-43D2-B6EC-94432DDEDD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79" name="pole tekstowe 9678">
          <a:extLst>
            <a:ext uri="{FF2B5EF4-FFF2-40B4-BE49-F238E27FC236}">
              <a16:creationId xmlns:a16="http://schemas.microsoft.com/office/drawing/2014/main" id="{D72D8746-775B-4A6A-9674-3749CB0167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80" name="pole tekstowe 9679">
          <a:extLst>
            <a:ext uri="{FF2B5EF4-FFF2-40B4-BE49-F238E27FC236}">
              <a16:creationId xmlns:a16="http://schemas.microsoft.com/office/drawing/2014/main" id="{A048436A-A2D7-4C51-A19F-E7E50C9D04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81" name="pole tekstowe 9680">
          <a:extLst>
            <a:ext uri="{FF2B5EF4-FFF2-40B4-BE49-F238E27FC236}">
              <a16:creationId xmlns:a16="http://schemas.microsoft.com/office/drawing/2014/main" id="{F83BE142-87F6-498E-8833-8AEBD91566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82" name="pole tekstowe 9681">
          <a:extLst>
            <a:ext uri="{FF2B5EF4-FFF2-40B4-BE49-F238E27FC236}">
              <a16:creationId xmlns:a16="http://schemas.microsoft.com/office/drawing/2014/main" id="{B044309B-A925-4638-A53F-0C15F8634E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83" name="pole tekstowe 9682">
          <a:extLst>
            <a:ext uri="{FF2B5EF4-FFF2-40B4-BE49-F238E27FC236}">
              <a16:creationId xmlns:a16="http://schemas.microsoft.com/office/drawing/2014/main" id="{AA87A4CE-D932-4FCA-BAF4-71F6F0ECF3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84" name="pole tekstowe 9683">
          <a:extLst>
            <a:ext uri="{FF2B5EF4-FFF2-40B4-BE49-F238E27FC236}">
              <a16:creationId xmlns:a16="http://schemas.microsoft.com/office/drawing/2014/main" id="{15EDD9F4-F534-44CE-8784-9916762C57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85" name="pole tekstowe 9684">
          <a:extLst>
            <a:ext uri="{FF2B5EF4-FFF2-40B4-BE49-F238E27FC236}">
              <a16:creationId xmlns:a16="http://schemas.microsoft.com/office/drawing/2014/main" id="{77603968-B9A6-4C53-9DAC-C2370405A2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86" name="pole tekstowe 9685">
          <a:extLst>
            <a:ext uri="{FF2B5EF4-FFF2-40B4-BE49-F238E27FC236}">
              <a16:creationId xmlns:a16="http://schemas.microsoft.com/office/drawing/2014/main" id="{DFC100BE-EBCE-4453-84D7-9C877E1DF7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87" name="pole tekstowe 9686">
          <a:extLst>
            <a:ext uri="{FF2B5EF4-FFF2-40B4-BE49-F238E27FC236}">
              <a16:creationId xmlns:a16="http://schemas.microsoft.com/office/drawing/2014/main" id="{BEFE7E05-AA3F-4BA1-8FF9-3830F753C4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88" name="pole tekstowe 9687">
          <a:extLst>
            <a:ext uri="{FF2B5EF4-FFF2-40B4-BE49-F238E27FC236}">
              <a16:creationId xmlns:a16="http://schemas.microsoft.com/office/drawing/2014/main" id="{D9314FD1-491E-4D15-A227-4C3B3CED14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89" name="pole tekstowe 9688">
          <a:extLst>
            <a:ext uri="{FF2B5EF4-FFF2-40B4-BE49-F238E27FC236}">
              <a16:creationId xmlns:a16="http://schemas.microsoft.com/office/drawing/2014/main" id="{BE2EEF5D-14FF-4B1E-9D74-B954354FAB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90" name="pole tekstowe 9689">
          <a:extLst>
            <a:ext uri="{FF2B5EF4-FFF2-40B4-BE49-F238E27FC236}">
              <a16:creationId xmlns:a16="http://schemas.microsoft.com/office/drawing/2014/main" id="{7471928B-6421-4FD8-B70F-79A2B25EE7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91" name="pole tekstowe 9690">
          <a:extLst>
            <a:ext uri="{FF2B5EF4-FFF2-40B4-BE49-F238E27FC236}">
              <a16:creationId xmlns:a16="http://schemas.microsoft.com/office/drawing/2014/main" id="{A3B6D606-BE2C-4E71-AEC5-E302BAA909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92" name="pole tekstowe 9691">
          <a:extLst>
            <a:ext uri="{FF2B5EF4-FFF2-40B4-BE49-F238E27FC236}">
              <a16:creationId xmlns:a16="http://schemas.microsoft.com/office/drawing/2014/main" id="{E31B04D0-9CF0-4DA8-AAA1-5C59617899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93" name="pole tekstowe 9692">
          <a:extLst>
            <a:ext uri="{FF2B5EF4-FFF2-40B4-BE49-F238E27FC236}">
              <a16:creationId xmlns:a16="http://schemas.microsoft.com/office/drawing/2014/main" id="{DE59BC5F-1002-4CD6-8A54-7B53F75885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94" name="pole tekstowe 9693">
          <a:extLst>
            <a:ext uri="{FF2B5EF4-FFF2-40B4-BE49-F238E27FC236}">
              <a16:creationId xmlns:a16="http://schemas.microsoft.com/office/drawing/2014/main" id="{BD96E74B-1565-4E6C-AE45-8BA7CA1E3D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95" name="pole tekstowe 9694">
          <a:extLst>
            <a:ext uri="{FF2B5EF4-FFF2-40B4-BE49-F238E27FC236}">
              <a16:creationId xmlns:a16="http://schemas.microsoft.com/office/drawing/2014/main" id="{8351FC12-162A-4EFD-939A-7B99427CA7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96" name="pole tekstowe 9695">
          <a:extLst>
            <a:ext uri="{FF2B5EF4-FFF2-40B4-BE49-F238E27FC236}">
              <a16:creationId xmlns:a16="http://schemas.microsoft.com/office/drawing/2014/main" id="{FD50EB67-405C-41B5-AC4C-8E1F8DA9DE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97" name="pole tekstowe 9696">
          <a:extLst>
            <a:ext uri="{FF2B5EF4-FFF2-40B4-BE49-F238E27FC236}">
              <a16:creationId xmlns:a16="http://schemas.microsoft.com/office/drawing/2014/main" id="{92F05A05-80FC-4FBF-AF50-48B500217F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98" name="pole tekstowe 9697">
          <a:extLst>
            <a:ext uri="{FF2B5EF4-FFF2-40B4-BE49-F238E27FC236}">
              <a16:creationId xmlns:a16="http://schemas.microsoft.com/office/drawing/2014/main" id="{DCCDA659-3D8F-478B-8856-A98E06715E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699" name="pole tekstowe 9698">
          <a:extLst>
            <a:ext uri="{FF2B5EF4-FFF2-40B4-BE49-F238E27FC236}">
              <a16:creationId xmlns:a16="http://schemas.microsoft.com/office/drawing/2014/main" id="{E914AA01-17A2-458A-8086-9FB9431620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00" name="pole tekstowe 9699">
          <a:extLst>
            <a:ext uri="{FF2B5EF4-FFF2-40B4-BE49-F238E27FC236}">
              <a16:creationId xmlns:a16="http://schemas.microsoft.com/office/drawing/2014/main" id="{971FBEFA-5B97-4EC0-AEB0-3C47B8ED1F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01" name="pole tekstowe 9700">
          <a:extLst>
            <a:ext uri="{FF2B5EF4-FFF2-40B4-BE49-F238E27FC236}">
              <a16:creationId xmlns:a16="http://schemas.microsoft.com/office/drawing/2014/main" id="{CCBF6F15-AF7B-4F4C-9708-05690F4D6F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02" name="pole tekstowe 9701">
          <a:extLst>
            <a:ext uri="{FF2B5EF4-FFF2-40B4-BE49-F238E27FC236}">
              <a16:creationId xmlns:a16="http://schemas.microsoft.com/office/drawing/2014/main" id="{645BC2CD-33AD-481B-9511-0B3EAF744D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03" name="pole tekstowe 9702">
          <a:extLst>
            <a:ext uri="{FF2B5EF4-FFF2-40B4-BE49-F238E27FC236}">
              <a16:creationId xmlns:a16="http://schemas.microsoft.com/office/drawing/2014/main" id="{450F43CE-D050-48EC-A9D2-2D902202EC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04" name="pole tekstowe 9703">
          <a:extLst>
            <a:ext uri="{FF2B5EF4-FFF2-40B4-BE49-F238E27FC236}">
              <a16:creationId xmlns:a16="http://schemas.microsoft.com/office/drawing/2014/main" id="{946903AB-8FA8-4492-A6E7-36058CC351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05" name="pole tekstowe 9704">
          <a:extLst>
            <a:ext uri="{FF2B5EF4-FFF2-40B4-BE49-F238E27FC236}">
              <a16:creationId xmlns:a16="http://schemas.microsoft.com/office/drawing/2014/main" id="{29B4C8E3-D8C3-4DBA-9900-6CD63F1B18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06" name="pole tekstowe 9705">
          <a:extLst>
            <a:ext uri="{FF2B5EF4-FFF2-40B4-BE49-F238E27FC236}">
              <a16:creationId xmlns:a16="http://schemas.microsoft.com/office/drawing/2014/main" id="{A39E525C-0DFE-48AF-9AC0-4DBD561539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07" name="pole tekstowe 9706">
          <a:extLst>
            <a:ext uri="{FF2B5EF4-FFF2-40B4-BE49-F238E27FC236}">
              <a16:creationId xmlns:a16="http://schemas.microsoft.com/office/drawing/2014/main" id="{56EFFE22-5284-4A66-A18B-8A72F4A658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08" name="pole tekstowe 9707">
          <a:extLst>
            <a:ext uri="{FF2B5EF4-FFF2-40B4-BE49-F238E27FC236}">
              <a16:creationId xmlns:a16="http://schemas.microsoft.com/office/drawing/2014/main" id="{4036CF56-9AE8-4F00-847E-2EA248E25E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09" name="pole tekstowe 9708">
          <a:extLst>
            <a:ext uri="{FF2B5EF4-FFF2-40B4-BE49-F238E27FC236}">
              <a16:creationId xmlns:a16="http://schemas.microsoft.com/office/drawing/2014/main" id="{077A71CF-D4D1-4C47-A0BC-CB180763A2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10" name="pole tekstowe 9709">
          <a:extLst>
            <a:ext uri="{FF2B5EF4-FFF2-40B4-BE49-F238E27FC236}">
              <a16:creationId xmlns:a16="http://schemas.microsoft.com/office/drawing/2014/main" id="{F819DE08-FBC5-435E-BB1C-79A5F0159A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11" name="pole tekstowe 9710">
          <a:extLst>
            <a:ext uri="{FF2B5EF4-FFF2-40B4-BE49-F238E27FC236}">
              <a16:creationId xmlns:a16="http://schemas.microsoft.com/office/drawing/2014/main" id="{FA8A7F58-4BB4-4853-BBD4-AE3A5A8EA7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12" name="pole tekstowe 9711">
          <a:extLst>
            <a:ext uri="{FF2B5EF4-FFF2-40B4-BE49-F238E27FC236}">
              <a16:creationId xmlns:a16="http://schemas.microsoft.com/office/drawing/2014/main" id="{88E94490-E30E-4689-B2FF-51B6B4C179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13" name="pole tekstowe 9712">
          <a:extLst>
            <a:ext uri="{FF2B5EF4-FFF2-40B4-BE49-F238E27FC236}">
              <a16:creationId xmlns:a16="http://schemas.microsoft.com/office/drawing/2014/main" id="{E2C8B6DA-D442-48B2-914E-C336D3C466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14" name="pole tekstowe 9713">
          <a:extLst>
            <a:ext uri="{FF2B5EF4-FFF2-40B4-BE49-F238E27FC236}">
              <a16:creationId xmlns:a16="http://schemas.microsoft.com/office/drawing/2014/main" id="{1C367BF4-1401-4E21-97D0-261B3E474D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15" name="pole tekstowe 9714">
          <a:extLst>
            <a:ext uri="{FF2B5EF4-FFF2-40B4-BE49-F238E27FC236}">
              <a16:creationId xmlns:a16="http://schemas.microsoft.com/office/drawing/2014/main" id="{B7DE0243-BD4B-4E20-8951-9D45DAE2F9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16" name="pole tekstowe 9715">
          <a:extLst>
            <a:ext uri="{FF2B5EF4-FFF2-40B4-BE49-F238E27FC236}">
              <a16:creationId xmlns:a16="http://schemas.microsoft.com/office/drawing/2014/main" id="{D51F6715-2353-4823-B5BB-557E6A9DBD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17" name="pole tekstowe 9716">
          <a:extLst>
            <a:ext uri="{FF2B5EF4-FFF2-40B4-BE49-F238E27FC236}">
              <a16:creationId xmlns:a16="http://schemas.microsoft.com/office/drawing/2014/main" id="{2235DA52-FFE5-49B1-9ED7-2E2956233B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18" name="pole tekstowe 9717">
          <a:extLst>
            <a:ext uri="{FF2B5EF4-FFF2-40B4-BE49-F238E27FC236}">
              <a16:creationId xmlns:a16="http://schemas.microsoft.com/office/drawing/2014/main" id="{8F9E7DA4-77ED-4FB2-9642-7561A0FF7A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19" name="pole tekstowe 9718">
          <a:extLst>
            <a:ext uri="{FF2B5EF4-FFF2-40B4-BE49-F238E27FC236}">
              <a16:creationId xmlns:a16="http://schemas.microsoft.com/office/drawing/2014/main" id="{D327E103-3240-450B-AA96-73EF29FC3C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20" name="pole tekstowe 9719">
          <a:extLst>
            <a:ext uri="{FF2B5EF4-FFF2-40B4-BE49-F238E27FC236}">
              <a16:creationId xmlns:a16="http://schemas.microsoft.com/office/drawing/2014/main" id="{8FFCC1B4-C37C-44C6-B617-370F65264A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21" name="pole tekstowe 9720">
          <a:extLst>
            <a:ext uri="{FF2B5EF4-FFF2-40B4-BE49-F238E27FC236}">
              <a16:creationId xmlns:a16="http://schemas.microsoft.com/office/drawing/2014/main" id="{935AC6C5-2BD9-456B-B2AE-4C529561EA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22" name="pole tekstowe 9721">
          <a:extLst>
            <a:ext uri="{FF2B5EF4-FFF2-40B4-BE49-F238E27FC236}">
              <a16:creationId xmlns:a16="http://schemas.microsoft.com/office/drawing/2014/main" id="{C595619C-5D8E-45A6-A7A9-31A5CF93C4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23" name="pole tekstowe 9722">
          <a:extLst>
            <a:ext uri="{FF2B5EF4-FFF2-40B4-BE49-F238E27FC236}">
              <a16:creationId xmlns:a16="http://schemas.microsoft.com/office/drawing/2014/main" id="{8025D674-40F9-42F5-88CA-769A5A4B38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24" name="pole tekstowe 9723">
          <a:extLst>
            <a:ext uri="{FF2B5EF4-FFF2-40B4-BE49-F238E27FC236}">
              <a16:creationId xmlns:a16="http://schemas.microsoft.com/office/drawing/2014/main" id="{FA27184D-7612-4EC7-9A74-EEB978357B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25" name="pole tekstowe 9724">
          <a:extLst>
            <a:ext uri="{FF2B5EF4-FFF2-40B4-BE49-F238E27FC236}">
              <a16:creationId xmlns:a16="http://schemas.microsoft.com/office/drawing/2014/main" id="{7DE70698-68C3-4A26-988A-9F0CAE7C67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26" name="pole tekstowe 9725">
          <a:extLst>
            <a:ext uri="{FF2B5EF4-FFF2-40B4-BE49-F238E27FC236}">
              <a16:creationId xmlns:a16="http://schemas.microsoft.com/office/drawing/2014/main" id="{5902B6FD-6E89-4DFD-A268-7FDFA2C3D1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27" name="pole tekstowe 9726">
          <a:extLst>
            <a:ext uri="{FF2B5EF4-FFF2-40B4-BE49-F238E27FC236}">
              <a16:creationId xmlns:a16="http://schemas.microsoft.com/office/drawing/2014/main" id="{CEA4CB99-A5C4-47D7-A9EA-13F0C5D064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28" name="pole tekstowe 9727">
          <a:extLst>
            <a:ext uri="{FF2B5EF4-FFF2-40B4-BE49-F238E27FC236}">
              <a16:creationId xmlns:a16="http://schemas.microsoft.com/office/drawing/2014/main" id="{18F82C6C-FAC8-4E85-9EE3-CCDAF72B7C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29" name="pole tekstowe 9728">
          <a:extLst>
            <a:ext uri="{FF2B5EF4-FFF2-40B4-BE49-F238E27FC236}">
              <a16:creationId xmlns:a16="http://schemas.microsoft.com/office/drawing/2014/main" id="{9D7F8596-593B-4326-AA7B-B22975BAD4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30" name="pole tekstowe 9729">
          <a:extLst>
            <a:ext uri="{FF2B5EF4-FFF2-40B4-BE49-F238E27FC236}">
              <a16:creationId xmlns:a16="http://schemas.microsoft.com/office/drawing/2014/main" id="{2587086D-0DAE-4E27-BA48-AA32F5AF0D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31" name="pole tekstowe 9730">
          <a:extLst>
            <a:ext uri="{FF2B5EF4-FFF2-40B4-BE49-F238E27FC236}">
              <a16:creationId xmlns:a16="http://schemas.microsoft.com/office/drawing/2014/main" id="{C56EECFF-EB20-4534-B6E2-AD810578F8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32" name="pole tekstowe 9731">
          <a:extLst>
            <a:ext uri="{FF2B5EF4-FFF2-40B4-BE49-F238E27FC236}">
              <a16:creationId xmlns:a16="http://schemas.microsoft.com/office/drawing/2014/main" id="{1E8CB3C2-322D-4345-B65F-892AC552B2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33" name="pole tekstowe 9732">
          <a:extLst>
            <a:ext uri="{FF2B5EF4-FFF2-40B4-BE49-F238E27FC236}">
              <a16:creationId xmlns:a16="http://schemas.microsoft.com/office/drawing/2014/main" id="{BE2AD81B-64F3-403D-9CAC-FF6E6990BF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34" name="pole tekstowe 9733">
          <a:extLst>
            <a:ext uri="{FF2B5EF4-FFF2-40B4-BE49-F238E27FC236}">
              <a16:creationId xmlns:a16="http://schemas.microsoft.com/office/drawing/2014/main" id="{1481DB08-B4EB-4AA2-9280-36D7434301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35" name="pole tekstowe 9734">
          <a:extLst>
            <a:ext uri="{FF2B5EF4-FFF2-40B4-BE49-F238E27FC236}">
              <a16:creationId xmlns:a16="http://schemas.microsoft.com/office/drawing/2014/main" id="{EAB9AE25-3B15-438D-B636-3ADBBFC3A3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36" name="pole tekstowe 9735">
          <a:extLst>
            <a:ext uri="{FF2B5EF4-FFF2-40B4-BE49-F238E27FC236}">
              <a16:creationId xmlns:a16="http://schemas.microsoft.com/office/drawing/2014/main" id="{FB8E2894-D97B-4FBE-8D65-A359401E98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37" name="pole tekstowe 9736">
          <a:extLst>
            <a:ext uri="{FF2B5EF4-FFF2-40B4-BE49-F238E27FC236}">
              <a16:creationId xmlns:a16="http://schemas.microsoft.com/office/drawing/2014/main" id="{B0554171-6120-4A3B-9186-1163B9C1BF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38" name="pole tekstowe 9737">
          <a:extLst>
            <a:ext uri="{FF2B5EF4-FFF2-40B4-BE49-F238E27FC236}">
              <a16:creationId xmlns:a16="http://schemas.microsoft.com/office/drawing/2014/main" id="{4DBEA2FD-2548-4AF0-829C-91940C94CB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39" name="pole tekstowe 9738">
          <a:extLst>
            <a:ext uri="{FF2B5EF4-FFF2-40B4-BE49-F238E27FC236}">
              <a16:creationId xmlns:a16="http://schemas.microsoft.com/office/drawing/2014/main" id="{A9E59F1C-5458-4475-9D76-4EA9AC432D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40" name="pole tekstowe 9739">
          <a:extLst>
            <a:ext uri="{FF2B5EF4-FFF2-40B4-BE49-F238E27FC236}">
              <a16:creationId xmlns:a16="http://schemas.microsoft.com/office/drawing/2014/main" id="{78537E57-D8D1-4355-8982-B1D58C0BD8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41" name="pole tekstowe 9740">
          <a:extLst>
            <a:ext uri="{FF2B5EF4-FFF2-40B4-BE49-F238E27FC236}">
              <a16:creationId xmlns:a16="http://schemas.microsoft.com/office/drawing/2014/main" id="{8A858B9C-64DC-4917-8309-73958FA82A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42" name="pole tekstowe 9741">
          <a:extLst>
            <a:ext uri="{FF2B5EF4-FFF2-40B4-BE49-F238E27FC236}">
              <a16:creationId xmlns:a16="http://schemas.microsoft.com/office/drawing/2014/main" id="{68221750-2F6C-48BB-A656-8181AFA3B2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43" name="pole tekstowe 9742">
          <a:extLst>
            <a:ext uri="{FF2B5EF4-FFF2-40B4-BE49-F238E27FC236}">
              <a16:creationId xmlns:a16="http://schemas.microsoft.com/office/drawing/2014/main" id="{98A70F04-CEA5-4098-A69D-2E4C414C71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44" name="pole tekstowe 9743">
          <a:extLst>
            <a:ext uri="{FF2B5EF4-FFF2-40B4-BE49-F238E27FC236}">
              <a16:creationId xmlns:a16="http://schemas.microsoft.com/office/drawing/2014/main" id="{BE40DDE3-D355-4DFB-8D1E-5A61B5F732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45" name="pole tekstowe 9744">
          <a:extLst>
            <a:ext uri="{FF2B5EF4-FFF2-40B4-BE49-F238E27FC236}">
              <a16:creationId xmlns:a16="http://schemas.microsoft.com/office/drawing/2014/main" id="{17C00DA2-92C7-45C3-88C9-5E5C47DF20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46" name="pole tekstowe 9745">
          <a:extLst>
            <a:ext uri="{FF2B5EF4-FFF2-40B4-BE49-F238E27FC236}">
              <a16:creationId xmlns:a16="http://schemas.microsoft.com/office/drawing/2014/main" id="{7D73780B-5C20-437D-B509-AACF5F9D44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47" name="pole tekstowe 9746">
          <a:extLst>
            <a:ext uri="{FF2B5EF4-FFF2-40B4-BE49-F238E27FC236}">
              <a16:creationId xmlns:a16="http://schemas.microsoft.com/office/drawing/2014/main" id="{07FD9B56-7957-47B7-AC18-18E4EC4A8D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48" name="pole tekstowe 9747">
          <a:extLst>
            <a:ext uri="{FF2B5EF4-FFF2-40B4-BE49-F238E27FC236}">
              <a16:creationId xmlns:a16="http://schemas.microsoft.com/office/drawing/2014/main" id="{8C650CB2-9E1A-46CC-8141-E083088CA0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49" name="pole tekstowe 9748">
          <a:extLst>
            <a:ext uri="{FF2B5EF4-FFF2-40B4-BE49-F238E27FC236}">
              <a16:creationId xmlns:a16="http://schemas.microsoft.com/office/drawing/2014/main" id="{D280990E-EA7B-4BA4-8B26-187ED474BE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50" name="pole tekstowe 9749">
          <a:extLst>
            <a:ext uri="{FF2B5EF4-FFF2-40B4-BE49-F238E27FC236}">
              <a16:creationId xmlns:a16="http://schemas.microsoft.com/office/drawing/2014/main" id="{2FD13738-5CAB-4FE5-970C-40E2FAECA3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51" name="pole tekstowe 9750">
          <a:extLst>
            <a:ext uri="{FF2B5EF4-FFF2-40B4-BE49-F238E27FC236}">
              <a16:creationId xmlns:a16="http://schemas.microsoft.com/office/drawing/2014/main" id="{4AC28F93-AE5E-4DD7-A7D7-EB1292EC9F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52" name="pole tekstowe 9751">
          <a:extLst>
            <a:ext uri="{FF2B5EF4-FFF2-40B4-BE49-F238E27FC236}">
              <a16:creationId xmlns:a16="http://schemas.microsoft.com/office/drawing/2014/main" id="{EF34D5FA-FA37-4EF1-B2FC-8C0B21E8A4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53" name="pole tekstowe 9752">
          <a:extLst>
            <a:ext uri="{FF2B5EF4-FFF2-40B4-BE49-F238E27FC236}">
              <a16:creationId xmlns:a16="http://schemas.microsoft.com/office/drawing/2014/main" id="{43BEB512-C8B9-4964-9729-225C9F32CE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54" name="pole tekstowe 9753">
          <a:extLst>
            <a:ext uri="{FF2B5EF4-FFF2-40B4-BE49-F238E27FC236}">
              <a16:creationId xmlns:a16="http://schemas.microsoft.com/office/drawing/2014/main" id="{5CE782B9-D3B4-4FA3-8596-938E1CEFF1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55" name="pole tekstowe 9754">
          <a:extLst>
            <a:ext uri="{FF2B5EF4-FFF2-40B4-BE49-F238E27FC236}">
              <a16:creationId xmlns:a16="http://schemas.microsoft.com/office/drawing/2014/main" id="{CBDD2650-7BD9-4B9D-A697-7A1BC948A5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56" name="pole tekstowe 9755">
          <a:extLst>
            <a:ext uri="{FF2B5EF4-FFF2-40B4-BE49-F238E27FC236}">
              <a16:creationId xmlns:a16="http://schemas.microsoft.com/office/drawing/2014/main" id="{76BD1AF9-04DF-47EB-9C2A-34BBBE5A0B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57" name="pole tekstowe 9756">
          <a:extLst>
            <a:ext uri="{FF2B5EF4-FFF2-40B4-BE49-F238E27FC236}">
              <a16:creationId xmlns:a16="http://schemas.microsoft.com/office/drawing/2014/main" id="{53B2D83C-F840-46A3-AAA1-5B498DBAE9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58" name="pole tekstowe 9757">
          <a:extLst>
            <a:ext uri="{FF2B5EF4-FFF2-40B4-BE49-F238E27FC236}">
              <a16:creationId xmlns:a16="http://schemas.microsoft.com/office/drawing/2014/main" id="{9093830A-0BDD-4BD7-AF0A-890E3F09E8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59" name="pole tekstowe 9758">
          <a:extLst>
            <a:ext uri="{FF2B5EF4-FFF2-40B4-BE49-F238E27FC236}">
              <a16:creationId xmlns:a16="http://schemas.microsoft.com/office/drawing/2014/main" id="{EF96340A-3397-4F5D-85A8-C502659575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60" name="pole tekstowe 9759">
          <a:extLst>
            <a:ext uri="{FF2B5EF4-FFF2-40B4-BE49-F238E27FC236}">
              <a16:creationId xmlns:a16="http://schemas.microsoft.com/office/drawing/2014/main" id="{0A453106-9FD3-4E30-BA8B-1313CFC344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61" name="pole tekstowe 9760">
          <a:extLst>
            <a:ext uri="{FF2B5EF4-FFF2-40B4-BE49-F238E27FC236}">
              <a16:creationId xmlns:a16="http://schemas.microsoft.com/office/drawing/2014/main" id="{FE5A3071-5934-4FBF-927D-B0AA4481BA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62" name="pole tekstowe 9761">
          <a:extLst>
            <a:ext uri="{FF2B5EF4-FFF2-40B4-BE49-F238E27FC236}">
              <a16:creationId xmlns:a16="http://schemas.microsoft.com/office/drawing/2014/main" id="{E78A9395-3399-4DA4-952E-72A18056A3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63" name="pole tekstowe 9762">
          <a:extLst>
            <a:ext uri="{FF2B5EF4-FFF2-40B4-BE49-F238E27FC236}">
              <a16:creationId xmlns:a16="http://schemas.microsoft.com/office/drawing/2014/main" id="{2F72207B-835D-4066-B085-ADB7A39629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64" name="pole tekstowe 9763">
          <a:extLst>
            <a:ext uri="{FF2B5EF4-FFF2-40B4-BE49-F238E27FC236}">
              <a16:creationId xmlns:a16="http://schemas.microsoft.com/office/drawing/2014/main" id="{E37C3144-C6D6-4830-8E75-9477AC8CEA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65" name="pole tekstowe 9764">
          <a:extLst>
            <a:ext uri="{FF2B5EF4-FFF2-40B4-BE49-F238E27FC236}">
              <a16:creationId xmlns:a16="http://schemas.microsoft.com/office/drawing/2014/main" id="{403FD38E-227F-4D9E-A154-300044D1EA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66" name="pole tekstowe 9765">
          <a:extLst>
            <a:ext uri="{FF2B5EF4-FFF2-40B4-BE49-F238E27FC236}">
              <a16:creationId xmlns:a16="http://schemas.microsoft.com/office/drawing/2014/main" id="{3C3D1735-07AA-4D18-B93E-F32EC8FEFF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67" name="pole tekstowe 9766">
          <a:extLst>
            <a:ext uri="{FF2B5EF4-FFF2-40B4-BE49-F238E27FC236}">
              <a16:creationId xmlns:a16="http://schemas.microsoft.com/office/drawing/2014/main" id="{95333D64-5E97-478D-9F75-A745A8EC33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68" name="pole tekstowe 9767">
          <a:extLst>
            <a:ext uri="{FF2B5EF4-FFF2-40B4-BE49-F238E27FC236}">
              <a16:creationId xmlns:a16="http://schemas.microsoft.com/office/drawing/2014/main" id="{462EB0B4-0537-4B62-854D-040F0FA2AC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69" name="pole tekstowe 9768">
          <a:extLst>
            <a:ext uri="{FF2B5EF4-FFF2-40B4-BE49-F238E27FC236}">
              <a16:creationId xmlns:a16="http://schemas.microsoft.com/office/drawing/2014/main" id="{A340E420-983D-46E2-9503-EE20856E95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70" name="pole tekstowe 9769">
          <a:extLst>
            <a:ext uri="{FF2B5EF4-FFF2-40B4-BE49-F238E27FC236}">
              <a16:creationId xmlns:a16="http://schemas.microsoft.com/office/drawing/2014/main" id="{9F09C715-9987-477B-AF22-57823FF780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71" name="pole tekstowe 9770">
          <a:extLst>
            <a:ext uri="{FF2B5EF4-FFF2-40B4-BE49-F238E27FC236}">
              <a16:creationId xmlns:a16="http://schemas.microsoft.com/office/drawing/2014/main" id="{A35B459A-ED9E-4077-BDE4-F0B14AE619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72" name="pole tekstowe 9771">
          <a:extLst>
            <a:ext uri="{FF2B5EF4-FFF2-40B4-BE49-F238E27FC236}">
              <a16:creationId xmlns:a16="http://schemas.microsoft.com/office/drawing/2014/main" id="{7CC6F2F9-4052-4F95-941E-11ACA764D4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73" name="pole tekstowe 9772">
          <a:extLst>
            <a:ext uri="{FF2B5EF4-FFF2-40B4-BE49-F238E27FC236}">
              <a16:creationId xmlns:a16="http://schemas.microsoft.com/office/drawing/2014/main" id="{91F09F9E-AD99-4EED-94DB-488B30873D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74" name="pole tekstowe 9773">
          <a:extLst>
            <a:ext uri="{FF2B5EF4-FFF2-40B4-BE49-F238E27FC236}">
              <a16:creationId xmlns:a16="http://schemas.microsoft.com/office/drawing/2014/main" id="{B5F3CD50-846E-4A03-83D9-16D4F550B5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75" name="pole tekstowe 9774">
          <a:extLst>
            <a:ext uri="{FF2B5EF4-FFF2-40B4-BE49-F238E27FC236}">
              <a16:creationId xmlns:a16="http://schemas.microsoft.com/office/drawing/2014/main" id="{5F589C25-1DEA-401A-A94E-9DA39B1F4B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76" name="pole tekstowe 9775">
          <a:extLst>
            <a:ext uri="{FF2B5EF4-FFF2-40B4-BE49-F238E27FC236}">
              <a16:creationId xmlns:a16="http://schemas.microsoft.com/office/drawing/2014/main" id="{1741AECF-941A-4900-8ED5-5FBB1FA798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77" name="pole tekstowe 9776">
          <a:extLst>
            <a:ext uri="{FF2B5EF4-FFF2-40B4-BE49-F238E27FC236}">
              <a16:creationId xmlns:a16="http://schemas.microsoft.com/office/drawing/2014/main" id="{BB929D6D-5374-4C94-83D8-5BFE55CAFD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78" name="pole tekstowe 9777">
          <a:extLst>
            <a:ext uri="{FF2B5EF4-FFF2-40B4-BE49-F238E27FC236}">
              <a16:creationId xmlns:a16="http://schemas.microsoft.com/office/drawing/2014/main" id="{B4D60D75-B6CF-475A-9556-BD9C75B931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79" name="pole tekstowe 9778">
          <a:extLst>
            <a:ext uri="{FF2B5EF4-FFF2-40B4-BE49-F238E27FC236}">
              <a16:creationId xmlns:a16="http://schemas.microsoft.com/office/drawing/2014/main" id="{2B380A66-9D3E-426F-88D9-B93C425F25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80" name="pole tekstowe 9779">
          <a:extLst>
            <a:ext uri="{FF2B5EF4-FFF2-40B4-BE49-F238E27FC236}">
              <a16:creationId xmlns:a16="http://schemas.microsoft.com/office/drawing/2014/main" id="{CE4717B3-707A-44F6-BB18-5DCD972F94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81" name="pole tekstowe 9780">
          <a:extLst>
            <a:ext uri="{FF2B5EF4-FFF2-40B4-BE49-F238E27FC236}">
              <a16:creationId xmlns:a16="http://schemas.microsoft.com/office/drawing/2014/main" id="{800170C3-0DA4-4C0D-8AAA-DE206530CE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82" name="pole tekstowe 9781">
          <a:extLst>
            <a:ext uri="{FF2B5EF4-FFF2-40B4-BE49-F238E27FC236}">
              <a16:creationId xmlns:a16="http://schemas.microsoft.com/office/drawing/2014/main" id="{EA0D0EC2-D7C9-4ECD-9369-9C076171CA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83" name="pole tekstowe 9782">
          <a:extLst>
            <a:ext uri="{FF2B5EF4-FFF2-40B4-BE49-F238E27FC236}">
              <a16:creationId xmlns:a16="http://schemas.microsoft.com/office/drawing/2014/main" id="{4CB4DD8D-6863-4F84-85EA-A0BE1F572C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84" name="pole tekstowe 9783">
          <a:extLst>
            <a:ext uri="{FF2B5EF4-FFF2-40B4-BE49-F238E27FC236}">
              <a16:creationId xmlns:a16="http://schemas.microsoft.com/office/drawing/2014/main" id="{9BC7620F-36C0-410C-B498-58CC705A06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85" name="pole tekstowe 9784">
          <a:extLst>
            <a:ext uri="{FF2B5EF4-FFF2-40B4-BE49-F238E27FC236}">
              <a16:creationId xmlns:a16="http://schemas.microsoft.com/office/drawing/2014/main" id="{28E765AF-055B-45D8-AB4B-DAE13F9191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86" name="pole tekstowe 9785">
          <a:extLst>
            <a:ext uri="{FF2B5EF4-FFF2-40B4-BE49-F238E27FC236}">
              <a16:creationId xmlns:a16="http://schemas.microsoft.com/office/drawing/2014/main" id="{2F7C0684-29FA-42C2-BF64-636911F3A6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87" name="pole tekstowe 9786">
          <a:extLst>
            <a:ext uri="{FF2B5EF4-FFF2-40B4-BE49-F238E27FC236}">
              <a16:creationId xmlns:a16="http://schemas.microsoft.com/office/drawing/2014/main" id="{9E75EB8A-7776-4700-8D9B-F9F5100DFF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88" name="pole tekstowe 9787">
          <a:extLst>
            <a:ext uri="{FF2B5EF4-FFF2-40B4-BE49-F238E27FC236}">
              <a16:creationId xmlns:a16="http://schemas.microsoft.com/office/drawing/2014/main" id="{C990613B-CCC6-4674-A055-CC0DFDB85A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89" name="pole tekstowe 9788">
          <a:extLst>
            <a:ext uri="{FF2B5EF4-FFF2-40B4-BE49-F238E27FC236}">
              <a16:creationId xmlns:a16="http://schemas.microsoft.com/office/drawing/2014/main" id="{7371CA2C-E219-4F36-8B67-C89C84E0E6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90" name="pole tekstowe 9789">
          <a:extLst>
            <a:ext uri="{FF2B5EF4-FFF2-40B4-BE49-F238E27FC236}">
              <a16:creationId xmlns:a16="http://schemas.microsoft.com/office/drawing/2014/main" id="{D0216B81-8FC9-41F3-80D5-FD418C4CF9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91" name="pole tekstowe 9790">
          <a:extLst>
            <a:ext uri="{FF2B5EF4-FFF2-40B4-BE49-F238E27FC236}">
              <a16:creationId xmlns:a16="http://schemas.microsoft.com/office/drawing/2014/main" id="{EC87A263-0713-4532-9F2C-18F673659B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92" name="pole tekstowe 9791">
          <a:extLst>
            <a:ext uri="{FF2B5EF4-FFF2-40B4-BE49-F238E27FC236}">
              <a16:creationId xmlns:a16="http://schemas.microsoft.com/office/drawing/2014/main" id="{1C475E4D-3BCC-4E0B-B96E-D7897198D5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93" name="pole tekstowe 9792">
          <a:extLst>
            <a:ext uri="{FF2B5EF4-FFF2-40B4-BE49-F238E27FC236}">
              <a16:creationId xmlns:a16="http://schemas.microsoft.com/office/drawing/2014/main" id="{D1F70E2D-D74C-403C-A871-F6DC7710D8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94" name="pole tekstowe 9793">
          <a:extLst>
            <a:ext uri="{FF2B5EF4-FFF2-40B4-BE49-F238E27FC236}">
              <a16:creationId xmlns:a16="http://schemas.microsoft.com/office/drawing/2014/main" id="{E9DA3671-B0DF-4200-8696-60D27FF6A6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95" name="pole tekstowe 9794">
          <a:extLst>
            <a:ext uri="{FF2B5EF4-FFF2-40B4-BE49-F238E27FC236}">
              <a16:creationId xmlns:a16="http://schemas.microsoft.com/office/drawing/2014/main" id="{730B309A-97EC-4244-A8E5-8EBD9FC62E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96" name="pole tekstowe 9795">
          <a:extLst>
            <a:ext uri="{FF2B5EF4-FFF2-40B4-BE49-F238E27FC236}">
              <a16:creationId xmlns:a16="http://schemas.microsoft.com/office/drawing/2014/main" id="{3704771E-EE1A-4E1F-8BFF-4CAB86E1D6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97" name="pole tekstowe 9796">
          <a:extLst>
            <a:ext uri="{FF2B5EF4-FFF2-40B4-BE49-F238E27FC236}">
              <a16:creationId xmlns:a16="http://schemas.microsoft.com/office/drawing/2014/main" id="{AE7D1EAD-04FB-4A8F-BFB2-760E0FA2C4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98" name="pole tekstowe 9797">
          <a:extLst>
            <a:ext uri="{FF2B5EF4-FFF2-40B4-BE49-F238E27FC236}">
              <a16:creationId xmlns:a16="http://schemas.microsoft.com/office/drawing/2014/main" id="{9E895E1E-6F74-4BFA-B670-A1CE884677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799" name="pole tekstowe 9798">
          <a:extLst>
            <a:ext uri="{FF2B5EF4-FFF2-40B4-BE49-F238E27FC236}">
              <a16:creationId xmlns:a16="http://schemas.microsoft.com/office/drawing/2014/main" id="{C7D3862A-489F-49F5-B2B5-1E9132EACA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00" name="pole tekstowe 9799">
          <a:extLst>
            <a:ext uri="{FF2B5EF4-FFF2-40B4-BE49-F238E27FC236}">
              <a16:creationId xmlns:a16="http://schemas.microsoft.com/office/drawing/2014/main" id="{03951295-5749-47B2-AE7E-BF9908D3B5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01" name="pole tekstowe 9800">
          <a:extLst>
            <a:ext uri="{FF2B5EF4-FFF2-40B4-BE49-F238E27FC236}">
              <a16:creationId xmlns:a16="http://schemas.microsoft.com/office/drawing/2014/main" id="{26A25732-2728-4FB4-A1D2-2115FEAB1C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02" name="pole tekstowe 9801">
          <a:extLst>
            <a:ext uri="{FF2B5EF4-FFF2-40B4-BE49-F238E27FC236}">
              <a16:creationId xmlns:a16="http://schemas.microsoft.com/office/drawing/2014/main" id="{571779A5-DAF9-4D79-8BB9-2BEBB08607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03" name="pole tekstowe 9802">
          <a:extLst>
            <a:ext uri="{FF2B5EF4-FFF2-40B4-BE49-F238E27FC236}">
              <a16:creationId xmlns:a16="http://schemas.microsoft.com/office/drawing/2014/main" id="{93A58C95-7B65-4833-873F-283D18CA13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04" name="pole tekstowe 9803">
          <a:extLst>
            <a:ext uri="{FF2B5EF4-FFF2-40B4-BE49-F238E27FC236}">
              <a16:creationId xmlns:a16="http://schemas.microsoft.com/office/drawing/2014/main" id="{C50C9069-8B45-488D-BBC1-2EC89207A4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05" name="pole tekstowe 9804">
          <a:extLst>
            <a:ext uri="{FF2B5EF4-FFF2-40B4-BE49-F238E27FC236}">
              <a16:creationId xmlns:a16="http://schemas.microsoft.com/office/drawing/2014/main" id="{96FDF5A3-297E-4514-8A72-6FDC68D992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06" name="pole tekstowe 9805">
          <a:extLst>
            <a:ext uri="{FF2B5EF4-FFF2-40B4-BE49-F238E27FC236}">
              <a16:creationId xmlns:a16="http://schemas.microsoft.com/office/drawing/2014/main" id="{CD6F2DC6-8FA9-4A0C-9CB8-4BB1022F37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07" name="pole tekstowe 9806">
          <a:extLst>
            <a:ext uri="{FF2B5EF4-FFF2-40B4-BE49-F238E27FC236}">
              <a16:creationId xmlns:a16="http://schemas.microsoft.com/office/drawing/2014/main" id="{5B7C44BF-AE1B-4CD0-BD56-68FCBD2763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08" name="pole tekstowe 9807">
          <a:extLst>
            <a:ext uri="{FF2B5EF4-FFF2-40B4-BE49-F238E27FC236}">
              <a16:creationId xmlns:a16="http://schemas.microsoft.com/office/drawing/2014/main" id="{C3F2A2F5-27A0-4A84-89B6-E902508613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09" name="pole tekstowe 9808">
          <a:extLst>
            <a:ext uri="{FF2B5EF4-FFF2-40B4-BE49-F238E27FC236}">
              <a16:creationId xmlns:a16="http://schemas.microsoft.com/office/drawing/2014/main" id="{F44A5EF2-BA52-4DBA-80D8-BBF1106AE7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10" name="pole tekstowe 9809">
          <a:extLst>
            <a:ext uri="{FF2B5EF4-FFF2-40B4-BE49-F238E27FC236}">
              <a16:creationId xmlns:a16="http://schemas.microsoft.com/office/drawing/2014/main" id="{6003B6F1-3C57-4309-8460-2DF593FC6A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11" name="pole tekstowe 9810">
          <a:extLst>
            <a:ext uri="{FF2B5EF4-FFF2-40B4-BE49-F238E27FC236}">
              <a16:creationId xmlns:a16="http://schemas.microsoft.com/office/drawing/2014/main" id="{787DC722-44BB-4DA0-AF74-06BD55BA1D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12" name="pole tekstowe 9811">
          <a:extLst>
            <a:ext uri="{FF2B5EF4-FFF2-40B4-BE49-F238E27FC236}">
              <a16:creationId xmlns:a16="http://schemas.microsoft.com/office/drawing/2014/main" id="{1A8992E3-70D4-4F22-8DD6-9917E5397F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13" name="pole tekstowe 9812">
          <a:extLst>
            <a:ext uri="{FF2B5EF4-FFF2-40B4-BE49-F238E27FC236}">
              <a16:creationId xmlns:a16="http://schemas.microsoft.com/office/drawing/2014/main" id="{0FCD781E-A55E-4F4A-9CB9-3047BEF245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14" name="pole tekstowe 9813">
          <a:extLst>
            <a:ext uri="{FF2B5EF4-FFF2-40B4-BE49-F238E27FC236}">
              <a16:creationId xmlns:a16="http://schemas.microsoft.com/office/drawing/2014/main" id="{37603EBE-4523-47EC-8399-888B393372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15" name="pole tekstowe 9814">
          <a:extLst>
            <a:ext uri="{FF2B5EF4-FFF2-40B4-BE49-F238E27FC236}">
              <a16:creationId xmlns:a16="http://schemas.microsoft.com/office/drawing/2014/main" id="{AD1667AE-8795-4A83-AD7D-2F9EC7A712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16" name="pole tekstowe 9815">
          <a:extLst>
            <a:ext uri="{FF2B5EF4-FFF2-40B4-BE49-F238E27FC236}">
              <a16:creationId xmlns:a16="http://schemas.microsoft.com/office/drawing/2014/main" id="{50FFD186-96CF-43B2-A43D-E8828BEE0D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17" name="pole tekstowe 9816">
          <a:extLst>
            <a:ext uri="{FF2B5EF4-FFF2-40B4-BE49-F238E27FC236}">
              <a16:creationId xmlns:a16="http://schemas.microsoft.com/office/drawing/2014/main" id="{4F2FBF06-E7F9-4EA1-9CB2-5CD369EC2C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18" name="pole tekstowe 9817">
          <a:extLst>
            <a:ext uri="{FF2B5EF4-FFF2-40B4-BE49-F238E27FC236}">
              <a16:creationId xmlns:a16="http://schemas.microsoft.com/office/drawing/2014/main" id="{2FD5F4BD-9A98-43CA-90BB-0C92485B9A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19" name="pole tekstowe 9818">
          <a:extLst>
            <a:ext uri="{FF2B5EF4-FFF2-40B4-BE49-F238E27FC236}">
              <a16:creationId xmlns:a16="http://schemas.microsoft.com/office/drawing/2014/main" id="{84CC8D8F-1C47-4397-AE3B-2ED3189E19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20" name="pole tekstowe 9819">
          <a:extLst>
            <a:ext uri="{FF2B5EF4-FFF2-40B4-BE49-F238E27FC236}">
              <a16:creationId xmlns:a16="http://schemas.microsoft.com/office/drawing/2014/main" id="{2FD67863-5538-4038-8B23-2C883D5A31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21" name="pole tekstowe 9820">
          <a:extLst>
            <a:ext uri="{FF2B5EF4-FFF2-40B4-BE49-F238E27FC236}">
              <a16:creationId xmlns:a16="http://schemas.microsoft.com/office/drawing/2014/main" id="{9F186844-1859-4CF1-9C2C-BD9373666E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22" name="pole tekstowe 9821">
          <a:extLst>
            <a:ext uri="{FF2B5EF4-FFF2-40B4-BE49-F238E27FC236}">
              <a16:creationId xmlns:a16="http://schemas.microsoft.com/office/drawing/2014/main" id="{FEA0386D-EC1A-4567-BA56-FC15D82C13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423</xdr:row>
      <xdr:rowOff>1457325</xdr:rowOff>
    </xdr:from>
    <xdr:ext cx="184731" cy="264560"/>
    <xdr:sp macro="" textlink="">
      <xdr:nvSpPr>
        <xdr:cNvPr id="9823" name="pole tekstowe 9822">
          <a:extLst>
            <a:ext uri="{FF2B5EF4-FFF2-40B4-BE49-F238E27FC236}">
              <a16:creationId xmlns:a16="http://schemas.microsoft.com/office/drawing/2014/main" id="{661169CE-322A-441D-8E3C-42099578FE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24" name="pole tekstowe 9823">
          <a:extLst>
            <a:ext uri="{FF2B5EF4-FFF2-40B4-BE49-F238E27FC236}">
              <a16:creationId xmlns:a16="http://schemas.microsoft.com/office/drawing/2014/main" id="{EBA9A5C8-EA44-4D0C-AE14-4C92B48D44F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25" name="pole tekstowe 9824">
          <a:extLst>
            <a:ext uri="{FF2B5EF4-FFF2-40B4-BE49-F238E27FC236}">
              <a16:creationId xmlns:a16="http://schemas.microsoft.com/office/drawing/2014/main" id="{E15C2FD0-F584-4359-8BEA-08C6AE76EA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26" name="pole tekstowe 9825">
          <a:extLst>
            <a:ext uri="{FF2B5EF4-FFF2-40B4-BE49-F238E27FC236}">
              <a16:creationId xmlns:a16="http://schemas.microsoft.com/office/drawing/2014/main" id="{38A24878-3A43-4556-84D0-3EDFDC75FD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27" name="pole tekstowe 9826">
          <a:extLst>
            <a:ext uri="{FF2B5EF4-FFF2-40B4-BE49-F238E27FC236}">
              <a16:creationId xmlns:a16="http://schemas.microsoft.com/office/drawing/2014/main" id="{DC9AB8AC-B368-4B16-AB4E-15D4E7D002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28" name="pole tekstowe 9827">
          <a:extLst>
            <a:ext uri="{FF2B5EF4-FFF2-40B4-BE49-F238E27FC236}">
              <a16:creationId xmlns:a16="http://schemas.microsoft.com/office/drawing/2014/main" id="{E0587AE7-5E07-42DE-9402-0E203640BA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29" name="pole tekstowe 9828">
          <a:extLst>
            <a:ext uri="{FF2B5EF4-FFF2-40B4-BE49-F238E27FC236}">
              <a16:creationId xmlns:a16="http://schemas.microsoft.com/office/drawing/2014/main" id="{C802A5C3-89AF-43DE-BC77-736765F95A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30" name="pole tekstowe 9829">
          <a:extLst>
            <a:ext uri="{FF2B5EF4-FFF2-40B4-BE49-F238E27FC236}">
              <a16:creationId xmlns:a16="http://schemas.microsoft.com/office/drawing/2014/main" id="{EF7E13A4-39BB-4A1F-B3FD-0E5B033A61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31" name="pole tekstowe 9830">
          <a:extLst>
            <a:ext uri="{FF2B5EF4-FFF2-40B4-BE49-F238E27FC236}">
              <a16:creationId xmlns:a16="http://schemas.microsoft.com/office/drawing/2014/main" id="{45C1FEB4-EA32-4DB3-935B-34799AACE0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32" name="pole tekstowe 9831">
          <a:extLst>
            <a:ext uri="{FF2B5EF4-FFF2-40B4-BE49-F238E27FC236}">
              <a16:creationId xmlns:a16="http://schemas.microsoft.com/office/drawing/2014/main" id="{01662D9D-9EEC-417D-80FB-D3C1F89DAA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33" name="pole tekstowe 9832">
          <a:extLst>
            <a:ext uri="{FF2B5EF4-FFF2-40B4-BE49-F238E27FC236}">
              <a16:creationId xmlns:a16="http://schemas.microsoft.com/office/drawing/2014/main" id="{56CA3FA7-4B92-43E9-8152-52285F2B0E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34" name="pole tekstowe 9833">
          <a:extLst>
            <a:ext uri="{FF2B5EF4-FFF2-40B4-BE49-F238E27FC236}">
              <a16:creationId xmlns:a16="http://schemas.microsoft.com/office/drawing/2014/main" id="{FFD60D26-9A70-4304-B159-A7564E12C7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35" name="pole tekstowe 9834">
          <a:extLst>
            <a:ext uri="{FF2B5EF4-FFF2-40B4-BE49-F238E27FC236}">
              <a16:creationId xmlns:a16="http://schemas.microsoft.com/office/drawing/2014/main" id="{F00E24CE-DB55-4DC8-82F1-7A2EE783082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36" name="pole tekstowe 9835">
          <a:extLst>
            <a:ext uri="{FF2B5EF4-FFF2-40B4-BE49-F238E27FC236}">
              <a16:creationId xmlns:a16="http://schemas.microsoft.com/office/drawing/2014/main" id="{F4A0B287-B4FE-4B1A-B62F-3D898C4EB7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37" name="pole tekstowe 9836">
          <a:extLst>
            <a:ext uri="{FF2B5EF4-FFF2-40B4-BE49-F238E27FC236}">
              <a16:creationId xmlns:a16="http://schemas.microsoft.com/office/drawing/2014/main" id="{70EBE5C9-EC2D-48B7-842C-FAAAE29CFC2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38" name="pole tekstowe 9837">
          <a:extLst>
            <a:ext uri="{FF2B5EF4-FFF2-40B4-BE49-F238E27FC236}">
              <a16:creationId xmlns:a16="http://schemas.microsoft.com/office/drawing/2014/main" id="{E52E27F7-1A3F-4DC5-AF78-B58C6172E4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39" name="pole tekstowe 9838">
          <a:extLst>
            <a:ext uri="{FF2B5EF4-FFF2-40B4-BE49-F238E27FC236}">
              <a16:creationId xmlns:a16="http://schemas.microsoft.com/office/drawing/2014/main" id="{6A4881C3-6F95-456B-8DE6-16A3682F7A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40" name="pole tekstowe 9839">
          <a:extLst>
            <a:ext uri="{FF2B5EF4-FFF2-40B4-BE49-F238E27FC236}">
              <a16:creationId xmlns:a16="http://schemas.microsoft.com/office/drawing/2014/main" id="{86AD7CA1-70D1-4272-8F78-CEA16F5F6C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41" name="pole tekstowe 9840">
          <a:extLst>
            <a:ext uri="{FF2B5EF4-FFF2-40B4-BE49-F238E27FC236}">
              <a16:creationId xmlns:a16="http://schemas.microsoft.com/office/drawing/2014/main" id="{ACC8255C-78B0-4030-B5DC-6734B2DC5F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42" name="pole tekstowe 9841">
          <a:extLst>
            <a:ext uri="{FF2B5EF4-FFF2-40B4-BE49-F238E27FC236}">
              <a16:creationId xmlns:a16="http://schemas.microsoft.com/office/drawing/2014/main" id="{4B7BFABF-8465-4D39-9287-6F4A95F2B3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43" name="pole tekstowe 9842">
          <a:extLst>
            <a:ext uri="{FF2B5EF4-FFF2-40B4-BE49-F238E27FC236}">
              <a16:creationId xmlns:a16="http://schemas.microsoft.com/office/drawing/2014/main" id="{8CA1F63B-AE54-4E68-B04C-441297F147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44" name="pole tekstowe 9843">
          <a:extLst>
            <a:ext uri="{FF2B5EF4-FFF2-40B4-BE49-F238E27FC236}">
              <a16:creationId xmlns:a16="http://schemas.microsoft.com/office/drawing/2014/main" id="{AD1292EB-1C02-4B38-A470-F5B992CB50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45" name="pole tekstowe 9844">
          <a:extLst>
            <a:ext uri="{FF2B5EF4-FFF2-40B4-BE49-F238E27FC236}">
              <a16:creationId xmlns:a16="http://schemas.microsoft.com/office/drawing/2014/main" id="{C220AC98-FE85-47AE-81AF-04EABFFB64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46" name="pole tekstowe 9845">
          <a:extLst>
            <a:ext uri="{FF2B5EF4-FFF2-40B4-BE49-F238E27FC236}">
              <a16:creationId xmlns:a16="http://schemas.microsoft.com/office/drawing/2014/main" id="{745796CB-2B20-4E33-8568-2CFCE87629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47" name="pole tekstowe 9846">
          <a:extLst>
            <a:ext uri="{FF2B5EF4-FFF2-40B4-BE49-F238E27FC236}">
              <a16:creationId xmlns:a16="http://schemas.microsoft.com/office/drawing/2014/main" id="{448F496F-228A-4CEC-9857-0272EBFC30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48" name="pole tekstowe 9847">
          <a:extLst>
            <a:ext uri="{FF2B5EF4-FFF2-40B4-BE49-F238E27FC236}">
              <a16:creationId xmlns:a16="http://schemas.microsoft.com/office/drawing/2014/main" id="{589E15DE-7C1F-49B4-A002-7642792DB6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49" name="pole tekstowe 9848">
          <a:extLst>
            <a:ext uri="{FF2B5EF4-FFF2-40B4-BE49-F238E27FC236}">
              <a16:creationId xmlns:a16="http://schemas.microsoft.com/office/drawing/2014/main" id="{53A0FB16-D94E-49A4-8C48-F4FC503AF8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50" name="pole tekstowe 9849">
          <a:extLst>
            <a:ext uri="{FF2B5EF4-FFF2-40B4-BE49-F238E27FC236}">
              <a16:creationId xmlns:a16="http://schemas.microsoft.com/office/drawing/2014/main" id="{56F32DC5-7445-4823-80C2-07583B4E52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51" name="pole tekstowe 9850">
          <a:extLst>
            <a:ext uri="{FF2B5EF4-FFF2-40B4-BE49-F238E27FC236}">
              <a16:creationId xmlns:a16="http://schemas.microsoft.com/office/drawing/2014/main" id="{FFAF8322-CFCF-4A80-8219-04E7BF08FC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52" name="pole tekstowe 9851">
          <a:extLst>
            <a:ext uri="{FF2B5EF4-FFF2-40B4-BE49-F238E27FC236}">
              <a16:creationId xmlns:a16="http://schemas.microsoft.com/office/drawing/2014/main" id="{E9EF0047-17D1-4836-81D5-091F76EEEC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53" name="pole tekstowe 9852">
          <a:extLst>
            <a:ext uri="{FF2B5EF4-FFF2-40B4-BE49-F238E27FC236}">
              <a16:creationId xmlns:a16="http://schemas.microsoft.com/office/drawing/2014/main" id="{CBCEBFA9-ECB2-468E-A840-3C04CE4867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54" name="pole tekstowe 9853">
          <a:extLst>
            <a:ext uri="{FF2B5EF4-FFF2-40B4-BE49-F238E27FC236}">
              <a16:creationId xmlns:a16="http://schemas.microsoft.com/office/drawing/2014/main" id="{96A6066A-3A4E-4560-9C7A-21FE96DF5C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55" name="pole tekstowe 9854">
          <a:extLst>
            <a:ext uri="{FF2B5EF4-FFF2-40B4-BE49-F238E27FC236}">
              <a16:creationId xmlns:a16="http://schemas.microsoft.com/office/drawing/2014/main" id="{7838A6C1-5665-4D99-A8FE-509C854570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56" name="pole tekstowe 9855">
          <a:extLst>
            <a:ext uri="{FF2B5EF4-FFF2-40B4-BE49-F238E27FC236}">
              <a16:creationId xmlns:a16="http://schemas.microsoft.com/office/drawing/2014/main" id="{84134157-EFE2-4BE3-9EB1-BD038EEBEA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57" name="pole tekstowe 9856">
          <a:extLst>
            <a:ext uri="{FF2B5EF4-FFF2-40B4-BE49-F238E27FC236}">
              <a16:creationId xmlns:a16="http://schemas.microsoft.com/office/drawing/2014/main" id="{D74BD921-07EA-4E2C-8D31-E6D81BB363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58" name="pole tekstowe 9857">
          <a:extLst>
            <a:ext uri="{FF2B5EF4-FFF2-40B4-BE49-F238E27FC236}">
              <a16:creationId xmlns:a16="http://schemas.microsoft.com/office/drawing/2014/main" id="{EC82B1EE-A5A4-469C-9324-15676ED399A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59" name="pole tekstowe 9858">
          <a:extLst>
            <a:ext uri="{FF2B5EF4-FFF2-40B4-BE49-F238E27FC236}">
              <a16:creationId xmlns:a16="http://schemas.microsoft.com/office/drawing/2014/main" id="{739A704B-C27F-41B7-AE99-EBC904753D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60" name="pole tekstowe 9859">
          <a:extLst>
            <a:ext uri="{FF2B5EF4-FFF2-40B4-BE49-F238E27FC236}">
              <a16:creationId xmlns:a16="http://schemas.microsoft.com/office/drawing/2014/main" id="{3CEF10A5-6BD5-4C94-BA0F-0F35E6E58F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61" name="pole tekstowe 9860">
          <a:extLst>
            <a:ext uri="{FF2B5EF4-FFF2-40B4-BE49-F238E27FC236}">
              <a16:creationId xmlns:a16="http://schemas.microsoft.com/office/drawing/2014/main" id="{E82B0442-3A40-4C8A-BBD0-94C1FEAD4E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62" name="pole tekstowe 9861">
          <a:extLst>
            <a:ext uri="{FF2B5EF4-FFF2-40B4-BE49-F238E27FC236}">
              <a16:creationId xmlns:a16="http://schemas.microsoft.com/office/drawing/2014/main" id="{189F15EA-095E-41AE-89B3-AACAC30B86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63" name="pole tekstowe 9862">
          <a:extLst>
            <a:ext uri="{FF2B5EF4-FFF2-40B4-BE49-F238E27FC236}">
              <a16:creationId xmlns:a16="http://schemas.microsoft.com/office/drawing/2014/main" id="{3D93C6F9-441D-41C4-9FA2-5BC068E1FB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64" name="pole tekstowe 9863">
          <a:extLst>
            <a:ext uri="{FF2B5EF4-FFF2-40B4-BE49-F238E27FC236}">
              <a16:creationId xmlns:a16="http://schemas.microsoft.com/office/drawing/2014/main" id="{028776DC-2B35-474C-8DFA-9D46BFEA6E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65" name="pole tekstowe 9864">
          <a:extLst>
            <a:ext uri="{FF2B5EF4-FFF2-40B4-BE49-F238E27FC236}">
              <a16:creationId xmlns:a16="http://schemas.microsoft.com/office/drawing/2014/main" id="{84CC7E16-70D4-41BA-8BCC-3BF37DF7B0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66" name="pole tekstowe 9865">
          <a:extLst>
            <a:ext uri="{FF2B5EF4-FFF2-40B4-BE49-F238E27FC236}">
              <a16:creationId xmlns:a16="http://schemas.microsoft.com/office/drawing/2014/main" id="{998A705B-4438-4B31-9131-2543708A7F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67" name="pole tekstowe 9866">
          <a:extLst>
            <a:ext uri="{FF2B5EF4-FFF2-40B4-BE49-F238E27FC236}">
              <a16:creationId xmlns:a16="http://schemas.microsoft.com/office/drawing/2014/main" id="{271EF366-49DB-41E4-9F60-E2B4F87BD6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68" name="pole tekstowe 9867">
          <a:extLst>
            <a:ext uri="{FF2B5EF4-FFF2-40B4-BE49-F238E27FC236}">
              <a16:creationId xmlns:a16="http://schemas.microsoft.com/office/drawing/2014/main" id="{074CB31D-1115-447C-8701-29D7D42730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69" name="pole tekstowe 9868">
          <a:extLst>
            <a:ext uri="{FF2B5EF4-FFF2-40B4-BE49-F238E27FC236}">
              <a16:creationId xmlns:a16="http://schemas.microsoft.com/office/drawing/2014/main" id="{44CCAEBD-4CE5-436C-9F5E-1A34EB787B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70" name="pole tekstowe 9869">
          <a:extLst>
            <a:ext uri="{FF2B5EF4-FFF2-40B4-BE49-F238E27FC236}">
              <a16:creationId xmlns:a16="http://schemas.microsoft.com/office/drawing/2014/main" id="{B7E3EF34-279E-4A90-8DE3-E2E7B2F174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71" name="pole tekstowe 9870">
          <a:extLst>
            <a:ext uri="{FF2B5EF4-FFF2-40B4-BE49-F238E27FC236}">
              <a16:creationId xmlns:a16="http://schemas.microsoft.com/office/drawing/2014/main" id="{681C99CC-4339-42EC-8859-E3C20300A4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72" name="pole tekstowe 9871">
          <a:extLst>
            <a:ext uri="{FF2B5EF4-FFF2-40B4-BE49-F238E27FC236}">
              <a16:creationId xmlns:a16="http://schemas.microsoft.com/office/drawing/2014/main" id="{B195CA83-692D-42C6-A1E0-2983AA53FC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73" name="pole tekstowe 9872">
          <a:extLst>
            <a:ext uri="{FF2B5EF4-FFF2-40B4-BE49-F238E27FC236}">
              <a16:creationId xmlns:a16="http://schemas.microsoft.com/office/drawing/2014/main" id="{84F7545D-A811-4D41-B3FC-934BDA59C4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74" name="pole tekstowe 9873">
          <a:extLst>
            <a:ext uri="{FF2B5EF4-FFF2-40B4-BE49-F238E27FC236}">
              <a16:creationId xmlns:a16="http://schemas.microsoft.com/office/drawing/2014/main" id="{1FFAAC2C-10D2-4BB3-AA4B-11CDE4262B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75" name="pole tekstowe 9874">
          <a:extLst>
            <a:ext uri="{FF2B5EF4-FFF2-40B4-BE49-F238E27FC236}">
              <a16:creationId xmlns:a16="http://schemas.microsoft.com/office/drawing/2014/main" id="{DD138070-B862-46B0-9885-DD6D0D5598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76" name="pole tekstowe 9875">
          <a:extLst>
            <a:ext uri="{FF2B5EF4-FFF2-40B4-BE49-F238E27FC236}">
              <a16:creationId xmlns:a16="http://schemas.microsoft.com/office/drawing/2014/main" id="{05F3A462-489F-494A-9DE3-3425C6D695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77" name="pole tekstowe 9876">
          <a:extLst>
            <a:ext uri="{FF2B5EF4-FFF2-40B4-BE49-F238E27FC236}">
              <a16:creationId xmlns:a16="http://schemas.microsoft.com/office/drawing/2014/main" id="{92E06E93-D84B-48B1-B1FC-AC63265436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78" name="pole tekstowe 9877">
          <a:extLst>
            <a:ext uri="{FF2B5EF4-FFF2-40B4-BE49-F238E27FC236}">
              <a16:creationId xmlns:a16="http://schemas.microsoft.com/office/drawing/2014/main" id="{8B10BFE2-888B-43CA-B49B-C45FF008DF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79" name="pole tekstowe 9878">
          <a:extLst>
            <a:ext uri="{FF2B5EF4-FFF2-40B4-BE49-F238E27FC236}">
              <a16:creationId xmlns:a16="http://schemas.microsoft.com/office/drawing/2014/main" id="{81255FFB-8674-4D14-BE16-E835A3DA3A3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80" name="pole tekstowe 9879">
          <a:extLst>
            <a:ext uri="{FF2B5EF4-FFF2-40B4-BE49-F238E27FC236}">
              <a16:creationId xmlns:a16="http://schemas.microsoft.com/office/drawing/2014/main" id="{0BBD13B8-DC34-4A38-AE59-FF795401C5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81" name="pole tekstowe 9880">
          <a:extLst>
            <a:ext uri="{FF2B5EF4-FFF2-40B4-BE49-F238E27FC236}">
              <a16:creationId xmlns:a16="http://schemas.microsoft.com/office/drawing/2014/main" id="{8A0EDFE9-6DFD-410B-A8AD-CF048E1476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82" name="pole tekstowe 9881">
          <a:extLst>
            <a:ext uri="{FF2B5EF4-FFF2-40B4-BE49-F238E27FC236}">
              <a16:creationId xmlns:a16="http://schemas.microsoft.com/office/drawing/2014/main" id="{CD727F54-15C9-4023-9F1E-B5DBD9FAEA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83" name="pole tekstowe 9882">
          <a:extLst>
            <a:ext uri="{FF2B5EF4-FFF2-40B4-BE49-F238E27FC236}">
              <a16:creationId xmlns:a16="http://schemas.microsoft.com/office/drawing/2014/main" id="{01C14418-ACF9-4DF8-8A90-6E481DAAF6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84" name="pole tekstowe 9883">
          <a:extLst>
            <a:ext uri="{FF2B5EF4-FFF2-40B4-BE49-F238E27FC236}">
              <a16:creationId xmlns:a16="http://schemas.microsoft.com/office/drawing/2014/main" id="{058C712A-095B-4905-ACCB-60C66E0A58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85" name="pole tekstowe 9884">
          <a:extLst>
            <a:ext uri="{FF2B5EF4-FFF2-40B4-BE49-F238E27FC236}">
              <a16:creationId xmlns:a16="http://schemas.microsoft.com/office/drawing/2014/main" id="{83E63BD1-A200-47C3-BCFD-54874B300A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86" name="pole tekstowe 9885">
          <a:extLst>
            <a:ext uri="{FF2B5EF4-FFF2-40B4-BE49-F238E27FC236}">
              <a16:creationId xmlns:a16="http://schemas.microsoft.com/office/drawing/2014/main" id="{D4D22922-3DD3-44AF-B6F4-EB3AE74252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87" name="pole tekstowe 9886">
          <a:extLst>
            <a:ext uri="{FF2B5EF4-FFF2-40B4-BE49-F238E27FC236}">
              <a16:creationId xmlns:a16="http://schemas.microsoft.com/office/drawing/2014/main" id="{8B2270D4-27AB-4FA4-A66E-6994B28ED1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88" name="pole tekstowe 9887">
          <a:extLst>
            <a:ext uri="{FF2B5EF4-FFF2-40B4-BE49-F238E27FC236}">
              <a16:creationId xmlns:a16="http://schemas.microsoft.com/office/drawing/2014/main" id="{ED2A43DB-638B-4A0F-BB35-3742BF45B6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89" name="pole tekstowe 9888">
          <a:extLst>
            <a:ext uri="{FF2B5EF4-FFF2-40B4-BE49-F238E27FC236}">
              <a16:creationId xmlns:a16="http://schemas.microsoft.com/office/drawing/2014/main" id="{E2322BFA-A598-4539-85C0-91CCEF29FD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90" name="pole tekstowe 9889">
          <a:extLst>
            <a:ext uri="{FF2B5EF4-FFF2-40B4-BE49-F238E27FC236}">
              <a16:creationId xmlns:a16="http://schemas.microsoft.com/office/drawing/2014/main" id="{23B9D9A7-C1F0-468A-8FD6-7410C910B6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91" name="pole tekstowe 9890">
          <a:extLst>
            <a:ext uri="{FF2B5EF4-FFF2-40B4-BE49-F238E27FC236}">
              <a16:creationId xmlns:a16="http://schemas.microsoft.com/office/drawing/2014/main" id="{3B9226D6-A1BF-4C98-9811-A104D9662C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92" name="pole tekstowe 9891">
          <a:extLst>
            <a:ext uri="{FF2B5EF4-FFF2-40B4-BE49-F238E27FC236}">
              <a16:creationId xmlns:a16="http://schemas.microsoft.com/office/drawing/2014/main" id="{0B9BD6F7-CCB5-4CE8-9AAC-13C00D04B5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93" name="pole tekstowe 9892">
          <a:extLst>
            <a:ext uri="{FF2B5EF4-FFF2-40B4-BE49-F238E27FC236}">
              <a16:creationId xmlns:a16="http://schemas.microsoft.com/office/drawing/2014/main" id="{EEB445EE-6D10-46DE-BC45-BA905AAE02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94" name="pole tekstowe 9893">
          <a:extLst>
            <a:ext uri="{FF2B5EF4-FFF2-40B4-BE49-F238E27FC236}">
              <a16:creationId xmlns:a16="http://schemas.microsoft.com/office/drawing/2014/main" id="{DFD8EC90-3159-4798-B4DA-98B85FCE4F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95" name="pole tekstowe 9894">
          <a:extLst>
            <a:ext uri="{FF2B5EF4-FFF2-40B4-BE49-F238E27FC236}">
              <a16:creationId xmlns:a16="http://schemas.microsoft.com/office/drawing/2014/main" id="{881748A1-19F0-4942-84EE-856F21C67A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96" name="pole tekstowe 9895">
          <a:extLst>
            <a:ext uri="{FF2B5EF4-FFF2-40B4-BE49-F238E27FC236}">
              <a16:creationId xmlns:a16="http://schemas.microsoft.com/office/drawing/2014/main" id="{0B3F0C5C-DC03-40CC-A961-8E21856085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97" name="pole tekstowe 9896">
          <a:extLst>
            <a:ext uri="{FF2B5EF4-FFF2-40B4-BE49-F238E27FC236}">
              <a16:creationId xmlns:a16="http://schemas.microsoft.com/office/drawing/2014/main" id="{EE40D4BE-8FE9-4F65-9883-1A7E4851A4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98" name="pole tekstowe 9897">
          <a:extLst>
            <a:ext uri="{FF2B5EF4-FFF2-40B4-BE49-F238E27FC236}">
              <a16:creationId xmlns:a16="http://schemas.microsoft.com/office/drawing/2014/main" id="{6FD5B1A9-B22A-4962-A2AE-C5A8E71CD1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899" name="pole tekstowe 9898">
          <a:extLst>
            <a:ext uri="{FF2B5EF4-FFF2-40B4-BE49-F238E27FC236}">
              <a16:creationId xmlns:a16="http://schemas.microsoft.com/office/drawing/2014/main" id="{79FD4662-E59D-4C87-9313-9E4ECEBAD9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00" name="pole tekstowe 9899">
          <a:extLst>
            <a:ext uri="{FF2B5EF4-FFF2-40B4-BE49-F238E27FC236}">
              <a16:creationId xmlns:a16="http://schemas.microsoft.com/office/drawing/2014/main" id="{16AD4B7F-954C-4A58-B639-183566BBA0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01" name="pole tekstowe 9900">
          <a:extLst>
            <a:ext uri="{FF2B5EF4-FFF2-40B4-BE49-F238E27FC236}">
              <a16:creationId xmlns:a16="http://schemas.microsoft.com/office/drawing/2014/main" id="{7C511067-47EA-4762-8C29-1F70688710A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02" name="pole tekstowe 9901">
          <a:extLst>
            <a:ext uri="{FF2B5EF4-FFF2-40B4-BE49-F238E27FC236}">
              <a16:creationId xmlns:a16="http://schemas.microsoft.com/office/drawing/2014/main" id="{E43872F7-F221-457C-9C5D-7F9DD410F7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03" name="pole tekstowe 9902">
          <a:extLst>
            <a:ext uri="{FF2B5EF4-FFF2-40B4-BE49-F238E27FC236}">
              <a16:creationId xmlns:a16="http://schemas.microsoft.com/office/drawing/2014/main" id="{CA18CBB2-1F57-4E6B-9895-157E4786B5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04" name="pole tekstowe 9903">
          <a:extLst>
            <a:ext uri="{FF2B5EF4-FFF2-40B4-BE49-F238E27FC236}">
              <a16:creationId xmlns:a16="http://schemas.microsoft.com/office/drawing/2014/main" id="{D58E021D-24DC-4B5A-8BAC-C21E98A626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05" name="pole tekstowe 9904">
          <a:extLst>
            <a:ext uri="{FF2B5EF4-FFF2-40B4-BE49-F238E27FC236}">
              <a16:creationId xmlns:a16="http://schemas.microsoft.com/office/drawing/2014/main" id="{D6767624-6A6D-4233-AE80-B4603E24FF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06" name="pole tekstowe 9905">
          <a:extLst>
            <a:ext uri="{FF2B5EF4-FFF2-40B4-BE49-F238E27FC236}">
              <a16:creationId xmlns:a16="http://schemas.microsoft.com/office/drawing/2014/main" id="{8C208572-4E69-4BA3-92DF-E546873AD0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07" name="pole tekstowe 9906">
          <a:extLst>
            <a:ext uri="{FF2B5EF4-FFF2-40B4-BE49-F238E27FC236}">
              <a16:creationId xmlns:a16="http://schemas.microsoft.com/office/drawing/2014/main" id="{EC823787-8CCB-4440-BF39-15D7C2782C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08" name="pole tekstowe 9907">
          <a:extLst>
            <a:ext uri="{FF2B5EF4-FFF2-40B4-BE49-F238E27FC236}">
              <a16:creationId xmlns:a16="http://schemas.microsoft.com/office/drawing/2014/main" id="{AA61F998-B5DA-4C34-B4DF-7FEF25C8AE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09" name="pole tekstowe 9908">
          <a:extLst>
            <a:ext uri="{FF2B5EF4-FFF2-40B4-BE49-F238E27FC236}">
              <a16:creationId xmlns:a16="http://schemas.microsoft.com/office/drawing/2014/main" id="{05082365-8C52-4658-98C4-4690D147A1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10" name="pole tekstowe 9909">
          <a:extLst>
            <a:ext uri="{FF2B5EF4-FFF2-40B4-BE49-F238E27FC236}">
              <a16:creationId xmlns:a16="http://schemas.microsoft.com/office/drawing/2014/main" id="{082BEE9D-9B32-4FB9-96EE-4C53F49D75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11" name="pole tekstowe 9910">
          <a:extLst>
            <a:ext uri="{FF2B5EF4-FFF2-40B4-BE49-F238E27FC236}">
              <a16:creationId xmlns:a16="http://schemas.microsoft.com/office/drawing/2014/main" id="{2C365C30-63E3-42FA-9507-0457977907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12" name="pole tekstowe 9911">
          <a:extLst>
            <a:ext uri="{FF2B5EF4-FFF2-40B4-BE49-F238E27FC236}">
              <a16:creationId xmlns:a16="http://schemas.microsoft.com/office/drawing/2014/main" id="{53EA8FD3-9141-43C6-99C3-2E3A0BDC1D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13" name="pole tekstowe 9912">
          <a:extLst>
            <a:ext uri="{FF2B5EF4-FFF2-40B4-BE49-F238E27FC236}">
              <a16:creationId xmlns:a16="http://schemas.microsoft.com/office/drawing/2014/main" id="{01E5F5B6-726E-4012-B37F-C1ACF8B3F3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14" name="pole tekstowe 9913">
          <a:extLst>
            <a:ext uri="{FF2B5EF4-FFF2-40B4-BE49-F238E27FC236}">
              <a16:creationId xmlns:a16="http://schemas.microsoft.com/office/drawing/2014/main" id="{757DDBB9-C526-47B8-BF54-787D2A75D0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15" name="pole tekstowe 9914">
          <a:extLst>
            <a:ext uri="{FF2B5EF4-FFF2-40B4-BE49-F238E27FC236}">
              <a16:creationId xmlns:a16="http://schemas.microsoft.com/office/drawing/2014/main" id="{B9954FA8-7FBD-45C2-9C3B-8E21677F6B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16" name="pole tekstowe 9915">
          <a:extLst>
            <a:ext uri="{FF2B5EF4-FFF2-40B4-BE49-F238E27FC236}">
              <a16:creationId xmlns:a16="http://schemas.microsoft.com/office/drawing/2014/main" id="{15B9F41A-BA4B-4C5F-86D1-B6348E0107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17" name="pole tekstowe 9916">
          <a:extLst>
            <a:ext uri="{FF2B5EF4-FFF2-40B4-BE49-F238E27FC236}">
              <a16:creationId xmlns:a16="http://schemas.microsoft.com/office/drawing/2014/main" id="{7078578F-33BF-451A-8509-CAA45E58DB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18" name="pole tekstowe 9917">
          <a:extLst>
            <a:ext uri="{FF2B5EF4-FFF2-40B4-BE49-F238E27FC236}">
              <a16:creationId xmlns:a16="http://schemas.microsoft.com/office/drawing/2014/main" id="{64395200-DCFD-4450-B78B-F7E83B9DCD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19" name="pole tekstowe 9918">
          <a:extLst>
            <a:ext uri="{FF2B5EF4-FFF2-40B4-BE49-F238E27FC236}">
              <a16:creationId xmlns:a16="http://schemas.microsoft.com/office/drawing/2014/main" id="{633E11F4-B3C7-4EEE-9717-041D013E87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20" name="pole tekstowe 9919">
          <a:extLst>
            <a:ext uri="{FF2B5EF4-FFF2-40B4-BE49-F238E27FC236}">
              <a16:creationId xmlns:a16="http://schemas.microsoft.com/office/drawing/2014/main" id="{2838EA47-DEA7-41F8-B445-C1D0A48F0B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21" name="pole tekstowe 9920">
          <a:extLst>
            <a:ext uri="{FF2B5EF4-FFF2-40B4-BE49-F238E27FC236}">
              <a16:creationId xmlns:a16="http://schemas.microsoft.com/office/drawing/2014/main" id="{9CF4828D-1A34-47C0-9AB5-BE6114D799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22" name="pole tekstowe 9921">
          <a:extLst>
            <a:ext uri="{FF2B5EF4-FFF2-40B4-BE49-F238E27FC236}">
              <a16:creationId xmlns:a16="http://schemas.microsoft.com/office/drawing/2014/main" id="{3B2520E5-1F58-4EBA-90F9-0DF62071A4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23" name="pole tekstowe 9922">
          <a:extLst>
            <a:ext uri="{FF2B5EF4-FFF2-40B4-BE49-F238E27FC236}">
              <a16:creationId xmlns:a16="http://schemas.microsoft.com/office/drawing/2014/main" id="{0CD068C7-3DC7-4848-846A-BB4832C1FE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24" name="pole tekstowe 9923">
          <a:extLst>
            <a:ext uri="{FF2B5EF4-FFF2-40B4-BE49-F238E27FC236}">
              <a16:creationId xmlns:a16="http://schemas.microsoft.com/office/drawing/2014/main" id="{710ADA8A-F5F9-4FB8-8A5E-5DB80C602D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25" name="pole tekstowe 9924">
          <a:extLst>
            <a:ext uri="{FF2B5EF4-FFF2-40B4-BE49-F238E27FC236}">
              <a16:creationId xmlns:a16="http://schemas.microsoft.com/office/drawing/2014/main" id="{C2D6DBE1-0639-4B39-BAF2-DE85C36185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26" name="pole tekstowe 9925">
          <a:extLst>
            <a:ext uri="{FF2B5EF4-FFF2-40B4-BE49-F238E27FC236}">
              <a16:creationId xmlns:a16="http://schemas.microsoft.com/office/drawing/2014/main" id="{12931279-A307-457C-A076-6CFA7F3E8A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27" name="pole tekstowe 9926">
          <a:extLst>
            <a:ext uri="{FF2B5EF4-FFF2-40B4-BE49-F238E27FC236}">
              <a16:creationId xmlns:a16="http://schemas.microsoft.com/office/drawing/2014/main" id="{52878A19-817C-4320-AE40-8F2FA8DB10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28" name="pole tekstowe 9927">
          <a:extLst>
            <a:ext uri="{FF2B5EF4-FFF2-40B4-BE49-F238E27FC236}">
              <a16:creationId xmlns:a16="http://schemas.microsoft.com/office/drawing/2014/main" id="{04641449-32C3-4F57-9A14-AEEA63F747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29" name="pole tekstowe 9928">
          <a:extLst>
            <a:ext uri="{FF2B5EF4-FFF2-40B4-BE49-F238E27FC236}">
              <a16:creationId xmlns:a16="http://schemas.microsoft.com/office/drawing/2014/main" id="{1A6BEFDD-5C3B-49EA-BDAC-5EAD65A1BD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30" name="pole tekstowe 9929">
          <a:extLst>
            <a:ext uri="{FF2B5EF4-FFF2-40B4-BE49-F238E27FC236}">
              <a16:creationId xmlns:a16="http://schemas.microsoft.com/office/drawing/2014/main" id="{9573954E-27CC-4C3C-9EB9-9468FD2E31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31" name="pole tekstowe 9930">
          <a:extLst>
            <a:ext uri="{FF2B5EF4-FFF2-40B4-BE49-F238E27FC236}">
              <a16:creationId xmlns:a16="http://schemas.microsoft.com/office/drawing/2014/main" id="{1262D50D-FC09-4FE1-965C-8CD69F46DD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32" name="pole tekstowe 9931">
          <a:extLst>
            <a:ext uri="{FF2B5EF4-FFF2-40B4-BE49-F238E27FC236}">
              <a16:creationId xmlns:a16="http://schemas.microsoft.com/office/drawing/2014/main" id="{A8675949-1A4F-4851-B14E-E5924E5FCA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33" name="pole tekstowe 9932">
          <a:extLst>
            <a:ext uri="{FF2B5EF4-FFF2-40B4-BE49-F238E27FC236}">
              <a16:creationId xmlns:a16="http://schemas.microsoft.com/office/drawing/2014/main" id="{2A3B3EBD-12FA-4222-9D52-435BDE16CA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34" name="pole tekstowe 9933">
          <a:extLst>
            <a:ext uri="{FF2B5EF4-FFF2-40B4-BE49-F238E27FC236}">
              <a16:creationId xmlns:a16="http://schemas.microsoft.com/office/drawing/2014/main" id="{FF174071-8EEC-46BE-862E-BABA5245D6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35" name="pole tekstowe 9934">
          <a:extLst>
            <a:ext uri="{FF2B5EF4-FFF2-40B4-BE49-F238E27FC236}">
              <a16:creationId xmlns:a16="http://schemas.microsoft.com/office/drawing/2014/main" id="{1AB97091-B415-4C12-892F-A5A2E7FCC6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36" name="pole tekstowe 9935">
          <a:extLst>
            <a:ext uri="{FF2B5EF4-FFF2-40B4-BE49-F238E27FC236}">
              <a16:creationId xmlns:a16="http://schemas.microsoft.com/office/drawing/2014/main" id="{18A6DB27-82E7-463B-84A2-401159C67F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37" name="pole tekstowe 9936">
          <a:extLst>
            <a:ext uri="{FF2B5EF4-FFF2-40B4-BE49-F238E27FC236}">
              <a16:creationId xmlns:a16="http://schemas.microsoft.com/office/drawing/2014/main" id="{0792C666-4DA9-4897-B2C4-7B9F0B9305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38" name="pole tekstowe 9937">
          <a:extLst>
            <a:ext uri="{FF2B5EF4-FFF2-40B4-BE49-F238E27FC236}">
              <a16:creationId xmlns:a16="http://schemas.microsoft.com/office/drawing/2014/main" id="{166B504B-1CD1-4E42-8817-C60E19EC53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39" name="pole tekstowe 9938">
          <a:extLst>
            <a:ext uri="{FF2B5EF4-FFF2-40B4-BE49-F238E27FC236}">
              <a16:creationId xmlns:a16="http://schemas.microsoft.com/office/drawing/2014/main" id="{42F92597-A42C-4272-A19A-446F727E68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40" name="pole tekstowe 9939">
          <a:extLst>
            <a:ext uri="{FF2B5EF4-FFF2-40B4-BE49-F238E27FC236}">
              <a16:creationId xmlns:a16="http://schemas.microsoft.com/office/drawing/2014/main" id="{94BBE90A-8AAD-4B8E-89CD-980C50D568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41" name="pole tekstowe 9940">
          <a:extLst>
            <a:ext uri="{FF2B5EF4-FFF2-40B4-BE49-F238E27FC236}">
              <a16:creationId xmlns:a16="http://schemas.microsoft.com/office/drawing/2014/main" id="{B2833487-BDB5-4B33-8A56-EC65FEF924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42" name="pole tekstowe 9941">
          <a:extLst>
            <a:ext uri="{FF2B5EF4-FFF2-40B4-BE49-F238E27FC236}">
              <a16:creationId xmlns:a16="http://schemas.microsoft.com/office/drawing/2014/main" id="{414BF0BB-BE8E-4A94-BFA6-F96150D976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43" name="pole tekstowe 9942">
          <a:extLst>
            <a:ext uri="{FF2B5EF4-FFF2-40B4-BE49-F238E27FC236}">
              <a16:creationId xmlns:a16="http://schemas.microsoft.com/office/drawing/2014/main" id="{49CB9F27-2D71-48BF-8ED6-5A3787D9BD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44" name="pole tekstowe 9943">
          <a:extLst>
            <a:ext uri="{FF2B5EF4-FFF2-40B4-BE49-F238E27FC236}">
              <a16:creationId xmlns:a16="http://schemas.microsoft.com/office/drawing/2014/main" id="{6DFF7DBA-0E1E-4341-A819-BDC260641B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45" name="pole tekstowe 9944">
          <a:extLst>
            <a:ext uri="{FF2B5EF4-FFF2-40B4-BE49-F238E27FC236}">
              <a16:creationId xmlns:a16="http://schemas.microsoft.com/office/drawing/2014/main" id="{DC5FB97C-144C-4C7E-B71E-8D9285F27C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46" name="pole tekstowe 9945">
          <a:extLst>
            <a:ext uri="{FF2B5EF4-FFF2-40B4-BE49-F238E27FC236}">
              <a16:creationId xmlns:a16="http://schemas.microsoft.com/office/drawing/2014/main" id="{BF11A463-091D-4AF8-A8BC-FA00B990EA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47" name="pole tekstowe 9946">
          <a:extLst>
            <a:ext uri="{FF2B5EF4-FFF2-40B4-BE49-F238E27FC236}">
              <a16:creationId xmlns:a16="http://schemas.microsoft.com/office/drawing/2014/main" id="{1FCB7992-969F-4393-9F72-5461262D6A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48" name="pole tekstowe 9947">
          <a:extLst>
            <a:ext uri="{FF2B5EF4-FFF2-40B4-BE49-F238E27FC236}">
              <a16:creationId xmlns:a16="http://schemas.microsoft.com/office/drawing/2014/main" id="{45950D46-CE06-4558-A316-3BF2A5B105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49" name="pole tekstowe 9948">
          <a:extLst>
            <a:ext uri="{FF2B5EF4-FFF2-40B4-BE49-F238E27FC236}">
              <a16:creationId xmlns:a16="http://schemas.microsoft.com/office/drawing/2014/main" id="{3244C70D-6D3C-4341-9296-CF49EBC1EC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50" name="pole tekstowe 9949">
          <a:extLst>
            <a:ext uri="{FF2B5EF4-FFF2-40B4-BE49-F238E27FC236}">
              <a16:creationId xmlns:a16="http://schemas.microsoft.com/office/drawing/2014/main" id="{D3361CD5-FF64-41F2-B947-1A8DF21832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51" name="pole tekstowe 9950">
          <a:extLst>
            <a:ext uri="{FF2B5EF4-FFF2-40B4-BE49-F238E27FC236}">
              <a16:creationId xmlns:a16="http://schemas.microsoft.com/office/drawing/2014/main" id="{054AEB05-2D78-4A89-ACD7-0EFC6825E6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52" name="pole tekstowe 9951">
          <a:extLst>
            <a:ext uri="{FF2B5EF4-FFF2-40B4-BE49-F238E27FC236}">
              <a16:creationId xmlns:a16="http://schemas.microsoft.com/office/drawing/2014/main" id="{5FB60B1C-88D3-420E-8C8A-9D21E73700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53" name="pole tekstowe 9952">
          <a:extLst>
            <a:ext uri="{FF2B5EF4-FFF2-40B4-BE49-F238E27FC236}">
              <a16:creationId xmlns:a16="http://schemas.microsoft.com/office/drawing/2014/main" id="{99D5264A-8331-49FC-BE95-E7C3E6C11A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54" name="pole tekstowe 9953">
          <a:extLst>
            <a:ext uri="{FF2B5EF4-FFF2-40B4-BE49-F238E27FC236}">
              <a16:creationId xmlns:a16="http://schemas.microsoft.com/office/drawing/2014/main" id="{6F6694CD-3F51-435B-9CBD-8378016CEC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55" name="pole tekstowe 9954">
          <a:extLst>
            <a:ext uri="{FF2B5EF4-FFF2-40B4-BE49-F238E27FC236}">
              <a16:creationId xmlns:a16="http://schemas.microsoft.com/office/drawing/2014/main" id="{40C17A29-3D4D-4AE0-BE6A-EF1B92FBEC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56" name="pole tekstowe 9955">
          <a:extLst>
            <a:ext uri="{FF2B5EF4-FFF2-40B4-BE49-F238E27FC236}">
              <a16:creationId xmlns:a16="http://schemas.microsoft.com/office/drawing/2014/main" id="{14BB743B-D409-4958-8C42-29056918A2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57" name="pole tekstowe 9956">
          <a:extLst>
            <a:ext uri="{FF2B5EF4-FFF2-40B4-BE49-F238E27FC236}">
              <a16:creationId xmlns:a16="http://schemas.microsoft.com/office/drawing/2014/main" id="{76F9A03B-233D-403B-8536-98F4D2A9D0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58" name="pole tekstowe 9957">
          <a:extLst>
            <a:ext uri="{FF2B5EF4-FFF2-40B4-BE49-F238E27FC236}">
              <a16:creationId xmlns:a16="http://schemas.microsoft.com/office/drawing/2014/main" id="{7F405D43-77BD-4C39-B364-834BB43217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59" name="pole tekstowe 9958">
          <a:extLst>
            <a:ext uri="{FF2B5EF4-FFF2-40B4-BE49-F238E27FC236}">
              <a16:creationId xmlns:a16="http://schemas.microsoft.com/office/drawing/2014/main" id="{88D7AFC7-788F-41B6-88B6-29FD3B664BA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60" name="pole tekstowe 9959">
          <a:extLst>
            <a:ext uri="{FF2B5EF4-FFF2-40B4-BE49-F238E27FC236}">
              <a16:creationId xmlns:a16="http://schemas.microsoft.com/office/drawing/2014/main" id="{09B42C2E-A88A-48F0-84CE-2A30FD5D0C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61" name="pole tekstowe 9960">
          <a:extLst>
            <a:ext uri="{FF2B5EF4-FFF2-40B4-BE49-F238E27FC236}">
              <a16:creationId xmlns:a16="http://schemas.microsoft.com/office/drawing/2014/main" id="{7470BCF2-351A-4841-A021-CD3FD64883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62" name="pole tekstowe 9961">
          <a:extLst>
            <a:ext uri="{FF2B5EF4-FFF2-40B4-BE49-F238E27FC236}">
              <a16:creationId xmlns:a16="http://schemas.microsoft.com/office/drawing/2014/main" id="{33857CBA-03CD-48DC-8B45-58D3541891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63" name="pole tekstowe 9962">
          <a:extLst>
            <a:ext uri="{FF2B5EF4-FFF2-40B4-BE49-F238E27FC236}">
              <a16:creationId xmlns:a16="http://schemas.microsoft.com/office/drawing/2014/main" id="{B4C5A983-7D9D-4D33-A644-640B91BFD8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64" name="pole tekstowe 9963">
          <a:extLst>
            <a:ext uri="{FF2B5EF4-FFF2-40B4-BE49-F238E27FC236}">
              <a16:creationId xmlns:a16="http://schemas.microsoft.com/office/drawing/2014/main" id="{F9968982-227C-4646-877C-47D24AB3C9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65" name="pole tekstowe 9964">
          <a:extLst>
            <a:ext uri="{FF2B5EF4-FFF2-40B4-BE49-F238E27FC236}">
              <a16:creationId xmlns:a16="http://schemas.microsoft.com/office/drawing/2014/main" id="{377D6052-243C-43A2-8F99-88F91A3AB0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66" name="pole tekstowe 9965">
          <a:extLst>
            <a:ext uri="{FF2B5EF4-FFF2-40B4-BE49-F238E27FC236}">
              <a16:creationId xmlns:a16="http://schemas.microsoft.com/office/drawing/2014/main" id="{F0102A2B-D210-4114-A378-B51677A570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67" name="pole tekstowe 9966">
          <a:extLst>
            <a:ext uri="{FF2B5EF4-FFF2-40B4-BE49-F238E27FC236}">
              <a16:creationId xmlns:a16="http://schemas.microsoft.com/office/drawing/2014/main" id="{D1E85CD5-23EA-44C6-B4DD-3BEDE7EA14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68" name="pole tekstowe 9967">
          <a:extLst>
            <a:ext uri="{FF2B5EF4-FFF2-40B4-BE49-F238E27FC236}">
              <a16:creationId xmlns:a16="http://schemas.microsoft.com/office/drawing/2014/main" id="{C61F6118-599C-4A26-A8FD-A5B732C548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69" name="pole tekstowe 9968">
          <a:extLst>
            <a:ext uri="{FF2B5EF4-FFF2-40B4-BE49-F238E27FC236}">
              <a16:creationId xmlns:a16="http://schemas.microsoft.com/office/drawing/2014/main" id="{FD1ACB15-006F-4337-98D1-9281DCDE04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70" name="pole tekstowe 9969">
          <a:extLst>
            <a:ext uri="{FF2B5EF4-FFF2-40B4-BE49-F238E27FC236}">
              <a16:creationId xmlns:a16="http://schemas.microsoft.com/office/drawing/2014/main" id="{2DEC7EC9-622E-4177-8027-ABC066BFF5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71" name="pole tekstowe 9970">
          <a:extLst>
            <a:ext uri="{FF2B5EF4-FFF2-40B4-BE49-F238E27FC236}">
              <a16:creationId xmlns:a16="http://schemas.microsoft.com/office/drawing/2014/main" id="{FC072A92-E82A-4A4B-B470-D44404FE7ED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72" name="pole tekstowe 9971">
          <a:extLst>
            <a:ext uri="{FF2B5EF4-FFF2-40B4-BE49-F238E27FC236}">
              <a16:creationId xmlns:a16="http://schemas.microsoft.com/office/drawing/2014/main" id="{07409224-1888-4AC9-89F7-11D600F786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73" name="pole tekstowe 9972">
          <a:extLst>
            <a:ext uri="{FF2B5EF4-FFF2-40B4-BE49-F238E27FC236}">
              <a16:creationId xmlns:a16="http://schemas.microsoft.com/office/drawing/2014/main" id="{A749BFEE-4C4A-40F4-9A59-FBCCB244F6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74" name="pole tekstowe 9973">
          <a:extLst>
            <a:ext uri="{FF2B5EF4-FFF2-40B4-BE49-F238E27FC236}">
              <a16:creationId xmlns:a16="http://schemas.microsoft.com/office/drawing/2014/main" id="{0B05AFB1-1BFC-44C1-9886-47DC5901FB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75" name="pole tekstowe 9974">
          <a:extLst>
            <a:ext uri="{FF2B5EF4-FFF2-40B4-BE49-F238E27FC236}">
              <a16:creationId xmlns:a16="http://schemas.microsoft.com/office/drawing/2014/main" id="{BD494140-7700-4131-A0D5-DB4401BDE2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76" name="pole tekstowe 9975">
          <a:extLst>
            <a:ext uri="{FF2B5EF4-FFF2-40B4-BE49-F238E27FC236}">
              <a16:creationId xmlns:a16="http://schemas.microsoft.com/office/drawing/2014/main" id="{64774741-A7DF-4C96-9BE1-10F930DF79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77" name="pole tekstowe 9976">
          <a:extLst>
            <a:ext uri="{FF2B5EF4-FFF2-40B4-BE49-F238E27FC236}">
              <a16:creationId xmlns:a16="http://schemas.microsoft.com/office/drawing/2014/main" id="{26302CD8-3580-4460-A066-F21AAB4102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78" name="pole tekstowe 9977">
          <a:extLst>
            <a:ext uri="{FF2B5EF4-FFF2-40B4-BE49-F238E27FC236}">
              <a16:creationId xmlns:a16="http://schemas.microsoft.com/office/drawing/2014/main" id="{B041DE34-7BD9-4D18-8310-5623A30967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79" name="pole tekstowe 9978">
          <a:extLst>
            <a:ext uri="{FF2B5EF4-FFF2-40B4-BE49-F238E27FC236}">
              <a16:creationId xmlns:a16="http://schemas.microsoft.com/office/drawing/2014/main" id="{AF7844FC-3492-4548-9D3C-CFCDBD6C98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80" name="pole tekstowe 9979">
          <a:extLst>
            <a:ext uri="{FF2B5EF4-FFF2-40B4-BE49-F238E27FC236}">
              <a16:creationId xmlns:a16="http://schemas.microsoft.com/office/drawing/2014/main" id="{8F97313C-FFCB-4D0B-9905-00727047E8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81" name="pole tekstowe 9980">
          <a:extLst>
            <a:ext uri="{FF2B5EF4-FFF2-40B4-BE49-F238E27FC236}">
              <a16:creationId xmlns:a16="http://schemas.microsoft.com/office/drawing/2014/main" id="{C4AFCD2B-C81F-4D69-AEFC-7B8B10B476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82" name="pole tekstowe 9981">
          <a:extLst>
            <a:ext uri="{FF2B5EF4-FFF2-40B4-BE49-F238E27FC236}">
              <a16:creationId xmlns:a16="http://schemas.microsoft.com/office/drawing/2014/main" id="{B18E9D3D-5B3E-4AF9-80D2-68EE633D9F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424</xdr:row>
      <xdr:rowOff>1457325</xdr:rowOff>
    </xdr:from>
    <xdr:ext cx="184731" cy="264560"/>
    <xdr:sp macro="" textlink="">
      <xdr:nvSpPr>
        <xdr:cNvPr id="9983" name="pole tekstowe 9982">
          <a:extLst>
            <a:ext uri="{FF2B5EF4-FFF2-40B4-BE49-F238E27FC236}">
              <a16:creationId xmlns:a16="http://schemas.microsoft.com/office/drawing/2014/main" id="{C88343A2-5DF7-4015-BF98-20B2A0CC4A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9984" name="pole tekstowe 9983">
          <a:extLst>
            <a:ext uri="{FF2B5EF4-FFF2-40B4-BE49-F238E27FC236}">
              <a16:creationId xmlns:a16="http://schemas.microsoft.com/office/drawing/2014/main" id="{FE1100E0-5E85-4809-BBA5-20885D80AE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9985" name="pole tekstowe 9984">
          <a:extLst>
            <a:ext uri="{FF2B5EF4-FFF2-40B4-BE49-F238E27FC236}">
              <a16:creationId xmlns:a16="http://schemas.microsoft.com/office/drawing/2014/main" id="{4D06780D-51D9-49BF-9641-6298AE605B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9986" name="pole tekstowe 9985">
          <a:extLst>
            <a:ext uri="{FF2B5EF4-FFF2-40B4-BE49-F238E27FC236}">
              <a16:creationId xmlns:a16="http://schemas.microsoft.com/office/drawing/2014/main" id="{C49C0B07-FFA9-4A4B-9ABB-7D6EABFD90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9987" name="pole tekstowe 9986">
          <a:extLst>
            <a:ext uri="{FF2B5EF4-FFF2-40B4-BE49-F238E27FC236}">
              <a16:creationId xmlns:a16="http://schemas.microsoft.com/office/drawing/2014/main" id="{072236C3-9C1A-4F7B-A82E-FD119DB8F7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9988" name="pole tekstowe 9987">
          <a:extLst>
            <a:ext uri="{FF2B5EF4-FFF2-40B4-BE49-F238E27FC236}">
              <a16:creationId xmlns:a16="http://schemas.microsoft.com/office/drawing/2014/main" id="{CE8C54C5-85D0-4654-BCC6-9FBC2DE79C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9989" name="pole tekstowe 9988">
          <a:extLst>
            <a:ext uri="{FF2B5EF4-FFF2-40B4-BE49-F238E27FC236}">
              <a16:creationId xmlns:a16="http://schemas.microsoft.com/office/drawing/2014/main" id="{E06AABB1-0F08-41D6-B979-1C58E24D16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9990" name="pole tekstowe 9989">
          <a:extLst>
            <a:ext uri="{FF2B5EF4-FFF2-40B4-BE49-F238E27FC236}">
              <a16:creationId xmlns:a16="http://schemas.microsoft.com/office/drawing/2014/main" id="{87F25212-F9C6-4997-9678-7D8B89566C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9991" name="pole tekstowe 9990">
          <a:extLst>
            <a:ext uri="{FF2B5EF4-FFF2-40B4-BE49-F238E27FC236}">
              <a16:creationId xmlns:a16="http://schemas.microsoft.com/office/drawing/2014/main" id="{646F02AA-9C64-4B59-B22F-EE57DFA546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9992" name="pole tekstowe 9991">
          <a:extLst>
            <a:ext uri="{FF2B5EF4-FFF2-40B4-BE49-F238E27FC236}">
              <a16:creationId xmlns:a16="http://schemas.microsoft.com/office/drawing/2014/main" id="{6D0AC125-EF53-410D-A304-3ABAEB4AB8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9993" name="pole tekstowe 9992">
          <a:extLst>
            <a:ext uri="{FF2B5EF4-FFF2-40B4-BE49-F238E27FC236}">
              <a16:creationId xmlns:a16="http://schemas.microsoft.com/office/drawing/2014/main" id="{BB9C9DF7-ED81-4A7B-BA60-6A2893BA0D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9994" name="pole tekstowe 9993">
          <a:extLst>
            <a:ext uri="{FF2B5EF4-FFF2-40B4-BE49-F238E27FC236}">
              <a16:creationId xmlns:a16="http://schemas.microsoft.com/office/drawing/2014/main" id="{DF338FC1-E84A-4A0D-82EF-D5D7AB73A93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9995" name="pole tekstowe 9994">
          <a:extLst>
            <a:ext uri="{FF2B5EF4-FFF2-40B4-BE49-F238E27FC236}">
              <a16:creationId xmlns:a16="http://schemas.microsoft.com/office/drawing/2014/main" id="{DE8A9CB7-9358-480D-BCA1-AD02F74A4C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9996" name="pole tekstowe 9995">
          <a:extLst>
            <a:ext uri="{FF2B5EF4-FFF2-40B4-BE49-F238E27FC236}">
              <a16:creationId xmlns:a16="http://schemas.microsoft.com/office/drawing/2014/main" id="{EEA114ED-6763-471B-B054-A84F03BEAD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9997" name="pole tekstowe 9996">
          <a:extLst>
            <a:ext uri="{FF2B5EF4-FFF2-40B4-BE49-F238E27FC236}">
              <a16:creationId xmlns:a16="http://schemas.microsoft.com/office/drawing/2014/main" id="{F2806F59-C722-4BF6-8F04-5B60953063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9998" name="pole tekstowe 9997">
          <a:extLst>
            <a:ext uri="{FF2B5EF4-FFF2-40B4-BE49-F238E27FC236}">
              <a16:creationId xmlns:a16="http://schemas.microsoft.com/office/drawing/2014/main" id="{101B5DE9-8D9D-4031-845C-CD86681F8C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9999" name="pole tekstowe 9998">
          <a:extLst>
            <a:ext uri="{FF2B5EF4-FFF2-40B4-BE49-F238E27FC236}">
              <a16:creationId xmlns:a16="http://schemas.microsoft.com/office/drawing/2014/main" id="{39AABE0B-175A-469F-AA4C-BD8BAA61B2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00" name="pole tekstowe 9999">
          <a:extLst>
            <a:ext uri="{FF2B5EF4-FFF2-40B4-BE49-F238E27FC236}">
              <a16:creationId xmlns:a16="http://schemas.microsoft.com/office/drawing/2014/main" id="{B3DBCFFB-6851-4E98-97CB-8278AEF49A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01" name="pole tekstowe 10000">
          <a:extLst>
            <a:ext uri="{FF2B5EF4-FFF2-40B4-BE49-F238E27FC236}">
              <a16:creationId xmlns:a16="http://schemas.microsoft.com/office/drawing/2014/main" id="{05A97E00-DE21-4B1B-9FF1-6AA835DE2E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02" name="pole tekstowe 10001">
          <a:extLst>
            <a:ext uri="{FF2B5EF4-FFF2-40B4-BE49-F238E27FC236}">
              <a16:creationId xmlns:a16="http://schemas.microsoft.com/office/drawing/2014/main" id="{15EB8092-101A-4668-AB0E-A44E9489C8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03" name="pole tekstowe 10002">
          <a:extLst>
            <a:ext uri="{FF2B5EF4-FFF2-40B4-BE49-F238E27FC236}">
              <a16:creationId xmlns:a16="http://schemas.microsoft.com/office/drawing/2014/main" id="{CDFEF9AC-6E58-4B92-A655-21FE44F9F3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04" name="pole tekstowe 10003">
          <a:extLst>
            <a:ext uri="{FF2B5EF4-FFF2-40B4-BE49-F238E27FC236}">
              <a16:creationId xmlns:a16="http://schemas.microsoft.com/office/drawing/2014/main" id="{BC8EC661-080F-4237-9EF1-5AC9603ADA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05" name="pole tekstowe 10004">
          <a:extLst>
            <a:ext uri="{FF2B5EF4-FFF2-40B4-BE49-F238E27FC236}">
              <a16:creationId xmlns:a16="http://schemas.microsoft.com/office/drawing/2014/main" id="{8DE1DA69-DADC-43DC-98EC-D566FFC2B1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06" name="pole tekstowe 10005">
          <a:extLst>
            <a:ext uri="{FF2B5EF4-FFF2-40B4-BE49-F238E27FC236}">
              <a16:creationId xmlns:a16="http://schemas.microsoft.com/office/drawing/2014/main" id="{D38A64D4-4E53-4AC1-A5C1-EDD00C5231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07" name="pole tekstowe 10006">
          <a:extLst>
            <a:ext uri="{FF2B5EF4-FFF2-40B4-BE49-F238E27FC236}">
              <a16:creationId xmlns:a16="http://schemas.microsoft.com/office/drawing/2014/main" id="{3419564C-C553-46DE-A01A-530C032E5C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08" name="pole tekstowe 10007">
          <a:extLst>
            <a:ext uri="{FF2B5EF4-FFF2-40B4-BE49-F238E27FC236}">
              <a16:creationId xmlns:a16="http://schemas.microsoft.com/office/drawing/2014/main" id="{F40C3021-A6E5-4584-98EF-B464DF4B99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09" name="pole tekstowe 10008">
          <a:extLst>
            <a:ext uri="{FF2B5EF4-FFF2-40B4-BE49-F238E27FC236}">
              <a16:creationId xmlns:a16="http://schemas.microsoft.com/office/drawing/2014/main" id="{2F2A52BE-B299-436E-B68C-00B6734E93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10" name="pole tekstowe 10009">
          <a:extLst>
            <a:ext uri="{FF2B5EF4-FFF2-40B4-BE49-F238E27FC236}">
              <a16:creationId xmlns:a16="http://schemas.microsoft.com/office/drawing/2014/main" id="{0F8F3237-3A49-4B5B-8C9B-CA23E7D794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11" name="pole tekstowe 10010">
          <a:extLst>
            <a:ext uri="{FF2B5EF4-FFF2-40B4-BE49-F238E27FC236}">
              <a16:creationId xmlns:a16="http://schemas.microsoft.com/office/drawing/2014/main" id="{98A78EC8-70D5-4175-AAA2-D9A1957F02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12" name="pole tekstowe 10011">
          <a:extLst>
            <a:ext uri="{FF2B5EF4-FFF2-40B4-BE49-F238E27FC236}">
              <a16:creationId xmlns:a16="http://schemas.microsoft.com/office/drawing/2014/main" id="{9328862E-8F61-439A-AAEE-C0391AE982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13" name="pole tekstowe 10012">
          <a:extLst>
            <a:ext uri="{FF2B5EF4-FFF2-40B4-BE49-F238E27FC236}">
              <a16:creationId xmlns:a16="http://schemas.microsoft.com/office/drawing/2014/main" id="{8420D692-F9BE-41E4-986C-15F4B58458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14" name="pole tekstowe 10013">
          <a:extLst>
            <a:ext uri="{FF2B5EF4-FFF2-40B4-BE49-F238E27FC236}">
              <a16:creationId xmlns:a16="http://schemas.microsoft.com/office/drawing/2014/main" id="{EBB6EF32-6C96-49C2-8452-9DFFC3F803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15" name="pole tekstowe 10014">
          <a:extLst>
            <a:ext uri="{FF2B5EF4-FFF2-40B4-BE49-F238E27FC236}">
              <a16:creationId xmlns:a16="http://schemas.microsoft.com/office/drawing/2014/main" id="{C865F70D-035B-4A0D-9018-6F73B6D359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16" name="pole tekstowe 10015">
          <a:extLst>
            <a:ext uri="{FF2B5EF4-FFF2-40B4-BE49-F238E27FC236}">
              <a16:creationId xmlns:a16="http://schemas.microsoft.com/office/drawing/2014/main" id="{C1DC9753-BA79-46DF-9A32-60B33D3DE2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17" name="pole tekstowe 10016">
          <a:extLst>
            <a:ext uri="{FF2B5EF4-FFF2-40B4-BE49-F238E27FC236}">
              <a16:creationId xmlns:a16="http://schemas.microsoft.com/office/drawing/2014/main" id="{88B0C33C-B127-4A4B-A0DE-426D445D7F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18" name="pole tekstowe 10017">
          <a:extLst>
            <a:ext uri="{FF2B5EF4-FFF2-40B4-BE49-F238E27FC236}">
              <a16:creationId xmlns:a16="http://schemas.microsoft.com/office/drawing/2014/main" id="{FEB24DB9-5396-4723-9637-619DAFB7B0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19" name="pole tekstowe 10018">
          <a:extLst>
            <a:ext uri="{FF2B5EF4-FFF2-40B4-BE49-F238E27FC236}">
              <a16:creationId xmlns:a16="http://schemas.microsoft.com/office/drawing/2014/main" id="{EFC1058B-2DA4-4C1D-BB96-53E52496EF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20" name="pole tekstowe 10019">
          <a:extLst>
            <a:ext uri="{FF2B5EF4-FFF2-40B4-BE49-F238E27FC236}">
              <a16:creationId xmlns:a16="http://schemas.microsoft.com/office/drawing/2014/main" id="{429E5720-36EE-48D4-B67D-AC94B78E7F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21" name="pole tekstowe 10020">
          <a:extLst>
            <a:ext uri="{FF2B5EF4-FFF2-40B4-BE49-F238E27FC236}">
              <a16:creationId xmlns:a16="http://schemas.microsoft.com/office/drawing/2014/main" id="{AF4EEF32-0EF7-4455-A505-1CF8A47D7D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22" name="pole tekstowe 10021">
          <a:extLst>
            <a:ext uri="{FF2B5EF4-FFF2-40B4-BE49-F238E27FC236}">
              <a16:creationId xmlns:a16="http://schemas.microsoft.com/office/drawing/2014/main" id="{4A809B58-EBAB-4100-B4CB-AEC1FBF82A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23" name="pole tekstowe 10022">
          <a:extLst>
            <a:ext uri="{FF2B5EF4-FFF2-40B4-BE49-F238E27FC236}">
              <a16:creationId xmlns:a16="http://schemas.microsoft.com/office/drawing/2014/main" id="{13578FC8-CABB-4101-BE13-6DB5196755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24" name="pole tekstowe 10023">
          <a:extLst>
            <a:ext uri="{FF2B5EF4-FFF2-40B4-BE49-F238E27FC236}">
              <a16:creationId xmlns:a16="http://schemas.microsoft.com/office/drawing/2014/main" id="{0166C496-FD20-44CD-9CDB-01CDBB29C2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25" name="pole tekstowe 10024">
          <a:extLst>
            <a:ext uri="{FF2B5EF4-FFF2-40B4-BE49-F238E27FC236}">
              <a16:creationId xmlns:a16="http://schemas.microsoft.com/office/drawing/2014/main" id="{632CCE68-0E50-4986-91A3-B6E10C3D79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26" name="pole tekstowe 10025">
          <a:extLst>
            <a:ext uri="{FF2B5EF4-FFF2-40B4-BE49-F238E27FC236}">
              <a16:creationId xmlns:a16="http://schemas.microsoft.com/office/drawing/2014/main" id="{E69C8101-2BD0-403A-9E17-928FD08131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27" name="pole tekstowe 10026">
          <a:extLst>
            <a:ext uri="{FF2B5EF4-FFF2-40B4-BE49-F238E27FC236}">
              <a16:creationId xmlns:a16="http://schemas.microsoft.com/office/drawing/2014/main" id="{D8C2620C-56CF-4C85-97F5-82C420488E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28" name="pole tekstowe 10027">
          <a:extLst>
            <a:ext uri="{FF2B5EF4-FFF2-40B4-BE49-F238E27FC236}">
              <a16:creationId xmlns:a16="http://schemas.microsoft.com/office/drawing/2014/main" id="{5AF55B5F-2AD6-42E6-966C-16881DC723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29" name="pole tekstowe 10028">
          <a:extLst>
            <a:ext uri="{FF2B5EF4-FFF2-40B4-BE49-F238E27FC236}">
              <a16:creationId xmlns:a16="http://schemas.microsoft.com/office/drawing/2014/main" id="{66B27805-1410-4EDB-9CCC-7E3DF9BA30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30" name="pole tekstowe 10029">
          <a:extLst>
            <a:ext uri="{FF2B5EF4-FFF2-40B4-BE49-F238E27FC236}">
              <a16:creationId xmlns:a16="http://schemas.microsoft.com/office/drawing/2014/main" id="{51EA0EBE-4287-4A6B-8A80-361F21CBEE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31" name="pole tekstowe 10030">
          <a:extLst>
            <a:ext uri="{FF2B5EF4-FFF2-40B4-BE49-F238E27FC236}">
              <a16:creationId xmlns:a16="http://schemas.microsoft.com/office/drawing/2014/main" id="{CD2CC625-263B-47F8-9A98-3B63883A0E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32" name="pole tekstowe 10031">
          <a:extLst>
            <a:ext uri="{FF2B5EF4-FFF2-40B4-BE49-F238E27FC236}">
              <a16:creationId xmlns:a16="http://schemas.microsoft.com/office/drawing/2014/main" id="{5E99B5CC-E603-4B98-B7D7-934EC7E6A6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33" name="pole tekstowe 10032">
          <a:extLst>
            <a:ext uri="{FF2B5EF4-FFF2-40B4-BE49-F238E27FC236}">
              <a16:creationId xmlns:a16="http://schemas.microsoft.com/office/drawing/2014/main" id="{F323FBFA-9F51-40BC-BEBF-85FECF5A05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34" name="pole tekstowe 10033">
          <a:extLst>
            <a:ext uri="{FF2B5EF4-FFF2-40B4-BE49-F238E27FC236}">
              <a16:creationId xmlns:a16="http://schemas.microsoft.com/office/drawing/2014/main" id="{3777AC68-D9AB-43B5-BE49-35E294796D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35" name="pole tekstowe 10034">
          <a:extLst>
            <a:ext uri="{FF2B5EF4-FFF2-40B4-BE49-F238E27FC236}">
              <a16:creationId xmlns:a16="http://schemas.microsoft.com/office/drawing/2014/main" id="{99BEEDF7-AB6A-4E77-B422-656D898454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36" name="pole tekstowe 10035">
          <a:extLst>
            <a:ext uri="{FF2B5EF4-FFF2-40B4-BE49-F238E27FC236}">
              <a16:creationId xmlns:a16="http://schemas.microsoft.com/office/drawing/2014/main" id="{73889A30-99C5-4894-ACAD-24CEE59909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37" name="pole tekstowe 10036">
          <a:extLst>
            <a:ext uri="{FF2B5EF4-FFF2-40B4-BE49-F238E27FC236}">
              <a16:creationId xmlns:a16="http://schemas.microsoft.com/office/drawing/2014/main" id="{9E5C7541-172F-46EC-A841-791E4E234E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38" name="pole tekstowe 10037">
          <a:extLst>
            <a:ext uri="{FF2B5EF4-FFF2-40B4-BE49-F238E27FC236}">
              <a16:creationId xmlns:a16="http://schemas.microsoft.com/office/drawing/2014/main" id="{620C6272-6DD6-4FC0-9AC0-3128D1278E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39" name="pole tekstowe 10038">
          <a:extLst>
            <a:ext uri="{FF2B5EF4-FFF2-40B4-BE49-F238E27FC236}">
              <a16:creationId xmlns:a16="http://schemas.microsoft.com/office/drawing/2014/main" id="{5C4D43D9-0691-45A1-B592-02AB12AA97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40" name="pole tekstowe 10039">
          <a:extLst>
            <a:ext uri="{FF2B5EF4-FFF2-40B4-BE49-F238E27FC236}">
              <a16:creationId xmlns:a16="http://schemas.microsoft.com/office/drawing/2014/main" id="{01649ADF-4150-4E1A-9539-D299A633B9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41" name="pole tekstowe 10040">
          <a:extLst>
            <a:ext uri="{FF2B5EF4-FFF2-40B4-BE49-F238E27FC236}">
              <a16:creationId xmlns:a16="http://schemas.microsoft.com/office/drawing/2014/main" id="{DEFCA83B-14DA-492E-A92A-565F9C9990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42" name="pole tekstowe 10041">
          <a:extLst>
            <a:ext uri="{FF2B5EF4-FFF2-40B4-BE49-F238E27FC236}">
              <a16:creationId xmlns:a16="http://schemas.microsoft.com/office/drawing/2014/main" id="{EEFC875A-EC3C-44D0-9203-246A8356CA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43" name="pole tekstowe 10042">
          <a:extLst>
            <a:ext uri="{FF2B5EF4-FFF2-40B4-BE49-F238E27FC236}">
              <a16:creationId xmlns:a16="http://schemas.microsoft.com/office/drawing/2014/main" id="{B6399623-5F50-4B80-B3DE-E1BC84C558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44" name="pole tekstowe 10043">
          <a:extLst>
            <a:ext uri="{FF2B5EF4-FFF2-40B4-BE49-F238E27FC236}">
              <a16:creationId xmlns:a16="http://schemas.microsoft.com/office/drawing/2014/main" id="{0DB030CF-04E3-4329-A85A-3E213043E7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45" name="pole tekstowe 10044">
          <a:extLst>
            <a:ext uri="{FF2B5EF4-FFF2-40B4-BE49-F238E27FC236}">
              <a16:creationId xmlns:a16="http://schemas.microsoft.com/office/drawing/2014/main" id="{06926C71-07B0-48F0-9703-06DE39C4C0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46" name="pole tekstowe 10045">
          <a:extLst>
            <a:ext uri="{FF2B5EF4-FFF2-40B4-BE49-F238E27FC236}">
              <a16:creationId xmlns:a16="http://schemas.microsoft.com/office/drawing/2014/main" id="{7982134D-2195-4C01-B701-AFC6E9DDB8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47" name="pole tekstowe 10046">
          <a:extLst>
            <a:ext uri="{FF2B5EF4-FFF2-40B4-BE49-F238E27FC236}">
              <a16:creationId xmlns:a16="http://schemas.microsoft.com/office/drawing/2014/main" id="{CF65792C-946E-45EB-A5F8-09796E9A84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48" name="pole tekstowe 10047">
          <a:extLst>
            <a:ext uri="{FF2B5EF4-FFF2-40B4-BE49-F238E27FC236}">
              <a16:creationId xmlns:a16="http://schemas.microsoft.com/office/drawing/2014/main" id="{A97E9443-1FBB-40CD-B14F-AFF801040A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49" name="pole tekstowe 10048">
          <a:extLst>
            <a:ext uri="{FF2B5EF4-FFF2-40B4-BE49-F238E27FC236}">
              <a16:creationId xmlns:a16="http://schemas.microsoft.com/office/drawing/2014/main" id="{41C039D0-3A1A-42BA-BE7F-85225A5493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50" name="pole tekstowe 10049">
          <a:extLst>
            <a:ext uri="{FF2B5EF4-FFF2-40B4-BE49-F238E27FC236}">
              <a16:creationId xmlns:a16="http://schemas.microsoft.com/office/drawing/2014/main" id="{E107D8D8-9262-4416-B5BB-ACAA555465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51" name="pole tekstowe 10050">
          <a:extLst>
            <a:ext uri="{FF2B5EF4-FFF2-40B4-BE49-F238E27FC236}">
              <a16:creationId xmlns:a16="http://schemas.microsoft.com/office/drawing/2014/main" id="{5A39EE68-F03C-463B-BA29-8D3C21C322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52" name="pole tekstowe 10051">
          <a:extLst>
            <a:ext uri="{FF2B5EF4-FFF2-40B4-BE49-F238E27FC236}">
              <a16:creationId xmlns:a16="http://schemas.microsoft.com/office/drawing/2014/main" id="{D30C1FE3-B02D-40C4-A3B1-7C27D01B4F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53" name="pole tekstowe 10052">
          <a:extLst>
            <a:ext uri="{FF2B5EF4-FFF2-40B4-BE49-F238E27FC236}">
              <a16:creationId xmlns:a16="http://schemas.microsoft.com/office/drawing/2014/main" id="{FB29E613-3FC7-40BD-92AF-8E92979AE6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54" name="pole tekstowe 10053">
          <a:extLst>
            <a:ext uri="{FF2B5EF4-FFF2-40B4-BE49-F238E27FC236}">
              <a16:creationId xmlns:a16="http://schemas.microsoft.com/office/drawing/2014/main" id="{DB04A77A-6F95-4ECA-A8F9-63C3A456A9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55" name="pole tekstowe 10054">
          <a:extLst>
            <a:ext uri="{FF2B5EF4-FFF2-40B4-BE49-F238E27FC236}">
              <a16:creationId xmlns:a16="http://schemas.microsoft.com/office/drawing/2014/main" id="{CF5B543D-9D40-4BF2-9FAD-3A89A4AAF9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56" name="pole tekstowe 10055">
          <a:extLst>
            <a:ext uri="{FF2B5EF4-FFF2-40B4-BE49-F238E27FC236}">
              <a16:creationId xmlns:a16="http://schemas.microsoft.com/office/drawing/2014/main" id="{73D9FAE7-F6E6-4E7D-BCA9-A0C9AFA25A2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57" name="pole tekstowe 10056">
          <a:extLst>
            <a:ext uri="{FF2B5EF4-FFF2-40B4-BE49-F238E27FC236}">
              <a16:creationId xmlns:a16="http://schemas.microsoft.com/office/drawing/2014/main" id="{6A35FE34-AE3A-493E-801B-3725FF6D0D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58" name="pole tekstowe 10057">
          <a:extLst>
            <a:ext uri="{FF2B5EF4-FFF2-40B4-BE49-F238E27FC236}">
              <a16:creationId xmlns:a16="http://schemas.microsoft.com/office/drawing/2014/main" id="{B3F9F998-F676-4292-98C8-77874622F2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59" name="pole tekstowe 10058">
          <a:extLst>
            <a:ext uri="{FF2B5EF4-FFF2-40B4-BE49-F238E27FC236}">
              <a16:creationId xmlns:a16="http://schemas.microsoft.com/office/drawing/2014/main" id="{FA7C2395-AB3E-4246-9D3C-531C0327C7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60" name="pole tekstowe 10059">
          <a:extLst>
            <a:ext uri="{FF2B5EF4-FFF2-40B4-BE49-F238E27FC236}">
              <a16:creationId xmlns:a16="http://schemas.microsoft.com/office/drawing/2014/main" id="{173FDAC4-7C1A-4468-9BB8-F6F6557339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61" name="pole tekstowe 10060">
          <a:extLst>
            <a:ext uri="{FF2B5EF4-FFF2-40B4-BE49-F238E27FC236}">
              <a16:creationId xmlns:a16="http://schemas.microsoft.com/office/drawing/2014/main" id="{478AEEDA-41DB-4483-8E28-983440CBEE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62" name="pole tekstowe 10061">
          <a:extLst>
            <a:ext uri="{FF2B5EF4-FFF2-40B4-BE49-F238E27FC236}">
              <a16:creationId xmlns:a16="http://schemas.microsoft.com/office/drawing/2014/main" id="{666594A5-62FC-4B33-889A-DED671ED8F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63" name="pole tekstowe 10062">
          <a:extLst>
            <a:ext uri="{FF2B5EF4-FFF2-40B4-BE49-F238E27FC236}">
              <a16:creationId xmlns:a16="http://schemas.microsoft.com/office/drawing/2014/main" id="{D5825D0E-BB4A-43A2-A91E-809C9D33CC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64" name="pole tekstowe 10063">
          <a:extLst>
            <a:ext uri="{FF2B5EF4-FFF2-40B4-BE49-F238E27FC236}">
              <a16:creationId xmlns:a16="http://schemas.microsoft.com/office/drawing/2014/main" id="{FA26B645-9423-43FC-8CEE-D57692F973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65" name="pole tekstowe 10064">
          <a:extLst>
            <a:ext uri="{FF2B5EF4-FFF2-40B4-BE49-F238E27FC236}">
              <a16:creationId xmlns:a16="http://schemas.microsoft.com/office/drawing/2014/main" id="{CF52B692-BFA9-4595-A8BB-197E3886E6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66" name="pole tekstowe 10065">
          <a:extLst>
            <a:ext uri="{FF2B5EF4-FFF2-40B4-BE49-F238E27FC236}">
              <a16:creationId xmlns:a16="http://schemas.microsoft.com/office/drawing/2014/main" id="{084D93E3-D478-49A0-93F9-8429522E46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67" name="pole tekstowe 10066">
          <a:extLst>
            <a:ext uri="{FF2B5EF4-FFF2-40B4-BE49-F238E27FC236}">
              <a16:creationId xmlns:a16="http://schemas.microsoft.com/office/drawing/2014/main" id="{7D2D8C4F-AD9D-4090-A5F4-45718FFAF0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68" name="pole tekstowe 10067">
          <a:extLst>
            <a:ext uri="{FF2B5EF4-FFF2-40B4-BE49-F238E27FC236}">
              <a16:creationId xmlns:a16="http://schemas.microsoft.com/office/drawing/2014/main" id="{76FF7695-1283-4A32-BDA0-C9C46AD1DF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69" name="pole tekstowe 10068">
          <a:extLst>
            <a:ext uri="{FF2B5EF4-FFF2-40B4-BE49-F238E27FC236}">
              <a16:creationId xmlns:a16="http://schemas.microsoft.com/office/drawing/2014/main" id="{E42F9AC5-F220-4DF4-902E-56F22FDB8C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70" name="pole tekstowe 10069">
          <a:extLst>
            <a:ext uri="{FF2B5EF4-FFF2-40B4-BE49-F238E27FC236}">
              <a16:creationId xmlns:a16="http://schemas.microsoft.com/office/drawing/2014/main" id="{B1A4C121-0A59-4BB3-A825-CB2D5795C9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71" name="pole tekstowe 10070">
          <a:extLst>
            <a:ext uri="{FF2B5EF4-FFF2-40B4-BE49-F238E27FC236}">
              <a16:creationId xmlns:a16="http://schemas.microsoft.com/office/drawing/2014/main" id="{D6CF3A63-20AD-4B0C-A696-A3A21E0F7A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72" name="pole tekstowe 10071">
          <a:extLst>
            <a:ext uri="{FF2B5EF4-FFF2-40B4-BE49-F238E27FC236}">
              <a16:creationId xmlns:a16="http://schemas.microsoft.com/office/drawing/2014/main" id="{6F94B03D-5725-4D38-9E8B-8AA1F3462E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73" name="pole tekstowe 10072">
          <a:extLst>
            <a:ext uri="{FF2B5EF4-FFF2-40B4-BE49-F238E27FC236}">
              <a16:creationId xmlns:a16="http://schemas.microsoft.com/office/drawing/2014/main" id="{9E9127BF-0B1C-455D-90A7-2304AE4C8B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74" name="pole tekstowe 10073">
          <a:extLst>
            <a:ext uri="{FF2B5EF4-FFF2-40B4-BE49-F238E27FC236}">
              <a16:creationId xmlns:a16="http://schemas.microsoft.com/office/drawing/2014/main" id="{BF18F9FF-895D-464C-8F1B-691CAE0420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75" name="pole tekstowe 10074">
          <a:extLst>
            <a:ext uri="{FF2B5EF4-FFF2-40B4-BE49-F238E27FC236}">
              <a16:creationId xmlns:a16="http://schemas.microsoft.com/office/drawing/2014/main" id="{91649789-D9D5-4BEE-9EB1-6BCB51CBE8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76" name="pole tekstowe 10075">
          <a:extLst>
            <a:ext uri="{FF2B5EF4-FFF2-40B4-BE49-F238E27FC236}">
              <a16:creationId xmlns:a16="http://schemas.microsoft.com/office/drawing/2014/main" id="{B1F2E259-1C53-41AB-9953-CD4D418864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77" name="pole tekstowe 10076">
          <a:extLst>
            <a:ext uri="{FF2B5EF4-FFF2-40B4-BE49-F238E27FC236}">
              <a16:creationId xmlns:a16="http://schemas.microsoft.com/office/drawing/2014/main" id="{92AAD400-107D-4B4D-A4CB-2667FA38A1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78" name="pole tekstowe 10077">
          <a:extLst>
            <a:ext uri="{FF2B5EF4-FFF2-40B4-BE49-F238E27FC236}">
              <a16:creationId xmlns:a16="http://schemas.microsoft.com/office/drawing/2014/main" id="{B7C76C7A-D710-4F9A-9F2B-DBF0608E5A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79" name="pole tekstowe 10078">
          <a:extLst>
            <a:ext uri="{FF2B5EF4-FFF2-40B4-BE49-F238E27FC236}">
              <a16:creationId xmlns:a16="http://schemas.microsoft.com/office/drawing/2014/main" id="{C0751CBB-D079-4CF4-9BCD-A532FD07AB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80" name="pole tekstowe 10079">
          <a:extLst>
            <a:ext uri="{FF2B5EF4-FFF2-40B4-BE49-F238E27FC236}">
              <a16:creationId xmlns:a16="http://schemas.microsoft.com/office/drawing/2014/main" id="{C9E22906-9AB9-44C1-AE1D-0C5CC7780B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81" name="pole tekstowe 10080">
          <a:extLst>
            <a:ext uri="{FF2B5EF4-FFF2-40B4-BE49-F238E27FC236}">
              <a16:creationId xmlns:a16="http://schemas.microsoft.com/office/drawing/2014/main" id="{2F676CBF-F407-4864-84D6-31E2E941FA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82" name="pole tekstowe 10081">
          <a:extLst>
            <a:ext uri="{FF2B5EF4-FFF2-40B4-BE49-F238E27FC236}">
              <a16:creationId xmlns:a16="http://schemas.microsoft.com/office/drawing/2014/main" id="{0D862D9B-456E-43B1-A262-76CEB08F99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83" name="pole tekstowe 10082">
          <a:extLst>
            <a:ext uri="{FF2B5EF4-FFF2-40B4-BE49-F238E27FC236}">
              <a16:creationId xmlns:a16="http://schemas.microsoft.com/office/drawing/2014/main" id="{D2934BEE-FEEE-41C7-A813-8B13CC9463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84" name="pole tekstowe 10083">
          <a:extLst>
            <a:ext uri="{FF2B5EF4-FFF2-40B4-BE49-F238E27FC236}">
              <a16:creationId xmlns:a16="http://schemas.microsoft.com/office/drawing/2014/main" id="{336846FE-4415-4D9F-BE76-96356C4B02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85" name="pole tekstowe 10084">
          <a:extLst>
            <a:ext uri="{FF2B5EF4-FFF2-40B4-BE49-F238E27FC236}">
              <a16:creationId xmlns:a16="http://schemas.microsoft.com/office/drawing/2014/main" id="{6B78BDBC-8705-4F90-818A-F08196171E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86" name="pole tekstowe 10085">
          <a:extLst>
            <a:ext uri="{FF2B5EF4-FFF2-40B4-BE49-F238E27FC236}">
              <a16:creationId xmlns:a16="http://schemas.microsoft.com/office/drawing/2014/main" id="{D42071F4-78CB-4D78-8E4E-101932FFDB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87" name="pole tekstowe 10086">
          <a:extLst>
            <a:ext uri="{FF2B5EF4-FFF2-40B4-BE49-F238E27FC236}">
              <a16:creationId xmlns:a16="http://schemas.microsoft.com/office/drawing/2014/main" id="{59679D09-3D42-4339-AA6C-BC3D87D743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88" name="pole tekstowe 10087">
          <a:extLst>
            <a:ext uri="{FF2B5EF4-FFF2-40B4-BE49-F238E27FC236}">
              <a16:creationId xmlns:a16="http://schemas.microsoft.com/office/drawing/2014/main" id="{552D4092-50FC-48A0-9B33-EF689E7F63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89" name="pole tekstowe 10088">
          <a:extLst>
            <a:ext uri="{FF2B5EF4-FFF2-40B4-BE49-F238E27FC236}">
              <a16:creationId xmlns:a16="http://schemas.microsoft.com/office/drawing/2014/main" id="{E311DBDF-87AE-4C34-A5BB-28A3F4118A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90" name="pole tekstowe 10089">
          <a:extLst>
            <a:ext uri="{FF2B5EF4-FFF2-40B4-BE49-F238E27FC236}">
              <a16:creationId xmlns:a16="http://schemas.microsoft.com/office/drawing/2014/main" id="{8316AA48-631C-4B05-B660-46C9A02CB3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91" name="pole tekstowe 10090">
          <a:extLst>
            <a:ext uri="{FF2B5EF4-FFF2-40B4-BE49-F238E27FC236}">
              <a16:creationId xmlns:a16="http://schemas.microsoft.com/office/drawing/2014/main" id="{08B5DBFD-F680-472A-A895-A41F8E1FDE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92" name="pole tekstowe 10091">
          <a:extLst>
            <a:ext uri="{FF2B5EF4-FFF2-40B4-BE49-F238E27FC236}">
              <a16:creationId xmlns:a16="http://schemas.microsoft.com/office/drawing/2014/main" id="{02E0E300-D818-4BAF-9365-F40640DCA6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93" name="pole tekstowe 10092">
          <a:extLst>
            <a:ext uri="{FF2B5EF4-FFF2-40B4-BE49-F238E27FC236}">
              <a16:creationId xmlns:a16="http://schemas.microsoft.com/office/drawing/2014/main" id="{ACAA8AB1-A87C-4E21-8D39-81EF0854E6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94" name="pole tekstowe 10093">
          <a:extLst>
            <a:ext uri="{FF2B5EF4-FFF2-40B4-BE49-F238E27FC236}">
              <a16:creationId xmlns:a16="http://schemas.microsoft.com/office/drawing/2014/main" id="{F0721553-6FF1-4646-88F0-414D5786BE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95" name="pole tekstowe 10094">
          <a:extLst>
            <a:ext uri="{FF2B5EF4-FFF2-40B4-BE49-F238E27FC236}">
              <a16:creationId xmlns:a16="http://schemas.microsoft.com/office/drawing/2014/main" id="{E8055413-0442-4BC0-A2AA-DD5BFF1884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96" name="pole tekstowe 10095">
          <a:extLst>
            <a:ext uri="{FF2B5EF4-FFF2-40B4-BE49-F238E27FC236}">
              <a16:creationId xmlns:a16="http://schemas.microsoft.com/office/drawing/2014/main" id="{CA028A5E-8BCC-479B-BA0A-8990B5294D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97" name="pole tekstowe 10096">
          <a:extLst>
            <a:ext uri="{FF2B5EF4-FFF2-40B4-BE49-F238E27FC236}">
              <a16:creationId xmlns:a16="http://schemas.microsoft.com/office/drawing/2014/main" id="{2BF3201D-FA4C-4D54-917F-0E40CC9E7A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98" name="pole tekstowe 10097">
          <a:extLst>
            <a:ext uri="{FF2B5EF4-FFF2-40B4-BE49-F238E27FC236}">
              <a16:creationId xmlns:a16="http://schemas.microsoft.com/office/drawing/2014/main" id="{CF3BFFF5-DA1F-4434-B334-094479077B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099" name="pole tekstowe 10098">
          <a:extLst>
            <a:ext uri="{FF2B5EF4-FFF2-40B4-BE49-F238E27FC236}">
              <a16:creationId xmlns:a16="http://schemas.microsoft.com/office/drawing/2014/main" id="{50FB20BB-2924-4A37-AF8B-6CF5EDFE42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00" name="pole tekstowe 10099">
          <a:extLst>
            <a:ext uri="{FF2B5EF4-FFF2-40B4-BE49-F238E27FC236}">
              <a16:creationId xmlns:a16="http://schemas.microsoft.com/office/drawing/2014/main" id="{38BA2912-1189-42E1-8965-9C565ACD5E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01" name="pole tekstowe 10100">
          <a:extLst>
            <a:ext uri="{FF2B5EF4-FFF2-40B4-BE49-F238E27FC236}">
              <a16:creationId xmlns:a16="http://schemas.microsoft.com/office/drawing/2014/main" id="{A4D98D39-A7E3-4AF3-9664-CBC53D6E94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02" name="pole tekstowe 10101">
          <a:extLst>
            <a:ext uri="{FF2B5EF4-FFF2-40B4-BE49-F238E27FC236}">
              <a16:creationId xmlns:a16="http://schemas.microsoft.com/office/drawing/2014/main" id="{37B56B14-DD39-40AE-A00F-C5C749607A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03" name="pole tekstowe 10102">
          <a:extLst>
            <a:ext uri="{FF2B5EF4-FFF2-40B4-BE49-F238E27FC236}">
              <a16:creationId xmlns:a16="http://schemas.microsoft.com/office/drawing/2014/main" id="{F4F4A9A5-6286-48DC-8C33-4555E9A3FF2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04" name="pole tekstowe 10103">
          <a:extLst>
            <a:ext uri="{FF2B5EF4-FFF2-40B4-BE49-F238E27FC236}">
              <a16:creationId xmlns:a16="http://schemas.microsoft.com/office/drawing/2014/main" id="{72AE5808-CB0F-4369-96A1-79C5230F0C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05" name="pole tekstowe 10104">
          <a:extLst>
            <a:ext uri="{FF2B5EF4-FFF2-40B4-BE49-F238E27FC236}">
              <a16:creationId xmlns:a16="http://schemas.microsoft.com/office/drawing/2014/main" id="{6F128915-6A04-411E-94BF-FE01C06BDC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06" name="pole tekstowe 10105">
          <a:extLst>
            <a:ext uri="{FF2B5EF4-FFF2-40B4-BE49-F238E27FC236}">
              <a16:creationId xmlns:a16="http://schemas.microsoft.com/office/drawing/2014/main" id="{FCBF53D3-401B-470B-8CEB-ABB454CE4C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07" name="pole tekstowe 10106">
          <a:extLst>
            <a:ext uri="{FF2B5EF4-FFF2-40B4-BE49-F238E27FC236}">
              <a16:creationId xmlns:a16="http://schemas.microsoft.com/office/drawing/2014/main" id="{7C70D29C-AAAE-48D1-9319-E33F64D52F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08" name="pole tekstowe 10107">
          <a:extLst>
            <a:ext uri="{FF2B5EF4-FFF2-40B4-BE49-F238E27FC236}">
              <a16:creationId xmlns:a16="http://schemas.microsoft.com/office/drawing/2014/main" id="{10C78068-F308-4181-A6A2-36800A8551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09" name="pole tekstowe 10108">
          <a:extLst>
            <a:ext uri="{FF2B5EF4-FFF2-40B4-BE49-F238E27FC236}">
              <a16:creationId xmlns:a16="http://schemas.microsoft.com/office/drawing/2014/main" id="{56D92F38-282D-42AC-9395-5D5F4B240A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10" name="pole tekstowe 10109">
          <a:extLst>
            <a:ext uri="{FF2B5EF4-FFF2-40B4-BE49-F238E27FC236}">
              <a16:creationId xmlns:a16="http://schemas.microsoft.com/office/drawing/2014/main" id="{22C698F5-BD44-46B2-87D5-1293DBC05D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11" name="pole tekstowe 10110">
          <a:extLst>
            <a:ext uri="{FF2B5EF4-FFF2-40B4-BE49-F238E27FC236}">
              <a16:creationId xmlns:a16="http://schemas.microsoft.com/office/drawing/2014/main" id="{C27C66D5-1D6A-4B53-A1FB-269672266E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12" name="pole tekstowe 10111">
          <a:extLst>
            <a:ext uri="{FF2B5EF4-FFF2-40B4-BE49-F238E27FC236}">
              <a16:creationId xmlns:a16="http://schemas.microsoft.com/office/drawing/2014/main" id="{AD65B389-A991-47F8-B9B5-A880FE357F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13" name="pole tekstowe 10112">
          <a:extLst>
            <a:ext uri="{FF2B5EF4-FFF2-40B4-BE49-F238E27FC236}">
              <a16:creationId xmlns:a16="http://schemas.microsoft.com/office/drawing/2014/main" id="{F07C3E42-F2C2-4304-95B2-FF9BCA08C9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14" name="pole tekstowe 10113">
          <a:extLst>
            <a:ext uri="{FF2B5EF4-FFF2-40B4-BE49-F238E27FC236}">
              <a16:creationId xmlns:a16="http://schemas.microsoft.com/office/drawing/2014/main" id="{04D8C134-2D84-4A3B-A3BE-820E7F2FAD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15" name="pole tekstowe 10114">
          <a:extLst>
            <a:ext uri="{FF2B5EF4-FFF2-40B4-BE49-F238E27FC236}">
              <a16:creationId xmlns:a16="http://schemas.microsoft.com/office/drawing/2014/main" id="{28850F66-7399-42C3-8489-DFFDE574B4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16" name="pole tekstowe 10115">
          <a:extLst>
            <a:ext uri="{FF2B5EF4-FFF2-40B4-BE49-F238E27FC236}">
              <a16:creationId xmlns:a16="http://schemas.microsoft.com/office/drawing/2014/main" id="{3CC98678-6BC4-480B-AC5F-3452E23F8B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17" name="pole tekstowe 10116">
          <a:extLst>
            <a:ext uri="{FF2B5EF4-FFF2-40B4-BE49-F238E27FC236}">
              <a16:creationId xmlns:a16="http://schemas.microsoft.com/office/drawing/2014/main" id="{2E883FB9-3D07-49AA-8738-BEBCE0186A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18" name="pole tekstowe 10117">
          <a:extLst>
            <a:ext uri="{FF2B5EF4-FFF2-40B4-BE49-F238E27FC236}">
              <a16:creationId xmlns:a16="http://schemas.microsoft.com/office/drawing/2014/main" id="{D1E86777-E60D-4544-B9D9-B578F5D9D9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19" name="pole tekstowe 10118">
          <a:extLst>
            <a:ext uri="{FF2B5EF4-FFF2-40B4-BE49-F238E27FC236}">
              <a16:creationId xmlns:a16="http://schemas.microsoft.com/office/drawing/2014/main" id="{40EB05CB-23B6-414B-A57E-1672A104A9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20" name="pole tekstowe 10119">
          <a:extLst>
            <a:ext uri="{FF2B5EF4-FFF2-40B4-BE49-F238E27FC236}">
              <a16:creationId xmlns:a16="http://schemas.microsoft.com/office/drawing/2014/main" id="{B6644E8C-3B09-4480-8039-48957863BC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21" name="pole tekstowe 10120">
          <a:extLst>
            <a:ext uri="{FF2B5EF4-FFF2-40B4-BE49-F238E27FC236}">
              <a16:creationId xmlns:a16="http://schemas.microsoft.com/office/drawing/2014/main" id="{837D8914-571D-4B0F-8F87-7BAAB1DA8E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22" name="pole tekstowe 10121">
          <a:extLst>
            <a:ext uri="{FF2B5EF4-FFF2-40B4-BE49-F238E27FC236}">
              <a16:creationId xmlns:a16="http://schemas.microsoft.com/office/drawing/2014/main" id="{5E4A495B-55B4-4356-BD98-B681E01DC9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23" name="pole tekstowe 10122">
          <a:extLst>
            <a:ext uri="{FF2B5EF4-FFF2-40B4-BE49-F238E27FC236}">
              <a16:creationId xmlns:a16="http://schemas.microsoft.com/office/drawing/2014/main" id="{F10AD489-6195-4570-8CBF-8D8E737829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24" name="pole tekstowe 10123">
          <a:extLst>
            <a:ext uri="{FF2B5EF4-FFF2-40B4-BE49-F238E27FC236}">
              <a16:creationId xmlns:a16="http://schemas.microsoft.com/office/drawing/2014/main" id="{963C549B-FF3D-4BD8-821F-ECD892F7F5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25" name="pole tekstowe 10124">
          <a:extLst>
            <a:ext uri="{FF2B5EF4-FFF2-40B4-BE49-F238E27FC236}">
              <a16:creationId xmlns:a16="http://schemas.microsoft.com/office/drawing/2014/main" id="{F3F4B70D-7ADB-49D4-B3F0-F0485058A2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26" name="pole tekstowe 10125">
          <a:extLst>
            <a:ext uri="{FF2B5EF4-FFF2-40B4-BE49-F238E27FC236}">
              <a16:creationId xmlns:a16="http://schemas.microsoft.com/office/drawing/2014/main" id="{B9EC376A-C164-49EC-A3F5-F14BD67106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27" name="pole tekstowe 10126">
          <a:extLst>
            <a:ext uri="{FF2B5EF4-FFF2-40B4-BE49-F238E27FC236}">
              <a16:creationId xmlns:a16="http://schemas.microsoft.com/office/drawing/2014/main" id="{E452B011-10F5-4AC7-A322-2DB9511A13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28" name="pole tekstowe 10127">
          <a:extLst>
            <a:ext uri="{FF2B5EF4-FFF2-40B4-BE49-F238E27FC236}">
              <a16:creationId xmlns:a16="http://schemas.microsoft.com/office/drawing/2014/main" id="{57C9CCA0-4CB7-4298-844C-66D91CE439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29" name="pole tekstowe 10128">
          <a:extLst>
            <a:ext uri="{FF2B5EF4-FFF2-40B4-BE49-F238E27FC236}">
              <a16:creationId xmlns:a16="http://schemas.microsoft.com/office/drawing/2014/main" id="{8156649A-89E1-4143-89F4-B74E052A46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30" name="pole tekstowe 10129">
          <a:extLst>
            <a:ext uri="{FF2B5EF4-FFF2-40B4-BE49-F238E27FC236}">
              <a16:creationId xmlns:a16="http://schemas.microsoft.com/office/drawing/2014/main" id="{6B3137E2-3D45-484C-A45F-2F1716079C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31" name="pole tekstowe 10130">
          <a:extLst>
            <a:ext uri="{FF2B5EF4-FFF2-40B4-BE49-F238E27FC236}">
              <a16:creationId xmlns:a16="http://schemas.microsoft.com/office/drawing/2014/main" id="{D703D090-B8AC-4908-93A4-38EF986397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32" name="pole tekstowe 10131">
          <a:extLst>
            <a:ext uri="{FF2B5EF4-FFF2-40B4-BE49-F238E27FC236}">
              <a16:creationId xmlns:a16="http://schemas.microsoft.com/office/drawing/2014/main" id="{8F6E2F91-611B-46B0-9A22-C7A1880B63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33" name="pole tekstowe 10132">
          <a:extLst>
            <a:ext uri="{FF2B5EF4-FFF2-40B4-BE49-F238E27FC236}">
              <a16:creationId xmlns:a16="http://schemas.microsoft.com/office/drawing/2014/main" id="{6FA2C8A2-8788-4368-AA59-14C1C372B0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34" name="pole tekstowe 10133">
          <a:extLst>
            <a:ext uri="{FF2B5EF4-FFF2-40B4-BE49-F238E27FC236}">
              <a16:creationId xmlns:a16="http://schemas.microsoft.com/office/drawing/2014/main" id="{938807D6-F473-40C6-8D04-84ACD7533E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35" name="pole tekstowe 10134">
          <a:extLst>
            <a:ext uri="{FF2B5EF4-FFF2-40B4-BE49-F238E27FC236}">
              <a16:creationId xmlns:a16="http://schemas.microsoft.com/office/drawing/2014/main" id="{A6270A80-7036-47E7-A452-C8227121A8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36" name="pole tekstowe 10135">
          <a:extLst>
            <a:ext uri="{FF2B5EF4-FFF2-40B4-BE49-F238E27FC236}">
              <a16:creationId xmlns:a16="http://schemas.microsoft.com/office/drawing/2014/main" id="{328E8EC9-66F7-413E-A4A5-2A61E26799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37" name="pole tekstowe 10136">
          <a:extLst>
            <a:ext uri="{FF2B5EF4-FFF2-40B4-BE49-F238E27FC236}">
              <a16:creationId xmlns:a16="http://schemas.microsoft.com/office/drawing/2014/main" id="{B689BB70-4E45-48B2-B818-A9234FA11A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38" name="pole tekstowe 10137">
          <a:extLst>
            <a:ext uri="{FF2B5EF4-FFF2-40B4-BE49-F238E27FC236}">
              <a16:creationId xmlns:a16="http://schemas.microsoft.com/office/drawing/2014/main" id="{1272D87A-DDC5-4112-B490-87791BE980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39" name="pole tekstowe 10138">
          <a:extLst>
            <a:ext uri="{FF2B5EF4-FFF2-40B4-BE49-F238E27FC236}">
              <a16:creationId xmlns:a16="http://schemas.microsoft.com/office/drawing/2014/main" id="{C6F12957-4905-4BF2-ADAA-749D7047BC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40" name="pole tekstowe 10139">
          <a:extLst>
            <a:ext uri="{FF2B5EF4-FFF2-40B4-BE49-F238E27FC236}">
              <a16:creationId xmlns:a16="http://schemas.microsoft.com/office/drawing/2014/main" id="{123BD641-AC84-4BAC-AD43-D4E5FFC79C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41" name="pole tekstowe 10140">
          <a:extLst>
            <a:ext uri="{FF2B5EF4-FFF2-40B4-BE49-F238E27FC236}">
              <a16:creationId xmlns:a16="http://schemas.microsoft.com/office/drawing/2014/main" id="{48BE942B-E23D-41E2-B3F5-4DD9CE9309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42" name="pole tekstowe 10141">
          <a:extLst>
            <a:ext uri="{FF2B5EF4-FFF2-40B4-BE49-F238E27FC236}">
              <a16:creationId xmlns:a16="http://schemas.microsoft.com/office/drawing/2014/main" id="{FD569DEB-606B-44E4-8847-959F1C7D60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425</xdr:row>
      <xdr:rowOff>1457325</xdr:rowOff>
    </xdr:from>
    <xdr:ext cx="184731" cy="264560"/>
    <xdr:sp macro="" textlink="">
      <xdr:nvSpPr>
        <xdr:cNvPr id="10143" name="pole tekstowe 10142">
          <a:extLst>
            <a:ext uri="{FF2B5EF4-FFF2-40B4-BE49-F238E27FC236}">
              <a16:creationId xmlns:a16="http://schemas.microsoft.com/office/drawing/2014/main" id="{95319B98-7D72-40D2-B847-9CD8629A55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44" name="pole tekstowe 10143">
          <a:extLst>
            <a:ext uri="{FF2B5EF4-FFF2-40B4-BE49-F238E27FC236}">
              <a16:creationId xmlns:a16="http://schemas.microsoft.com/office/drawing/2014/main" id="{F5A3BC68-53EF-4632-85A0-EE4EB7BAC4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45" name="pole tekstowe 10144">
          <a:extLst>
            <a:ext uri="{FF2B5EF4-FFF2-40B4-BE49-F238E27FC236}">
              <a16:creationId xmlns:a16="http://schemas.microsoft.com/office/drawing/2014/main" id="{76708371-89D0-434D-A200-A5944FB791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46" name="pole tekstowe 10145">
          <a:extLst>
            <a:ext uri="{FF2B5EF4-FFF2-40B4-BE49-F238E27FC236}">
              <a16:creationId xmlns:a16="http://schemas.microsoft.com/office/drawing/2014/main" id="{52F91E54-DAF2-442F-84E3-861583331E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47" name="pole tekstowe 10146">
          <a:extLst>
            <a:ext uri="{FF2B5EF4-FFF2-40B4-BE49-F238E27FC236}">
              <a16:creationId xmlns:a16="http://schemas.microsoft.com/office/drawing/2014/main" id="{8155B7FD-447A-4D81-B3A0-0B2B71067A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48" name="pole tekstowe 10147">
          <a:extLst>
            <a:ext uri="{FF2B5EF4-FFF2-40B4-BE49-F238E27FC236}">
              <a16:creationId xmlns:a16="http://schemas.microsoft.com/office/drawing/2014/main" id="{594F1775-DBCE-49B3-9DEF-2F3F8DFD68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49" name="pole tekstowe 10148">
          <a:extLst>
            <a:ext uri="{FF2B5EF4-FFF2-40B4-BE49-F238E27FC236}">
              <a16:creationId xmlns:a16="http://schemas.microsoft.com/office/drawing/2014/main" id="{786B4D66-F38E-4336-97A8-00F9F92FF2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50" name="pole tekstowe 10149">
          <a:extLst>
            <a:ext uri="{FF2B5EF4-FFF2-40B4-BE49-F238E27FC236}">
              <a16:creationId xmlns:a16="http://schemas.microsoft.com/office/drawing/2014/main" id="{4C7744E2-F051-4126-B9A3-6112424552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51" name="pole tekstowe 10150">
          <a:extLst>
            <a:ext uri="{FF2B5EF4-FFF2-40B4-BE49-F238E27FC236}">
              <a16:creationId xmlns:a16="http://schemas.microsoft.com/office/drawing/2014/main" id="{85DF696B-7CFF-45AE-9D94-525AADCDD6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52" name="pole tekstowe 10151">
          <a:extLst>
            <a:ext uri="{FF2B5EF4-FFF2-40B4-BE49-F238E27FC236}">
              <a16:creationId xmlns:a16="http://schemas.microsoft.com/office/drawing/2014/main" id="{B09996CE-29C0-4FE2-A993-BC5B5201C6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53" name="pole tekstowe 10152">
          <a:extLst>
            <a:ext uri="{FF2B5EF4-FFF2-40B4-BE49-F238E27FC236}">
              <a16:creationId xmlns:a16="http://schemas.microsoft.com/office/drawing/2014/main" id="{3534E1D5-F311-464E-9F19-C906CC98DA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54" name="pole tekstowe 10153">
          <a:extLst>
            <a:ext uri="{FF2B5EF4-FFF2-40B4-BE49-F238E27FC236}">
              <a16:creationId xmlns:a16="http://schemas.microsoft.com/office/drawing/2014/main" id="{BDBE130B-53EB-40DE-80B6-6DC4A0DFE8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55" name="pole tekstowe 10154">
          <a:extLst>
            <a:ext uri="{FF2B5EF4-FFF2-40B4-BE49-F238E27FC236}">
              <a16:creationId xmlns:a16="http://schemas.microsoft.com/office/drawing/2014/main" id="{6EC5099E-702F-433C-84D3-C08E9C7593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56" name="pole tekstowe 10155">
          <a:extLst>
            <a:ext uri="{FF2B5EF4-FFF2-40B4-BE49-F238E27FC236}">
              <a16:creationId xmlns:a16="http://schemas.microsoft.com/office/drawing/2014/main" id="{38D249CA-B0A7-4E2F-AD68-E3DF374781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57" name="pole tekstowe 10156">
          <a:extLst>
            <a:ext uri="{FF2B5EF4-FFF2-40B4-BE49-F238E27FC236}">
              <a16:creationId xmlns:a16="http://schemas.microsoft.com/office/drawing/2014/main" id="{09437043-0E45-41C9-8BED-1E96B55C58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58" name="pole tekstowe 10157">
          <a:extLst>
            <a:ext uri="{FF2B5EF4-FFF2-40B4-BE49-F238E27FC236}">
              <a16:creationId xmlns:a16="http://schemas.microsoft.com/office/drawing/2014/main" id="{70C08218-211B-4634-969D-2E024CD25F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59" name="pole tekstowe 10158">
          <a:extLst>
            <a:ext uri="{FF2B5EF4-FFF2-40B4-BE49-F238E27FC236}">
              <a16:creationId xmlns:a16="http://schemas.microsoft.com/office/drawing/2014/main" id="{B2E4D7AF-76C1-4C9A-A203-587AFAFD84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60" name="pole tekstowe 10159">
          <a:extLst>
            <a:ext uri="{FF2B5EF4-FFF2-40B4-BE49-F238E27FC236}">
              <a16:creationId xmlns:a16="http://schemas.microsoft.com/office/drawing/2014/main" id="{8499F208-CD95-4676-88CE-707F8D27A6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61" name="pole tekstowe 10160">
          <a:extLst>
            <a:ext uri="{FF2B5EF4-FFF2-40B4-BE49-F238E27FC236}">
              <a16:creationId xmlns:a16="http://schemas.microsoft.com/office/drawing/2014/main" id="{8EB3ACD4-9C10-420E-9546-B824145576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62" name="pole tekstowe 10161">
          <a:extLst>
            <a:ext uri="{FF2B5EF4-FFF2-40B4-BE49-F238E27FC236}">
              <a16:creationId xmlns:a16="http://schemas.microsoft.com/office/drawing/2014/main" id="{6F9EF68D-D0E6-4886-B733-1B20E56DAE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63" name="pole tekstowe 10162">
          <a:extLst>
            <a:ext uri="{FF2B5EF4-FFF2-40B4-BE49-F238E27FC236}">
              <a16:creationId xmlns:a16="http://schemas.microsoft.com/office/drawing/2014/main" id="{B8394F20-A34D-4F0E-8F3B-F81CF0CCFB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64" name="pole tekstowe 10163">
          <a:extLst>
            <a:ext uri="{FF2B5EF4-FFF2-40B4-BE49-F238E27FC236}">
              <a16:creationId xmlns:a16="http://schemas.microsoft.com/office/drawing/2014/main" id="{C4A919B4-7371-4097-9656-82C7792BD9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65" name="pole tekstowe 10164">
          <a:extLst>
            <a:ext uri="{FF2B5EF4-FFF2-40B4-BE49-F238E27FC236}">
              <a16:creationId xmlns:a16="http://schemas.microsoft.com/office/drawing/2014/main" id="{3DBBA713-02C4-4610-AE6E-E2E17428C6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66" name="pole tekstowe 10165">
          <a:extLst>
            <a:ext uri="{FF2B5EF4-FFF2-40B4-BE49-F238E27FC236}">
              <a16:creationId xmlns:a16="http://schemas.microsoft.com/office/drawing/2014/main" id="{28C9B2EA-704B-4EDD-9F90-1134ADE1A1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67" name="pole tekstowe 10166">
          <a:extLst>
            <a:ext uri="{FF2B5EF4-FFF2-40B4-BE49-F238E27FC236}">
              <a16:creationId xmlns:a16="http://schemas.microsoft.com/office/drawing/2014/main" id="{783F8096-5CDE-4517-A96A-432143DF81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68" name="pole tekstowe 10167">
          <a:extLst>
            <a:ext uri="{FF2B5EF4-FFF2-40B4-BE49-F238E27FC236}">
              <a16:creationId xmlns:a16="http://schemas.microsoft.com/office/drawing/2014/main" id="{A81C3512-368B-4EA1-9382-C5EF729706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69" name="pole tekstowe 10168">
          <a:extLst>
            <a:ext uri="{FF2B5EF4-FFF2-40B4-BE49-F238E27FC236}">
              <a16:creationId xmlns:a16="http://schemas.microsoft.com/office/drawing/2014/main" id="{9A2223E9-B2B2-4248-A9DD-617B32214E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70" name="pole tekstowe 10169">
          <a:extLst>
            <a:ext uri="{FF2B5EF4-FFF2-40B4-BE49-F238E27FC236}">
              <a16:creationId xmlns:a16="http://schemas.microsoft.com/office/drawing/2014/main" id="{9A82972B-9003-4AC4-B2D4-4133073B6F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71" name="pole tekstowe 10170">
          <a:extLst>
            <a:ext uri="{FF2B5EF4-FFF2-40B4-BE49-F238E27FC236}">
              <a16:creationId xmlns:a16="http://schemas.microsoft.com/office/drawing/2014/main" id="{28208047-FC54-4F6A-9A9D-44A21D2FE1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72" name="pole tekstowe 10171">
          <a:extLst>
            <a:ext uri="{FF2B5EF4-FFF2-40B4-BE49-F238E27FC236}">
              <a16:creationId xmlns:a16="http://schemas.microsoft.com/office/drawing/2014/main" id="{9117450C-F1DD-4A98-9474-43F0A9AA29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73" name="pole tekstowe 10172">
          <a:extLst>
            <a:ext uri="{FF2B5EF4-FFF2-40B4-BE49-F238E27FC236}">
              <a16:creationId xmlns:a16="http://schemas.microsoft.com/office/drawing/2014/main" id="{22080FD8-9FC6-4B0E-A60E-76B161B3A1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74" name="pole tekstowe 10173">
          <a:extLst>
            <a:ext uri="{FF2B5EF4-FFF2-40B4-BE49-F238E27FC236}">
              <a16:creationId xmlns:a16="http://schemas.microsoft.com/office/drawing/2014/main" id="{1AD7FF7A-E4C3-4234-8250-43A906B2F6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75" name="pole tekstowe 10174">
          <a:extLst>
            <a:ext uri="{FF2B5EF4-FFF2-40B4-BE49-F238E27FC236}">
              <a16:creationId xmlns:a16="http://schemas.microsoft.com/office/drawing/2014/main" id="{762E2CB9-B2D5-431D-9CDD-11F7D20368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76" name="pole tekstowe 10175">
          <a:extLst>
            <a:ext uri="{FF2B5EF4-FFF2-40B4-BE49-F238E27FC236}">
              <a16:creationId xmlns:a16="http://schemas.microsoft.com/office/drawing/2014/main" id="{DFD3D1CC-29AD-4A70-8825-199B19494B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77" name="pole tekstowe 10176">
          <a:extLst>
            <a:ext uri="{FF2B5EF4-FFF2-40B4-BE49-F238E27FC236}">
              <a16:creationId xmlns:a16="http://schemas.microsoft.com/office/drawing/2014/main" id="{9D9DBB38-F32B-46A5-B34D-8102362A3D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78" name="pole tekstowe 10177">
          <a:extLst>
            <a:ext uri="{FF2B5EF4-FFF2-40B4-BE49-F238E27FC236}">
              <a16:creationId xmlns:a16="http://schemas.microsoft.com/office/drawing/2014/main" id="{7078FB86-1621-4910-AB37-D68BD5C34B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79" name="pole tekstowe 10178">
          <a:extLst>
            <a:ext uri="{FF2B5EF4-FFF2-40B4-BE49-F238E27FC236}">
              <a16:creationId xmlns:a16="http://schemas.microsoft.com/office/drawing/2014/main" id="{51FDF172-BE24-44C0-BAD6-0FD24F3A75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80" name="pole tekstowe 10179">
          <a:extLst>
            <a:ext uri="{FF2B5EF4-FFF2-40B4-BE49-F238E27FC236}">
              <a16:creationId xmlns:a16="http://schemas.microsoft.com/office/drawing/2014/main" id="{9CB77637-181C-4C8C-B0B0-C29EE9BC95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81" name="pole tekstowe 10180">
          <a:extLst>
            <a:ext uri="{FF2B5EF4-FFF2-40B4-BE49-F238E27FC236}">
              <a16:creationId xmlns:a16="http://schemas.microsoft.com/office/drawing/2014/main" id="{8B52D675-9313-47CC-A57E-1D8BF7F2E4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82" name="pole tekstowe 10181">
          <a:extLst>
            <a:ext uri="{FF2B5EF4-FFF2-40B4-BE49-F238E27FC236}">
              <a16:creationId xmlns:a16="http://schemas.microsoft.com/office/drawing/2014/main" id="{94628E68-AB73-4A39-B12D-A399389DC5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83" name="pole tekstowe 10182">
          <a:extLst>
            <a:ext uri="{FF2B5EF4-FFF2-40B4-BE49-F238E27FC236}">
              <a16:creationId xmlns:a16="http://schemas.microsoft.com/office/drawing/2014/main" id="{00D2F089-7BC7-4CA8-9455-D488D7A5C0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84" name="pole tekstowe 10183">
          <a:extLst>
            <a:ext uri="{FF2B5EF4-FFF2-40B4-BE49-F238E27FC236}">
              <a16:creationId xmlns:a16="http://schemas.microsoft.com/office/drawing/2014/main" id="{B0AF4BC5-EE0E-4445-A30D-75BDAF56035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85" name="pole tekstowe 10184">
          <a:extLst>
            <a:ext uri="{FF2B5EF4-FFF2-40B4-BE49-F238E27FC236}">
              <a16:creationId xmlns:a16="http://schemas.microsoft.com/office/drawing/2014/main" id="{82F81224-3CE7-48CE-B5FE-732CBEBB44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86" name="pole tekstowe 10185">
          <a:extLst>
            <a:ext uri="{FF2B5EF4-FFF2-40B4-BE49-F238E27FC236}">
              <a16:creationId xmlns:a16="http://schemas.microsoft.com/office/drawing/2014/main" id="{320C9F76-1D6B-476E-A1E5-866BEED30D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87" name="pole tekstowe 10186">
          <a:extLst>
            <a:ext uri="{FF2B5EF4-FFF2-40B4-BE49-F238E27FC236}">
              <a16:creationId xmlns:a16="http://schemas.microsoft.com/office/drawing/2014/main" id="{813D559A-5EA4-4A46-92CE-5D882CD81F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88" name="pole tekstowe 10187">
          <a:extLst>
            <a:ext uri="{FF2B5EF4-FFF2-40B4-BE49-F238E27FC236}">
              <a16:creationId xmlns:a16="http://schemas.microsoft.com/office/drawing/2014/main" id="{7807457B-2EAA-4356-B1E8-FA29526BE5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89" name="pole tekstowe 10188">
          <a:extLst>
            <a:ext uri="{FF2B5EF4-FFF2-40B4-BE49-F238E27FC236}">
              <a16:creationId xmlns:a16="http://schemas.microsoft.com/office/drawing/2014/main" id="{3F1829BF-E991-4A37-9AE3-63FEA6531D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90" name="pole tekstowe 10189">
          <a:extLst>
            <a:ext uri="{FF2B5EF4-FFF2-40B4-BE49-F238E27FC236}">
              <a16:creationId xmlns:a16="http://schemas.microsoft.com/office/drawing/2014/main" id="{69CD2183-FB5E-4763-9FF0-F7DD5779E4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91" name="pole tekstowe 10190">
          <a:extLst>
            <a:ext uri="{FF2B5EF4-FFF2-40B4-BE49-F238E27FC236}">
              <a16:creationId xmlns:a16="http://schemas.microsoft.com/office/drawing/2014/main" id="{36A25E89-B06A-4465-BF99-4F65FCC1CB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92" name="pole tekstowe 10191">
          <a:extLst>
            <a:ext uri="{FF2B5EF4-FFF2-40B4-BE49-F238E27FC236}">
              <a16:creationId xmlns:a16="http://schemas.microsoft.com/office/drawing/2014/main" id="{20CF11D6-A256-42C8-8309-8E2CD884BA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93" name="pole tekstowe 10192">
          <a:extLst>
            <a:ext uri="{FF2B5EF4-FFF2-40B4-BE49-F238E27FC236}">
              <a16:creationId xmlns:a16="http://schemas.microsoft.com/office/drawing/2014/main" id="{8913BE7F-AD10-4BE7-972D-BBB52E2A62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94" name="pole tekstowe 10193">
          <a:extLst>
            <a:ext uri="{FF2B5EF4-FFF2-40B4-BE49-F238E27FC236}">
              <a16:creationId xmlns:a16="http://schemas.microsoft.com/office/drawing/2014/main" id="{CA42D7FB-F36D-41CD-83B0-388F721880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95" name="pole tekstowe 10194">
          <a:extLst>
            <a:ext uri="{FF2B5EF4-FFF2-40B4-BE49-F238E27FC236}">
              <a16:creationId xmlns:a16="http://schemas.microsoft.com/office/drawing/2014/main" id="{491E7A9A-F1F3-4576-96F6-200C4CE236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96" name="pole tekstowe 10195">
          <a:extLst>
            <a:ext uri="{FF2B5EF4-FFF2-40B4-BE49-F238E27FC236}">
              <a16:creationId xmlns:a16="http://schemas.microsoft.com/office/drawing/2014/main" id="{CD29A2CD-AB97-4E7A-BE24-3F82A71858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97" name="pole tekstowe 10196">
          <a:extLst>
            <a:ext uri="{FF2B5EF4-FFF2-40B4-BE49-F238E27FC236}">
              <a16:creationId xmlns:a16="http://schemas.microsoft.com/office/drawing/2014/main" id="{DCBF235B-886D-4012-AE37-D9D799CD97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98" name="pole tekstowe 10197">
          <a:extLst>
            <a:ext uri="{FF2B5EF4-FFF2-40B4-BE49-F238E27FC236}">
              <a16:creationId xmlns:a16="http://schemas.microsoft.com/office/drawing/2014/main" id="{8264CAC5-702E-4555-A907-F9B2428590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199" name="pole tekstowe 10198">
          <a:extLst>
            <a:ext uri="{FF2B5EF4-FFF2-40B4-BE49-F238E27FC236}">
              <a16:creationId xmlns:a16="http://schemas.microsoft.com/office/drawing/2014/main" id="{C2470CDB-94AB-45F2-9DF8-2AD7CC65B4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00" name="pole tekstowe 10199">
          <a:extLst>
            <a:ext uri="{FF2B5EF4-FFF2-40B4-BE49-F238E27FC236}">
              <a16:creationId xmlns:a16="http://schemas.microsoft.com/office/drawing/2014/main" id="{25BE948F-2AFC-4F67-A96E-35A04B142A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01" name="pole tekstowe 10200">
          <a:extLst>
            <a:ext uri="{FF2B5EF4-FFF2-40B4-BE49-F238E27FC236}">
              <a16:creationId xmlns:a16="http://schemas.microsoft.com/office/drawing/2014/main" id="{890801C7-06FA-4596-9EC8-4BDD466A4E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02" name="pole tekstowe 10201">
          <a:extLst>
            <a:ext uri="{FF2B5EF4-FFF2-40B4-BE49-F238E27FC236}">
              <a16:creationId xmlns:a16="http://schemas.microsoft.com/office/drawing/2014/main" id="{A73692DE-BFA3-41EE-969E-945CABD3B5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03" name="pole tekstowe 10202">
          <a:extLst>
            <a:ext uri="{FF2B5EF4-FFF2-40B4-BE49-F238E27FC236}">
              <a16:creationId xmlns:a16="http://schemas.microsoft.com/office/drawing/2014/main" id="{68017FEE-048D-4017-B105-25C02D6189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04" name="pole tekstowe 10203">
          <a:extLst>
            <a:ext uri="{FF2B5EF4-FFF2-40B4-BE49-F238E27FC236}">
              <a16:creationId xmlns:a16="http://schemas.microsoft.com/office/drawing/2014/main" id="{5134C57D-BF6B-4C0B-AFD1-FB779EA6A6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05" name="pole tekstowe 10204">
          <a:extLst>
            <a:ext uri="{FF2B5EF4-FFF2-40B4-BE49-F238E27FC236}">
              <a16:creationId xmlns:a16="http://schemas.microsoft.com/office/drawing/2014/main" id="{AA76E188-D63D-4163-B421-D3D302F406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06" name="pole tekstowe 10205">
          <a:extLst>
            <a:ext uri="{FF2B5EF4-FFF2-40B4-BE49-F238E27FC236}">
              <a16:creationId xmlns:a16="http://schemas.microsoft.com/office/drawing/2014/main" id="{BAFB2BD9-F0B8-4FA1-AA45-D2CD21D5F5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07" name="pole tekstowe 10206">
          <a:extLst>
            <a:ext uri="{FF2B5EF4-FFF2-40B4-BE49-F238E27FC236}">
              <a16:creationId xmlns:a16="http://schemas.microsoft.com/office/drawing/2014/main" id="{131C22A4-E805-470F-B6D7-1CA68DB133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08" name="pole tekstowe 10207">
          <a:extLst>
            <a:ext uri="{FF2B5EF4-FFF2-40B4-BE49-F238E27FC236}">
              <a16:creationId xmlns:a16="http://schemas.microsoft.com/office/drawing/2014/main" id="{D2700B02-CC7A-44A8-916F-194E8087A5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09" name="pole tekstowe 10208">
          <a:extLst>
            <a:ext uri="{FF2B5EF4-FFF2-40B4-BE49-F238E27FC236}">
              <a16:creationId xmlns:a16="http://schemas.microsoft.com/office/drawing/2014/main" id="{C806563C-54C5-414B-96F6-5584EDC48D5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10" name="pole tekstowe 10209">
          <a:extLst>
            <a:ext uri="{FF2B5EF4-FFF2-40B4-BE49-F238E27FC236}">
              <a16:creationId xmlns:a16="http://schemas.microsoft.com/office/drawing/2014/main" id="{4DA8A00D-854D-4A41-ACB4-D029C96C19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11" name="pole tekstowe 10210">
          <a:extLst>
            <a:ext uri="{FF2B5EF4-FFF2-40B4-BE49-F238E27FC236}">
              <a16:creationId xmlns:a16="http://schemas.microsoft.com/office/drawing/2014/main" id="{BA92D6CB-50FA-4ABF-8D51-FD971096CE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12" name="pole tekstowe 10211">
          <a:extLst>
            <a:ext uri="{FF2B5EF4-FFF2-40B4-BE49-F238E27FC236}">
              <a16:creationId xmlns:a16="http://schemas.microsoft.com/office/drawing/2014/main" id="{E52FBC04-4716-4C54-9F11-5C30525C56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13" name="pole tekstowe 10212">
          <a:extLst>
            <a:ext uri="{FF2B5EF4-FFF2-40B4-BE49-F238E27FC236}">
              <a16:creationId xmlns:a16="http://schemas.microsoft.com/office/drawing/2014/main" id="{C6F07C1E-E3BC-4236-9DD8-D1B8545074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14" name="pole tekstowe 10213">
          <a:extLst>
            <a:ext uri="{FF2B5EF4-FFF2-40B4-BE49-F238E27FC236}">
              <a16:creationId xmlns:a16="http://schemas.microsoft.com/office/drawing/2014/main" id="{104F2E2B-A4B4-4FCD-9E0E-D3D66D90BC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15" name="pole tekstowe 10214">
          <a:extLst>
            <a:ext uri="{FF2B5EF4-FFF2-40B4-BE49-F238E27FC236}">
              <a16:creationId xmlns:a16="http://schemas.microsoft.com/office/drawing/2014/main" id="{4661271D-C6F5-41F9-A9CC-0EB82A34CC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16" name="pole tekstowe 10215">
          <a:extLst>
            <a:ext uri="{FF2B5EF4-FFF2-40B4-BE49-F238E27FC236}">
              <a16:creationId xmlns:a16="http://schemas.microsoft.com/office/drawing/2014/main" id="{76AF8509-B930-4782-AD5D-E9E93615D8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17" name="pole tekstowe 10216">
          <a:extLst>
            <a:ext uri="{FF2B5EF4-FFF2-40B4-BE49-F238E27FC236}">
              <a16:creationId xmlns:a16="http://schemas.microsoft.com/office/drawing/2014/main" id="{2A909E06-1A78-4473-9622-FEFA51AFB2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18" name="pole tekstowe 10217">
          <a:extLst>
            <a:ext uri="{FF2B5EF4-FFF2-40B4-BE49-F238E27FC236}">
              <a16:creationId xmlns:a16="http://schemas.microsoft.com/office/drawing/2014/main" id="{2D08E5AC-4F48-4C41-9F18-5D3FA9F9D3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19" name="pole tekstowe 10218">
          <a:extLst>
            <a:ext uri="{FF2B5EF4-FFF2-40B4-BE49-F238E27FC236}">
              <a16:creationId xmlns:a16="http://schemas.microsoft.com/office/drawing/2014/main" id="{D387389D-92F8-4CB1-ADD8-AE3E305ACE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20" name="pole tekstowe 10219">
          <a:extLst>
            <a:ext uri="{FF2B5EF4-FFF2-40B4-BE49-F238E27FC236}">
              <a16:creationId xmlns:a16="http://schemas.microsoft.com/office/drawing/2014/main" id="{1E8F203F-C69D-465D-B069-C9A4BA9CA4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21" name="pole tekstowe 10220">
          <a:extLst>
            <a:ext uri="{FF2B5EF4-FFF2-40B4-BE49-F238E27FC236}">
              <a16:creationId xmlns:a16="http://schemas.microsoft.com/office/drawing/2014/main" id="{9EBDD7C1-B2B3-4977-9419-D071FAD3BE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22" name="pole tekstowe 10221">
          <a:extLst>
            <a:ext uri="{FF2B5EF4-FFF2-40B4-BE49-F238E27FC236}">
              <a16:creationId xmlns:a16="http://schemas.microsoft.com/office/drawing/2014/main" id="{CA0FDC1C-7356-4D28-BCCC-481F56A2C4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23" name="pole tekstowe 10222">
          <a:extLst>
            <a:ext uri="{FF2B5EF4-FFF2-40B4-BE49-F238E27FC236}">
              <a16:creationId xmlns:a16="http://schemas.microsoft.com/office/drawing/2014/main" id="{D401E9E7-F5F2-4616-AA54-02BA8E7A0B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24" name="pole tekstowe 10223">
          <a:extLst>
            <a:ext uri="{FF2B5EF4-FFF2-40B4-BE49-F238E27FC236}">
              <a16:creationId xmlns:a16="http://schemas.microsoft.com/office/drawing/2014/main" id="{1B855EDB-26A7-459D-947E-EC051FC2B1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25" name="pole tekstowe 10224">
          <a:extLst>
            <a:ext uri="{FF2B5EF4-FFF2-40B4-BE49-F238E27FC236}">
              <a16:creationId xmlns:a16="http://schemas.microsoft.com/office/drawing/2014/main" id="{0402315E-C6B2-4C47-90C1-6EEE906B7B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26" name="pole tekstowe 10225">
          <a:extLst>
            <a:ext uri="{FF2B5EF4-FFF2-40B4-BE49-F238E27FC236}">
              <a16:creationId xmlns:a16="http://schemas.microsoft.com/office/drawing/2014/main" id="{3361F28D-33E9-426E-88AD-638F5C8B0F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27" name="pole tekstowe 10226">
          <a:extLst>
            <a:ext uri="{FF2B5EF4-FFF2-40B4-BE49-F238E27FC236}">
              <a16:creationId xmlns:a16="http://schemas.microsoft.com/office/drawing/2014/main" id="{96A5BC3F-3965-4C96-8314-0B4A7D53722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28" name="pole tekstowe 10227">
          <a:extLst>
            <a:ext uri="{FF2B5EF4-FFF2-40B4-BE49-F238E27FC236}">
              <a16:creationId xmlns:a16="http://schemas.microsoft.com/office/drawing/2014/main" id="{59C3CEAD-EECD-411A-B8D0-8D742A63A2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29" name="pole tekstowe 10228">
          <a:extLst>
            <a:ext uri="{FF2B5EF4-FFF2-40B4-BE49-F238E27FC236}">
              <a16:creationId xmlns:a16="http://schemas.microsoft.com/office/drawing/2014/main" id="{1FF6191A-19E9-4E3F-8B2F-B83D917529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30" name="pole tekstowe 10229">
          <a:extLst>
            <a:ext uri="{FF2B5EF4-FFF2-40B4-BE49-F238E27FC236}">
              <a16:creationId xmlns:a16="http://schemas.microsoft.com/office/drawing/2014/main" id="{33A0ABD4-3C7B-4BD7-846F-1343F0A5A0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31" name="pole tekstowe 10230">
          <a:extLst>
            <a:ext uri="{FF2B5EF4-FFF2-40B4-BE49-F238E27FC236}">
              <a16:creationId xmlns:a16="http://schemas.microsoft.com/office/drawing/2014/main" id="{95F52AFE-E822-44BE-B55C-E8CB8572F1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32" name="pole tekstowe 10231">
          <a:extLst>
            <a:ext uri="{FF2B5EF4-FFF2-40B4-BE49-F238E27FC236}">
              <a16:creationId xmlns:a16="http://schemas.microsoft.com/office/drawing/2014/main" id="{9DB9A821-E158-47F1-AC8A-A6B9D42534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33" name="pole tekstowe 10232">
          <a:extLst>
            <a:ext uri="{FF2B5EF4-FFF2-40B4-BE49-F238E27FC236}">
              <a16:creationId xmlns:a16="http://schemas.microsoft.com/office/drawing/2014/main" id="{8CC2DEFC-5706-485B-B30B-5A39D5235E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34" name="pole tekstowe 10233">
          <a:extLst>
            <a:ext uri="{FF2B5EF4-FFF2-40B4-BE49-F238E27FC236}">
              <a16:creationId xmlns:a16="http://schemas.microsoft.com/office/drawing/2014/main" id="{01208E2B-3279-45A5-A5DD-B417B2616C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35" name="pole tekstowe 10234">
          <a:extLst>
            <a:ext uri="{FF2B5EF4-FFF2-40B4-BE49-F238E27FC236}">
              <a16:creationId xmlns:a16="http://schemas.microsoft.com/office/drawing/2014/main" id="{9BD67B09-388E-4079-B77A-B279D870A6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36" name="pole tekstowe 10235">
          <a:extLst>
            <a:ext uri="{FF2B5EF4-FFF2-40B4-BE49-F238E27FC236}">
              <a16:creationId xmlns:a16="http://schemas.microsoft.com/office/drawing/2014/main" id="{F05D6657-41AB-4B3A-ABD4-F51001AD06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37" name="pole tekstowe 10236">
          <a:extLst>
            <a:ext uri="{FF2B5EF4-FFF2-40B4-BE49-F238E27FC236}">
              <a16:creationId xmlns:a16="http://schemas.microsoft.com/office/drawing/2014/main" id="{7AAAFD4F-7296-4470-8143-DE6CDFF08D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38" name="pole tekstowe 10237">
          <a:extLst>
            <a:ext uri="{FF2B5EF4-FFF2-40B4-BE49-F238E27FC236}">
              <a16:creationId xmlns:a16="http://schemas.microsoft.com/office/drawing/2014/main" id="{10B2EF6A-0C83-4444-AECC-ED7FAB7051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39" name="pole tekstowe 10238">
          <a:extLst>
            <a:ext uri="{FF2B5EF4-FFF2-40B4-BE49-F238E27FC236}">
              <a16:creationId xmlns:a16="http://schemas.microsoft.com/office/drawing/2014/main" id="{D4DEE738-9B2B-4B4A-99C8-7A9F8FAB52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40" name="pole tekstowe 10239">
          <a:extLst>
            <a:ext uri="{FF2B5EF4-FFF2-40B4-BE49-F238E27FC236}">
              <a16:creationId xmlns:a16="http://schemas.microsoft.com/office/drawing/2014/main" id="{150616A2-6DB1-48A1-AF7B-CEAA59BEF2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41" name="pole tekstowe 10240">
          <a:extLst>
            <a:ext uri="{FF2B5EF4-FFF2-40B4-BE49-F238E27FC236}">
              <a16:creationId xmlns:a16="http://schemas.microsoft.com/office/drawing/2014/main" id="{030136E3-42E3-435A-B5CF-15D05A5BE8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42" name="pole tekstowe 10241">
          <a:extLst>
            <a:ext uri="{FF2B5EF4-FFF2-40B4-BE49-F238E27FC236}">
              <a16:creationId xmlns:a16="http://schemas.microsoft.com/office/drawing/2014/main" id="{FC50FF68-AEA9-4D02-9B63-8D6CA1B707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43" name="pole tekstowe 10242">
          <a:extLst>
            <a:ext uri="{FF2B5EF4-FFF2-40B4-BE49-F238E27FC236}">
              <a16:creationId xmlns:a16="http://schemas.microsoft.com/office/drawing/2014/main" id="{13176446-CAB1-40DF-9F1C-7CE4E58E98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44" name="pole tekstowe 10243">
          <a:extLst>
            <a:ext uri="{FF2B5EF4-FFF2-40B4-BE49-F238E27FC236}">
              <a16:creationId xmlns:a16="http://schemas.microsoft.com/office/drawing/2014/main" id="{DE310227-04C0-4454-8096-D8567096BF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45" name="pole tekstowe 10244">
          <a:extLst>
            <a:ext uri="{FF2B5EF4-FFF2-40B4-BE49-F238E27FC236}">
              <a16:creationId xmlns:a16="http://schemas.microsoft.com/office/drawing/2014/main" id="{1C0AB2DC-673A-4980-AD3B-F43FB88BF8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46" name="pole tekstowe 10245">
          <a:extLst>
            <a:ext uri="{FF2B5EF4-FFF2-40B4-BE49-F238E27FC236}">
              <a16:creationId xmlns:a16="http://schemas.microsoft.com/office/drawing/2014/main" id="{D18DCB16-FF31-42AF-B99F-14416AE5B9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47" name="pole tekstowe 10246">
          <a:extLst>
            <a:ext uri="{FF2B5EF4-FFF2-40B4-BE49-F238E27FC236}">
              <a16:creationId xmlns:a16="http://schemas.microsoft.com/office/drawing/2014/main" id="{E8712761-67A6-4F95-861F-3033FFDEC4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48" name="pole tekstowe 10247">
          <a:extLst>
            <a:ext uri="{FF2B5EF4-FFF2-40B4-BE49-F238E27FC236}">
              <a16:creationId xmlns:a16="http://schemas.microsoft.com/office/drawing/2014/main" id="{206172AF-F353-49E6-8F32-D0C6B9EDFA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49" name="pole tekstowe 10248">
          <a:extLst>
            <a:ext uri="{FF2B5EF4-FFF2-40B4-BE49-F238E27FC236}">
              <a16:creationId xmlns:a16="http://schemas.microsoft.com/office/drawing/2014/main" id="{7D82560B-6E66-4608-AEFC-97C3737D6A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50" name="pole tekstowe 10249">
          <a:extLst>
            <a:ext uri="{FF2B5EF4-FFF2-40B4-BE49-F238E27FC236}">
              <a16:creationId xmlns:a16="http://schemas.microsoft.com/office/drawing/2014/main" id="{6954A66E-4919-4BF2-8B76-64F0CB1643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51" name="pole tekstowe 10250">
          <a:extLst>
            <a:ext uri="{FF2B5EF4-FFF2-40B4-BE49-F238E27FC236}">
              <a16:creationId xmlns:a16="http://schemas.microsoft.com/office/drawing/2014/main" id="{A1AD0005-B386-4F28-B936-F0BD6F2DCA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52" name="pole tekstowe 10251">
          <a:extLst>
            <a:ext uri="{FF2B5EF4-FFF2-40B4-BE49-F238E27FC236}">
              <a16:creationId xmlns:a16="http://schemas.microsoft.com/office/drawing/2014/main" id="{AD8E75BD-7039-4597-9841-ED66511633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53" name="pole tekstowe 10252">
          <a:extLst>
            <a:ext uri="{FF2B5EF4-FFF2-40B4-BE49-F238E27FC236}">
              <a16:creationId xmlns:a16="http://schemas.microsoft.com/office/drawing/2014/main" id="{EDE6A48F-F7ED-4854-A394-7EBB291DFF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54" name="pole tekstowe 10253">
          <a:extLst>
            <a:ext uri="{FF2B5EF4-FFF2-40B4-BE49-F238E27FC236}">
              <a16:creationId xmlns:a16="http://schemas.microsoft.com/office/drawing/2014/main" id="{FAE541D8-3614-449E-B110-41F4346D62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55" name="pole tekstowe 10254">
          <a:extLst>
            <a:ext uri="{FF2B5EF4-FFF2-40B4-BE49-F238E27FC236}">
              <a16:creationId xmlns:a16="http://schemas.microsoft.com/office/drawing/2014/main" id="{51AA12B9-4B16-4A00-B148-CE78026649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56" name="pole tekstowe 10255">
          <a:extLst>
            <a:ext uri="{FF2B5EF4-FFF2-40B4-BE49-F238E27FC236}">
              <a16:creationId xmlns:a16="http://schemas.microsoft.com/office/drawing/2014/main" id="{004883D5-0FC4-408A-870B-8F2745DB6E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57" name="pole tekstowe 10256">
          <a:extLst>
            <a:ext uri="{FF2B5EF4-FFF2-40B4-BE49-F238E27FC236}">
              <a16:creationId xmlns:a16="http://schemas.microsoft.com/office/drawing/2014/main" id="{12246608-D742-438E-9A90-5F2A2B1E00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58" name="pole tekstowe 10257">
          <a:extLst>
            <a:ext uri="{FF2B5EF4-FFF2-40B4-BE49-F238E27FC236}">
              <a16:creationId xmlns:a16="http://schemas.microsoft.com/office/drawing/2014/main" id="{507BABFF-4529-4F22-B9B2-2CF19E7C51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59" name="pole tekstowe 10258">
          <a:extLst>
            <a:ext uri="{FF2B5EF4-FFF2-40B4-BE49-F238E27FC236}">
              <a16:creationId xmlns:a16="http://schemas.microsoft.com/office/drawing/2014/main" id="{21B65CD5-EC29-45E5-97DF-713BB3F18C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60" name="pole tekstowe 10259">
          <a:extLst>
            <a:ext uri="{FF2B5EF4-FFF2-40B4-BE49-F238E27FC236}">
              <a16:creationId xmlns:a16="http://schemas.microsoft.com/office/drawing/2014/main" id="{9B30C41E-229F-4650-B6CD-700666711F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61" name="pole tekstowe 10260">
          <a:extLst>
            <a:ext uri="{FF2B5EF4-FFF2-40B4-BE49-F238E27FC236}">
              <a16:creationId xmlns:a16="http://schemas.microsoft.com/office/drawing/2014/main" id="{2FC53BA0-1844-4D11-8B07-8DA3D16A54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62" name="pole tekstowe 10261">
          <a:extLst>
            <a:ext uri="{FF2B5EF4-FFF2-40B4-BE49-F238E27FC236}">
              <a16:creationId xmlns:a16="http://schemas.microsoft.com/office/drawing/2014/main" id="{6EA4501A-C82B-44D0-BEC1-A339B13A5E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63" name="pole tekstowe 10262">
          <a:extLst>
            <a:ext uri="{FF2B5EF4-FFF2-40B4-BE49-F238E27FC236}">
              <a16:creationId xmlns:a16="http://schemas.microsoft.com/office/drawing/2014/main" id="{004AFC50-1BC6-4AD8-A713-4A3BE5D962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64" name="pole tekstowe 10263">
          <a:extLst>
            <a:ext uri="{FF2B5EF4-FFF2-40B4-BE49-F238E27FC236}">
              <a16:creationId xmlns:a16="http://schemas.microsoft.com/office/drawing/2014/main" id="{953C8042-52F9-4343-B90B-B4D759FDBA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65" name="pole tekstowe 10264">
          <a:extLst>
            <a:ext uri="{FF2B5EF4-FFF2-40B4-BE49-F238E27FC236}">
              <a16:creationId xmlns:a16="http://schemas.microsoft.com/office/drawing/2014/main" id="{F1C1C3C1-2FE2-446E-91DC-A9A31497BE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66" name="pole tekstowe 10265">
          <a:extLst>
            <a:ext uri="{FF2B5EF4-FFF2-40B4-BE49-F238E27FC236}">
              <a16:creationId xmlns:a16="http://schemas.microsoft.com/office/drawing/2014/main" id="{1398E44C-5078-4ADF-A5D7-F9B0F6314D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67" name="pole tekstowe 10266">
          <a:extLst>
            <a:ext uri="{FF2B5EF4-FFF2-40B4-BE49-F238E27FC236}">
              <a16:creationId xmlns:a16="http://schemas.microsoft.com/office/drawing/2014/main" id="{CDCAF6C3-AA2D-4943-8C02-3C2A6F4EA7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68" name="pole tekstowe 10267">
          <a:extLst>
            <a:ext uri="{FF2B5EF4-FFF2-40B4-BE49-F238E27FC236}">
              <a16:creationId xmlns:a16="http://schemas.microsoft.com/office/drawing/2014/main" id="{F15E9977-1551-4EEE-806C-9FC5423A07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69" name="pole tekstowe 10268">
          <a:extLst>
            <a:ext uri="{FF2B5EF4-FFF2-40B4-BE49-F238E27FC236}">
              <a16:creationId xmlns:a16="http://schemas.microsoft.com/office/drawing/2014/main" id="{605BECBC-D677-4178-A1B6-AD0CE1C2C4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70" name="pole tekstowe 10269">
          <a:extLst>
            <a:ext uri="{FF2B5EF4-FFF2-40B4-BE49-F238E27FC236}">
              <a16:creationId xmlns:a16="http://schemas.microsoft.com/office/drawing/2014/main" id="{33ACBD60-0C5D-46BF-B509-E318F05461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71" name="pole tekstowe 10270">
          <a:extLst>
            <a:ext uri="{FF2B5EF4-FFF2-40B4-BE49-F238E27FC236}">
              <a16:creationId xmlns:a16="http://schemas.microsoft.com/office/drawing/2014/main" id="{F5D3850C-7B9C-4463-A55B-F6B4D06336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72" name="pole tekstowe 10271">
          <a:extLst>
            <a:ext uri="{FF2B5EF4-FFF2-40B4-BE49-F238E27FC236}">
              <a16:creationId xmlns:a16="http://schemas.microsoft.com/office/drawing/2014/main" id="{9EE7D37A-F13B-4E4B-A831-522ACFB0F7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73" name="pole tekstowe 10272">
          <a:extLst>
            <a:ext uri="{FF2B5EF4-FFF2-40B4-BE49-F238E27FC236}">
              <a16:creationId xmlns:a16="http://schemas.microsoft.com/office/drawing/2014/main" id="{6BF72A7B-5633-4A77-AA11-65A06D5763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74" name="pole tekstowe 10273">
          <a:extLst>
            <a:ext uri="{FF2B5EF4-FFF2-40B4-BE49-F238E27FC236}">
              <a16:creationId xmlns:a16="http://schemas.microsoft.com/office/drawing/2014/main" id="{E9DADEF2-3CF6-454C-9ADF-9D7F79C038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75" name="pole tekstowe 10274">
          <a:extLst>
            <a:ext uri="{FF2B5EF4-FFF2-40B4-BE49-F238E27FC236}">
              <a16:creationId xmlns:a16="http://schemas.microsoft.com/office/drawing/2014/main" id="{D6AF26FC-5769-4740-A65D-D8D733CE3C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76" name="pole tekstowe 10275">
          <a:extLst>
            <a:ext uri="{FF2B5EF4-FFF2-40B4-BE49-F238E27FC236}">
              <a16:creationId xmlns:a16="http://schemas.microsoft.com/office/drawing/2014/main" id="{AE657589-7C9C-4C87-8751-4A3D2BDD70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77" name="pole tekstowe 10276">
          <a:extLst>
            <a:ext uri="{FF2B5EF4-FFF2-40B4-BE49-F238E27FC236}">
              <a16:creationId xmlns:a16="http://schemas.microsoft.com/office/drawing/2014/main" id="{772A9B2F-6415-4ABE-89FB-505890CD0D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78" name="pole tekstowe 10277">
          <a:extLst>
            <a:ext uri="{FF2B5EF4-FFF2-40B4-BE49-F238E27FC236}">
              <a16:creationId xmlns:a16="http://schemas.microsoft.com/office/drawing/2014/main" id="{94CF6461-D598-4FF5-9BD2-7829AF9986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79" name="pole tekstowe 10278">
          <a:extLst>
            <a:ext uri="{FF2B5EF4-FFF2-40B4-BE49-F238E27FC236}">
              <a16:creationId xmlns:a16="http://schemas.microsoft.com/office/drawing/2014/main" id="{8A588B27-FEF1-4612-917F-C06C51DC87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80" name="pole tekstowe 10279">
          <a:extLst>
            <a:ext uri="{FF2B5EF4-FFF2-40B4-BE49-F238E27FC236}">
              <a16:creationId xmlns:a16="http://schemas.microsoft.com/office/drawing/2014/main" id="{32D6650E-3F18-49DD-B767-A123719463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81" name="pole tekstowe 10280">
          <a:extLst>
            <a:ext uri="{FF2B5EF4-FFF2-40B4-BE49-F238E27FC236}">
              <a16:creationId xmlns:a16="http://schemas.microsoft.com/office/drawing/2014/main" id="{335B258A-FC58-4CF5-8010-236D7289CC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82" name="pole tekstowe 10281">
          <a:extLst>
            <a:ext uri="{FF2B5EF4-FFF2-40B4-BE49-F238E27FC236}">
              <a16:creationId xmlns:a16="http://schemas.microsoft.com/office/drawing/2014/main" id="{CD795456-97EF-4A8F-88CD-1AA20F9C4A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83" name="pole tekstowe 10282">
          <a:extLst>
            <a:ext uri="{FF2B5EF4-FFF2-40B4-BE49-F238E27FC236}">
              <a16:creationId xmlns:a16="http://schemas.microsoft.com/office/drawing/2014/main" id="{505107CB-0947-41D0-AB01-6472DBC4DC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84" name="pole tekstowe 10283">
          <a:extLst>
            <a:ext uri="{FF2B5EF4-FFF2-40B4-BE49-F238E27FC236}">
              <a16:creationId xmlns:a16="http://schemas.microsoft.com/office/drawing/2014/main" id="{0741E62F-F2B6-41D0-86F7-A9F36479E6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85" name="pole tekstowe 10284">
          <a:extLst>
            <a:ext uri="{FF2B5EF4-FFF2-40B4-BE49-F238E27FC236}">
              <a16:creationId xmlns:a16="http://schemas.microsoft.com/office/drawing/2014/main" id="{FBA075A4-3125-4DE6-8454-375FC9B910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86" name="pole tekstowe 10285">
          <a:extLst>
            <a:ext uri="{FF2B5EF4-FFF2-40B4-BE49-F238E27FC236}">
              <a16:creationId xmlns:a16="http://schemas.microsoft.com/office/drawing/2014/main" id="{1227C46F-5B62-4C15-B67C-67DCC04DB7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87" name="pole tekstowe 10286">
          <a:extLst>
            <a:ext uri="{FF2B5EF4-FFF2-40B4-BE49-F238E27FC236}">
              <a16:creationId xmlns:a16="http://schemas.microsoft.com/office/drawing/2014/main" id="{6C3E3DDA-5BC9-4280-B109-76B1A343DA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88" name="pole tekstowe 10287">
          <a:extLst>
            <a:ext uri="{FF2B5EF4-FFF2-40B4-BE49-F238E27FC236}">
              <a16:creationId xmlns:a16="http://schemas.microsoft.com/office/drawing/2014/main" id="{D4B756EF-2873-48AA-B7D9-ECC1BE4042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89" name="pole tekstowe 10288">
          <a:extLst>
            <a:ext uri="{FF2B5EF4-FFF2-40B4-BE49-F238E27FC236}">
              <a16:creationId xmlns:a16="http://schemas.microsoft.com/office/drawing/2014/main" id="{C0E5442B-5B97-48DE-8FAE-20EE50549E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90" name="pole tekstowe 10289">
          <a:extLst>
            <a:ext uri="{FF2B5EF4-FFF2-40B4-BE49-F238E27FC236}">
              <a16:creationId xmlns:a16="http://schemas.microsoft.com/office/drawing/2014/main" id="{28642BFE-4B61-4399-BD88-BC5BAD2A16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91" name="pole tekstowe 10290">
          <a:extLst>
            <a:ext uri="{FF2B5EF4-FFF2-40B4-BE49-F238E27FC236}">
              <a16:creationId xmlns:a16="http://schemas.microsoft.com/office/drawing/2014/main" id="{9B767B8E-F5D1-4E81-A84B-235CEE3FF2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92" name="pole tekstowe 10291">
          <a:extLst>
            <a:ext uri="{FF2B5EF4-FFF2-40B4-BE49-F238E27FC236}">
              <a16:creationId xmlns:a16="http://schemas.microsoft.com/office/drawing/2014/main" id="{2B870DA6-C9D0-4A30-8C34-B186CE097A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93" name="pole tekstowe 10292">
          <a:extLst>
            <a:ext uri="{FF2B5EF4-FFF2-40B4-BE49-F238E27FC236}">
              <a16:creationId xmlns:a16="http://schemas.microsoft.com/office/drawing/2014/main" id="{6856CC0F-E612-42E4-9473-1CFC5C8F9D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94" name="pole tekstowe 10293">
          <a:extLst>
            <a:ext uri="{FF2B5EF4-FFF2-40B4-BE49-F238E27FC236}">
              <a16:creationId xmlns:a16="http://schemas.microsoft.com/office/drawing/2014/main" id="{55AB1B70-F8D0-4E3B-A393-B0A8610BF1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95" name="pole tekstowe 10294">
          <a:extLst>
            <a:ext uri="{FF2B5EF4-FFF2-40B4-BE49-F238E27FC236}">
              <a16:creationId xmlns:a16="http://schemas.microsoft.com/office/drawing/2014/main" id="{CC8B9621-03E6-4E45-B30A-10BD7C3069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96" name="pole tekstowe 10295">
          <a:extLst>
            <a:ext uri="{FF2B5EF4-FFF2-40B4-BE49-F238E27FC236}">
              <a16:creationId xmlns:a16="http://schemas.microsoft.com/office/drawing/2014/main" id="{2D6071C9-4E6D-42F3-A857-67AC6FBB70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97" name="pole tekstowe 10296">
          <a:extLst>
            <a:ext uri="{FF2B5EF4-FFF2-40B4-BE49-F238E27FC236}">
              <a16:creationId xmlns:a16="http://schemas.microsoft.com/office/drawing/2014/main" id="{2F7D4ADF-7614-4513-9C4B-3C76490183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98" name="pole tekstowe 10297">
          <a:extLst>
            <a:ext uri="{FF2B5EF4-FFF2-40B4-BE49-F238E27FC236}">
              <a16:creationId xmlns:a16="http://schemas.microsoft.com/office/drawing/2014/main" id="{E6A7CEC4-1C8A-4733-8584-0E2BFD3E8F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299" name="pole tekstowe 10298">
          <a:extLst>
            <a:ext uri="{FF2B5EF4-FFF2-40B4-BE49-F238E27FC236}">
              <a16:creationId xmlns:a16="http://schemas.microsoft.com/office/drawing/2014/main" id="{1DB4C476-631F-4358-B825-20B1E935D9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300" name="pole tekstowe 10299">
          <a:extLst>
            <a:ext uri="{FF2B5EF4-FFF2-40B4-BE49-F238E27FC236}">
              <a16:creationId xmlns:a16="http://schemas.microsoft.com/office/drawing/2014/main" id="{CC517A7E-9BF3-4C86-B06C-EC08122AE8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301" name="pole tekstowe 10300">
          <a:extLst>
            <a:ext uri="{FF2B5EF4-FFF2-40B4-BE49-F238E27FC236}">
              <a16:creationId xmlns:a16="http://schemas.microsoft.com/office/drawing/2014/main" id="{C7411B2F-2369-46D1-9845-786F628432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302" name="pole tekstowe 10301">
          <a:extLst>
            <a:ext uri="{FF2B5EF4-FFF2-40B4-BE49-F238E27FC236}">
              <a16:creationId xmlns:a16="http://schemas.microsoft.com/office/drawing/2014/main" id="{3BFD3770-31A3-48D8-94B2-B0543C1C05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426</xdr:row>
      <xdr:rowOff>1457325</xdr:rowOff>
    </xdr:from>
    <xdr:ext cx="184731" cy="264560"/>
    <xdr:sp macro="" textlink="">
      <xdr:nvSpPr>
        <xdr:cNvPr id="10303" name="pole tekstowe 10302">
          <a:extLst>
            <a:ext uri="{FF2B5EF4-FFF2-40B4-BE49-F238E27FC236}">
              <a16:creationId xmlns:a16="http://schemas.microsoft.com/office/drawing/2014/main" id="{8DD826C0-2050-402D-B18D-207AFF53AB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04" name="pole tekstowe 10303">
          <a:extLst>
            <a:ext uri="{FF2B5EF4-FFF2-40B4-BE49-F238E27FC236}">
              <a16:creationId xmlns:a16="http://schemas.microsoft.com/office/drawing/2014/main" id="{1474414B-DFC6-44E1-AB62-B3E0BEB130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05" name="pole tekstowe 10304">
          <a:extLst>
            <a:ext uri="{FF2B5EF4-FFF2-40B4-BE49-F238E27FC236}">
              <a16:creationId xmlns:a16="http://schemas.microsoft.com/office/drawing/2014/main" id="{869EA1FC-EFF9-4B7D-8564-152C18A749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06" name="pole tekstowe 10305">
          <a:extLst>
            <a:ext uri="{FF2B5EF4-FFF2-40B4-BE49-F238E27FC236}">
              <a16:creationId xmlns:a16="http://schemas.microsoft.com/office/drawing/2014/main" id="{7485101E-21B1-4500-8ACC-59AD319A3D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07" name="pole tekstowe 10306">
          <a:extLst>
            <a:ext uri="{FF2B5EF4-FFF2-40B4-BE49-F238E27FC236}">
              <a16:creationId xmlns:a16="http://schemas.microsoft.com/office/drawing/2014/main" id="{2ECF26F6-8C53-47D1-A54F-161E8C3E09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08" name="pole tekstowe 10307">
          <a:extLst>
            <a:ext uri="{FF2B5EF4-FFF2-40B4-BE49-F238E27FC236}">
              <a16:creationId xmlns:a16="http://schemas.microsoft.com/office/drawing/2014/main" id="{DFCE9982-5412-445E-ABC7-86AFD5EC06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09" name="pole tekstowe 10308">
          <a:extLst>
            <a:ext uri="{FF2B5EF4-FFF2-40B4-BE49-F238E27FC236}">
              <a16:creationId xmlns:a16="http://schemas.microsoft.com/office/drawing/2014/main" id="{5616B9D5-83CB-49CA-AF24-337B2AE82E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10" name="pole tekstowe 10309">
          <a:extLst>
            <a:ext uri="{FF2B5EF4-FFF2-40B4-BE49-F238E27FC236}">
              <a16:creationId xmlns:a16="http://schemas.microsoft.com/office/drawing/2014/main" id="{53151E06-8C3C-4083-BE89-1715C8AF9D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11" name="pole tekstowe 10310">
          <a:extLst>
            <a:ext uri="{FF2B5EF4-FFF2-40B4-BE49-F238E27FC236}">
              <a16:creationId xmlns:a16="http://schemas.microsoft.com/office/drawing/2014/main" id="{69A97EBD-570E-40AE-A4E7-D612596641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12" name="pole tekstowe 10311">
          <a:extLst>
            <a:ext uri="{FF2B5EF4-FFF2-40B4-BE49-F238E27FC236}">
              <a16:creationId xmlns:a16="http://schemas.microsoft.com/office/drawing/2014/main" id="{24704F35-4618-4AFE-AE04-E259412765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13" name="pole tekstowe 10312">
          <a:extLst>
            <a:ext uri="{FF2B5EF4-FFF2-40B4-BE49-F238E27FC236}">
              <a16:creationId xmlns:a16="http://schemas.microsoft.com/office/drawing/2014/main" id="{78DB6B38-F5FA-4008-91CB-CC7C4541FB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14" name="pole tekstowe 10313">
          <a:extLst>
            <a:ext uri="{FF2B5EF4-FFF2-40B4-BE49-F238E27FC236}">
              <a16:creationId xmlns:a16="http://schemas.microsoft.com/office/drawing/2014/main" id="{DEB1EF1C-CBBD-44C9-A43B-E2CB286BB7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15" name="pole tekstowe 10314">
          <a:extLst>
            <a:ext uri="{FF2B5EF4-FFF2-40B4-BE49-F238E27FC236}">
              <a16:creationId xmlns:a16="http://schemas.microsoft.com/office/drawing/2014/main" id="{839F21DD-E9AA-44AC-B47D-D456904617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16" name="pole tekstowe 10315">
          <a:extLst>
            <a:ext uri="{FF2B5EF4-FFF2-40B4-BE49-F238E27FC236}">
              <a16:creationId xmlns:a16="http://schemas.microsoft.com/office/drawing/2014/main" id="{37E95989-9B2F-4FB2-879E-FBE64F7A39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17" name="pole tekstowe 10316">
          <a:extLst>
            <a:ext uri="{FF2B5EF4-FFF2-40B4-BE49-F238E27FC236}">
              <a16:creationId xmlns:a16="http://schemas.microsoft.com/office/drawing/2014/main" id="{7D6F75B5-90C9-4243-ADC6-FE30F8CBF3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18" name="pole tekstowe 10317">
          <a:extLst>
            <a:ext uri="{FF2B5EF4-FFF2-40B4-BE49-F238E27FC236}">
              <a16:creationId xmlns:a16="http://schemas.microsoft.com/office/drawing/2014/main" id="{12E56174-F835-4F9B-9144-3CBDD296C9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19" name="pole tekstowe 10318">
          <a:extLst>
            <a:ext uri="{FF2B5EF4-FFF2-40B4-BE49-F238E27FC236}">
              <a16:creationId xmlns:a16="http://schemas.microsoft.com/office/drawing/2014/main" id="{7523427B-074B-431B-882F-A06B9127F6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20" name="pole tekstowe 10319">
          <a:extLst>
            <a:ext uri="{FF2B5EF4-FFF2-40B4-BE49-F238E27FC236}">
              <a16:creationId xmlns:a16="http://schemas.microsoft.com/office/drawing/2014/main" id="{6EEF15ED-E6D1-4CFE-9184-AFA51C2EA7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21" name="pole tekstowe 10320">
          <a:extLst>
            <a:ext uri="{FF2B5EF4-FFF2-40B4-BE49-F238E27FC236}">
              <a16:creationId xmlns:a16="http://schemas.microsoft.com/office/drawing/2014/main" id="{CEDE3977-B83D-4837-8919-30198AE092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22" name="pole tekstowe 10321">
          <a:extLst>
            <a:ext uri="{FF2B5EF4-FFF2-40B4-BE49-F238E27FC236}">
              <a16:creationId xmlns:a16="http://schemas.microsoft.com/office/drawing/2014/main" id="{1757C819-8839-4652-8585-76BC87BD82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23" name="pole tekstowe 10322">
          <a:extLst>
            <a:ext uri="{FF2B5EF4-FFF2-40B4-BE49-F238E27FC236}">
              <a16:creationId xmlns:a16="http://schemas.microsoft.com/office/drawing/2014/main" id="{38DFB3A5-1F0A-45C6-94CE-94D53C3DC7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24" name="pole tekstowe 10323">
          <a:extLst>
            <a:ext uri="{FF2B5EF4-FFF2-40B4-BE49-F238E27FC236}">
              <a16:creationId xmlns:a16="http://schemas.microsoft.com/office/drawing/2014/main" id="{0A02294A-7E2E-44CA-BC7A-6B5CC5B576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25" name="pole tekstowe 10324">
          <a:extLst>
            <a:ext uri="{FF2B5EF4-FFF2-40B4-BE49-F238E27FC236}">
              <a16:creationId xmlns:a16="http://schemas.microsoft.com/office/drawing/2014/main" id="{F158BD67-4206-4F57-A9A4-12293C9C57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26" name="pole tekstowe 10325">
          <a:extLst>
            <a:ext uri="{FF2B5EF4-FFF2-40B4-BE49-F238E27FC236}">
              <a16:creationId xmlns:a16="http://schemas.microsoft.com/office/drawing/2014/main" id="{CDE3436A-CDC8-482D-8FEB-E8DFE2A0B1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27" name="pole tekstowe 10326">
          <a:extLst>
            <a:ext uri="{FF2B5EF4-FFF2-40B4-BE49-F238E27FC236}">
              <a16:creationId xmlns:a16="http://schemas.microsoft.com/office/drawing/2014/main" id="{5CFDFA27-DA4F-4905-B1FD-FA083D14BA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28" name="pole tekstowe 10327">
          <a:extLst>
            <a:ext uri="{FF2B5EF4-FFF2-40B4-BE49-F238E27FC236}">
              <a16:creationId xmlns:a16="http://schemas.microsoft.com/office/drawing/2014/main" id="{D4DDD7EC-7AEF-4EF0-884B-AA96CE838A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29" name="pole tekstowe 10328">
          <a:extLst>
            <a:ext uri="{FF2B5EF4-FFF2-40B4-BE49-F238E27FC236}">
              <a16:creationId xmlns:a16="http://schemas.microsoft.com/office/drawing/2014/main" id="{9968F847-37BB-4204-A41D-E48847EE3F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30" name="pole tekstowe 10329">
          <a:extLst>
            <a:ext uri="{FF2B5EF4-FFF2-40B4-BE49-F238E27FC236}">
              <a16:creationId xmlns:a16="http://schemas.microsoft.com/office/drawing/2014/main" id="{B5B8764C-8A3E-45A4-9660-684AD6F4FC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31" name="pole tekstowe 10330">
          <a:extLst>
            <a:ext uri="{FF2B5EF4-FFF2-40B4-BE49-F238E27FC236}">
              <a16:creationId xmlns:a16="http://schemas.microsoft.com/office/drawing/2014/main" id="{0C4B7DE8-A3BD-4CC9-8B85-D0F5357CB0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32" name="pole tekstowe 10331">
          <a:extLst>
            <a:ext uri="{FF2B5EF4-FFF2-40B4-BE49-F238E27FC236}">
              <a16:creationId xmlns:a16="http://schemas.microsoft.com/office/drawing/2014/main" id="{CC8859AE-1B53-41AA-8CA7-9A46DF5153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33" name="pole tekstowe 10332">
          <a:extLst>
            <a:ext uri="{FF2B5EF4-FFF2-40B4-BE49-F238E27FC236}">
              <a16:creationId xmlns:a16="http://schemas.microsoft.com/office/drawing/2014/main" id="{DEE4E595-EFA5-4C46-A9AC-0808597E9D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34" name="pole tekstowe 10333">
          <a:extLst>
            <a:ext uri="{FF2B5EF4-FFF2-40B4-BE49-F238E27FC236}">
              <a16:creationId xmlns:a16="http://schemas.microsoft.com/office/drawing/2014/main" id="{3F942ABA-E09E-46FA-9CB4-4D8E103657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35" name="pole tekstowe 10334">
          <a:extLst>
            <a:ext uri="{FF2B5EF4-FFF2-40B4-BE49-F238E27FC236}">
              <a16:creationId xmlns:a16="http://schemas.microsoft.com/office/drawing/2014/main" id="{89169458-F341-40C5-83CE-65F77FCD97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36" name="pole tekstowe 10335">
          <a:extLst>
            <a:ext uri="{FF2B5EF4-FFF2-40B4-BE49-F238E27FC236}">
              <a16:creationId xmlns:a16="http://schemas.microsoft.com/office/drawing/2014/main" id="{C27B3EBB-070F-4BA5-B95B-E767839ACC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37" name="pole tekstowe 10336">
          <a:extLst>
            <a:ext uri="{FF2B5EF4-FFF2-40B4-BE49-F238E27FC236}">
              <a16:creationId xmlns:a16="http://schemas.microsoft.com/office/drawing/2014/main" id="{AFC0CD3E-3ABE-4B34-944B-3B64D1951E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38" name="pole tekstowe 10337">
          <a:extLst>
            <a:ext uri="{FF2B5EF4-FFF2-40B4-BE49-F238E27FC236}">
              <a16:creationId xmlns:a16="http://schemas.microsoft.com/office/drawing/2014/main" id="{F3BC9AA5-395D-4557-98A3-ED2A27E715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39" name="pole tekstowe 10338">
          <a:extLst>
            <a:ext uri="{FF2B5EF4-FFF2-40B4-BE49-F238E27FC236}">
              <a16:creationId xmlns:a16="http://schemas.microsoft.com/office/drawing/2014/main" id="{A144FE18-5B4E-4A9E-8599-8C765A6123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40" name="pole tekstowe 10339">
          <a:extLst>
            <a:ext uri="{FF2B5EF4-FFF2-40B4-BE49-F238E27FC236}">
              <a16:creationId xmlns:a16="http://schemas.microsoft.com/office/drawing/2014/main" id="{72C8BD99-3234-4ACA-9046-4971F2C41D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41" name="pole tekstowe 10340">
          <a:extLst>
            <a:ext uri="{FF2B5EF4-FFF2-40B4-BE49-F238E27FC236}">
              <a16:creationId xmlns:a16="http://schemas.microsoft.com/office/drawing/2014/main" id="{94391C04-ABCA-45EE-880C-58FA0204B8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42" name="pole tekstowe 10341">
          <a:extLst>
            <a:ext uri="{FF2B5EF4-FFF2-40B4-BE49-F238E27FC236}">
              <a16:creationId xmlns:a16="http://schemas.microsoft.com/office/drawing/2014/main" id="{5FE80D41-B718-49E4-9ABE-B202588019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43" name="pole tekstowe 10342">
          <a:extLst>
            <a:ext uri="{FF2B5EF4-FFF2-40B4-BE49-F238E27FC236}">
              <a16:creationId xmlns:a16="http://schemas.microsoft.com/office/drawing/2014/main" id="{F443E763-C84C-4356-960A-36E05D5C52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44" name="pole tekstowe 10343">
          <a:extLst>
            <a:ext uri="{FF2B5EF4-FFF2-40B4-BE49-F238E27FC236}">
              <a16:creationId xmlns:a16="http://schemas.microsoft.com/office/drawing/2014/main" id="{09D405F8-5732-4E14-9C06-66018F9702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45" name="pole tekstowe 10344">
          <a:extLst>
            <a:ext uri="{FF2B5EF4-FFF2-40B4-BE49-F238E27FC236}">
              <a16:creationId xmlns:a16="http://schemas.microsoft.com/office/drawing/2014/main" id="{6C56179B-C33B-49AD-A485-430C57FB1D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46" name="pole tekstowe 10345">
          <a:extLst>
            <a:ext uri="{FF2B5EF4-FFF2-40B4-BE49-F238E27FC236}">
              <a16:creationId xmlns:a16="http://schemas.microsoft.com/office/drawing/2014/main" id="{F478DF68-514F-40E8-8694-B775D85FF8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47" name="pole tekstowe 10346">
          <a:extLst>
            <a:ext uri="{FF2B5EF4-FFF2-40B4-BE49-F238E27FC236}">
              <a16:creationId xmlns:a16="http://schemas.microsoft.com/office/drawing/2014/main" id="{72EBC244-A67D-4506-9D5A-424723F505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48" name="pole tekstowe 10347">
          <a:extLst>
            <a:ext uri="{FF2B5EF4-FFF2-40B4-BE49-F238E27FC236}">
              <a16:creationId xmlns:a16="http://schemas.microsoft.com/office/drawing/2014/main" id="{78F2CE17-F0FC-406C-A2FD-D815198911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49" name="pole tekstowe 10348">
          <a:extLst>
            <a:ext uri="{FF2B5EF4-FFF2-40B4-BE49-F238E27FC236}">
              <a16:creationId xmlns:a16="http://schemas.microsoft.com/office/drawing/2014/main" id="{F9C5E482-3119-49BD-96B3-8949725A62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50" name="pole tekstowe 10349">
          <a:extLst>
            <a:ext uri="{FF2B5EF4-FFF2-40B4-BE49-F238E27FC236}">
              <a16:creationId xmlns:a16="http://schemas.microsoft.com/office/drawing/2014/main" id="{30BFADEC-1AAD-496F-86BC-014E1F0F41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51" name="pole tekstowe 10350">
          <a:extLst>
            <a:ext uri="{FF2B5EF4-FFF2-40B4-BE49-F238E27FC236}">
              <a16:creationId xmlns:a16="http://schemas.microsoft.com/office/drawing/2014/main" id="{5C4E1E0A-B1E8-481D-80B6-F233EB5831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52" name="pole tekstowe 10351">
          <a:extLst>
            <a:ext uri="{FF2B5EF4-FFF2-40B4-BE49-F238E27FC236}">
              <a16:creationId xmlns:a16="http://schemas.microsoft.com/office/drawing/2014/main" id="{754D4DF1-8D94-455D-89B3-80AC37433A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53" name="pole tekstowe 10352">
          <a:extLst>
            <a:ext uri="{FF2B5EF4-FFF2-40B4-BE49-F238E27FC236}">
              <a16:creationId xmlns:a16="http://schemas.microsoft.com/office/drawing/2014/main" id="{E23529D8-FD97-496E-947D-7CF17F78AE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54" name="pole tekstowe 10353">
          <a:extLst>
            <a:ext uri="{FF2B5EF4-FFF2-40B4-BE49-F238E27FC236}">
              <a16:creationId xmlns:a16="http://schemas.microsoft.com/office/drawing/2014/main" id="{1A9F4182-979A-400C-A2A7-B3AF2BB9A5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55" name="pole tekstowe 10354">
          <a:extLst>
            <a:ext uri="{FF2B5EF4-FFF2-40B4-BE49-F238E27FC236}">
              <a16:creationId xmlns:a16="http://schemas.microsoft.com/office/drawing/2014/main" id="{E4D664C7-0C59-408C-8D0F-DC99D3AE84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56" name="pole tekstowe 10355">
          <a:extLst>
            <a:ext uri="{FF2B5EF4-FFF2-40B4-BE49-F238E27FC236}">
              <a16:creationId xmlns:a16="http://schemas.microsoft.com/office/drawing/2014/main" id="{FF7FCFFC-4E8A-4078-A231-AC35612237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57" name="pole tekstowe 10356">
          <a:extLst>
            <a:ext uri="{FF2B5EF4-FFF2-40B4-BE49-F238E27FC236}">
              <a16:creationId xmlns:a16="http://schemas.microsoft.com/office/drawing/2014/main" id="{E38D6C05-7902-4E1E-B0B4-5579B0C5F8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58" name="pole tekstowe 10357">
          <a:extLst>
            <a:ext uri="{FF2B5EF4-FFF2-40B4-BE49-F238E27FC236}">
              <a16:creationId xmlns:a16="http://schemas.microsoft.com/office/drawing/2014/main" id="{8B4F4341-1989-4164-A3AB-AC6C5CF1DF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59" name="pole tekstowe 10358">
          <a:extLst>
            <a:ext uri="{FF2B5EF4-FFF2-40B4-BE49-F238E27FC236}">
              <a16:creationId xmlns:a16="http://schemas.microsoft.com/office/drawing/2014/main" id="{B083878B-02B0-415D-B0EC-699B43153A5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60" name="pole tekstowe 10359">
          <a:extLst>
            <a:ext uri="{FF2B5EF4-FFF2-40B4-BE49-F238E27FC236}">
              <a16:creationId xmlns:a16="http://schemas.microsoft.com/office/drawing/2014/main" id="{7A349E0B-EEB2-4BF4-915F-DAF82AA65C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61" name="pole tekstowe 10360">
          <a:extLst>
            <a:ext uri="{FF2B5EF4-FFF2-40B4-BE49-F238E27FC236}">
              <a16:creationId xmlns:a16="http://schemas.microsoft.com/office/drawing/2014/main" id="{09771CD0-44C2-4A68-B521-0CFA73918E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62" name="pole tekstowe 10361">
          <a:extLst>
            <a:ext uri="{FF2B5EF4-FFF2-40B4-BE49-F238E27FC236}">
              <a16:creationId xmlns:a16="http://schemas.microsoft.com/office/drawing/2014/main" id="{843B708A-4C17-45A6-9E2B-437F6B1365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63" name="pole tekstowe 10362">
          <a:extLst>
            <a:ext uri="{FF2B5EF4-FFF2-40B4-BE49-F238E27FC236}">
              <a16:creationId xmlns:a16="http://schemas.microsoft.com/office/drawing/2014/main" id="{A6578CD4-B77A-4EED-9005-38CC639ECE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64" name="pole tekstowe 10363">
          <a:extLst>
            <a:ext uri="{FF2B5EF4-FFF2-40B4-BE49-F238E27FC236}">
              <a16:creationId xmlns:a16="http://schemas.microsoft.com/office/drawing/2014/main" id="{3C39FF6D-7B43-4285-A1E1-F42373BD5D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65" name="pole tekstowe 10364">
          <a:extLst>
            <a:ext uri="{FF2B5EF4-FFF2-40B4-BE49-F238E27FC236}">
              <a16:creationId xmlns:a16="http://schemas.microsoft.com/office/drawing/2014/main" id="{28C96936-3F27-4DEA-B9B8-B464D7B52A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66" name="pole tekstowe 10365">
          <a:extLst>
            <a:ext uri="{FF2B5EF4-FFF2-40B4-BE49-F238E27FC236}">
              <a16:creationId xmlns:a16="http://schemas.microsoft.com/office/drawing/2014/main" id="{3E0402C6-6C11-4904-8245-E7D05399B1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67" name="pole tekstowe 10366">
          <a:extLst>
            <a:ext uri="{FF2B5EF4-FFF2-40B4-BE49-F238E27FC236}">
              <a16:creationId xmlns:a16="http://schemas.microsoft.com/office/drawing/2014/main" id="{CA980807-3F11-4210-A418-E9C9C4C01A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68" name="pole tekstowe 10367">
          <a:extLst>
            <a:ext uri="{FF2B5EF4-FFF2-40B4-BE49-F238E27FC236}">
              <a16:creationId xmlns:a16="http://schemas.microsoft.com/office/drawing/2014/main" id="{45D33679-8D7E-4FD3-85C6-D340374525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69" name="pole tekstowe 10368">
          <a:extLst>
            <a:ext uri="{FF2B5EF4-FFF2-40B4-BE49-F238E27FC236}">
              <a16:creationId xmlns:a16="http://schemas.microsoft.com/office/drawing/2014/main" id="{5120AE94-4E5A-4793-8724-5D9400ECD6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70" name="pole tekstowe 10369">
          <a:extLst>
            <a:ext uri="{FF2B5EF4-FFF2-40B4-BE49-F238E27FC236}">
              <a16:creationId xmlns:a16="http://schemas.microsoft.com/office/drawing/2014/main" id="{002B7A94-0D17-4F03-83E1-D862C05896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71" name="pole tekstowe 10370">
          <a:extLst>
            <a:ext uri="{FF2B5EF4-FFF2-40B4-BE49-F238E27FC236}">
              <a16:creationId xmlns:a16="http://schemas.microsoft.com/office/drawing/2014/main" id="{4728A6F5-8DC1-421C-9ECF-4D4A76FC11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72" name="pole tekstowe 10371">
          <a:extLst>
            <a:ext uri="{FF2B5EF4-FFF2-40B4-BE49-F238E27FC236}">
              <a16:creationId xmlns:a16="http://schemas.microsoft.com/office/drawing/2014/main" id="{B5846B27-4376-4D4C-8ABB-0C31A3FBEF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73" name="pole tekstowe 10372">
          <a:extLst>
            <a:ext uri="{FF2B5EF4-FFF2-40B4-BE49-F238E27FC236}">
              <a16:creationId xmlns:a16="http://schemas.microsoft.com/office/drawing/2014/main" id="{ABF60C41-920C-476A-BA63-AAF4D664DB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74" name="pole tekstowe 10373">
          <a:extLst>
            <a:ext uri="{FF2B5EF4-FFF2-40B4-BE49-F238E27FC236}">
              <a16:creationId xmlns:a16="http://schemas.microsoft.com/office/drawing/2014/main" id="{F814C586-9162-4B2C-A3D8-CE22472F88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75" name="pole tekstowe 10374">
          <a:extLst>
            <a:ext uri="{FF2B5EF4-FFF2-40B4-BE49-F238E27FC236}">
              <a16:creationId xmlns:a16="http://schemas.microsoft.com/office/drawing/2014/main" id="{77B26CB8-423F-4AD9-B659-54C4D24E80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76" name="pole tekstowe 10375">
          <a:extLst>
            <a:ext uri="{FF2B5EF4-FFF2-40B4-BE49-F238E27FC236}">
              <a16:creationId xmlns:a16="http://schemas.microsoft.com/office/drawing/2014/main" id="{0748B2FC-2690-4377-85D0-C99E48C224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77" name="pole tekstowe 10376">
          <a:extLst>
            <a:ext uri="{FF2B5EF4-FFF2-40B4-BE49-F238E27FC236}">
              <a16:creationId xmlns:a16="http://schemas.microsoft.com/office/drawing/2014/main" id="{94B4ED27-7908-4EC5-83BB-A9FB6BB4A1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78" name="pole tekstowe 10377">
          <a:extLst>
            <a:ext uri="{FF2B5EF4-FFF2-40B4-BE49-F238E27FC236}">
              <a16:creationId xmlns:a16="http://schemas.microsoft.com/office/drawing/2014/main" id="{247C73C1-92D1-4493-A8AB-C0322EFC73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79" name="pole tekstowe 10378">
          <a:extLst>
            <a:ext uri="{FF2B5EF4-FFF2-40B4-BE49-F238E27FC236}">
              <a16:creationId xmlns:a16="http://schemas.microsoft.com/office/drawing/2014/main" id="{E74E11A4-315A-44BB-864C-3F5CF4F0D6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80" name="pole tekstowe 10379">
          <a:extLst>
            <a:ext uri="{FF2B5EF4-FFF2-40B4-BE49-F238E27FC236}">
              <a16:creationId xmlns:a16="http://schemas.microsoft.com/office/drawing/2014/main" id="{52051A94-0CD2-4B05-B982-61694337A8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81" name="pole tekstowe 10380">
          <a:extLst>
            <a:ext uri="{FF2B5EF4-FFF2-40B4-BE49-F238E27FC236}">
              <a16:creationId xmlns:a16="http://schemas.microsoft.com/office/drawing/2014/main" id="{F1ADEFC3-FFE8-4D09-9EE1-189DF1BEDE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82" name="pole tekstowe 10381">
          <a:extLst>
            <a:ext uri="{FF2B5EF4-FFF2-40B4-BE49-F238E27FC236}">
              <a16:creationId xmlns:a16="http://schemas.microsoft.com/office/drawing/2014/main" id="{50748E4F-45E1-45D8-ACA2-83D332A6F9D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83" name="pole tekstowe 10382">
          <a:extLst>
            <a:ext uri="{FF2B5EF4-FFF2-40B4-BE49-F238E27FC236}">
              <a16:creationId xmlns:a16="http://schemas.microsoft.com/office/drawing/2014/main" id="{2CF1A395-FA16-4B11-B27D-9825559165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84" name="pole tekstowe 10383">
          <a:extLst>
            <a:ext uri="{FF2B5EF4-FFF2-40B4-BE49-F238E27FC236}">
              <a16:creationId xmlns:a16="http://schemas.microsoft.com/office/drawing/2014/main" id="{A699660C-A80D-4A03-978E-03FA0637A9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85" name="pole tekstowe 10384">
          <a:extLst>
            <a:ext uri="{FF2B5EF4-FFF2-40B4-BE49-F238E27FC236}">
              <a16:creationId xmlns:a16="http://schemas.microsoft.com/office/drawing/2014/main" id="{F060C32D-914B-4C6D-9143-C3A1A995C0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86" name="pole tekstowe 10385">
          <a:extLst>
            <a:ext uri="{FF2B5EF4-FFF2-40B4-BE49-F238E27FC236}">
              <a16:creationId xmlns:a16="http://schemas.microsoft.com/office/drawing/2014/main" id="{86A4DE5F-E7D6-493D-B5C7-BAD4AA056E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87" name="pole tekstowe 10386">
          <a:extLst>
            <a:ext uri="{FF2B5EF4-FFF2-40B4-BE49-F238E27FC236}">
              <a16:creationId xmlns:a16="http://schemas.microsoft.com/office/drawing/2014/main" id="{98F29F53-C380-430F-801D-01B3DCCA9C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88" name="pole tekstowe 10387">
          <a:extLst>
            <a:ext uri="{FF2B5EF4-FFF2-40B4-BE49-F238E27FC236}">
              <a16:creationId xmlns:a16="http://schemas.microsoft.com/office/drawing/2014/main" id="{10F01437-FAD0-48DD-9467-0F72DCA77B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89" name="pole tekstowe 10388">
          <a:extLst>
            <a:ext uri="{FF2B5EF4-FFF2-40B4-BE49-F238E27FC236}">
              <a16:creationId xmlns:a16="http://schemas.microsoft.com/office/drawing/2014/main" id="{08D68ABA-A123-41B6-90C6-885AC37D0B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90" name="pole tekstowe 10389">
          <a:extLst>
            <a:ext uri="{FF2B5EF4-FFF2-40B4-BE49-F238E27FC236}">
              <a16:creationId xmlns:a16="http://schemas.microsoft.com/office/drawing/2014/main" id="{94A7D292-4524-4221-882E-F4C8B6311E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91" name="pole tekstowe 10390">
          <a:extLst>
            <a:ext uri="{FF2B5EF4-FFF2-40B4-BE49-F238E27FC236}">
              <a16:creationId xmlns:a16="http://schemas.microsoft.com/office/drawing/2014/main" id="{C242AD21-EC8E-461F-A57A-A0FAB11065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92" name="pole tekstowe 10391">
          <a:extLst>
            <a:ext uri="{FF2B5EF4-FFF2-40B4-BE49-F238E27FC236}">
              <a16:creationId xmlns:a16="http://schemas.microsoft.com/office/drawing/2014/main" id="{3A9AC931-6215-4885-A540-0C2BD536FA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93" name="pole tekstowe 10392">
          <a:extLst>
            <a:ext uri="{FF2B5EF4-FFF2-40B4-BE49-F238E27FC236}">
              <a16:creationId xmlns:a16="http://schemas.microsoft.com/office/drawing/2014/main" id="{C84DD095-64C9-4298-9BD9-E83B4454E5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94" name="pole tekstowe 10393">
          <a:extLst>
            <a:ext uri="{FF2B5EF4-FFF2-40B4-BE49-F238E27FC236}">
              <a16:creationId xmlns:a16="http://schemas.microsoft.com/office/drawing/2014/main" id="{11F46CB7-CEE5-4F91-B07F-DCFB80E69B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95" name="pole tekstowe 10394">
          <a:extLst>
            <a:ext uri="{FF2B5EF4-FFF2-40B4-BE49-F238E27FC236}">
              <a16:creationId xmlns:a16="http://schemas.microsoft.com/office/drawing/2014/main" id="{FDDAB870-6B22-4B7A-A765-4F83D52F1F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96" name="pole tekstowe 10395">
          <a:extLst>
            <a:ext uri="{FF2B5EF4-FFF2-40B4-BE49-F238E27FC236}">
              <a16:creationId xmlns:a16="http://schemas.microsoft.com/office/drawing/2014/main" id="{F4376B47-F7E2-4E8C-A63B-76C4CF6867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97" name="pole tekstowe 10396">
          <a:extLst>
            <a:ext uri="{FF2B5EF4-FFF2-40B4-BE49-F238E27FC236}">
              <a16:creationId xmlns:a16="http://schemas.microsoft.com/office/drawing/2014/main" id="{CBACB06A-A252-4CF4-8F63-FD1E6A7CB0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98" name="pole tekstowe 10397">
          <a:extLst>
            <a:ext uri="{FF2B5EF4-FFF2-40B4-BE49-F238E27FC236}">
              <a16:creationId xmlns:a16="http://schemas.microsoft.com/office/drawing/2014/main" id="{5FDD992B-A075-41AE-BFB0-F2B749DF8C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399" name="pole tekstowe 10398">
          <a:extLst>
            <a:ext uri="{FF2B5EF4-FFF2-40B4-BE49-F238E27FC236}">
              <a16:creationId xmlns:a16="http://schemas.microsoft.com/office/drawing/2014/main" id="{3D622BBE-974C-4E14-A7AA-F694C5D7E1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00" name="pole tekstowe 10399">
          <a:extLst>
            <a:ext uri="{FF2B5EF4-FFF2-40B4-BE49-F238E27FC236}">
              <a16:creationId xmlns:a16="http://schemas.microsoft.com/office/drawing/2014/main" id="{9907454A-FC44-4AD9-9397-2DDC5EB715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01" name="pole tekstowe 10400">
          <a:extLst>
            <a:ext uri="{FF2B5EF4-FFF2-40B4-BE49-F238E27FC236}">
              <a16:creationId xmlns:a16="http://schemas.microsoft.com/office/drawing/2014/main" id="{2DD5EBF9-8DBF-4637-9B2A-CBAAF4D03A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02" name="pole tekstowe 10401">
          <a:extLst>
            <a:ext uri="{FF2B5EF4-FFF2-40B4-BE49-F238E27FC236}">
              <a16:creationId xmlns:a16="http://schemas.microsoft.com/office/drawing/2014/main" id="{11F79A1A-D8EB-4B11-91B3-066BFDC4E3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03" name="pole tekstowe 10402">
          <a:extLst>
            <a:ext uri="{FF2B5EF4-FFF2-40B4-BE49-F238E27FC236}">
              <a16:creationId xmlns:a16="http://schemas.microsoft.com/office/drawing/2014/main" id="{BC726854-CEB7-47E3-8670-A18B1A287F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04" name="pole tekstowe 10403">
          <a:extLst>
            <a:ext uri="{FF2B5EF4-FFF2-40B4-BE49-F238E27FC236}">
              <a16:creationId xmlns:a16="http://schemas.microsoft.com/office/drawing/2014/main" id="{EDAE4090-B0A0-43E4-9A8B-5C4DFE88EC2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05" name="pole tekstowe 10404">
          <a:extLst>
            <a:ext uri="{FF2B5EF4-FFF2-40B4-BE49-F238E27FC236}">
              <a16:creationId xmlns:a16="http://schemas.microsoft.com/office/drawing/2014/main" id="{889CFD0A-116F-4540-966A-5F06D9BC17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06" name="pole tekstowe 10405">
          <a:extLst>
            <a:ext uri="{FF2B5EF4-FFF2-40B4-BE49-F238E27FC236}">
              <a16:creationId xmlns:a16="http://schemas.microsoft.com/office/drawing/2014/main" id="{ECCD04B1-3D5C-4AE3-9777-C04D7AFF9A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07" name="pole tekstowe 10406">
          <a:extLst>
            <a:ext uri="{FF2B5EF4-FFF2-40B4-BE49-F238E27FC236}">
              <a16:creationId xmlns:a16="http://schemas.microsoft.com/office/drawing/2014/main" id="{84FF36C4-A0E3-40AF-A050-38BF9946C0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08" name="pole tekstowe 10407">
          <a:extLst>
            <a:ext uri="{FF2B5EF4-FFF2-40B4-BE49-F238E27FC236}">
              <a16:creationId xmlns:a16="http://schemas.microsoft.com/office/drawing/2014/main" id="{94515C4F-60D7-4162-9F3F-A189DB6DC7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09" name="pole tekstowe 10408">
          <a:extLst>
            <a:ext uri="{FF2B5EF4-FFF2-40B4-BE49-F238E27FC236}">
              <a16:creationId xmlns:a16="http://schemas.microsoft.com/office/drawing/2014/main" id="{5572D824-CAEC-4F72-AFD7-29301897B2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10" name="pole tekstowe 10409">
          <a:extLst>
            <a:ext uri="{FF2B5EF4-FFF2-40B4-BE49-F238E27FC236}">
              <a16:creationId xmlns:a16="http://schemas.microsoft.com/office/drawing/2014/main" id="{57CD2668-C854-4146-9A54-AD88FAAED9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11" name="pole tekstowe 10410">
          <a:extLst>
            <a:ext uri="{FF2B5EF4-FFF2-40B4-BE49-F238E27FC236}">
              <a16:creationId xmlns:a16="http://schemas.microsoft.com/office/drawing/2014/main" id="{2DD3866C-9F69-4B65-AB6A-C9EA37E361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12" name="pole tekstowe 10411">
          <a:extLst>
            <a:ext uri="{FF2B5EF4-FFF2-40B4-BE49-F238E27FC236}">
              <a16:creationId xmlns:a16="http://schemas.microsoft.com/office/drawing/2014/main" id="{A2F7411A-E856-4D85-BEDD-DD88A8CA3E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13" name="pole tekstowe 10412">
          <a:extLst>
            <a:ext uri="{FF2B5EF4-FFF2-40B4-BE49-F238E27FC236}">
              <a16:creationId xmlns:a16="http://schemas.microsoft.com/office/drawing/2014/main" id="{9E063A32-7371-46C4-9574-1488B4D9C4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14" name="pole tekstowe 10413">
          <a:extLst>
            <a:ext uri="{FF2B5EF4-FFF2-40B4-BE49-F238E27FC236}">
              <a16:creationId xmlns:a16="http://schemas.microsoft.com/office/drawing/2014/main" id="{AE450FFA-7681-4AC2-90A3-C498ED91E9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15" name="pole tekstowe 10414">
          <a:extLst>
            <a:ext uri="{FF2B5EF4-FFF2-40B4-BE49-F238E27FC236}">
              <a16:creationId xmlns:a16="http://schemas.microsoft.com/office/drawing/2014/main" id="{060A59E6-5B9B-410B-8A3D-C1D9A22DB1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16" name="pole tekstowe 10415">
          <a:extLst>
            <a:ext uri="{FF2B5EF4-FFF2-40B4-BE49-F238E27FC236}">
              <a16:creationId xmlns:a16="http://schemas.microsoft.com/office/drawing/2014/main" id="{420BD600-301A-4A71-AAEE-12A13B641D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17" name="pole tekstowe 10416">
          <a:extLst>
            <a:ext uri="{FF2B5EF4-FFF2-40B4-BE49-F238E27FC236}">
              <a16:creationId xmlns:a16="http://schemas.microsoft.com/office/drawing/2014/main" id="{2C3F703B-94FD-4484-9A8C-2559088CA3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18" name="pole tekstowe 10417">
          <a:extLst>
            <a:ext uri="{FF2B5EF4-FFF2-40B4-BE49-F238E27FC236}">
              <a16:creationId xmlns:a16="http://schemas.microsoft.com/office/drawing/2014/main" id="{6E85434B-B95C-45BD-BDD4-AF7AFADB34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19" name="pole tekstowe 10418">
          <a:extLst>
            <a:ext uri="{FF2B5EF4-FFF2-40B4-BE49-F238E27FC236}">
              <a16:creationId xmlns:a16="http://schemas.microsoft.com/office/drawing/2014/main" id="{C6048FC9-B86A-4ACB-926A-DCAADE1893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20" name="pole tekstowe 10419">
          <a:extLst>
            <a:ext uri="{FF2B5EF4-FFF2-40B4-BE49-F238E27FC236}">
              <a16:creationId xmlns:a16="http://schemas.microsoft.com/office/drawing/2014/main" id="{B4C068E7-7414-40C5-82AD-55F433078C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21" name="pole tekstowe 10420">
          <a:extLst>
            <a:ext uri="{FF2B5EF4-FFF2-40B4-BE49-F238E27FC236}">
              <a16:creationId xmlns:a16="http://schemas.microsoft.com/office/drawing/2014/main" id="{EA1D2E05-7824-4DC4-BC2E-9DA755677F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22" name="pole tekstowe 10421">
          <a:extLst>
            <a:ext uri="{FF2B5EF4-FFF2-40B4-BE49-F238E27FC236}">
              <a16:creationId xmlns:a16="http://schemas.microsoft.com/office/drawing/2014/main" id="{EACFAA0F-E3C5-4B5D-BF99-5A6402DD46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23" name="pole tekstowe 10422">
          <a:extLst>
            <a:ext uri="{FF2B5EF4-FFF2-40B4-BE49-F238E27FC236}">
              <a16:creationId xmlns:a16="http://schemas.microsoft.com/office/drawing/2014/main" id="{09F03B5A-0C04-405B-BE1B-C6A0128270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24" name="pole tekstowe 10423">
          <a:extLst>
            <a:ext uri="{FF2B5EF4-FFF2-40B4-BE49-F238E27FC236}">
              <a16:creationId xmlns:a16="http://schemas.microsoft.com/office/drawing/2014/main" id="{31E1F0E0-7D4D-4A10-9CCD-AC0F2A8FBA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25" name="pole tekstowe 10424">
          <a:extLst>
            <a:ext uri="{FF2B5EF4-FFF2-40B4-BE49-F238E27FC236}">
              <a16:creationId xmlns:a16="http://schemas.microsoft.com/office/drawing/2014/main" id="{948D2C3D-06A6-4E8A-81BE-36BBA34F71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26" name="pole tekstowe 10425">
          <a:extLst>
            <a:ext uri="{FF2B5EF4-FFF2-40B4-BE49-F238E27FC236}">
              <a16:creationId xmlns:a16="http://schemas.microsoft.com/office/drawing/2014/main" id="{CCC30B3E-0875-44BC-B09A-DCB9518F0F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27" name="pole tekstowe 10426">
          <a:extLst>
            <a:ext uri="{FF2B5EF4-FFF2-40B4-BE49-F238E27FC236}">
              <a16:creationId xmlns:a16="http://schemas.microsoft.com/office/drawing/2014/main" id="{AE7C3CC4-A073-419D-A996-1C8B783B94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28" name="pole tekstowe 10427">
          <a:extLst>
            <a:ext uri="{FF2B5EF4-FFF2-40B4-BE49-F238E27FC236}">
              <a16:creationId xmlns:a16="http://schemas.microsoft.com/office/drawing/2014/main" id="{0ABBA391-58AB-4DE1-8A01-F56D1B687B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29" name="pole tekstowe 10428">
          <a:extLst>
            <a:ext uri="{FF2B5EF4-FFF2-40B4-BE49-F238E27FC236}">
              <a16:creationId xmlns:a16="http://schemas.microsoft.com/office/drawing/2014/main" id="{1FCB53A1-9094-461E-A8F7-F9D62CBED8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30" name="pole tekstowe 10429">
          <a:extLst>
            <a:ext uri="{FF2B5EF4-FFF2-40B4-BE49-F238E27FC236}">
              <a16:creationId xmlns:a16="http://schemas.microsoft.com/office/drawing/2014/main" id="{62C23747-8AB1-4130-8ED3-9FC63E3BCA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31" name="pole tekstowe 10430">
          <a:extLst>
            <a:ext uri="{FF2B5EF4-FFF2-40B4-BE49-F238E27FC236}">
              <a16:creationId xmlns:a16="http://schemas.microsoft.com/office/drawing/2014/main" id="{E1A51441-483E-4572-AD37-BE1898F8F5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32" name="pole tekstowe 10431">
          <a:extLst>
            <a:ext uri="{FF2B5EF4-FFF2-40B4-BE49-F238E27FC236}">
              <a16:creationId xmlns:a16="http://schemas.microsoft.com/office/drawing/2014/main" id="{4A3F1390-D1DE-4A9A-B881-7540928B44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33" name="pole tekstowe 10432">
          <a:extLst>
            <a:ext uri="{FF2B5EF4-FFF2-40B4-BE49-F238E27FC236}">
              <a16:creationId xmlns:a16="http://schemas.microsoft.com/office/drawing/2014/main" id="{0B6FA8A4-BC5C-4D4B-A4CC-B035776B75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34" name="pole tekstowe 10433">
          <a:extLst>
            <a:ext uri="{FF2B5EF4-FFF2-40B4-BE49-F238E27FC236}">
              <a16:creationId xmlns:a16="http://schemas.microsoft.com/office/drawing/2014/main" id="{34E6ABB8-744D-450B-A0FF-28B84252C5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35" name="pole tekstowe 10434">
          <a:extLst>
            <a:ext uri="{FF2B5EF4-FFF2-40B4-BE49-F238E27FC236}">
              <a16:creationId xmlns:a16="http://schemas.microsoft.com/office/drawing/2014/main" id="{DCB2B76E-9A84-42CD-AABE-2CED3A75BA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36" name="pole tekstowe 10435">
          <a:extLst>
            <a:ext uri="{FF2B5EF4-FFF2-40B4-BE49-F238E27FC236}">
              <a16:creationId xmlns:a16="http://schemas.microsoft.com/office/drawing/2014/main" id="{9B7513E7-F66E-48A0-A91D-ADD28B7549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37" name="pole tekstowe 10436">
          <a:extLst>
            <a:ext uri="{FF2B5EF4-FFF2-40B4-BE49-F238E27FC236}">
              <a16:creationId xmlns:a16="http://schemas.microsoft.com/office/drawing/2014/main" id="{D9D3BA72-A901-413B-86A2-A604CD8BCB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38" name="pole tekstowe 10437">
          <a:extLst>
            <a:ext uri="{FF2B5EF4-FFF2-40B4-BE49-F238E27FC236}">
              <a16:creationId xmlns:a16="http://schemas.microsoft.com/office/drawing/2014/main" id="{A271F9CB-2E48-4883-A7D2-2A202595DE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39" name="pole tekstowe 10438">
          <a:extLst>
            <a:ext uri="{FF2B5EF4-FFF2-40B4-BE49-F238E27FC236}">
              <a16:creationId xmlns:a16="http://schemas.microsoft.com/office/drawing/2014/main" id="{29AB8265-429F-4B47-88EE-BC953BE251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40" name="pole tekstowe 10439">
          <a:extLst>
            <a:ext uri="{FF2B5EF4-FFF2-40B4-BE49-F238E27FC236}">
              <a16:creationId xmlns:a16="http://schemas.microsoft.com/office/drawing/2014/main" id="{39B4B0D2-01DF-44FE-A8F8-3045DCFC373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41" name="pole tekstowe 10440">
          <a:extLst>
            <a:ext uri="{FF2B5EF4-FFF2-40B4-BE49-F238E27FC236}">
              <a16:creationId xmlns:a16="http://schemas.microsoft.com/office/drawing/2014/main" id="{4FFD3E0D-23C1-45F3-B1CE-178DCD3F00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42" name="pole tekstowe 10441">
          <a:extLst>
            <a:ext uri="{FF2B5EF4-FFF2-40B4-BE49-F238E27FC236}">
              <a16:creationId xmlns:a16="http://schemas.microsoft.com/office/drawing/2014/main" id="{2E5C08A2-6383-46A6-9D68-A06AE9F34B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43" name="pole tekstowe 10442">
          <a:extLst>
            <a:ext uri="{FF2B5EF4-FFF2-40B4-BE49-F238E27FC236}">
              <a16:creationId xmlns:a16="http://schemas.microsoft.com/office/drawing/2014/main" id="{0C902FAD-3B34-46B8-9E45-DBC6FDF55C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44" name="pole tekstowe 10443">
          <a:extLst>
            <a:ext uri="{FF2B5EF4-FFF2-40B4-BE49-F238E27FC236}">
              <a16:creationId xmlns:a16="http://schemas.microsoft.com/office/drawing/2014/main" id="{6D6046C6-0F1D-4F03-9B55-B23353BB76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45" name="pole tekstowe 10444">
          <a:extLst>
            <a:ext uri="{FF2B5EF4-FFF2-40B4-BE49-F238E27FC236}">
              <a16:creationId xmlns:a16="http://schemas.microsoft.com/office/drawing/2014/main" id="{43A5187D-1C86-401C-A8F3-357C29F912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46" name="pole tekstowe 10445">
          <a:extLst>
            <a:ext uri="{FF2B5EF4-FFF2-40B4-BE49-F238E27FC236}">
              <a16:creationId xmlns:a16="http://schemas.microsoft.com/office/drawing/2014/main" id="{0F31A763-CB6E-4120-BF60-047134312A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47" name="pole tekstowe 10446">
          <a:extLst>
            <a:ext uri="{FF2B5EF4-FFF2-40B4-BE49-F238E27FC236}">
              <a16:creationId xmlns:a16="http://schemas.microsoft.com/office/drawing/2014/main" id="{5B312556-392B-40DF-B89F-59B76DA12B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48" name="pole tekstowe 10447">
          <a:extLst>
            <a:ext uri="{FF2B5EF4-FFF2-40B4-BE49-F238E27FC236}">
              <a16:creationId xmlns:a16="http://schemas.microsoft.com/office/drawing/2014/main" id="{F883F0D6-E791-40A7-898A-95144AB7C8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49" name="pole tekstowe 10448">
          <a:extLst>
            <a:ext uri="{FF2B5EF4-FFF2-40B4-BE49-F238E27FC236}">
              <a16:creationId xmlns:a16="http://schemas.microsoft.com/office/drawing/2014/main" id="{068461BF-59D3-4D08-A7DF-D727E6DFCC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50" name="pole tekstowe 10449">
          <a:extLst>
            <a:ext uri="{FF2B5EF4-FFF2-40B4-BE49-F238E27FC236}">
              <a16:creationId xmlns:a16="http://schemas.microsoft.com/office/drawing/2014/main" id="{A6E7AD98-ACC5-4DA6-AA1F-C327ACB6742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51" name="pole tekstowe 10450">
          <a:extLst>
            <a:ext uri="{FF2B5EF4-FFF2-40B4-BE49-F238E27FC236}">
              <a16:creationId xmlns:a16="http://schemas.microsoft.com/office/drawing/2014/main" id="{0B4B2CE9-40AB-4154-B4FA-B692CB9CC3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52" name="pole tekstowe 10451">
          <a:extLst>
            <a:ext uri="{FF2B5EF4-FFF2-40B4-BE49-F238E27FC236}">
              <a16:creationId xmlns:a16="http://schemas.microsoft.com/office/drawing/2014/main" id="{C0800251-8288-4BF8-9E64-E5434D3580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53" name="pole tekstowe 10452">
          <a:extLst>
            <a:ext uri="{FF2B5EF4-FFF2-40B4-BE49-F238E27FC236}">
              <a16:creationId xmlns:a16="http://schemas.microsoft.com/office/drawing/2014/main" id="{E5F57822-D9F8-40BD-A648-602CC12C571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54" name="pole tekstowe 10453">
          <a:extLst>
            <a:ext uri="{FF2B5EF4-FFF2-40B4-BE49-F238E27FC236}">
              <a16:creationId xmlns:a16="http://schemas.microsoft.com/office/drawing/2014/main" id="{04975223-A8D8-4E30-998C-DED7B59674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55" name="pole tekstowe 10454">
          <a:extLst>
            <a:ext uri="{FF2B5EF4-FFF2-40B4-BE49-F238E27FC236}">
              <a16:creationId xmlns:a16="http://schemas.microsoft.com/office/drawing/2014/main" id="{2B3B8867-A97E-4DC6-999B-BFD34EBEDA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56" name="pole tekstowe 10455">
          <a:extLst>
            <a:ext uri="{FF2B5EF4-FFF2-40B4-BE49-F238E27FC236}">
              <a16:creationId xmlns:a16="http://schemas.microsoft.com/office/drawing/2014/main" id="{6968114D-2809-442E-B0DD-B6F678428B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57" name="pole tekstowe 10456">
          <a:extLst>
            <a:ext uri="{FF2B5EF4-FFF2-40B4-BE49-F238E27FC236}">
              <a16:creationId xmlns:a16="http://schemas.microsoft.com/office/drawing/2014/main" id="{6CD2710B-6629-4FEC-ACF6-E4E51CAD43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58" name="pole tekstowe 10457">
          <a:extLst>
            <a:ext uri="{FF2B5EF4-FFF2-40B4-BE49-F238E27FC236}">
              <a16:creationId xmlns:a16="http://schemas.microsoft.com/office/drawing/2014/main" id="{DEE315BB-D168-4E4F-B1E1-ABE69A86A4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59" name="pole tekstowe 10458">
          <a:extLst>
            <a:ext uri="{FF2B5EF4-FFF2-40B4-BE49-F238E27FC236}">
              <a16:creationId xmlns:a16="http://schemas.microsoft.com/office/drawing/2014/main" id="{7F275D7C-0154-4111-8E4E-972D837309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60" name="pole tekstowe 10459">
          <a:extLst>
            <a:ext uri="{FF2B5EF4-FFF2-40B4-BE49-F238E27FC236}">
              <a16:creationId xmlns:a16="http://schemas.microsoft.com/office/drawing/2014/main" id="{6F76A99D-DC57-4408-809B-750C517513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61" name="pole tekstowe 10460">
          <a:extLst>
            <a:ext uri="{FF2B5EF4-FFF2-40B4-BE49-F238E27FC236}">
              <a16:creationId xmlns:a16="http://schemas.microsoft.com/office/drawing/2014/main" id="{E36E9B94-E9B1-4878-B4FE-D4CFB762C3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62" name="pole tekstowe 10461">
          <a:extLst>
            <a:ext uri="{FF2B5EF4-FFF2-40B4-BE49-F238E27FC236}">
              <a16:creationId xmlns:a16="http://schemas.microsoft.com/office/drawing/2014/main" id="{C34961A9-EED6-4F98-9F51-71C5D85389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427</xdr:row>
      <xdr:rowOff>1457325</xdr:rowOff>
    </xdr:from>
    <xdr:ext cx="184731" cy="264560"/>
    <xdr:sp macro="" textlink="">
      <xdr:nvSpPr>
        <xdr:cNvPr id="10463" name="pole tekstowe 10462">
          <a:extLst>
            <a:ext uri="{FF2B5EF4-FFF2-40B4-BE49-F238E27FC236}">
              <a16:creationId xmlns:a16="http://schemas.microsoft.com/office/drawing/2014/main" id="{0FA87588-7F8D-4DFF-9A77-A9D490AC41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64" name="pole tekstowe 10463">
          <a:extLst>
            <a:ext uri="{FF2B5EF4-FFF2-40B4-BE49-F238E27FC236}">
              <a16:creationId xmlns:a16="http://schemas.microsoft.com/office/drawing/2014/main" id="{68AD8743-898E-468B-96CE-5C1723C66F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65" name="pole tekstowe 10464">
          <a:extLst>
            <a:ext uri="{FF2B5EF4-FFF2-40B4-BE49-F238E27FC236}">
              <a16:creationId xmlns:a16="http://schemas.microsoft.com/office/drawing/2014/main" id="{574D721B-DEF4-4895-8C6D-63EBDAD8EC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66" name="pole tekstowe 10465">
          <a:extLst>
            <a:ext uri="{FF2B5EF4-FFF2-40B4-BE49-F238E27FC236}">
              <a16:creationId xmlns:a16="http://schemas.microsoft.com/office/drawing/2014/main" id="{27D36B00-2862-4479-B5D3-F4AD7264E5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67" name="pole tekstowe 10466">
          <a:extLst>
            <a:ext uri="{FF2B5EF4-FFF2-40B4-BE49-F238E27FC236}">
              <a16:creationId xmlns:a16="http://schemas.microsoft.com/office/drawing/2014/main" id="{D24D8CAD-8FDF-4D56-BFC1-4A613D5A8E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68" name="pole tekstowe 10467">
          <a:extLst>
            <a:ext uri="{FF2B5EF4-FFF2-40B4-BE49-F238E27FC236}">
              <a16:creationId xmlns:a16="http://schemas.microsoft.com/office/drawing/2014/main" id="{AB0FC365-9C11-425C-8382-EABEF26831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69" name="pole tekstowe 10468">
          <a:extLst>
            <a:ext uri="{FF2B5EF4-FFF2-40B4-BE49-F238E27FC236}">
              <a16:creationId xmlns:a16="http://schemas.microsoft.com/office/drawing/2014/main" id="{570022A9-6BE8-4382-B178-844CD660A2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70" name="pole tekstowe 10469">
          <a:extLst>
            <a:ext uri="{FF2B5EF4-FFF2-40B4-BE49-F238E27FC236}">
              <a16:creationId xmlns:a16="http://schemas.microsoft.com/office/drawing/2014/main" id="{B38BF6DA-683F-4C29-976C-EDF66845A3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71" name="pole tekstowe 10470">
          <a:extLst>
            <a:ext uri="{FF2B5EF4-FFF2-40B4-BE49-F238E27FC236}">
              <a16:creationId xmlns:a16="http://schemas.microsoft.com/office/drawing/2014/main" id="{21070F7F-6742-4CDE-8CE6-2CAE70246F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72" name="pole tekstowe 10471">
          <a:extLst>
            <a:ext uri="{FF2B5EF4-FFF2-40B4-BE49-F238E27FC236}">
              <a16:creationId xmlns:a16="http://schemas.microsoft.com/office/drawing/2014/main" id="{10D86DF7-F808-4500-AED4-9628CDFE30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73" name="pole tekstowe 10472">
          <a:extLst>
            <a:ext uri="{FF2B5EF4-FFF2-40B4-BE49-F238E27FC236}">
              <a16:creationId xmlns:a16="http://schemas.microsoft.com/office/drawing/2014/main" id="{824EF424-0247-4633-9F14-2AE6567297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74" name="pole tekstowe 10473">
          <a:extLst>
            <a:ext uri="{FF2B5EF4-FFF2-40B4-BE49-F238E27FC236}">
              <a16:creationId xmlns:a16="http://schemas.microsoft.com/office/drawing/2014/main" id="{64D87DBB-FACA-41C1-8CEA-EA4164F28E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75" name="pole tekstowe 10474">
          <a:extLst>
            <a:ext uri="{FF2B5EF4-FFF2-40B4-BE49-F238E27FC236}">
              <a16:creationId xmlns:a16="http://schemas.microsoft.com/office/drawing/2014/main" id="{C71DD229-8E1A-4133-8A39-E9E2DAC631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76" name="pole tekstowe 10475">
          <a:extLst>
            <a:ext uri="{FF2B5EF4-FFF2-40B4-BE49-F238E27FC236}">
              <a16:creationId xmlns:a16="http://schemas.microsoft.com/office/drawing/2014/main" id="{3632A96D-9ABF-4027-A000-42B5182490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77" name="pole tekstowe 10476">
          <a:extLst>
            <a:ext uri="{FF2B5EF4-FFF2-40B4-BE49-F238E27FC236}">
              <a16:creationId xmlns:a16="http://schemas.microsoft.com/office/drawing/2014/main" id="{1B3037C7-451A-4E94-9175-BF4CB22D15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78" name="pole tekstowe 10477">
          <a:extLst>
            <a:ext uri="{FF2B5EF4-FFF2-40B4-BE49-F238E27FC236}">
              <a16:creationId xmlns:a16="http://schemas.microsoft.com/office/drawing/2014/main" id="{8A13B01C-3436-4534-BD9F-ACEDC99820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79" name="pole tekstowe 10478">
          <a:extLst>
            <a:ext uri="{FF2B5EF4-FFF2-40B4-BE49-F238E27FC236}">
              <a16:creationId xmlns:a16="http://schemas.microsoft.com/office/drawing/2014/main" id="{98CFEEA2-C85B-4D98-B38D-FA648A3E29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80" name="pole tekstowe 10479">
          <a:extLst>
            <a:ext uri="{FF2B5EF4-FFF2-40B4-BE49-F238E27FC236}">
              <a16:creationId xmlns:a16="http://schemas.microsoft.com/office/drawing/2014/main" id="{A2B93664-054F-437E-A944-3DDD26FDF0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81" name="pole tekstowe 10480">
          <a:extLst>
            <a:ext uri="{FF2B5EF4-FFF2-40B4-BE49-F238E27FC236}">
              <a16:creationId xmlns:a16="http://schemas.microsoft.com/office/drawing/2014/main" id="{FBDE24BE-06E1-4196-A52B-9C9EE71A43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82" name="pole tekstowe 10481">
          <a:extLst>
            <a:ext uri="{FF2B5EF4-FFF2-40B4-BE49-F238E27FC236}">
              <a16:creationId xmlns:a16="http://schemas.microsoft.com/office/drawing/2014/main" id="{0A75499A-1290-45AE-ABB7-2E6C182180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83" name="pole tekstowe 10482">
          <a:extLst>
            <a:ext uri="{FF2B5EF4-FFF2-40B4-BE49-F238E27FC236}">
              <a16:creationId xmlns:a16="http://schemas.microsoft.com/office/drawing/2014/main" id="{0E47BC5F-0F51-4114-A5A1-BBDDA92FFC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84" name="pole tekstowe 10483">
          <a:extLst>
            <a:ext uri="{FF2B5EF4-FFF2-40B4-BE49-F238E27FC236}">
              <a16:creationId xmlns:a16="http://schemas.microsoft.com/office/drawing/2014/main" id="{ACB9D193-DB63-4968-B192-B832F7B6462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85" name="pole tekstowe 10484">
          <a:extLst>
            <a:ext uri="{FF2B5EF4-FFF2-40B4-BE49-F238E27FC236}">
              <a16:creationId xmlns:a16="http://schemas.microsoft.com/office/drawing/2014/main" id="{F7CC9846-B94B-4925-B14A-A8337DEF45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86" name="pole tekstowe 10485">
          <a:extLst>
            <a:ext uri="{FF2B5EF4-FFF2-40B4-BE49-F238E27FC236}">
              <a16:creationId xmlns:a16="http://schemas.microsoft.com/office/drawing/2014/main" id="{3AB5D3F0-0C52-435D-BF11-83BB5B35C4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87" name="pole tekstowe 10486">
          <a:extLst>
            <a:ext uri="{FF2B5EF4-FFF2-40B4-BE49-F238E27FC236}">
              <a16:creationId xmlns:a16="http://schemas.microsoft.com/office/drawing/2014/main" id="{33B1B3C9-8600-4C78-A820-54ECB162B9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88" name="pole tekstowe 10487">
          <a:extLst>
            <a:ext uri="{FF2B5EF4-FFF2-40B4-BE49-F238E27FC236}">
              <a16:creationId xmlns:a16="http://schemas.microsoft.com/office/drawing/2014/main" id="{943C97E2-7EAA-4B86-A6A8-ADC4795F7B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89" name="pole tekstowe 10488">
          <a:extLst>
            <a:ext uri="{FF2B5EF4-FFF2-40B4-BE49-F238E27FC236}">
              <a16:creationId xmlns:a16="http://schemas.microsoft.com/office/drawing/2014/main" id="{93202F34-088F-40CA-963F-A80B7377DF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90" name="pole tekstowe 10489">
          <a:extLst>
            <a:ext uri="{FF2B5EF4-FFF2-40B4-BE49-F238E27FC236}">
              <a16:creationId xmlns:a16="http://schemas.microsoft.com/office/drawing/2014/main" id="{40E4EAEE-71C7-4761-A2F6-E986357D58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91" name="pole tekstowe 10490">
          <a:extLst>
            <a:ext uri="{FF2B5EF4-FFF2-40B4-BE49-F238E27FC236}">
              <a16:creationId xmlns:a16="http://schemas.microsoft.com/office/drawing/2014/main" id="{83C7C628-5D0B-48B8-A49D-150B6FF4ED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92" name="pole tekstowe 10491">
          <a:extLst>
            <a:ext uri="{FF2B5EF4-FFF2-40B4-BE49-F238E27FC236}">
              <a16:creationId xmlns:a16="http://schemas.microsoft.com/office/drawing/2014/main" id="{F529FBC8-0C6F-4F7A-BFCA-239015F62D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93" name="pole tekstowe 10492">
          <a:extLst>
            <a:ext uri="{FF2B5EF4-FFF2-40B4-BE49-F238E27FC236}">
              <a16:creationId xmlns:a16="http://schemas.microsoft.com/office/drawing/2014/main" id="{9DE7512E-975B-4958-AE16-2763E71A9D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94" name="pole tekstowe 10493">
          <a:extLst>
            <a:ext uri="{FF2B5EF4-FFF2-40B4-BE49-F238E27FC236}">
              <a16:creationId xmlns:a16="http://schemas.microsoft.com/office/drawing/2014/main" id="{DCBBCBD6-9057-4711-A680-1A18F2EE53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95" name="pole tekstowe 10494">
          <a:extLst>
            <a:ext uri="{FF2B5EF4-FFF2-40B4-BE49-F238E27FC236}">
              <a16:creationId xmlns:a16="http://schemas.microsoft.com/office/drawing/2014/main" id="{BEE958A7-BACA-4E7B-9518-83F7D9C1C6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96" name="pole tekstowe 10495">
          <a:extLst>
            <a:ext uri="{FF2B5EF4-FFF2-40B4-BE49-F238E27FC236}">
              <a16:creationId xmlns:a16="http://schemas.microsoft.com/office/drawing/2014/main" id="{00506AED-EFF5-427C-ADCB-54F99DF201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97" name="pole tekstowe 10496">
          <a:extLst>
            <a:ext uri="{FF2B5EF4-FFF2-40B4-BE49-F238E27FC236}">
              <a16:creationId xmlns:a16="http://schemas.microsoft.com/office/drawing/2014/main" id="{DBDA4561-1557-4564-81B9-3C9D4A7D00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98" name="pole tekstowe 10497">
          <a:extLst>
            <a:ext uri="{FF2B5EF4-FFF2-40B4-BE49-F238E27FC236}">
              <a16:creationId xmlns:a16="http://schemas.microsoft.com/office/drawing/2014/main" id="{379232A1-82CB-4A30-9457-F26EB050D6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499" name="pole tekstowe 10498">
          <a:extLst>
            <a:ext uri="{FF2B5EF4-FFF2-40B4-BE49-F238E27FC236}">
              <a16:creationId xmlns:a16="http://schemas.microsoft.com/office/drawing/2014/main" id="{7BAF5C68-013E-4CDE-80AE-2DE9DAD116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00" name="pole tekstowe 10499">
          <a:extLst>
            <a:ext uri="{FF2B5EF4-FFF2-40B4-BE49-F238E27FC236}">
              <a16:creationId xmlns:a16="http://schemas.microsoft.com/office/drawing/2014/main" id="{6095A882-65D1-45F4-8308-7646F782B6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01" name="pole tekstowe 10500">
          <a:extLst>
            <a:ext uri="{FF2B5EF4-FFF2-40B4-BE49-F238E27FC236}">
              <a16:creationId xmlns:a16="http://schemas.microsoft.com/office/drawing/2014/main" id="{DBADB6FC-CE0B-4084-A9D6-821A417578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02" name="pole tekstowe 10501">
          <a:extLst>
            <a:ext uri="{FF2B5EF4-FFF2-40B4-BE49-F238E27FC236}">
              <a16:creationId xmlns:a16="http://schemas.microsoft.com/office/drawing/2014/main" id="{B26C0748-D4BD-41A8-8CC7-4EE847996B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03" name="pole tekstowe 10502">
          <a:extLst>
            <a:ext uri="{FF2B5EF4-FFF2-40B4-BE49-F238E27FC236}">
              <a16:creationId xmlns:a16="http://schemas.microsoft.com/office/drawing/2014/main" id="{6A1B2BC1-FCA7-463D-BEB2-D2AF30D489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04" name="pole tekstowe 10503">
          <a:extLst>
            <a:ext uri="{FF2B5EF4-FFF2-40B4-BE49-F238E27FC236}">
              <a16:creationId xmlns:a16="http://schemas.microsoft.com/office/drawing/2014/main" id="{4293001B-E27C-460B-9FF3-89795BCB8D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05" name="pole tekstowe 10504">
          <a:extLst>
            <a:ext uri="{FF2B5EF4-FFF2-40B4-BE49-F238E27FC236}">
              <a16:creationId xmlns:a16="http://schemas.microsoft.com/office/drawing/2014/main" id="{182A485E-5109-4BCD-B933-F28ADA85D7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06" name="pole tekstowe 10505">
          <a:extLst>
            <a:ext uri="{FF2B5EF4-FFF2-40B4-BE49-F238E27FC236}">
              <a16:creationId xmlns:a16="http://schemas.microsoft.com/office/drawing/2014/main" id="{80F5ADDC-4473-45D2-8B30-31AC1766293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07" name="pole tekstowe 10506">
          <a:extLst>
            <a:ext uri="{FF2B5EF4-FFF2-40B4-BE49-F238E27FC236}">
              <a16:creationId xmlns:a16="http://schemas.microsoft.com/office/drawing/2014/main" id="{6673252A-8824-4406-AC80-90758E96EB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08" name="pole tekstowe 10507">
          <a:extLst>
            <a:ext uri="{FF2B5EF4-FFF2-40B4-BE49-F238E27FC236}">
              <a16:creationId xmlns:a16="http://schemas.microsoft.com/office/drawing/2014/main" id="{4E00DDEA-458C-486D-81CB-D2B70A5D4C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09" name="pole tekstowe 10508">
          <a:extLst>
            <a:ext uri="{FF2B5EF4-FFF2-40B4-BE49-F238E27FC236}">
              <a16:creationId xmlns:a16="http://schemas.microsoft.com/office/drawing/2014/main" id="{10E36A78-18A4-479C-A00E-6BB55AFF46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10" name="pole tekstowe 10509">
          <a:extLst>
            <a:ext uri="{FF2B5EF4-FFF2-40B4-BE49-F238E27FC236}">
              <a16:creationId xmlns:a16="http://schemas.microsoft.com/office/drawing/2014/main" id="{C38DB9BA-78A8-4C0A-9421-9DCCF8C6CE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11" name="pole tekstowe 10510">
          <a:extLst>
            <a:ext uri="{FF2B5EF4-FFF2-40B4-BE49-F238E27FC236}">
              <a16:creationId xmlns:a16="http://schemas.microsoft.com/office/drawing/2014/main" id="{6D2C9D69-FBAA-48BF-8D55-C4DA9B5E64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12" name="pole tekstowe 10511">
          <a:extLst>
            <a:ext uri="{FF2B5EF4-FFF2-40B4-BE49-F238E27FC236}">
              <a16:creationId xmlns:a16="http://schemas.microsoft.com/office/drawing/2014/main" id="{28E66B93-82E6-4E80-A970-2FF370E526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13" name="pole tekstowe 10512">
          <a:extLst>
            <a:ext uri="{FF2B5EF4-FFF2-40B4-BE49-F238E27FC236}">
              <a16:creationId xmlns:a16="http://schemas.microsoft.com/office/drawing/2014/main" id="{994A8A0F-5A0C-42EA-84D6-C959F5CF6D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14" name="pole tekstowe 10513">
          <a:extLst>
            <a:ext uri="{FF2B5EF4-FFF2-40B4-BE49-F238E27FC236}">
              <a16:creationId xmlns:a16="http://schemas.microsoft.com/office/drawing/2014/main" id="{60E39AC7-EAE3-44F1-975F-429F4A3EE0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15" name="pole tekstowe 10514">
          <a:extLst>
            <a:ext uri="{FF2B5EF4-FFF2-40B4-BE49-F238E27FC236}">
              <a16:creationId xmlns:a16="http://schemas.microsoft.com/office/drawing/2014/main" id="{A8A0CD29-FB79-4E95-8180-1EF3D94CC7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16" name="pole tekstowe 10515">
          <a:extLst>
            <a:ext uri="{FF2B5EF4-FFF2-40B4-BE49-F238E27FC236}">
              <a16:creationId xmlns:a16="http://schemas.microsoft.com/office/drawing/2014/main" id="{32F41291-FC6C-400B-88A8-1754310578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17" name="pole tekstowe 10516">
          <a:extLst>
            <a:ext uri="{FF2B5EF4-FFF2-40B4-BE49-F238E27FC236}">
              <a16:creationId xmlns:a16="http://schemas.microsoft.com/office/drawing/2014/main" id="{B7F74EEE-EFED-4115-A30B-7CB6BCDCEF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18" name="pole tekstowe 10517">
          <a:extLst>
            <a:ext uri="{FF2B5EF4-FFF2-40B4-BE49-F238E27FC236}">
              <a16:creationId xmlns:a16="http://schemas.microsoft.com/office/drawing/2014/main" id="{9D2843D8-7C90-4CFB-ABB4-E0B26100D7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19" name="pole tekstowe 10518">
          <a:extLst>
            <a:ext uri="{FF2B5EF4-FFF2-40B4-BE49-F238E27FC236}">
              <a16:creationId xmlns:a16="http://schemas.microsoft.com/office/drawing/2014/main" id="{F69FBEBD-FE3B-4B1C-9EFD-FFF08BE76F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20" name="pole tekstowe 10519">
          <a:extLst>
            <a:ext uri="{FF2B5EF4-FFF2-40B4-BE49-F238E27FC236}">
              <a16:creationId xmlns:a16="http://schemas.microsoft.com/office/drawing/2014/main" id="{EE9B7287-6D94-4F3A-8A25-088B834BA8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21" name="pole tekstowe 10520">
          <a:extLst>
            <a:ext uri="{FF2B5EF4-FFF2-40B4-BE49-F238E27FC236}">
              <a16:creationId xmlns:a16="http://schemas.microsoft.com/office/drawing/2014/main" id="{DD3169AD-A733-4125-8B4C-344686E6F8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22" name="pole tekstowe 10521">
          <a:extLst>
            <a:ext uri="{FF2B5EF4-FFF2-40B4-BE49-F238E27FC236}">
              <a16:creationId xmlns:a16="http://schemas.microsoft.com/office/drawing/2014/main" id="{11239612-E5BD-4940-BD78-3B602564D1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23" name="pole tekstowe 10522">
          <a:extLst>
            <a:ext uri="{FF2B5EF4-FFF2-40B4-BE49-F238E27FC236}">
              <a16:creationId xmlns:a16="http://schemas.microsoft.com/office/drawing/2014/main" id="{F117D3A8-FAAB-49A0-869F-59858F5345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24" name="pole tekstowe 10523">
          <a:extLst>
            <a:ext uri="{FF2B5EF4-FFF2-40B4-BE49-F238E27FC236}">
              <a16:creationId xmlns:a16="http://schemas.microsoft.com/office/drawing/2014/main" id="{5DE45AF6-FD8A-400F-8A52-48C08089B4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25" name="pole tekstowe 10524">
          <a:extLst>
            <a:ext uri="{FF2B5EF4-FFF2-40B4-BE49-F238E27FC236}">
              <a16:creationId xmlns:a16="http://schemas.microsoft.com/office/drawing/2014/main" id="{678772CD-0A7F-4563-8D2B-ADDAADA16A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26" name="pole tekstowe 10525">
          <a:extLst>
            <a:ext uri="{FF2B5EF4-FFF2-40B4-BE49-F238E27FC236}">
              <a16:creationId xmlns:a16="http://schemas.microsoft.com/office/drawing/2014/main" id="{C3E8ADD5-77FE-49E4-8145-38F0F059C9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27" name="pole tekstowe 10526">
          <a:extLst>
            <a:ext uri="{FF2B5EF4-FFF2-40B4-BE49-F238E27FC236}">
              <a16:creationId xmlns:a16="http://schemas.microsoft.com/office/drawing/2014/main" id="{1812ABFE-73AC-4ADB-A3EC-EBEF4C75F3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28" name="pole tekstowe 10527">
          <a:extLst>
            <a:ext uri="{FF2B5EF4-FFF2-40B4-BE49-F238E27FC236}">
              <a16:creationId xmlns:a16="http://schemas.microsoft.com/office/drawing/2014/main" id="{B6706F37-75C7-4EDE-857B-50A74A2C01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29" name="pole tekstowe 10528">
          <a:extLst>
            <a:ext uri="{FF2B5EF4-FFF2-40B4-BE49-F238E27FC236}">
              <a16:creationId xmlns:a16="http://schemas.microsoft.com/office/drawing/2014/main" id="{BF0306C4-48D7-404D-A0BD-8C5B8AE75B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30" name="pole tekstowe 10529">
          <a:extLst>
            <a:ext uri="{FF2B5EF4-FFF2-40B4-BE49-F238E27FC236}">
              <a16:creationId xmlns:a16="http://schemas.microsoft.com/office/drawing/2014/main" id="{D09A6E3B-DED9-4FB6-8F65-D59134098A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31" name="pole tekstowe 10530">
          <a:extLst>
            <a:ext uri="{FF2B5EF4-FFF2-40B4-BE49-F238E27FC236}">
              <a16:creationId xmlns:a16="http://schemas.microsoft.com/office/drawing/2014/main" id="{A99A2180-699F-4226-A37A-6D418CA283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32" name="pole tekstowe 10531">
          <a:extLst>
            <a:ext uri="{FF2B5EF4-FFF2-40B4-BE49-F238E27FC236}">
              <a16:creationId xmlns:a16="http://schemas.microsoft.com/office/drawing/2014/main" id="{44C96CD6-0B1B-4731-B8E9-27E1695A68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33" name="pole tekstowe 10532">
          <a:extLst>
            <a:ext uri="{FF2B5EF4-FFF2-40B4-BE49-F238E27FC236}">
              <a16:creationId xmlns:a16="http://schemas.microsoft.com/office/drawing/2014/main" id="{AA4BB323-5EBA-441F-8F72-3CEF8AB53F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34" name="pole tekstowe 10533">
          <a:extLst>
            <a:ext uri="{FF2B5EF4-FFF2-40B4-BE49-F238E27FC236}">
              <a16:creationId xmlns:a16="http://schemas.microsoft.com/office/drawing/2014/main" id="{4ACB08A2-5B75-4E52-8D55-1AB23D29D5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35" name="pole tekstowe 10534">
          <a:extLst>
            <a:ext uri="{FF2B5EF4-FFF2-40B4-BE49-F238E27FC236}">
              <a16:creationId xmlns:a16="http://schemas.microsoft.com/office/drawing/2014/main" id="{17F7E458-5D65-4F04-908D-192B6E24DA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36" name="pole tekstowe 10535">
          <a:extLst>
            <a:ext uri="{FF2B5EF4-FFF2-40B4-BE49-F238E27FC236}">
              <a16:creationId xmlns:a16="http://schemas.microsoft.com/office/drawing/2014/main" id="{C8E89F8F-7C58-4B4D-B369-589D97C0F0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37" name="pole tekstowe 10536">
          <a:extLst>
            <a:ext uri="{FF2B5EF4-FFF2-40B4-BE49-F238E27FC236}">
              <a16:creationId xmlns:a16="http://schemas.microsoft.com/office/drawing/2014/main" id="{EF59D5BA-562C-4353-86BE-0E70F19907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38" name="pole tekstowe 10537">
          <a:extLst>
            <a:ext uri="{FF2B5EF4-FFF2-40B4-BE49-F238E27FC236}">
              <a16:creationId xmlns:a16="http://schemas.microsoft.com/office/drawing/2014/main" id="{F5D08CFE-C82E-4C74-9342-5B4CC483B6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39" name="pole tekstowe 10538">
          <a:extLst>
            <a:ext uri="{FF2B5EF4-FFF2-40B4-BE49-F238E27FC236}">
              <a16:creationId xmlns:a16="http://schemas.microsoft.com/office/drawing/2014/main" id="{43F58B91-70B4-4016-85CA-9D472819BD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40" name="pole tekstowe 10539">
          <a:extLst>
            <a:ext uri="{FF2B5EF4-FFF2-40B4-BE49-F238E27FC236}">
              <a16:creationId xmlns:a16="http://schemas.microsoft.com/office/drawing/2014/main" id="{7E06F61D-5E1F-4921-A95B-409D95B4FA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41" name="pole tekstowe 10540">
          <a:extLst>
            <a:ext uri="{FF2B5EF4-FFF2-40B4-BE49-F238E27FC236}">
              <a16:creationId xmlns:a16="http://schemas.microsoft.com/office/drawing/2014/main" id="{033C8054-9B5F-4FA5-B4CA-E7A017C960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42" name="pole tekstowe 10541">
          <a:extLst>
            <a:ext uri="{FF2B5EF4-FFF2-40B4-BE49-F238E27FC236}">
              <a16:creationId xmlns:a16="http://schemas.microsoft.com/office/drawing/2014/main" id="{390CFD5D-F7A7-48FA-AA87-AA09C8963B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43" name="pole tekstowe 10542">
          <a:extLst>
            <a:ext uri="{FF2B5EF4-FFF2-40B4-BE49-F238E27FC236}">
              <a16:creationId xmlns:a16="http://schemas.microsoft.com/office/drawing/2014/main" id="{BB008B4F-8621-4AAB-B0EA-2BA7752B01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44" name="pole tekstowe 10543">
          <a:extLst>
            <a:ext uri="{FF2B5EF4-FFF2-40B4-BE49-F238E27FC236}">
              <a16:creationId xmlns:a16="http://schemas.microsoft.com/office/drawing/2014/main" id="{F3F3CADC-D71B-4D21-932B-622488F443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45" name="pole tekstowe 10544">
          <a:extLst>
            <a:ext uri="{FF2B5EF4-FFF2-40B4-BE49-F238E27FC236}">
              <a16:creationId xmlns:a16="http://schemas.microsoft.com/office/drawing/2014/main" id="{CF1D2C9B-17CB-44A2-A9F3-9416050AB2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46" name="pole tekstowe 10545">
          <a:extLst>
            <a:ext uri="{FF2B5EF4-FFF2-40B4-BE49-F238E27FC236}">
              <a16:creationId xmlns:a16="http://schemas.microsoft.com/office/drawing/2014/main" id="{8B8256A7-EB19-4C83-8D93-17FA6E5012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47" name="pole tekstowe 10546">
          <a:extLst>
            <a:ext uri="{FF2B5EF4-FFF2-40B4-BE49-F238E27FC236}">
              <a16:creationId xmlns:a16="http://schemas.microsoft.com/office/drawing/2014/main" id="{CB4F13AC-798A-4ECC-BE85-F2163E4E832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48" name="pole tekstowe 10547">
          <a:extLst>
            <a:ext uri="{FF2B5EF4-FFF2-40B4-BE49-F238E27FC236}">
              <a16:creationId xmlns:a16="http://schemas.microsoft.com/office/drawing/2014/main" id="{CEF7F118-F46D-42A7-B8D4-6595BBE240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49" name="pole tekstowe 10548">
          <a:extLst>
            <a:ext uri="{FF2B5EF4-FFF2-40B4-BE49-F238E27FC236}">
              <a16:creationId xmlns:a16="http://schemas.microsoft.com/office/drawing/2014/main" id="{2ED4DDC1-DB93-43D6-AB81-96DB07D0FBA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50" name="pole tekstowe 10549">
          <a:extLst>
            <a:ext uri="{FF2B5EF4-FFF2-40B4-BE49-F238E27FC236}">
              <a16:creationId xmlns:a16="http://schemas.microsoft.com/office/drawing/2014/main" id="{C16EA3C1-7992-45EA-8446-55E0DDA18E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51" name="pole tekstowe 10550">
          <a:extLst>
            <a:ext uri="{FF2B5EF4-FFF2-40B4-BE49-F238E27FC236}">
              <a16:creationId xmlns:a16="http://schemas.microsoft.com/office/drawing/2014/main" id="{82705D5D-8748-477B-AF6D-1B3DAC19A1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52" name="pole tekstowe 10551">
          <a:extLst>
            <a:ext uri="{FF2B5EF4-FFF2-40B4-BE49-F238E27FC236}">
              <a16:creationId xmlns:a16="http://schemas.microsoft.com/office/drawing/2014/main" id="{3E5ADB48-11F9-49D6-AD10-CAF437C443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53" name="pole tekstowe 10552">
          <a:extLst>
            <a:ext uri="{FF2B5EF4-FFF2-40B4-BE49-F238E27FC236}">
              <a16:creationId xmlns:a16="http://schemas.microsoft.com/office/drawing/2014/main" id="{559A0E13-75D4-4932-AFE8-F9FEB38709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54" name="pole tekstowe 10553">
          <a:extLst>
            <a:ext uri="{FF2B5EF4-FFF2-40B4-BE49-F238E27FC236}">
              <a16:creationId xmlns:a16="http://schemas.microsoft.com/office/drawing/2014/main" id="{0893DB86-8692-4EB5-B680-CE6BC8AAEC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55" name="pole tekstowe 10554">
          <a:extLst>
            <a:ext uri="{FF2B5EF4-FFF2-40B4-BE49-F238E27FC236}">
              <a16:creationId xmlns:a16="http://schemas.microsoft.com/office/drawing/2014/main" id="{C7BD9BCF-1872-42C0-BD2D-2B799E3592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56" name="pole tekstowe 10555">
          <a:extLst>
            <a:ext uri="{FF2B5EF4-FFF2-40B4-BE49-F238E27FC236}">
              <a16:creationId xmlns:a16="http://schemas.microsoft.com/office/drawing/2014/main" id="{1F55B1C3-BF89-4344-85D5-E00E713FBF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57" name="pole tekstowe 10556">
          <a:extLst>
            <a:ext uri="{FF2B5EF4-FFF2-40B4-BE49-F238E27FC236}">
              <a16:creationId xmlns:a16="http://schemas.microsoft.com/office/drawing/2014/main" id="{D4D0BCCC-A2B4-4A1F-ADE2-73DA5DBE9C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58" name="pole tekstowe 10557">
          <a:extLst>
            <a:ext uri="{FF2B5EF4-FFF2-40B4-BE49-F238E27FC236}">
              <a16:creationId xmlns:a16="http://schemas.microsoft.com/office/drawing/2014/main" id="{F8E0A244-3847-414A-A602-E8AC54E97C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59" name="pole tekstowe 10558">
          <a:extLst>
            <a:ext uri="{FF2B5EF4-FFF2-40B4-BE49-F238E27FC236}">
              <a16:creationId xmlns:a16="http://schemas.microsoft.com/office/drawing/2014/main" id="{EED314A4-54EA-4919-8295-E777E7D06C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60" name="pole tekstowe 10559">
          <a:extLst>
            <a:ext uri="{FF2B5EF4-FFF2-40B4-BE49-F238E27FC236}">
              <a16:creationId xmlns:a16="http://schemas.microsoft.com/office/drawing/2014/main" id="{FB85EAA4-5D36-4D2F-99BB-F79086EAAC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61" name="pole tekstowe 10560">
          <a:extLst>
            <a:ext uri="{FF2B5EF4-FFF2-40B4-BE49-F238E27FC236}">
              <a16:creationId xmlns:a16="http://schemas.microsoft.com/office/drawing/2014/main" id="{E8A3B352-016C-45BD-A75B-EC6D4B3E19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62" name="pole tekstowe 10561">
          <a:extLst>
            <a:ext uri="{FF2B5EF4-FFF2-40B4-BE49-F238E27FC236}">
              <a16:creationId xmlns:a16="http://schemas.microsoft.com/office/drawing/2014/main" id="{CC377AB2-7253-486C-B31E-AC81D1CA9F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63" name="pole tekstowe 10562">
          <a:extLst>
            <a:ext uri="{FF2B5EF4-FFF2-40B4-BE49-F238E27FC236}">
              <a16:creationId xmlns:a16="http://schemas.microsoft.com/office/drawing/2014/main" id="{2DD021A0-F6C2-4D2F-B837-F54E425BED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64" name="pole tekstowe 10563">
          <a:extLst>
            <a:ext uri="{FF2B5EF4-FFF2-40B4-BE49-F238E27FC236}">
              <a16:creationId xmlns:a16="http://schemas.microsoft.com/office/drawing/2014/main" id="{5D8FA068-8A0D-4FAE-A52F-C5441FE082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65" name="pole tekstowe 10564">
          <a:extLst>
            <a:ext uri="{FF2B5EF4-FFF2-40B4-BE49-F238E27FC236}">
              <a16:creationId xmlns:a16="http://schemas.microsoft.com/office/drawing/2014/main" id="{64AE15FC-679D-4026-9A58-5EA903B813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66" name="pole tekstowe 10565">
          <a:extLst>
            <a:ext uri="{FF2B5EF4-FFF2-40B4-BE49-F238E27FC236}">
              <a16:creationId xmlns:a16="http://schemas.microsoft.com/office/drawing/2014/main" id="{8A3D484E-3589-486D-B285-A8A013538C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67" name="pole tekstowe 10566">
          <a:extLst>
            <a:ext uri="{FF2B5EF4-FFF2-40B4-BE49-F238E27FC236}">
              <a16:creationId xmlns:a16="http://schemas.microsoft.com/office/drawing/2014/main" id="{7C26EA59-951B-4DE0-8C2D-8EB21E5059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68" name="pole tekstowe 10567">
          <a:extLst>
            <a:ext uri="{FF2B5EF4-FFF2-40B4-BE49-F238E27FC236}">
              <a16:creationId xmlns:a16="http://schemas.microsoft.com/office/drawing/2014/main" id="{BBF0E9EC-5DAD-44BF-90FB-F30DA32833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69" name="pole tekstowe 10568">
          <a:extLst>
            <a:ext uri="{FF2B5EF4-FFF2-40B4-BE49-F238E27FC236}">
              <a16:creationId xmlns:a16="http://schemas.microsoft.com/office/drawing/2014/main" id="{BAD5CA81-EA15-4E06-99A7-4CC0322D80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70" name="pole tekstowe 10569">
          <a:extLst>
            <a:ext uri="{FF2B5EF4-FFF2-40B4-BE49-F238E27FC236}">
              <a16:creationId xmlns:a16="http://schemas.microsoft.com/office/drawing/2014/main" id="{E298853E-A8E7-4A6D-BE4F-72419283B8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71" name="pole tekstowe 10570">
          <a:extLst>
            <a:ext uri="{FF2B5EF4-FFF2-40B4-BE49-F238E27FC236}">
              <a16:creationId xmlns:a16="http://schemas.microsoft.com/office/drawing/2014/main" id="{81E0EA4E-4376-48F6-98FA-96C6A77ACA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72" name="pole tekstowe 10571">
          <a:extLst>
            <a:ext uri="{FF2B5EF4-FFF2-40B4-BE49-F238E27FC236}">
              <a16:creationId xmlns:a16="http://schemas.microsoft.com/office/drawing/2014/main" id="{2145DCD0-A246-4035-80AF-C1BE49ACC4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73" name="pole tekstowe 10572">
          <a:extLst>
            <a:ext uri="{FF2B5EF4-FFF2-40B4-BE49-F238E27FC236}">
              <a16:creationId xmlns:a16="http://schemas.microsoft.com/office/drawing/2014/main" id="{125642FA-25EF-47E9-8B4F-0BB2A751AE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74" name="pole tekstowe 10573">
          <a:extLst>
            <a:ext uri="{FF2B5EF4-FFF2-40B4-BE49-F238E27FC236}">
              <a16:creationId xmlns:a16="http://schemas.microsoft.com/office/drawing/2014/main" id="{BB218298-6067-47FE-994E-84416A9802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75" name="pole tekstowe 10574">
          <a:extLst>
            <a:ext uri="{FF2B5EF4-FFF2-40B4-BE49-F238E27FC236}">
              <a16:creationId xmlns:a16="http://schemas.microsoft.com/office/drawing/2014/main" id="{1603749E-4B6A-4626-8F8F-92BBC878E8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76" name="pole tekstowe 10575">
          <a:extLst>
            <a:ext uri="{FF2B5EF4-FFF2-40B4-BE49-F238E27FC236}">
              <a16:creationId xmlns:a16="http://schemas.microsoft.com/office/drawing/2014/main" id="{B8FF934C-6DF8-4993-9CCF-43E45A9726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77" name="pole tekstowe 10576">
          <a:extLst>
            <a:ext uri="{FF2B5EF4-FFF2-40B4-BE49-F238E27FC236}">
              <a16:creationId xmlns:a16="http://schemas.microsoft.com/office/drawing/2014/main" id="{80B31650-0203-424F-AC89-EB31EFBA61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78" name="pole tekstowe 10577">
          <a:extLst>
            <a:ext uri="{FF2B5EF4-FFF2-40B4-BE49-F238E27FC236}">
              <a16:creationId xmlns:a16="http://schemas.microsoft.com/office/drawing/2014/main" id="{E8C97C89-C940-4CF6-A5D5-5D9210A355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79" name="pole tekstowe 10578">
          <a:extLst>
            <a:ext uri="{FF2B5EF4-FFF2-40B4-BE49-F238E27FC236}">
              <a16:creationId xmlns:a16="http://schemas.microsoft.com/office/drawing/2014/main" id="{1BB072B8-B323-462E-B2E6-317896934D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80" name="pole tekstowe 10579">
          <a:extLst>
            <a:ext uri="{FF2B5EF4-FFF2-40B4-BE49-F238E27FC236}">
              <a16:creationId xmlns:a16="http://schemas.microsoft.com/office/drawing/2014/main" id="{9F8B102C-6CBC-469F-9D46-F133E4ABF9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81" name="pole tekstowe 10580">
          <a:extLst>
            <a:ext uri="{FF2B5EF4-FFF2-40B4-BE49-F238E27FC236}">
              <a16:creationId xmlns:a16="http://schemas.microsoft.com/office/drawing/2014/main" id="{4CCC8D1D-51EE-44CF-89D7-1ACB9E8637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82" name="pole tekstowe 10581">
          <a:extLst>
            <a:ext uri="{FF2B5EF4-FFF2-40B4-BE49-F238E27FC236}">
              <a16:creationId xmlns:a16="http://schemas.microsoft.com/office/drawing/2014/main" id="{260ADD48-ADEF-49E0-B754-496D2B5ACE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83" name="pole tekstowe 10582">
          <a:extLst>
            <a:ext uri="{FF2B5EF4-FFF2-40B4-BE49-F238E27FC236}">
              <a16:creationId xmlns:a16="http://schemas.microsoft.com/office/drawing/2014/main" id="{848E5C01-5909-4C1A-9F21-5314906F0E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84" name="pole tekstowe 10583">
          <a:extLst>
            <a:ext uri="{FF2B5EF4-FFF2-40B4-BE49-F238E27FC236}">
              <a16:creationId xmlns:a16="http://schemas.microsoft.com/office/drawing/2014/main" id="{13A9EED1-A742-4E14-B9CF-FA96CD2DF3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85" name="pole tekstowe 10584">
          <a:extLst>
            <a:ext uri="{FF2B5EF4-FFF2-40B4-BE49-F238E27FC236}">
              <a16:creationId xmlns:a16="http://schemas.microsoft.com/office/drawing/2014/main" id="{F4AF4EE1-281E-4770-8080-59C33870C9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86" name="pole tekstowe 10585">
          <a:extLst>
            <a:ext uri="{FF2B5EF4-FFF2-40B4-BE49-F238E27FC236}">
              <a16:creationId xmlns:a16="http://schemas.microsoft.com/office/drawing/2014/main" id="{BD4042C7-9D31-4466-8B0F-2C723D0BB1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87" name="pole tekstowe 10586">
          <a:extLst>
            <a:ext uri="{FF2B5EF4-FFF2-40B4-BE49-F238E27FC236}">
              <a16:creationId xmlns:a16="http://schemas.microsoft.com/office/drawing/2014/main" id="{549049EE-6269-4832-A131-33DD7880D8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88" name="pole tekstowe 10587">
          <a:extLst>
            <a:ext uri="{FF2B5EF4-FFF2-40B4-BE49-F238E27FC236}">
              <a16:creationId xmlns:a16="http://schemas.microsoft.com/office/drawing/2014/main" id="{C745AA2B-5C94-4502-9D4D-BD0F89B053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89" name="pole tekstowe 10588">
          <a:extLst>
            <a:ext uri="{FF2B5EF4-FFF2-40B4-BE49-F238E27FC236}">
              <a16:creationId xmlns:a16="http://schemas.microsoft.com/office/drawing/2014/main" id="{FB4FE265-BF5D-4664-82DA-0695ECD6F3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90" name="pole tekstowe 10589">
          <a:extLst>
            <a:ext uri="{FF2B5EF4-FFF2-40B4-BE49-F238E27FC236}">
              <a16:creationId xmlns:a16="http://schemas.microsoft.com/office/drawing/2014/main" id="{78B78CB4-4C7C-4F25-9957-B4C0EAB983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91" name="pole tekstowe 10590">
          <a:extLst>
            <a:ext uri="{FF2B5EF4-FFF2-40B4-BE49-F238E27FC236}">
              <a16:creationId xmlns:a16="http://schemas.microsoft.com/office/drawing/2014/main" id="{3A4CF33E-FFF5-4416-A21A-99FF9DFEAF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92" name="pole tekstowe 10591">
          <a:extLst>
            <a:ext uri="{FF2B5EF4-FFF2-40B4-BE49-F238E27FC236}">
              <a16:creationId xmlns:a16="http://schemas.microsoft.com/office/drawing/2014/main" id="{705AD559-D077-4952-B029-3DE516733B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93" name="pole tekstowe 10592">
          <a:extLst>
            <a:ext uri="{FF2B5EF4-FFF2-40B4-BE49-F238E27FC236}">
              <a16:creationId xmlns:a16="http://schemas.microsoft.com/office/drawing/2014/main" id="{2E67EBCB-9E5D-4E8C-BE35-284D85A300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94" name="pole tekstowe 10593">
          <a:extLst>
            <a:ext uri="{FF2B5EF4-FFF2-40B4-BE49-F238E27FC236}">
              <a16:creationId xmlns:a16="http://schemas.microsoft.com/office/drawing/2014/main" id="{A41ECD34-64FE-487D-8783-036FDE5AB1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95" name="pole tekstowe 10594">
          <a:extLst>
            <a:ext uri="{FF2B5EF4-FFF2-40B4-BE49-F238E27FC236}">
              <a16:creationId xmlns:a16="http://schemas.microsoft.com/office/drawing/2014/main" id="{AB20FA23-D80E-4DC6-B6AE-8DF07CCBB0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96" name="pole tekstowe 10595">
          <a:extLst>
            <a:ext uri="{FF2B5EF4-FFF2-40B4-BE49-F238E27FC236}">
              <a16:creationId xmlns:a16="http://schemas.microsoft.com/office/drawing/2014/main" id="{631E25A5-DC53-49A3-8C44-FF742662C8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97" name="pole tekstowe 10596">
          <a:extLst>
            <a:ext uri="{FF2B5EF4-FFF2-40B4-BE49-F238E27FC236}">
              <a16:creationId xmlns:a16="http://schemas.microsoft.com/office/drawing/2014/main" id="{2F6AFFE5-BF5E-4D9C-B352-4410B7066C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98" name="pole tekstowe 10597">
          <a:extLst>
            <a:ext uri="{FF2B5EF4-FFF2-40B4-BE49-F238E27FC236}">
              <a16:creationId xmlns:a16="http://schemas.microsoft.com/office/drawing/2014/main" id="{D9E7A1A9-67A3-48E1-AC9D-3526B57EA7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599" name="pole tekstowe 10598">
          <a:extLst>
            <a:ext uri="{FF2B5EF4-FFF2-40B4-BE49-F238E27FC236}">
              <a16:creationId xmlns:a16="http://schemas.microsoft.com/office/drawing/2014/main" id="{00B397BC-B88C-4459-81A6-6D8E66EB98D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00" name="pole tekstowe 10599">
          <a:extLst>
            <a:ext uri="{FF2B5EF4-FFF2-40B4-BE49-F238E27FC236}">
              <a16:creationId xmlns:a16="http://schemas.microsoft.com/office/drawing/2014/main" id="{ABABA947-D2DB-40F7-BEBE-73CD6CD58D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01" name="pole tekstowe 10600">
          <a:extLst>
            <a:ext uri="{FF2B5EF4-FFF2-40B4-BE49-F238E27FC236}">
              <a16:creationId xmlns:a16="http://schemas.microsoft.com/office/drawing/2014/main" id="{2141A563-A66E-4D78-927A-EA5369DF88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02" name="pole tekstowe 10601">
          <a:extLst>
            <a:ext uri="{FF2B5EF4-FFF2-40B4-BE49-F238E27FC236}">
              <a16:creationId xmlns:a16="http://schemas.microsoft.com/office/drawing/2014/main" id="{C3EA8AEF-3140-403A-AFB4-339B704BCF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03" name="pole tekstowe 10602">
          <a:extLst>
            <a:ext uri="{FF2B5EF4-FFF2-40B4-BE49-F238E27FC236}">
              <a16:creationId xmlns:a16="http://schemas.microsoft.com/office/drawing/2014/main" id="{2361DE3C-7667-4083-9AC8-E18EAC4B5D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04" name="pole tekstowe 10603">
          <a:extLst>
            <a:ext uri="{FF2B5EF4-FFF2-40B4-BE49-F238E27FC236}">
              <a16:creationId xmlns:a16="http://schemas.microsoft.com/office/drawing/2014/main" id="{E710F6BE-1707-4C47-B592-FB1B6BF07C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05" name="pole tekstowe 10604">
          <a:extLst>
            <a:ext uri="{FF2B5EF4-FFF2-40B4-BE49-F238E27FC236}">
              <a16:creationId xmlns:a16="http://schemas.microsoft.com/office/drawing/2014/main" id="{6A16EA51-0C56-483F-8184-019DFF41292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06" name="pole tekstowe 10605">
          <a:extLst>
            <a:ext uri="{FF2B5EF4-FFF2-40B4-BE49-F238E27FC236}">
              <a16:creationId xmlns:a16="http://schemas.microsoft.com/office/drawing/2014/main" id="{E34117B2-DB72-44F3-B637-B40B78767E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07" name="pole tekstowe 10606">
          <a:extLst>
            <a:ext uri="{FF2B5EF4-FFF2-40B4-BE49-F238E27FC236}">
              <a16:creationId xmlns:a16="http://schemas.microsoft.com/office/drawing/2014/main" id="{128C6F27-F57B-4EDD-A933-86960DA8ED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08" name="pole tekstowe 10607">
          <a:extLst>
            <a:ext uri="{FF2B5EF4-FFF2-40B4-BE49-F238E27FC236}">
              <a16:creationId xmlns:a16="http://schemas.microsoft.com/office/drawing/2014/main" id="{5F4D27CB-F488-4CFF-93BB-74547836FD2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09" name="pole tekstowe 10608">
          <a:extLst>
            <a:ext uri="{FF2B5EF4-FFF2-40B4-BE49-F238E27FC236}">
              <a16:creationId xmlns:a16="http://schemas.microsoft.com/office/drawing/2014/main" id="{7753C63A-B9F1-4E52-96E1-F7F612C687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10" name="pole tekstowe 10609">
          <a:extLst>
            <a:ext uri="{FF2B5EF4-FFF2-40B4-BE49-F238E27FC236}">
              <a16:creationId xmlns:a16="http://schemas.microsoft.com/office/drawing/2014/main" id="{39D78FA1-D657-4923-B8BF-A314A1B347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11" name="pole tekstowe 10610">
          <a:extLst>
            <a:ext uri="{FF2B5EF4-FFF2-40B4-BE49-F238E27FC236}">
              <a16:creationId xmlns:a16="http://schemas.microsoft.com/office/drawing/2014/main" id="{A637448A-BC3C-4080-B7C7-D3E5DCC271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12" name="pole tekstowe 10611">
          <a:extLst>
            <a:ext uri="{FF2B5EF4-FFF2-40B4-BE49-F238E27FC236}">
              <a16:creationId xmlns:a16="http://schemas.microsoft.com/office/drawing/2014/main" id="{0E05DB61-6881-4BDB-AB45-9BCCADBBF3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13" name="pole tekstowe 10612">
          <a:extLst>
            <a:ext uri="{FF2B5EF4-FFF2-40B4-BE49-F238E27FC236}">
              <a16:creationId xmlns:a16="http://schemas.microsoft.com/office/drawing/2014/main" id="{15F2FC54-468D-44F1-B51B-088E66AA16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14" name="pole tekstowe 10613">
          <a:extLst>
            <a:ext uri="{FF2B5EF4-FFF2-40B4-BE49-F238E27FC236}">
              <a16:creationId xmlns:a16="http://schemas.microsoft.com/office/drawing/2014/main" id="{91481FA3-B057-4DA3-8A00-C52E54C6E9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15" name="pole tekstowe 10614">
          <a:extLst>
            <a:ext uri="{FF2B5EF4-FFF2-40B4-BE49-F238E27FC236}">
              <a16:creationId xmlns:a16="http://schemas.microsoft.com/office/drawing/2014/main" id="{5A3D437C-9FD2-454E-9C27-8635705059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16" name="pole tekstowe 10615">
          <a:extLst>
            <a:ext uri="{FF2B5EF4-FFF2-40B4-BE49-F238E27FC236}">
              <a16:creationId xmlns:a16="http://schemas.microsoft.com/office/drawing/2014/main" id="{77812057-2D86-44D1-8C2B-9DFAF509D9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17" name="pole tekstowe 10616">
          <a:extLst>
            <a:ext uri="{FF2B5EF4-FFF2-40B4-BE49-F238E27FC236}">
              <a16:creationId xmlns:a16="http://schemas.microsoft.com/office/drawing/2014/main" id="{8DD1CE3E-17C5-4FB1-B461-C5DF9FB6EB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18" name="pole tekstowe 10617">
          <a:extLst>
            <a:ext uri="{FF2B5EF4-FFF2-40B4-BE49-F238E27FC236}">
              <a16:creationId xmlns:a16="http://schemas.microsoft.com/office/drawing/2014/main" id="{1743684E-C0B9-4824-B2FE-17765CE845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19" name="pole tekstowe 10618">
          <a:extLst>
            <a:ext uri="{FF2B5EF4-FFF2-40B4-BE49-F238E27FC236}">
              <a16:creationId xmlns:a16="http://schemas.microsoft.com/office/drawing/2014/main" id="{71126855-CDEB-4854-AA23-F83DD1E0CE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20" name="pole tekstowe 10619">
          <a:extLst>
            <a:ext uri="{FF2B5EF4-FFF2-40B4-BE49-F238E27FC236}">
              <a16:creationId xmlns:a16="http://schemas.microsoft.com/office/drawing/2014/main" id="{02E96EE9-908A-41FD-96EF-76B816877E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21" name="pole tekstowe 10620">
          <a:extLst>
            <a:ext uri="{FF2B5EF4-FFF2-40B4-BE49-F238E27FC236}">
              <a16:creationId xmlns:a16="http://schemas.microsoft.com/office/drawing/2014/main" id="{FC0337AB-E57F-4005-B2C0-FA2DDB75BC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22" name="pole tekstowe 10621">
          <a:extLst>
            <a:ext uri="{FF2B5EF4-FFF2-40B4-BE49-F238E27FC236}">
              <a16:creationId xmlns:a16="http://schemas.microsoft.com/office/drawing/2014/main" id="{359ED75C-380E-45A2-BD0E-FA96D07DB4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428</xdr:row>
      <xdr:rowOff>1457325</xdr:rowOff>
    </xdr:from>
    <xdr:ext cx="184731" cy="264560"/>
    <xdr:sp macro="" textlink="">
      <xdr:nvSpPr>
        <xdr:cNvPr id="10623" name="pole tekstowe 10622">
          <a:extLst>
            <a:ext uri="{FF2B5EF4-FFF2-40B4-BE49-F238E27FC236}">
              <a16:creationId xmlns:a16="http://schemas.microsoft.com/office/drawing/2014/main" id="{D5B9CAB8-240C-48E3-9E81-5B051C4AFC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24" name="pole tekstowe 10623">
          <a:extLst>
            <a:ext uri="{FF2B5EF4-FFF2-40B4-BE49-F238E27FC236}">
              <a16:creationId xmlns:a16="http://schemas.microsoft.com/office/drawing/2014/main" id="{47320A66-6BCC-4FDD-A432-E0344E7073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25" name="pole tekstowe 10624">
          <a:extLst>
            <a:ext uri="{FF2B5EF4-FFF2-40B4-BE49-F238E27FC236}">
              <a16:creationId xmlns:a16="http://schemas.microsoft.com/office/drawing/2014/main" id="{D10B8EBA-A803-45C2-AAC0-2B068A6961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26" name="pole tekstowe 10625">
          <a:extLst>
            <a:ext uri="{FF2B5EF4-FFF2-40B4-BE49-F238E27FC236}">
              <a16:creationId xmlns:a16="http://schemas.microsoft.com/office/drawing/2014/main" id="{F73B4076-7D6E-4833-A266-D663E13664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27" name="pole tekstowe 10626">
          <a:extLst>
            <a:ext uri="{FF2B5EF4-FFF2-40B4-BE49-F238E27FC236}">
              <a16:creationId xmlns:a16="http://schemas.microsoft.com/office/drawing/2014/main" id="{DF73906A-A793-431B-8A27-8983DB7B32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28" name="pole tekstowe 10627">
          <a:extLst>
            <a:ext uri="{FF2B5EF4-FFF2-40B4-BE49-F238E27FC236}">
              <a16:creationId xmlns:a16="http://schemas.microsoft.com/office/drawing/2014/main" id="{CEB998B3-230A-4BB6-8F14-8C6175D367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29" name="pole tekstowe 10628">
          <a:extLst>
            <a:ext uri="{FF2B5EF4-FFF2-40B4-BE49-F238E27FC236}">
              <a16:creationId xmlns:a16="http://schemas.microsoft.com/office/drawing/2014/main" id="{CE87DD8F-FDAB-4F76-990D-46D8EE262D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30" name="pole tekstowe 10629">
          <a:extLst>
            <a:ext uri="{FF2B5EF4-FFF2-40B4-BE49-F238E27FC236}">
              <a16:creationId xmlns:a16="http://schemas.microsoft.com/office/drawing/2014/main" id="{BF13F0A2-3938-4022-958A-44D0E741C4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31" name="pole tekstowe 10630">
          <a:extLst>
            <a:ext uri="{FF2B5EF4-FFF2-40B4-BE49-F238E27FC236}">
              <a16:creationId xmlns:a16="http://schemas.microsoft.com/office/drawing/2014/main" id="{386BF388-1BAC-47F4-B690-BC30BBBDCF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32" name="pole tekstowe 10631">
          <a:extLst>
            <a:ext uri="{FF2B5EF4-FFF2-40B4-BE49-F238E27FC236}">
              <a16:creationId xmlns:a16="http://schemas.microsoft.com/office/drawing/2014/main" id="{AEA5C7A8-37AF-402B-9FF6-052ED8347A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33" name="pole tekstowe 10632">
          <a:extLst>
            <a:ext uri="{FF2B5EF4-FFF2-40B4-BE49-F238E27FC236}">
              <a16:creationId xmlns:a16="http://schemas.microsoft.com/office/drawing/2014/main" id="{60CA35CC-9C45-4FD0-BD87-92584C81C8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34" name="pole tekstowe 10633">
          <a:extLst>
            <a:ext uri="{FF2B5EF4-FFF2-40B4-BE49-F238E27FC236}">
              <a16:creationId xmlns:a16="http://schemas.microsoft.com/office/drawing/2014/main" id="{44377356-C8AD-4C61-9A5F-2DB488E0962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35" name="pole tekstowe 10634">
          <a:extLst>
            <a:ext uri="{FF2B5EF4-FFF2-40B4-BE49-F238E27FC236}">
              <a16:creationId xmlns:a16="http://schemas.microsoft.com/office/drawing/2014/main" id="{4BA76264-9115-4B6C-BD1F-63BCAD5EEC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36" name="pole tekstowe 10635">
          <a:extLst>
            <a:ext uri="{FF2B5EF4-FFF2-40B4-BE49-F238E27FC236}">
              <a16:creationId xmlns:a16="http://schemas.microsoft.com/office/drawing/2014/main" id="{02044C1F-24C5-4B70-B329-133E3929D6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37" name="pole tekstowe 10636">
          <a:extLst>
            <a:ext uri="{FF2B5EF4-FFF2-40B4-BE49-F238E27FC236}">
              <a16:creationId xmlns:a16="http://schemas.microsoft.com/office/drawing/2014/main" id="{A2A90339-0682-4464-B1C7-DD5A4F5288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38" name="pole tekstowe 10637">
          <a:extLst>
            <a:ext uri="{FF2B5EF4-FFF2-40B4-BE49-F238E27FC236}">
              <a16:creationId xmlns:a16="http://schemas.microsoft.com/office/drawing/2014/main" id="{4D222190-6A8B-4441-8243-CDA4F07626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39" name="pole tekstowe 10638">
          <a:extLst>
            <a:ext uri="{FF2B5EF4-FFF2-40B4-BE49-F238E27FC236}">
              <a16:creationId xmlns:a16="http://schemas.microsoft.com/office/drawing/2014/main" id="{785CD07A-FDE6-40B2-902C-9C981BFA67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40" name="pole tekstowe 10639">
          <a:extLst>
            <a:ext uri="{FF2B5EF4-FFF2-40B4-BE49-F238E27FC236}">
              <a16:creationId xmlns:a16="http://schemas.microsoft.com/office/drawing/2014/main" id="{11C3B7C9-DB73-42AE-BDA0-9C27F3C5D3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41" name="pole tekstowe 10640">
          <a:extLst>
            <a:ext uri="{FF2B5EF4-FFF2-40B4-BE49-F238E27FC236}">
              <a16:creationId xmlns:a16="http://schemas.microsoft.com/office/drawing/2014/main" id="{51FA3E88-9626-4E77-9E24-58C3905618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42" name="pole tekstowe 10641">
          <a:extLst>
            <a:ext uri="{FF2B5EF4-FFF2-40B4-BE49-F238E27FC236}">
              <a16:creationId xmlns:a16="http://schemas.microsoft.com/office/drawing/2014/main" id="{5ADEF223-A8C0-4BB7-A740-9C71336AA2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43" name="pole tekstowe 10642">
          <a:extLst>
            <a:ext uri="{FF2B5EF4-FFF2-40B4-BE49-F238E27FC236}">
              <a16:creationId xmlns:a16="http://schemas.microsoft.com/office/drawing/2014/main" id="{822B8F9D-6653-4698-B0FF-75AB4317CD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44" name="pole tekstowe 10643">
          <a:extLst>
            <a:ext uri="{FF2B5EF4-FFF2-40B4-BE49-F238E27FC236}">
              <a16:creationId xmlns:a16="http://schemas.microsoft.com/office/drawing/2014/main" id="{DFA0271C-843E-40CE-BABF-86B58E0FF9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45" name="pole tekstowe 10644">
          <a:extLst>
            <a:ext uri="{FF2B5EF4-FFF2-40B4-BE49-F238E27FC236}">
              <a16:creationId xmlns:a16="http://schemas.microsoft.com/office/drawing/2014/main" id="{4990114C-98B0-4ECD-BA55-C80AE677A4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46" name="pole tekstowe 10645">
          <a:extLst>
            <a:ext uri="{FF2B5EF4-FFF2-40B4-BE49-F238E27FC236}">
              <a16:creationId xmlns:a16="http://schemas.microsoft.com/office/drawing/2014/main" id="{03C8BEFA-A4C6-45E0-9459-05C88E5B9D2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47" name="pole tekstowe 10646">
          <a:extLst>
            <a:ext uri="{FF2B5EF4-FFF2-40B4-BE49-F238E27FC236}">
              <a16:creationId xmlns:a16="http://schemas.microsoft.com/office/drawing/2014/main" id="{593FC377-5D7C-4193-ACA3-E0C73AF80A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48" name="pole tekstowe 10647">
          <a:extLst>
            <a:ext uri="{FF2B5EF4-FFF2-40B4-BE49-F238E27FC236}">
              <a16:creationId xmlns:a16="http://schemas.microsoft.com/office/drawing/2014/main" id="{CF7A2B57-7B0A-4F72-A1F8-876D9E8238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49" name="pole tekstowe 10648">
          <a:extLst>
            <a:ext uri="{FF2B5EF4-FFF2-40B4-BE49-F238E27FC236}">
              <a16:creationId xmlns:a16="http://schemas.microsoft.com/office/drawing/2014/main" id="{6A2F1A81-A3D9-4F66-A9D5-DFBE2CEECB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50" name="pole tekstowe 10649">
          <a:extLst>
            <a:ext uri="{FF2B5EF4-FFF2-40B4-BE49-F238E27FC236}">
              <a16:creationId xmlns:a16="http://schemas.microsoft.com/office/drawing/2014/main" id="{84434B94-52F5-42B7-BC15-546D640409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51" name="pole tekstowe 10650">
          <a:extLst>
            <a:ext uri="{FF2B5EF4-FFF2-40B4-BE49-F238E27FC236}">
              <a16:creationId xmlns:a16="http://schemas.microsoft.com/office/drawing/2014/main" id="{EF217128-8A03-457D-BB66-27D0ECBC57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52" name="pole tekstowe 10651">
          <a:extLst>
            <a:ext uri="{FF2B5EF4-FFF2-40B4-BE49-F238E27FC236}">
              <a16:creationId xmlns:a16="http://schemas.microsoft.com/office/drawing/2014/main" id="{3851BE1F-1B1F-4F1B-87BC-D909464B4F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53" name="pole tekstowe 10652">
          <a:extLst>
            <a:ext uri="{FF2B5EF4-FFF2-40B4-BE49-F238E27FC236}">
              <a16:creationId xmlns:a16="http://schemas.microsoft.com/office/drawing/2014/main" id="{DB8E09E9-5CB3-4068-8501-97F828207E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54" name="pole tekstowe 10653">
          <a:extLst>
            <a:ext uri="{FF2B5EF4-FFF2-40B4-BE49-F238E27FC236}">
              <a16:creationId xmlns:a16="http://schemas.microsoft.com/office/drawing/2014/main" id="{26F777A6-6E7E-443E-85C7-2FCA776592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55" name="pole tekstowe 10654">
          <a:extLst>
            <a:ext uri="{FF2B5EF4-FFF2-40B4-BE49-F238E27FC236}">
              <a16:creationId xmlns:a16="http://schemas.microsoft.com/office/drawing/2014/main" id="{31E2CADF-2A94-4761-8B40-D44ABD1F9E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56" name="pole tekstowe 10655">
          <a:extLst>
            <a:ext uri="{FF2B5EF4-FFF2-40B4-BE49-F238E27FC236}">
              <a16:creationId xmlns:a16="http://schemas.microsoft.com/office/drawing/2014/main" id="{D2EE162F-0304-4434-8A53-96DDECD496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57" name="pole tekstowe 10656">
          <a:extLst>
            <a:ext uri="{FF2B5EF4-FFF2-40B4-BE49-F238E27FC236}">
              <a16:creationId xmlns:a16="http://schemas.microsoft.com/office/drawing/2014/main" id="{A361B9AD-6FB3-428A-BB70-ED57DDE148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58" name="pole tekstowe 10657">
          <a:extLst>
            <a:ext uri="{FF2B5EF4-FFF2-40B4-BE49-F238E27FC236}">
              <a16:creationId xmlns:a16="http://schemas.microsoft.com/office/drawing/2014/main" id="{F88F7B04-D341-406D-9033-C50F03091C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59" name="pole tekstowe 10658">
          <a:extLst>
            <a:ext uri="{FF2B5EF4-FFF2-40B4-BE49-F238E27FC236}">
              <a16:creationId xmlns:a16="http://schemas.microsoft.com/office/drawing/2014/main" id="{16625DDF-2277-4B8C-9D86-9EC02A5E6B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60" name="pole tekstowe 10659">
          <a:extLst>
            <a:ext uri="{FF2B5EF4-FFF2-40B4-BE49-F238E27FC236}">
              <a16:creationId xmlns:a16="http://schemas.microsoft.com/office/drawing/2014/main" id="{F7688885-A90B-404D-AC7D-7619D8CDB7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61" name="pole tekstowe 10660">
          <a:extLst>
            <a:ext uri="{FF2B5EF4-FFF2-40B4-BE49-F238E27FC236}">
              <a16:creationId xmlns:a16="http://schemas.microsoft.com/office/drawing/2014/main" id="{D539D4D6-44E1-4FBB-8284-F3371B6108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62" name="pole tekstowe 10661">
          <a:extLst>
            <a:ext uri="{FF2B5EF4-FFF2-40B4-BE49-F238E27FC236}">
              <a16:creationId xmlns:a16="http://schemas.microsoft.com/office/drawing/2014/main" id="{20F672A3-8F4F-4005-8020-D39A779EC7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63" name="pole tekstowe 10662">
          <a:extLst>
            <a:ext uri="{FF2B5EF4-FFF2-40B4-BE49-F238E27FC236}">
              <a16:creationId xmlns:a16="http://schemas.microsoft.com/office/drawing/2014/main" id="{C4C4C3DF-ADCE-4378-BBD4-357701B91E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64" name="pole tekstowe 10663">
          <a:extLst>
            <a:ext uri="{FF2B5EF4-FFF2-40B4-BE49-F238E27FC236}">
              <a16:creationId xmlns:a16="http://schemas.microsoft.com/office/drawing/2014/main" id="{21E9E20C-D51C-4D07-A31B-8B7CD1277F2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65" name="pole tekstowe 10664">
          <a:extLst>
            <a:ext uri="{FF2B5EF4-FFF2-40B4-BE49-F238E27FC236}">
              <a16:creationId xmlns:a16="http://schemas.microsoft.com/office/drawing/2014/main" id="{BCAFB3AF-6B12-48E0-AEF6-DBFB9598D1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66" name="pole tekstowe 10665">
          <a:extLst>
            <a:ext uri="{FF2B5EF4-FFF2-40B4-BE49-F238E27FC236}">
              <a16:creationId xmlns:a16="http://schemas.microsoft.com/office/drawing/2014/main" id="{9C56143A-1EBC-436B-B4B8-1D5DF71F94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67" name="pole tekstowe 10666">
          <a:extLst>
            <a:ext uri="{FF2B5EF4-FFF2-40B4-BE49-F238E27FC236}">
              <a16:creationId xmlns:a16="http://schemas.microsoft.com/office/drawing/2014/main" id="{AFE68928-6EF3-46CD-B7E6-0CCFE765DE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68" name="pole tekstowe 10667">
          <a:extLst>
            <a:ext uri="{FF2B5EF4-FFF2-40B4-BE49-F238E27FC236}">
              <a16:creationId xmlns:a16="http://schemas.microsoft.com/office/drawing/2014/main" id="{751A1170-F768-44F4-95F7-DED19D35FA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69" name="pole tekstowe 10668">
          <a:extLst>
            <a:ext uri="{FF2B5EF4-FFF2-40B4-BE49-F238E27FC236}">
              <a16:creationId xmlns:a16="http://schemas.microsoft.com/office/drawing/2014/main" id="{F6AF51A6-79AE-4E43-A59C-C5560B0942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70" name="pole tekstowe 10669">
          <a:extLst>
            <a:ext uri="{FF2B5EF4-FFF2-40B4-BE49-F238E27FC236}">
              <a16:creationId xmlns:a16="http://schemas.microsoft.com/office/drawing/2014/main" id="{F51AAEF8-07CE-40F5-ADDA-7E4046E3A2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71" name="pole tekstowe 10670">
          <a:extLst>
            <a:ext uri="{FF2B5EF4-FFF2-40B4-BE49-F238E27FC236}">
              <a16:creationId xmlns:a16="http://schemas.microsoft.com/office/drawing/2014/main" id="{E2679855-D17E-4332-9522-852242F29F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72" name="pole tekstowe 10671">
          <a:extLst>
            <a:ext uri="{FF2B5EF4-FFF2-40B4-BE49-F238E27FC236}">
              <a16:creationId xmlns:a16="http://schemas.microsoft.com/office/drawing/2014/main" id="{C3BADC83-C42F-4073-BF9C-6817BC8F90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73" name="pole tekstowe 10672">
          <a:extLst>
            <a:ext uri="{FF2B5EF4-FFF2-40B4-BE49-F238E27FC236}">
              <a16:creationId xmlns:a16="http://schemas.microsoft.com/office/drawing/2014/main" id="{2C59CB8C-8302-44AB-95AA-EA26C603FD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74" name="pole tekstowe 10673">
          <a:extLst>
            <a:ext uri="{FF2B5EF4-FFF2-40B4-BE49-F238E27FC236}">
              <a16:creationId xmlns:a16="http://schemas.microsoft.com/office/drawing/2014/main" id="{FFE32EB7-52D1-454D-8389-89F91CA918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75" name="pole tekstowe 10674">
          <a:extLst>
            <a:ext uri="{FF2B5EF4-FFF2-40B4-BE49-F238E27FC236}">
              <a16:creationId xmlns:a16="http://schemas.microsoft.com/office/drawing/2014/main" id="{734FC05F-22EE-4BED-A53A-2E888405B0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76" name="pole tekstowe 10675">
          <a:extLst>
            <a:ext uri="{FF2B5EF4-FFF2-40B4-BE49-F238E27FC236}">
              <a16:creationId xmlns:a16="http://schemas.microsoft.com/office/drawing/2014/main" id="{0638918B-0C36-41B9-8088-64C472BF48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77" name="pole tekstowe 10676">
          <a:extLst>
            <a:ext uri="{FF2B5EF4-FFF2-40B4-BE49-F238E27FC236}">
              <a16:creationId xmlns:a16="http://schemas.microsoft.com/office/drawing/2014/main" id="{4A2BE338-11D7-434E-8A4B-2EE833EDF1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78" name="pole tekstowe 10677">
          <a:extLst>
            <a:ext uri="{FF2B5EF4-FFF2-40B4-BE49-F238E27FC236}">
              <a16:creationId xmlns:a16="http://schemas.microsoft.com/office/drawing/2014/main" id="{F96CC562-C07B-44D8-BBAA-DE8C32E502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79" name="pole tekstowe 10678">
          <a:extLst>
            <a:ext uri="{FF2B5EF4-FFF2-40B4-BE49-F238E27FC236}">
              <a16:creationId xmlns:a16="http://schemas.microsoft.com/office/drawing/2014/main" id="{508BAA34-C509-4B24-9CE4-5D58ED2F5A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80" name="pole tekstowe 10679">
          <a:extLst>
            <a:ext uri="{FF2B5EF4-FFF2-40B4-BE49-F238E27FC236}">
              <a16:creationId xmlns:a16="http://schemas.microsoft.com/office/drawing/2014/main" id="{467717B8-6286-4036-8D93-CEE8EC86E1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81" name="pole tekstowe 10680">
          <a:extLst>
            <a:ext uri="{FF2B5EF4-FFF2-40B4-BE49-F238E27FC236}">
              <a16:creationId xmlns:a16="http://schemas.microsoft.com/office/drawing/2014/main" id="{19CD39AA-4326-4F68-918C-1E04113867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82" name="pole tekstowe 10681">
          <a:extLst>
            <a:ext uri="{FF2B5EF4-FFF2-40B4-BE49-F238E27FC236}">
              <a16:creationId xmlns:a16="http://schemas.microsoft.com/office/drawing/2014/main" id="{54127ED8-F060-4E34-9BA9-5F939668D3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83" name="pole tekstowe 10682">
          <a:extLst>
            <a:ext uri="{FF2B5EF4-FFF2-40B4-BE49-F238E27FC236}">
              <a16:creationId xmlns:a16="http://schemas.microsoft.com/office/drawing/2014/main" id="{4D55C523-D527-41C9-8F7E-FCD30598ED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84" name="pole tekstowe 10683">
          <a:extLst>
            <a:ext uri="{FF2B5EF4-FFF2-40B4-BE49-F238E27FC236}">
              <a16:creationId xmlns:a16="http://schemas.microsoft.com/office/drawing/2014/main" id="{14F735A8-F367-457B-8E1C-6748409D52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85" name="pole tekstowe 10684">
          <a:extLst>
            <a:ext uri="{FF2B5EF4-FFF2-40B4-BE49-F238E27FC236}">
              <a16:creationId xmlns:a16="http://schemas.microsoft.com/office/drawing/2014/main" id="{8F7A0131-3462-475D-BBBE-4171EFE9E0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86" name="pole tekstowe 10685">
          <a:extLst>
            <a:ext uri="{FF2B5EF4-FFF2-40B4-BE49-F238E27FC236}">
              <a16:creationId xmlns:a16="http://schemas.microsoft.com/office/drawing/2014/main" id="{8778BBA4-FE13-4714-878C-1273AA81FE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87" name="pole tekstowe 10686">
          <a:extLst>
            <a:ext uri="{FF2B5EF4-FFF2-40B4-BE49-F238E27FC236}">
              <a16:creationId xmlns:a16="http://schemas.microsoft.com/office/drawing/2014/main" id="{363D1D54-2EFD-4472-A732-24E15A5CC9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88" name="pole tekstowe 10687">
          <a:extLst>
            <a:ext uri="{FF2B5EF4-FFF2-40B4-BE49-F238E27FC236}">
              <a16:creationId xmlns:a16="http://schemas.microsoft.com/office/drawing/2014/main" id="{C96C894C-1226-449D-9B0E-398D9ACB02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89" name="pole tekstowe 10688">
          <a:extLst>
            <a:ext uri="{FF2B5EF4-FFF2-40B4-BE49-F238E27FC236}">
              <a16:creationId xmlns:a16="http://schemas.microsoft.com/office/drawing/2014/main" id="{AD46185C-0CAB-4ED5-B9A1-E079A9A40ED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90" name="pole tekstowe 10689">
          <a:extLst>
            <a:ext uri="{FF2B5EF4-FFF2-40B4-BE49-F238E27FC236}">
              <a16:creationId xmlns:a16="http://schemas.microsoft.com/office/drawing/2014/main" id="{268039F1-3A85-431D-ABFA-B5D0BAB4EB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91" name="pole tekstowe 10690">
          <a:extLst>
            <a:ext uri="{FF2B5EF4-FFF2-40B4-BE49-F238E27FC236}">
              <a16:creationId xmlns:a16="http://schemas.microsoft.com/office/drawing/2014/main" id="{E229DC31-FA9E-4835-AA4C-FFE999C65F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92" name="pole tekstowe 10691">
          <a:extLst>
            <a:ext uri="{FF2B5EF4-FFF2-40B4-BE49-F238E27FC236}">
              <a16:creationId xmlns:a16="http://schemas.microsoft.com/office/drawing/2014/main" id="{6D83A5B8-BFBA-4EB7-8186-F39C55471B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93" name="pole tekstowe 10692">
          <a:extLst>
            <a:ext uri="{FF2B5EF4-FFF2-40B4-BE49-F238E27FC236}">
              <a16:creationId xmlns:a16="http://schemas.microsoft.com/office/drawing/2014/main" id="{22FCB6B7-7062-4B36-9F0D-97CCC7B7EA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94" name="pole tekstowe 10693">
          <a:extLst>
            <a:ext uri="{FF2B5EF4-FFF2-40B4-BE49-F238E27FC236}">
              <a16:creationId xmlns:a16="http://schemas.microsoft.com/office/drawing/2014/main" id="{F7D0B1F1-8E42-41EA-A8AF-7E94087B71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95" name="pole tekstowe 10694">
          <a:extLst>
            <a:ext uri="{FF2B5EF4-FFF2-40B4-BE49-F238E27FC236}">
              <a16:creationId xmlns:a16="http://schemas.microsoft.com/office/drawing/2014/main" id="{052FDE05-6829-4FCF-94F1-43ED784D2F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96" name="pole tekstowe 10695">
          <a:extLst>
            <a:ext uri="{FF2B5EF4-FFF2-40B4-BE49-F238E27FC236}">
              <a16:creationId xmlns:a16="http://schemas.microsoft.com/office/drawing/2014/main" id="{8E6B5FC3-F288-4772-9ACE-8469EA47CF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97" name="pole tekstowe 10696">
          <a:extLst>
            <a:ext uri="{FF2B5EF4-FFF2-40B4-BE49-F238E27FC236}">
              <a16:creationId xmlns:a16="http://schemas.microsoft.com/office/drawing/2014/main" id="{7FC1AFA1-F601-45AA-9724-F8D1D3C7E5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98" name="pole tekstowe 10697">
          <a:extLst>
            <a:ext uri="{FF2B5EF4-FFF2-40B4-BE49-F238E27FC236}">
              <a16:creationId xmlns:a16="http://schemas.microsoft.com/office/drawing/2014/main" id="{C647ED44-1E3A-4E2B-B534-18164671652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699" name="pole tekstowe 10698">
          <a:extLst>
            <a:ext uri="{FF2B5EF4-FFF2-40B4-BE49-F238E27FC236}">
              <a16:creationId xmlns:a16="http://schemas.microsoft.com/office/drawing/2014/main" id="{72CF556C-6493-49C7-B4C9-461DAA1AC8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00" name="pole tekstowe 10699">
          <a:extLst>
            <a:ext uri="{FF2B5EF4-FFF2-40B4-BE49-F238E27FC236}">
              <a16:creationId xmlns:a16="http://schemas.microsoft.com/office/drawing/2014/main" id="{9BDAA593-C426-4D37-81C7-EB1DA723FD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01" name="pole tekstowe 10700">
          <a:extLst>
            <a:ext uri="{FF2B5EF4-FFF2-40B4-BE49-F238E27FC236}">
              <a16:creationId xmlns:a16="http://schemas.microsoft.com/office/drawing/2014/main" id="{E29A13D5-D8A4-4488-A1CE-79BA7E2230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02" name="pole tekstowe 10701">
          <a:extLst>
            <a:ext uri="{FF2B5EF4-FFF2-40B4-BE49-F238E27FC236}">
              <a16:creationId xmlns:a16="http://schemas.microsoft.com/office/drawing/2014/main" id="{8C8C98BF-E9FB-413C-9B59-6B97992DC8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03" name="pole tekstowe 10702">
          <a:extLst>
            <a:ext uri="{FF2B5EF4-FFF2-40B4-BE49-F238E27FC236}">
              <a16:creationId xmlns:a16="http://schemas.microsoft.com/office/drawing/2014/main" id="{90576BEA-E934-4AAF-8E63-6ABB4969B1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04" name="pole tekstowe 10703">
          <a:extLst>
            <a:ext uri="{FF2B5EF4-FFF2-40B4-BE49-F238E27FC236}">
              <a16:creationId xmlns:a16="http://schemas.microsoft.com/office/drawing/2014/main" id="{2AE67912-0B18-42CC-B2C0-3D672BAFE1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05" name="pole tekstowe 10704">
          <a:extLst>
            <a:ext uri="{FF2B5EF4-FFF2-40B4-BE49-F238E27FC236}">
              <a16:creationId xmlns:a16="http://schemas.microsoft.com/office/drawing/2014/main" id="{0A63F7A4-39DF-468D-BF38-55E4DD5735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06" name="pole tekstowe 10705">
          <a:extLst>
            <a:ext uri="{FF2B5EF4-FFF2-40B4-BE49-F238E27FC236}">
              <a16:creationId xmlns:a16="http://schemas.microsoft.com/office/drawing/2014/main" id="{6EF624A5-12E8-46FD-8495-9624F9CCCE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07" name="pole tekstowe 10706">
          <a:extLst>
            <a:ext uri="{FF2B5EF4-FFF2-40B4-BE49-F238E27FC236}">
              <a16:creationId xmlns:a16="http://schemas.microsoft.com/office/drawing/2014/main" id="{BE00188C-F010-4F9C-9F37-9F96BF8B2B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08" name="pole tekstowe 10707">
          <a:extLst>
            <a:ext uri="{FF2B5EF4-FFF2-40B4-BE49-F238E27FC236}">
              <a16:creationId xmlns:a16="http://schemas.microsoft.com/office/drawing/2014/main" id="{C0EF89E3-6129-42F9-84BC-F41C7E81C1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09" name="pole tekstowe 10708">
          <a:extLst>
            <a:ext uri="{FF2B5EF4-FFF2-40B4-BE49-F238E27FC236}">
              <a16:creationId xmlns:a16="http://schemas.microsoft.com/office/drawing/2014/main" id="{8A1A1832-163B-4D1A-AFBF-531C81174C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10" name="pole tekstowe 10709">
          <a:extLst>
            <a:ext uri="{FF2B5EF4-FFF2-40B4-BE49-F238E27FC236}">
              <a16:creationId xmlns:a16="http://schemas.microsoft.com/office/drawing/2014/main" id="{5185F7CF-7624-4129-B83E-A98DC570B2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11" name="pole tekstowe 10710">
          <a:extLst>
            <a:ext uri="{FF2B5EF4-FFF2-40B4-BE49-F238E27FC236}">
              <a16:creationId xmlns:a16="http://schemas.microsoft.com/office/drawing/2014/main" id="{8DA6D2FE-3DBC-492F-86F7-A75DB05278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12" name="pole tekstowe 10711">
          <a:extLst>
            <a:ext uri="{FF2B5EF4-FFF2-40B4-BE49-F238E27FC236}">
              <a16:creationId xmlns:a16="http://schemas.microsoft.com/office/drawing/2014/main" id="{4A934B0F-CE63-403C-B44D-B9EE7CA395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13" name="pole tekstowe 10712">
          <a:extLst>
            <a:ext uri="{FF2B5EF4-FFF2-40B4-BE49-F238E27FC236}">
              <a16:creationId xmlns:a16="http://schemas.microsoft.com/office/drawing/2014/main" id="{12C52227-70E7-4C0A-8AFA-1EA2DFFEFB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14" name="pole tekstowe 10713">
          <a:extLst>
            <a:ext uri="{FF2B5EF4-FFF2-40B4-BE49-F238E27FC236}">
              <a16:creationId xmlns:a16="http://schemas.microsoft.com/office/drawing/2014/main" id="{978FD44A-56C3-4C56-8935-B29B10047D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15" name="pole tekstowe 10714">
          <a:extLst>
            <a:ext uri="{FF2B5EF4-FFF2-40B4-BE49-F238E27FC236}">
              <a16:creationId xmlns:a16="http://schemas.microsoft.com/office/drawing/2014/main" id="{A168374F-517D-48FF-87B8-AF61FEB181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16" name="pole tekstowe 10715">
          <a:extLst>
            <a:ext uri="{FF2B5EF4-FFF2-40B4-BE49-F238E27FC236}">
              <a16:creationId xmlns:a16="http://schemas.microsoft.com/office/drawing/2014/main" id="{B97CC13B-A55A-4D1C-BBE6-420CF8404A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17" name="pole tekstowe 10716">
          <a:extLst>
            <a:ext uri="{FF2B5EF4-FFF2-40B4-BE49-F238E27FC236}">
              <a16:creationId xmlns:a16="http://schemas.microsoft.com/office/drawing/2014/main" id="{77DE6439-32D6-4CDE-8DFB-8A327F48CA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18" name="pole tekstowe 10717">
          <a:extLst>
            <a:ext uri="{FF2B5EF4-FFF2-40B4-BE49-F238E27FC236}">
              <a16:creationId xmlns:a16="http://schemas.microsoft.com/office/drawing/2014/main" id="{3AF99D55-0113-4A66-97FF-DD90C343D1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19" name="pole tekstowe 10718">
          <a:extLst>
            <a:ext uri="{FF2B5EF4-FFF2-40B4-BE49-F238E27FC236}">
              <a16:creationId xmlns:a16="http://schemas.microsoft.com/office/drawing/2014/main" id="{825985FF-A233-4349-B150-935183DFB3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20" name="pole tekstowe 10719">
          <a:extLst>
            <a:ext uri="{FF2B5EF4-FFF2-40B4-BE49-F238E27FC236}">
              <a16:creationId xmlns:a16="http://schemas.microsoft.com/office/drawing/2014/main" id="{FEFD6EBE-5EFC-45FD-8FA3-C4A6239901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21" name="pole tekstowe 10720">
          <a:extLst>
            <a:ext uri="{FF2B5EF4-FFF2-40B4-BE49-F238E27FC236}">
              <a16:creationId xmlns:a16="http://schemas.microsoft.com/office/drawing/2014/main" id="{508D107D-4569-48DE-ACFA-52E94C328C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22" name="pole tekstowe 10721">
          <a:extLst>
            <a:ext uri="{FF2B5EF4-FFF2-40B4-BE49-F238E27FC236}">
              <a16:creationId xmlns:a16="http://schemas.microsoft.com/office/drawing/2014/main" id="{BA0FD547-78D9-49B8-81C1-8F96ABC31B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23" name="pole tekstowe 10722">
          <a:extLst>
            <a:ext uri="{FF2B5EF4-FFF2-40B4-BE49-F238E27FC236}">
              <a16:creationId xmlns:a16="http://schemas.microsoft.com/office/drawing/2014/main" id="{CCCDD44B-662D-4AF1-9869-4C2A070220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24" name="pole tekstowe 10723">
          <a:extLst>
            <a:ext uri="{FF2B5EF4-FFF2-40B4-BE49-F238E27FC236}">
              <a16:creationId xmlns:a16="http://schemas.microsoft.com/office/drawing/2014/main" id="{16B49EE3-4142-4A38-9111-A66994495A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25" name="pole tekstowe 10724">
          <a:extLst>
            <a:ext uri="{FF2B5EF4-FFF2-40B4-BE49-F238E27FC236}">
              <a16:creationId xmlns:a16="http://schemas.microsoft.com/office/drawing/2014/main" id="{AE81E5D7-BB98-4B2D-85E8-5AAD9EE5A6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26" name="pole tekstowe 10725">
          <a:extLst>
            <a:ext uri="{FF2B5EF4-FFF2-40B4-BE49-F238E27FC236}">
              <a16:creationId xmlns:a16="http://schemas.microsoft.com/office/drawing/2014/main" id="{864989E3-E5DD-4FD7-808E-6315B38AF1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27" name="pole tekstowe 10726">
          <a:extLst>
            <a:ext uri="{FF2B5EF4-FFF2-40B4-BE49-F238E27FC236}">
              <a16:creationId xmlns:a16="http://schemas.microsoft.com/office/drawing/2014/main" id="{9108B0DA-DAE6-492C-8294-F47A11FB15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28" name="pole tekstowe 10727">
          <a:extLst>
            <a:ext uri="{FF2B5EF4-FFF2-40B4-BE49-F238E27FC236}">
              <a16:creationId xmlns:a16="http://schemas.microsoft.com/office/drawing/2014/main" id="{7BE5F0F0-748F-4EAF-9835-DAFBECD331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29" name="pole tekstowe 10728">
          <a:extLst>
            <a:ext uri="{FF2B5EF4-FFF2-40B4-BE49-F238E27FC236}">
              <a16:creationId xmlns:a16="http://schemas.microsoft.com/office/drawing/2014/main" id="{15115C3A-D2C1-46B3-9F8D-059A56B694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30" name="pole tekstowe 10729">
          <a:extLst>
            <a:ext uri="{FF2B5EF4-FFF2-40B4-BE49-F238E27FC236}">
              <a16:creationId xmlns:a16="http://schemas.microsoft.com/office/drawing/2014/main" id="{AC6D1A05-CBF6-4B88-81BC-429218CA14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31" name="pole tekstowe 10730">
          <a:extLst>
            <a:ext uri="{FF2B5EF4-FFF2-40B4-BE49-F238E27FC236}">
              <a16:creationId xmlns:a16="http://schemas.microsoft.com/office/drawing/2014/main" id="{6ACD50A6-7BFE-424D-9980-5E9CE2A8D0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32" name="pole tekstowe 10731">
          <a:extLst>
            <a:ext uri="{FF2B5EF4-FFF2-40B4-BE49-F238E27FC236}">
              <a16:creationId xmlns:a16="http://schemas.microsoft.com/office/drawing/2014/main" id="{7ED3E829-290E-4900-B308-C10A6B1704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33" name="pole tekstowe 10732">
          <a:extLst>
            <a:ext uri="{FF2B5EF4-FFF2-40B4-BE49-F238E27FC236}">
              <a16:creationId xmlns:a16="http://schemas.microsoft.com/office/drawing/2014/main" id="{85ACE3A7-BCD5-4265-A282-D525CDCA7D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34" name="pole tekstowe 10733">
          <a:extLst>
            <a:ext uri="{FF2B5EF4-FFF2-40B4-BE49-F238E27FC236}">
              <a16:creationId xmlns:a16="http://schemas.microsoft.com/office/drawing/2014/main" id="{006FDC6E-9337-4082-959D-749CF98593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35" name="pole tekstowe 10734">
          <a:extLst>
            <a:ext uri="{FF2B5EF4-FFF2-40B4-BE49-F238E27FC236}">
              <a16:creationId xmlns:a16="http://schemas.microsoft.com/office/drawing/2014/main" id="{52D86FD1-62F1-42DB-8F60-7C0AE62465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36" name="pole tekstowe 10735">
          <a:extLst>
            <a:ext uri="{FF2B5EF4-FFF2-40B4-BE49-F238E27FC236}">
              <a16:creationId xmlns:a16="http://schemas.microsoft.com/office/drawing/2014/main" id="{A9AA4A8B-F76A-41A3-943D-3A14EF21BA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37" name="pole tekstowe 10736">
          <a:extLst>
            <a:ext uri="{FF2B5EF4-FFF2-40B4-BE49-F238E27FC236}">
              <a16:creationId xmlns:a16="http://schemas.microsoft.com/office/drawing/2014/main" id="{A0EFA2EF-E2CC-4122-A52E-22C7768AC2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38" name="pole tekstowe 10737">
          <a:extLst>
            <a:ext uri="{FF2B5EF4-FFF2-40B4-BE49-F238E27FC236}">
              <a16:creationId xmlns:a16="http://schemas.microsoft.com/office/drawing/2014/main" id="{5881CAB1-27CE-472B-827D-20F28D2F72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39" name="pole tekstowe 10738">
          <a:extLst>
            <a:ext uri="{FF2B5EF4-FFF2-40B4-BE49-F238E27FC236}">
              <a16:creationId xmlns:a16="http://schemas.microsoft.com/office/drawing/2014/main" id="{B52D0C8C-80D2-4344-B100-DEBF6EB422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40" name="pole tekstowe 10739">
          <a:extLst>
            <a:ext uri="{FF2B5EF4-FFF2-40B4-BE49-F238E27FC236}">
              <a16:creationId xmlns:a16="http://schemas.microsoft.com/office/drawing/2014/main" id="{8112C2EA-9EA7-42C8-B54B-9D35B6E50A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41" name="pole tekstowe 10740">
          <a:extLst>
            <a:ext uri="{FF2B5EF4-FFF2-40B4-BE49-F238E27FC236}">
              <a16:creationId xmlns:a16="http://schemas.microsoft.com/office/drawing/2014/main" id="{811FA861-5801-497B-BEC3-DF1A9894A1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42" name="pole tekstowe 10741">
          <a:extLst>
            <a:ext uri="{FF2B5EF4-FFF2-40B4-BE49-F238E27FC236}">
              <a16:creationId xmlns:a16="http://schemas.microsoft.com/office/drawing/2014/main" id="{33974FC5-7974-455F-8887-254EB0FE3B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43" name="pole tekstowe 10742">
          <a:extLst>
            <a:ext uri="{FF2B5EF4-FFF2-40B4-BE49-F238E27FC236}">
              <a16:creationId xmlns:a16="http://schemas.microsoft.com/office/drawing/2014/main" id="{B90F5098-6B79-4A1C-969F-DE6E60FDE4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44" name="pole tekstowe 10743">
          <a:extLst>
            <a:ext uri="{FF2B5EF4-FFF2-40B4-BE49-F238E27FC236}">
              <a16:creationId xmlns:a16="http://schemas.microsoft.com/office/drawing/2014/main" id="{96BA3021-CF44-491C-A155-6F3711A2B6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45" name="pole tekstowe 10744">
          <a:extLst>
            <a:ext uri="{FF2B5EF4-FFF2-40B4-BE49-F238E27FC236}">
              <a16:creationId xmlns:a16="http://schemas.microsoft.com/office/drawing/2014/main" id="{F08A9C33-42EC-4D4F-A749-6A9A4489CF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46" name="pole tekstowe 10745">
          <a:extLst>
            <a:ext uri="{FF2B5EF4-FFF2-40B4-BE49-F238E27FC236}">
              <a16:creationId xmlns:a16="http://schemas.microsoft.com/office/drawing/2014/main" id="{E6C4A6FC-DE8C-49F7-8F32-3228CDAF8A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47" name="pole tekstowe 10746">
          <a:extLst>
            <a:ext uri="{FF2B5EF4-FFF2-40B4-BE49-F238E27FC236}">
              <a16:creationId xmlns:a16="http://schemas.microsoft.com/office/drawing/2014/main" id="{754B9151-49F2-4EB3-B222-37E48A12FE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48" name="pole tekstowe 10747">
          <a:extLst>
            <a:ext uri="{FF2B5EF4-FFF2-40B4-BE49-F238E27FC236}">
              <a16:creationId xmlns:a16="http://schemas.microsoft.com/office/drawing/2014/main" id="{EA4F4702-ED50-42D1-A650-9CFA703570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49" name="pole tekstowe 10748">
          <a:extLst>
            <a:ext uri="{FF2B5EF4-FFF2-40B4-BE49-F238E27FC236}">
              <a16:creationId xmlns:a16="http://schemas.microsoft.com/office/drawing/2014/main" id="{C4D916AA-92A0-48FF-B14E-52CD724AFF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50" name="pole tekstowe 10749">
          <a:extLst>
            <a:ext uri="{FF2B5EF4-FFF2-40B4-BE49-F238E27FC236}">
              <a16:creationId xmlns:a16="http://schemas.microsoft.com/office/drawing/2014/main" id="{EEEA98FD-8130-43C4-AD2F-BC7DDDF008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51" name="pole tekstowe 10750">
          <a:extLst>
            <a:ext uri="{FF2B5EF4-FFF2-40B4-BE49-F238E27FC236}">
              <a16:creationId xmlns:a16="http://schemas.microsoft.com/office/drawing/2014/main" id="{23CDFB21-3C7A-4691-AA3E-1E6CC11C2B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52" name="pole tekstowe 10751">
          <a:extLst>
            <a:ext uri="{FF2B5EF4-FFF2-40B4-BE49-F238E27FC236}">
              <a16:creationId xmlns:a16="http://schemas.microsoft.com/office/drawing/2014/main" id="{0C01D266-40D4-4B70-A4C9-80FC76772D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53" name="pole tekstowe 10752">
          <a:extLst>
            <a:ext uri="{FF2B5EF4-FFF2-40B4-BE49-F238E27FC236}">
              <a16:creationId xmlns:a16="http://schemas.microsoft.com/office/drawing/2014/main" id="{CB750EB2-3964-4A6F-A61D-0EB632740B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54" name="pole tekstowe 10753">
          <a:extLst>
            <a:ext uri="{FF2B5EF4-FFF2-40B4-BE49-F238E27FC236}">
              <a16:creationId xmlns:a16="http://schemas.microsoft.com/office/drawing/2014/main" id="{C154299F-3126-4E8F-8D42-4ACE43572F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55" name="pole tekstowe 10754">
          <a:extLst>
            <a:ext uri="{FF2B5EF4-FFF2-40B4-BE49-F238E27FC236}">
              <a16:creationId xmlns:a16="http://schemas.microsoft.com/office/drawing/2014/main" id="{CBD9E4E7-B741-4422-9C0D-B678646FF1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56" name="pole tekstowe 10755">
          <a:extLst>
            <a:ext uri="{FF2B5EF4-FFF2-40B4-BE49-F238E27FC236}">
              <a16:creationId xmlns:a16="http://schemas.microsoft.com/office/drawing/2014/main" id="{5E629CF5-8006-446A-BC86-F528DCF25D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57" name="pole tekstowe 10756">
          <a:extLst>
            <a:ext uri="{FF2B5EF4-FFF2-40B4-BE49-F238E27FC236}">
              <a16:creationId xmlns:a16="http://schemas.microsoft.com/office/drawing/2014/main" id="{9C00B894-A616-4275-9828-5E4A392AC4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58" name="pole tekstowe 10757">
          <a:extLst>
            <a:ext uri="{FF2B5EF4-FFF2-40B4-BE49-F238E27FC236}">
              <a16:creationId xmlns:a16="http://schemas.microsoft.com/office/drawing/2014/main" id="{0B460396-75A1-4D64-98FA-455991EA0C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59" name="pole tekstowe 10758">
          <a:extLst>
            <a:ext uri="{FF2B5EF4-FFF2-40B4-BE49-F238E27FC236}">
              <a16:creationId xmlns:a16="http://schemas.microsoft.com/office/drawing/2014/main" id="{065A737E-4614-4BE6-BFC3-F8C9BEC190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60" name="pole tekstowe 10759">
          <a:extLst>
            <a:ext uri="{FF2B5EF4-FFF2-40B4-BE49-F238E27FC236}">
              <a16:creationId xmlns:a16="http://schemas.microsoft.com/office/drawing/2014/main" id="{C57BC671-2FCE-4C98-A0AE-189BD77608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61" name="pole tekstowe 10760">
          <a:extLst>
            <a:ext uri="{FF2B5EF4-FFF2-40B4-BE49-F238E27FC236}">
              <a16:creationId xmlns:a16="http://schemas.microsoft.com/office/drawing/2014/main" id="{FF5D44DD-D47F-413C-B9F6-2E9A8D62F31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62" name="pole tekstowe 10761">
          <a:extLst>
            <a:ext uri="{FF2B5EF4-FFF2-40B4-BE49-F238E27FC236}">
              <a16:creationId xmlns:a16="http://schemas.microsoft.com/office/drawing/2014/main" id="{D34E3441-6D86-4CFF-9B84-1DF6462830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63" name="pole tekstowe 10762">
          <a:extLst>
            <a:ext uri="{FF2B5EF4-FFF2-40B4-BE49-F238E27FC236}">
              <a16:creationId xmlns:a16="http://schemas.microsoft.com/office/drawing/2014/main" id="{11B32259-4E14-4832-B345-E31503DAAB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64" name="pole tekstowe 10763">
          <a:extLst>
            <a:ext uri="{FF2B5EF4-FFF2-40B4-BE49-F238E27FC236}">
              <a16:creationId xmlns:a16="http://schemas.microsoft.com/office/drawing/2014/main" id="{A595F059-501F-478F-AE81-DFBC49CD4E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65" name="pole tekstowe 10764">
          <a:extLst>
            <a:ext uri="{FF2B5EF4-FFF2-40B4-BE49-F238E27FC236}">
              <a16:creationId xmlns:a16="http://schemas.microsoft.com/office/drawing/2014/main" id="{C3ECE3AE-B6D1-4DF4-A251-9B67951A39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66" name="pole tekstowe 10765">
          <a:extLst>
            <a:ext uri="{FF2B5EF4-FFF2-40B4-BE49-F238E27FC236}">
              <a16:creationId xmlns:a16="http://schemas.microsoft.com/office/drawing/2014/main" id="{2762E248-CD31-43C7-AF33-8172D87126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67" name="pole tekstowe 10766">
          <a:extLst>
            <a:ext uri="{FF2B5EF4-FFF2-40B4-BE49-F238E27FC236}">
              <a16:creationId xmlns:a16="http://schemas.microsoft.com/office/drawing/2014/main" id="{70500960-42A8-485E-8724-D6BED7F440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68" name="pole tekstowe 10767">
          <a:extLst>
            <a:ext uri="{FF2B5EF4-FFF2-40B4-BE49-F238E27FC236}">
              <a16:creationId xmlns:a16="http://schemas.microsoft.com/office/drawing/2014/main" id="{25A65354-137B-43E6-8529-F3AEB69747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69" name="pole tekstowe 10768">
          <a:extLst>
            <a:ext uri="{FF2B5EF4-FFF2-40B4-BE49-F238E27FC236}">
              <a16:creationId xmlns:a16="http://schemas.microsoft.com/office/drawing/2014/main" id="{0B62CCA9-25D6-4FD2-8763-8ABBC57616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70" name="pole tekstowe 10769">
          <a:extLst>
            <a:ext uri="{FF2B5EF4-FFF2-40B4-BE49-F238E27FC236}">
              <a16:creationId xmlns:a16="http://schemas.microsoft.com/office/drawing/2014/main" id="{90306413-23EB-4C7A-B31D-A9AFE69CE9D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71" name="pole tekstowe 10770">
          <a:extLst>
            <a:ext uri="{FF2B5EF4-FFF2-40B4-BE49-F238E27FC236}">
              <a16:creationId xmlns:a16="http://schemas.microsoft.com/office/drawing/2014/main" id="{05790A11-23A9-4F10-B412-66C0A28AB8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72" name="pole tekstowe 10771">
          <a:extLst>
            <a:ext uri="{FF2B5EF4-FFF2-40B4-BE49-F238E27FC236}">
              <a16:creationId xmlns:a16="http://schemas.microsoft.com/office/drawing/2014/main" id="{95F138EC-4B5B-4EAD-9E76-2208C008FD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73" name="pole tekstowe 10772">
          <a:extLst>
            <a:ext uri="{FF2B5EF4-FFF2-40B4-BE49-F238E27FC236}">
              <a16:creationId xmlns:a16="http://schemas.microsoft.com/office/drawing/2014/main" id="{1DC48F35-9CB7-43C8-8DB4-08A8E82566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74" name="pole tekstowe 10773">
          <a:extLst>
            <a:ext uri="{FF2B5EF4-FFF2-40B4-BE49-F238E27FC236}">
              <a16:creationId xmlns:a16="http://schemas.microsoft.com/office/drawing/2014/main" id="{2DF1EA00-E715-4D54-9A91-B5509A82C7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75" name="pole tekstowe 10774">
          <a:extLst>
            <a:ext uri="{FF2B5EF4-FFF2-40B4-BE49-F238E27FC236}">
              <a16:creationId xmlns:a16="http://schemas.microsoft.com/office/drawing/2014/main" id="{B3A93458-739C-4681-B578-587F72F9E1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76" name="pole tekstowe 10775">
          <a:extLst>
            <a:ext uri="{FF2B5EF4-FFF2-40B4-BE49-F238E27FC236}">
              <a16:creationId xmlns:a16="http://schemas.microsoft.com/office/drawing/2014/main" id="{3ACD1F41-8B61-4B6B-9785-18E4A0FD29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77" name="pole tekstowe 10776">
          <a:extLst>
            <a:ext uri="{FF2B5EF4-FFF2-40B4-BE49-F238E27FC236}">
              <a16:creationId xmlns:a16="http://schemas.microsoft.com/office/drawing/2014/main" id="{09FEF4B3-3096-429E-9909-2BAFD72141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78" name="pole tekstowe 10777">
          <a:extLst>
            <a:ext uri="{FF2B5EF4-FFF2-40B4-BE49-F238E27FC236}">
              <a16:creationId xmlns:a16="http://schemas.microsoft.com/office/drawing/2014/main" id="{4918F540-E2B3-4174-A614-F00A388D8C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79" name="pole tekstowe 10778">
          <a:extLst>
            <a:ext uri="{FF2B5EF4-FFF2-40B4-BE49-F238E27FC236}">
              <a16:creationId xmlns:a16="http://schemas.microsoft.com/office/drawing/2014/main" id="{D632F59F-F8F1-41BD-AB06-A81F565689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80" name="pole tekstowe 10779">
          <a:extLst>
            <a:ext uri="{FF2B5EF4-FFF2-40B4-BE49-F238E27FC236}">
              <a16:creationId xmlns:a16="http://schemas.microsoft.com/office/drawing/2014/main" id="{44C7768C-0DB3-4AEA-8AB1-2434548857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81" name="pole tekstowe 10780">
          <a:extLst>
            <a:ext uri="{FF2B5EF4-FFF2-40B4-BE49-F238E27FC236}">
              <a16:creationId xmlns:a16="http://schemas.microsoft.com/office/drawing/2014/main" id="{4D9C4162-EFBC-4A87-968D-0D6764F140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82" name="pole tekstowe 10781">
          <a:extLst>
            <a:ext uri="{FF2B5EF4-FFF2-40B4-BE49-F238E27FC236}">
              <a16:creationId xmlns:a16="http://schemas.microsoft.com/office/drawing/2014/main" id="{C1A50A8A-A575-49AC-8504-F3519610AC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429</xdr:row>
      <xdr:rowOff>1457325</xdr:rowOff>
    </xdr:from>
    <xdr:ext cx="184731" cy="264560"/>
    <xdr:sp macro="" textlink="">
      <xdr:nvSpPr>
        <xdr:cNvPr id="10783" name="pole tekstowe 10782">
          <a:extLst>
            <a:ext uri="{FF2B5EF4-FFF2-40B4-BE49-F238E27FC236}">
              <a16:creationId xmlns:a16="http://schemas.microsoft.com/office/drawing/2014/main" id="{75666ED3-A9CD-4665-8D66-FD0DE48D5C1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784" name="pole tekstowe 10783">
          <a:extLst>
            <a:ext uri="{FF2B5EF4-FFF2-40B4-BE49-F238E27FC236}">
              <a16:creationId xmlns:a16="http://schemas.microsoft.com/office/drawing/2014/main" id="{8D7FE618-BC79-42FA-99AB-92BE04E376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785" name="pole tekstowe 10784">
          <a:extLst>
            <a:ext uri="{FF2B5EF4-FFF2-40B4-BE49-F238E27FC236}">
              <a16:creationId xmlns:a16="http://schemas.microsoft.com/office/drawing/2014/main" id="{C30B615F-020A-496A-8C2E-7BE0530F95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786" name="pole tekstowe 10785">
          <a:extLst>
            <a:ext uri="{FF2B5EF4-FFF2-40B4-BE49-F238E27FC236}">
              <a16:creationId xmlns:a16="http://schemas.microsoft.com/office/drawing/2014/main" id="{7944F499-506A-4847-AF09-23EB6E053F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787" name="pole tekstowe 10786">
          <a:extLst>
            <a:ext uri="{FF2B5EF4-FFF2-40B4-BE49-F238E27FC236}">
              <a16:creationId xmlns:a16="http://schemas.microsoft.com/office/drawing/2014/main" id="{2711B3AD-487F-4206-8F55-93396E0C7A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788" name="pole tekstowe 10787">
          <a:extLst>
            <a:ext uri="{FF2B5EF4-FFF2-40B4-BE49-F238E27FC236}">
              <a16:creationId xmlns:a16="http://schemas.microsoft.com/office/drawing/2014/main" id="{D007D6CE-05B5-48DE-B671-3226CEC804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789" name="pole tekstowe 10788">
          <a:extLst>
            <a:ext uri="{FF2B5EF4-FFF2-40B4-BE49-F238E27FC236}">
              <a16:creationId xmlns:a16="http://schemas.microsoft.com/office/drawing/2014/main" id="{124ABBA5-6815-4004-B19E-8244E2942F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790" name="pole tekstowe 10789">
          <a:extLst>
            <a:ext uri="{FF2B5EF4-FFF2-40B4-BE49-F238E27FC236}">
              <a16:creationId xmlns:a16="http://schemas.microsoft.com/office/drawing/2014/main" id="{20208732-7788-4953-A472-7E6AAF9D4F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791" name="pole tekstowe 10790">
          <a:extLst>
            <a:ext uri="{FF2B5EF4-FFF2-40B4-BE49-F238E27FC236}">
              <a16:creationId xmlns:a16="http://schemas.microsoft.com/office/drawing/2014/main" id="{91315157-DB75-410A-9B74-D92A35EE2A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792" name="pole tekstowe 10791">
          <a:extLst>
            <a:ext uri="{FF2B5EF4-FFF2-40B4-BE49-F238E27FC236}">
              <a16:creationId xmlns:a16="http://schemas.microsoft.com/office/drawing/2014/main" id="{C342C6EE-1222-4EBD-A3F1-EC756085E0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793" name="pole tekstowe 10792">
          <a:extLst>
            <a:ext uri="{FF2B5EF4-FFF2-40B4-BE49-F238E27FC236}">
              <a16:creationId xmlns:a16="http://schemas.microsoft.com/office/drawing/2014/main" id="{A88D81FA-3F36-4EB8-B1CA-5FD7D53783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794" name="pole tekstowe 10793">
          <a:extLst>
            <a:ext uri="{FF2B5EF4-FFF2-40B4-BE49-F238E27FC236}">
              <a16:creationId xmlns:a16="http://schemas.microsoft.com/office/drawing/2014/main" id="{DC98404C-18A7-45D0-921E-76529F4D7C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795" name="pole tekstowe 10794">
          <a:extLst>
            <a:ext uri="{FF2B5EF4-FFF2-40B4-BE49-F238E27FC236}">
              <a16:creationId xmlns:a16="http://schemas.microsoft.com/office/drawing/2014/main" id="{2AE74D54-E44E-4928-91FD-C0C6BF660A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796" name="pole tekstowe 10795">
          <a:extLst>
            <a:ext uri="{FF2B5EF4-FFF2-40B4-BE49-F238E27FC236}">
              <a16:creationId xmlns:a16="http://schemas.microsoft.com/office/drawing/2014/main" id="{B2F19236-311E-455E-B374-2490651BC2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797" name="pole tekstowe 10796">
          <a:extLst>
            <a:ext uri="{FF2B5EF4-FFF2-40B4-BE49-F238E27FC236}">
              <a16:creationId xmlns:a16="http://schemas.microsoft.com/office/drawing/2014/main" id="{0C5DD495-B1DA-458A-9EF0-B6BCFE27FB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798" name="pole tekstowe 10797">
          <a:extLst>
            <a:ext uri="{FF2B5EF4-FFF2-40B4-BE49-F238E27FC236}">
              <a16:creationId xmlns:a16="http://schemas.microsoft.com/office/drawing/2014/main" id="{82E69ACE-70D4-45AB-BC22-C1684D5F022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799" name="pole tekstowe 10798">
          <a:extLst>
            <a:ext uri="{FF2B5EF4-FFF2-40B4-BE49-F238E27FC236}">
              <a16:creationId xmlns:a16="http://schemas.microsoft.com/office/drawing/2014/main" id="{68716E37-A7ED-4675-BF4B-799F8C6351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00" name="pole tekstowe 10799">
          <a:extLst>
            <a:ext uri="{FF2B5EF4-FFF2-40B4-BE49-F238E27FC236}">
              <a16:creationId xmlns:a16="http://schemas.microsoft.com/office/drawing/2014/main" id="{93D4FBE2-2951-4803-A06A-FBB3845868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01" name="pole tekstowe 10800">
          <a:extLst>
            <a:ext uri="{FF2B5EF4-FFF2-40B4-BE49-F238E27FC236}">
              <a16:creationId xmlns:a16="http://schemas.microsoft.com/office/drawing/2014/main" id="{181D486E-1E61-4E05-9242-BAC9C08227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02" name="pole tekstowe 10801">
          <a:extLst>
            <a:ext uri="{FF2B5EF4-FFF2-40B4-BE49-F238E27FC236}">
              <a16:creationId xmlns:a16="http://schemas.microsoft.com/office/drawing/2014/main" id="{8E967F92-3A62-493A-9576-D656A478DD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03" name="pole tekstowe 10802">
          <a:extLst>
            <a:ext uri="{FF2B5EF4-FFF2-40B4-BE49-F238E27FC236}">
              <a16:creationId xmlns:a16="http://schemas.microsoft.com/office/drawing/2014/main" id="{D49E3835-94AC-4626-9ECA-A080BBC8E7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04" name="pole tekstowe 10803">
          <a:extLst>
            <a:ext uri="{FF2B5EF4-FFF2-40B4-BE49-F238E27FC236}">
              <a16:creationId xmlns:a16="http://schemas.microsoft.com/office/drawing/2014/main" id="{F1280EFA-73D7-41DB-99B5-F9B1A4D2A3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05" name="pole tekstowe 10804">
          <a:extLst>
            <a:ext uri="{FF2B5EF4-FFF2-40B4-BE49-F238E27FC236}">
              <a16:creationId xmlns:a16="http://schemas.microsoft.com/office/drawing/2014/main" id="{771544E8-77A9-4FFE-9EB8-53E8583AE2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06" name="pole tekstowe 10805">
          <a:extLst>
            <a:ext uri="{FF2B5EF4-FFF2-40B4-BE49-F238E27FC236}">
              <a16:creationId xmlns:a16="http://schemas.microsoft.com/office/drawing/2014/main" id="{A4642DA1-C110-4773-B8C0-7C01A337AF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07" name="pole tekstowe 10806">
          <a:extLst>
            <a:ext uri="{FF2B5EF4-FFF2-40B4-BE49-F238E27FC236}">
              <a16:creationId xmlns:a16="http://schemas.microsoft.com/office/drawing/2014/main" id="{4760F7E3-6BE7-4882-81D5-F9AEFD28C8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08" name="pole tekstowe 10807">
          <a:extLst>
            <a:ext uri="{FF2B5EF4-FFF2-40B4-BE49-F238E27FC236}">
              <a16:creationId xmlns:a16="http://schemas.microsoft.com/office/drawing/2014/main" id="{0C523DA0-82F6-49F8-A60F-00A7461C21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09" name="pole tekstowe 10808">
          <a:extLst>
            <a:ext uri="{FF2B5EF4-FFF2-40B4-BE49-F238E27FC236}">
              <a16:creationId xmlns:a16="http://schemas.microsoft.com/office/drawing/2014/main" id="{F950719B-92EB-48D1-A1E9-7F4AEEA50A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10" name="pole tekstowe 10809">
          <a:extLst>
            <a:ext uri="{FF2B5EF4-FFF2-40B4-BE49-F238E27FC236}">
              <a16:creationId xmlns:a16="http://schemas.microsoft.com/office/drawing/2014/main" id="{A93D3E21-808D-480B-AD53-7E71AC0107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11" name="pole tekstowe 10810">
          <a:extLst>
            <a:ext uri="{FF2B5EF4-FFF2-40B4-BE49-F238E27FC236}">
              <a16:creationId xmlns:a16="http://schemas.microsoft.com/office/drawing/2014/main" id="{3D8B4029-93E3-45B4-9369-2E29B1B96C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12" name="pole tekstowe 10811">
          <a:extLst>
            <a:ext uri="{FF2B5EF4-FFF2-40B4-BE49-F238E27FC236}">
              <a16:creationId xmlns:a16="http://schemas.microsoft.com/office/drawing/2014/main" id="{3148AE41-FAB4-46CA-8131-DB083D398B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13" name="pole tekstowe 10812">
          <a:extLst>
            <a:ext uri="{FF2B5EF4-FFF2-40B4-BE49-F238E27FC236}">
              <a16:creationId xmlns:a16="http://schemas.microsoft.com/office/drawing/2014/main" id="{2D206D28-A76F-4B20-B529-7C90007F07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14" name="pole tekstowe 10813">
          <a:extLst>
            <a:ext uri="{FF2B5EF4-FFF2-40B4-BE49-F238E27FC236}">
              <a16:creationId xmlns:a16="http://schemas.microsoft.com/office/drawing/2014/main" id="{AB112CF1-E29B-47AF-B4BF-723480C60A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15" name="pole tekstowe 10814">
          <a:extLst>
            <a:ext uri="{FF2B5EF4-FFF2-40B4-BE49-F238E27FC236}">
              <a16:creationId xmlns:a16="http://schemas.microsoft.com/office/drawing/2014/main" id="{AF56FA62-A50F-4A70-A44C-3E2B077FF9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16" name="pole tekstowe 10815">
          <a:extLst>
            <a:ext uri="{FF2B5EF4-FFF2-40B4-BE49-F238E27FC236}">
              <a16:creationId xmlns:a16="http://schemas.microsoft.com/office/drawing/2014/main" id="{BC30A224-64E8-4B59-9066-ACFD7C4DFE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17" name="pole tekstowe 10816">
          <a:extLst>
            <a:ext uri="{FF2B5EF4-FFF2-40B4-BE49-F238E27FC236}">
              <a16:creationId xmlns:a16="http://schemas.microsoft.com/office/drawing/2014/main" id="{6364BCEB-00AC-44F6-809F-9CAE967D47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18" name="pole tekstowe 10817">
          <a:extLst>
            <a:ext uri="{FF2B5EF4-FFF2-40B4-BE49-F238E27FC236}">
              <a16:creationId xmlns:a16="http://schemas.microsoft.com/office/drawing/2014/main" id="{F85D4D9C-F314-4F0C-BA8D-9298604AF5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19" name="pole tekstowe 10818">
          <a:extLst>
            <a:ext uri="{FF2B5EF4-FFF2-40B4-BE49-F238E27FC236}">
              <a16:creationId xmlns:a16="http://schemas.microsoft.com/office/drawing/2014/main" id="{7348190E-70AD-4264-A1B5-AAE98D2BBF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20" name="pole tekstowe 10819">
          <a:extLst>
            <a:ext uri="{FF2B5EF4-FFF2-40B4-BE49-F238E27FC236}">
              <a16:creationId xmlns:a16="http://schemas.microsoft.com/office/drawing/2014/main" id="{92CE63F2-0842-4831-BB5E-5F41B84802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21" name="pole tekstowe 10820">
          <a:extLst>
            <a:ext uri="{FF2B5EF4-FFF2-40B4-BE49-F238E27FC236}">
              <a16:creationId xmlns:a16="http://schemas.microsoft.com/office/drawing/2014/main" id="{66F43AE7-3675-4EFA-BFBD-AE42458D58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22" name="pole tekstowe 10821">
          <a:extLst>
            <a:ext uri="{FF2B5EF4-FFF2-40B4-BE49-F238E27FC236}">
              <a16:creationId xmlns:a16="http://schemas.microsoft.com/office/drawing/2014/main" id="{FD6ED948-C6C1-4598-9F36-316E8A1DFF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23" name="pole tekstowe 10822">
          <a:extLst>
            <a:ext uri="{FF2B5EF4-FFF2-40B4-BE49-F238E27FC236}">
              <a16:creationId xmlns:a16="http://schemas.microsoft.com/office/drawing/2014/main" id="{15964196-8E67-4EC6-A638-7DFB74B0BE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24" name="pole tekstowe 10823">
          <a:extLst>
            <a:ext uri="{FF2B5EF4-FFF2-40B4-BE49-F238E27FC236}">
              <a16:creationId xmlns:a16="http://schemas.microsoft.com/office/drawing/2014/main" id="{D19741AF-B8C7-4A33-8DF0-993AEB08F7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25" name="pole tekstowe 10824">
          <a:extLst>
            <a:ext uri="{FF2B5EF4-FFF2-40B4-BE49-F238E27FC236}">
              <a16:creationId xmlns:a16="http://schemas.microsoft.com/office/drawing/2014/main" id="{A2A7CF62-EE83-4CAF-A770-3681F3BE04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26" name="pole tekstowe 10825">
          <a:extLst>
            <a:ext uri="{FF2B5EF4-FFF2-40B4-BE49-F238E27FC236}">
              <a16:creationId xmlns:a16="http://schemas.microsoft.com/office/drawing/2014/main" id="{5E22C91F-7659-4CE6-AF00-C26483E1EE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27" name="pole tekstowe 10826">
          <a:extLst>
            <a:ext uri="{FF2B5EF4-FFF2-40B4-BE49-F238E27FC236}">
              <a16:creationId xmlns:a16="http://schemas.microsoft.com/office/drawing/2014/main" id="{CD8A35A0-3F30-43F3-A7E9-B343AC9A34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28" name="pole tekstowe 10827">
          <a:extLst>
            <a:ext uri="{FF2B5EF4-FFF2-40B4-BE49-F238E27FC236}">
              <a16:creationId xmlns:a16="http://schemas.microsoft.com/office/drawing/2014/main" id="{A41EA6C1-51BD-490C-A2EA-9612206333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29" name="pole tekstowe 10828">
          <a:extLst>
            <a:ext uri="{FF2B5EF4-FFF2-40B4-BE49-F238E27FC236}">
              <a16:creationId xmlns:a16="http://schemas.microsoft.com/office/drawing/2014/main" id="{DE0792AE-B7D6-480D-8D69-BDC1169240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30" name="pole tekstowe 10829">
          <a:extLst>
            <a:ext uri="{FF2B5EF4-FFF2-40B4-BE49-F238E27FC236}">
              <a16:creationId xmlns:a16="http://schemas.microsoft.com/office/drawing/2014/main" id="{7200B9A3-6725-45C7-B794-1559360DE1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31" name="pole tekstowe 10830">
          <a:extLst>
            <a:ext uri="{FF2B5EF4-FFF2-40B4-BE49-F238E27FC236}">
              <a16:creationId xmlns:a16="http://schemas.microsoft.com/office/drawing/2014/main" id="{4B2617A5-9B1E-4192-A4E7-3234C83FD6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32" name="pole tekstowe 10831">
          <a:extLst>
            <a:ext uri="{FF2B5EF4-FFF2-40B4-BE49-F238E27FC236}">
              <a16:creationId xmlns:a16="http://schemas.microsoft.com/office/drawing/2014/main" id="{E73B6D63-C3DE-4DBF-9E05-433BCC6105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33" name="pole tekstowe 10832">
          <a:extLst>
            <a:ext uri="{FF2B5EF4-FFF2-40B4-BE49-F238E27FC236}">
              <a16:creationId xmlns:a16="http://schemas.microsoft.com/office/drawing/2014/main" id="{4338A9F2-6DD1-4BCA-87B1-D65E82BF6A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34" name="pole tekstowe 10833">
          <a:extLst>
            <a:ext uri="{FF2B5EF4-FFF2-40B4-BE49-F238E27FC236}">
              <a16:creationId xmlns:a16="http://schemas.microsoft.com/office/drawing/2014/main" id="{632677E9-CDD1-4CE5-9CC3-A9F6923222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35" name="pole tekstowe 10834">
          <a:extLst>
            <a:ext uri="{FF2B5EF4-FFF2-40B4-BE49-F238E27FC236}">
              <a16:creationId xmlns:a16="http://schemas.microsoft.com/office/drawing/2014/main" id="{CE82DDDF-7546-4C51-A124-91002FBE07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36" name="pole tekstowe 10835">
          <a:extLst>
            <a:ext uri="{FF2B5EF4-FFF2-40B4-BE49-F238E27FC236}">
              <a16:creationId xmlns:a16="http://schemas.microsoft.com/office/drawing/2014/main" id="{D5B2EA3F-AF66-40AE-8D58-FBF8472022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37" name="pole tekstowe 10836">
          <a:extLst>
            <a:ext uri="{FF2B5EF4-FFF2-40B4-BE49-F238E27FC236}">
              <a16:creationId xmlns:a16="http://schemas.microsoft.com/office/drawing/2014/main" id="{9F9C99B3-5F36-4B07-B0D5-F5A255E3AE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38" name="pole tekstowe 10837">
          <a:extLst>
            <a:ext uri="{FF2B5EF4-FFF2-40B4-BE49-F238E27FC236}">
              <a16:creationId xmlns:a16="http://schemas.microsoft.com/office/drawing/2014/main" id="{CB490073-FBB0-4629-BD3F-23DB316451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39" name="pole tekstowe 10838">
          <a:extLst>
            <a:ext uri="{FF2B5EF4-FFF2-40B4-BE49-F238E27FC236}">
              <a16:creationId xmlns:a16="http://schemas.microsoft.com/office/drawing/2014/main" id="{A1ADE0EC-BCDA-4CB0-97B6-94E0B6F84A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40" name="pole tekstowe 10839">
          <a:extLst>
            <a:ext uri="{FF2B5EF4-FFF2-40B4-BE49-F238E27FC236}">
              <a16:creationId xmlns:a16="http://schemas.microsoft.com/office/drawing/2014/main" id="{F959029E-0D1E-409D-888C-3B98471135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41" name="pole tekstowe 10840">
          <a:extLst>
            <a:ext uri="{FF2B5EF4-FFF2-40B4-BE49-F238E27FC236}">
              <a16:creationId xmlns:a16="http://schemas.microsoft.com/office/drawing/2014/main" id="{6AF60DB9-BA95-4188-9CDB-964BA15DE2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42" name="pole tekstowe 10841">
          <a:extLst>
            <a:ext uri="{FF2B5EF4-FFF2-40B4-BE49-F238E27FC236}">
              <a16:creationId xmlns:a16="http://schemas.microsoft.com/office/drawing/2014/main" id="{9BA9ECC0-9679-47FF-A4D6-66DBE0EBAB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43" name="pole tekstowe 10842">
          <a:extLst>
            <a:ext uri="{FF2B5EF4-FFF2-40B4-BE49-F238E27FC236}">
              <a16:creationId xmlns:a16="http://schemas.microsoft.com/office/drawing/2014/main" id="{43F94275-918A-4F1E-AEEA-549BB751FA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44" name="pole tekstowe 10843">
          <a:extLst>
            <a:ext uri="{FF2B5EF4-FFF2-40B4-BE49-F238E27FC236}">
              <a16:creationId xmlns:a16="http://schemas.microsoft.com/office/drawing/2014/main" id="{A4DB3E08-4997-4826-B0A0-905BD33DEF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45" name="pole tekstowe 10844">
          <a:extLst>
            <a:ext uri="{FF2B5EF4-FFF2-40B4-BE49-F238E27FC236}">
              <a16:creationId xmlns:a16="http://schemas.microsoft.com/office/drawing/2014/main" id="{1AEA6E99-BE57-45A9-94FB-95CC7A36D0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46" name="pole tekstowe 10845">
          <a:extLst>
            <a:ext uri="{FF2B5EF4-FFF2-40B4-BE49-F238E27FC236}">
              <a16:creationId xmlns:a16="http://schemas.microsoft.com/office/drawing/2014/main" id="{93F23260-0377-49EC-921E-FCBEBF6DFF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47" name="pole tekstowe 10846">
          <a:extLst>
            <a:ext uri="{FF2B5EF4-FFF2-40B4-BE49-F238E27FC236}">
              <a16:creationId xmlns:a16="http://schemas.microsoft.com/office/drawing/2014/main" id="{12024D88-5C65-4687-B2D0-E8CAEAE44F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48" name="pole tekstowe 10847">
          <a:extLst>
            <a:ext uri="{FF2B5EF4-FFF2-40B4-BE49-F238E27FC236}">
              <a16:creationId xmlns:a16="http://schemas.microsoft.com/office/drawing/2014/main" id="{E22E4264-3398-4FA2-AC78-226BDDA5B2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49" name="pole tekstowe 10848">
          <a:extLst>
            <a:ext uri="{FF2B5EF4-FFF2-40B4-BE49-F238E27FC236}">
              <a16:creationId xmlns:a16="http://schemas.microsoft.com/office/drawing/2014/main" id="{7E3E7B65-1127-46D2-BF6E-8097278B2E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50" name="pole tekstowe 10849">
          <a:extLst>
            <a:ext uri="{FF2B5EF4-FFF2-40B4-BE49-F238E27FC236}">
              <a16:creationId xmlns:a16="http://schemas.microsoft.com/office/drawing/2014/main" id="{B4DA8E54-7D1F-47FD-895A-D9395C7C8D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51" name="pole tekstowe 10850">
          <a:extLst>
            <a:ext uri="{FF2B5EF4-FFF2-40B4-BE49-F238E27FC236}">
              <a16:creationId xmlns:a16="http://schemas.microsoft.com/office/drawing/2014/main" id="{B89E126F-E3C2-43FA-8AB5-467A1515C2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52" name="pole tekstowe 10851">
          <a:extLst>
            <a:ext uri="{FF2B5EF4-FFF2-40B4-BE49-F238E27FC236}">
              <a16:creationId xmlns:a16="http://schemas.microsoft.com/office/drawing/2014/main" id="{C96ABEDA-0363-4C88-BDFE-23C9A57B86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53" name="pole tekstowe 10852">
          <a:extLst>
            <a:ext uri="{FF2B5EF4-FFF2-40B4-BE49-F238E27FC236}">
              <a16:creationId xmlns:a16="http://schemas.microsoft.com/office/drawing/2014/main" id="{E934A095-19DE-4F9B-9ACB-6EA2112126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54" name="pole tekstowe 10853">
          <a:extLst>
            <a:ext uri="{FF2B5EF4-FFF2-40B4-BE49-F238E27FC236}">
              <a16:creationId xmlns:a16="http://schemas.microsoft.com/office/drawing/2014/main" id="{7749C9A8-C102-47CA-ACC3-EA4450CFBE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55" name="pole tekstowe 10854">
          <a:extLst>
            <a:ext uri="{FF2B5EF4-FFF2-40B4-BE49-F238E27FC236}">
              <a16:creationId xmlns:a16="http://schemas.microsoft.com/office/drawing/2014/main" id="{51998163-DA59-4DCD-B639-06200D8A9F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56" name="pole tekstowe 10855">
          <a:extLst>
            <a:ext uri="{FF2B5EF4-FFF2-40B4-BE49-F238E27FC236}">
              <a16:creationId xmlns:a16="http://schemas.microsoft.com/office/drawing/2014/main" id="{CBA200F2-30CF-4B14-A09D-E2EAE795A9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57" name="pole tekstowe 10856">
          <a:extLst>
            <a:ext uri="{FF2B5EF4-FFF2-40B4-BE49-F238E27FC236}">
              <a16:creationId xmlns:a16="http://schemas.microsoft.com/office/drawing/2014/main" id="{A2BB1ACD-A66D-4B7B-BF03-455DBB9E0A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58" name="pole tekstowe 10857">
          <a:extLst>
            <a:ext uri="{FF2B5EF4-FFF2-40B4-BE49-F238E27FC236}">
              <a16:creationId xmlns:a16="http://schemas.microsoft.com/office/drawing/2014/main" id="{D1826230-B321-439B-AEDB-1AF53AF6F7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59" name="pole tekstowe 10858">
          <a:extLst>
            <a:ext uri="{FF2B5EF4-FFF2-40B4-BE49-F238E27FC236}">
              <a16:creationId xmlns:a16="http://schemas.microsoft.com/office/drawing/2014/main" id="{A6838CCC-A9C6-4FBE-978F-DF45DCC175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60" name="pole tekstowe 10859">
          <a:extLst>
            <a:ext uri="{FF2B5EF4-FFF2-40B4-BE49-F238E27FC236}">
              <a16:creationId xmlns:a16="http://schemas.microsoft.com/office/drawing/2014/main" id="{11EE5501-CF93-4431-820B-43F36A12A3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61" name="pole tekstowe 10860">
          <a:extLst>
            <a:ext uri="{FF2B5EF4-FFF2-40B4-BE49-F238E27FC236}">
              <a16:creationId xmlns:a16="http://schemas.microsoft.com/office/drawing/2014/main" id="{C24480E5-69DB-45A2-A608-4FB985EF66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62" name="pole tekstowe 10861">
          <a:extLst>
            <a:ext uri="{FF2B5EF4-FFF2-40B4-BE49-F238E27FC236}">
              <a16:creationId xmlns:a16="http://schemas.microsoft.com/office/drawing/2014/main" id="{0A4E336B-C4D2-457D-92EB-52FABC5AD4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63" name="pole tekstowe 10862">
          <a:extLst>
            <a:ext uri="{FF2B5EF4-FFF2-40B4-BE49-F238E27FC236}">
              <a16:creationId xmlns:a16="http://schemas.microsoft.com/office/drawing/2014/main" id="{354DDB20-6FAF-47F8-86F1-30C6221731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64" name="pole tekstowe 10863">
          <a:extLst>
            <a:ext uri="{FF2B5EF4-FFF2-40B4-BE49-F238E27FC236}">
              <a16:creationId xmlns:a16="http://schemas.microsoft.com/office/drawing/2014/main" id="{8287947F-9E21-4B45-B87A-EEC2273441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65" name="pole tekstowe 10864">
          <a:extLst>
            <a:ext uri="{FF2B5EF4-FFF2-40B4-BE49-F238E27FC236}">
              <a16:creationId xmlns:a16="http://schemas.microsoft.com/office/drawing/2014/main" id="{F426F39D-D103-4EBE-8404-27A3667781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66" name="pole tekstowe 10865">
          <a:extLst>
            <a:ext uri="{FF2B5EF4-FFF2-40B4-BE49-F238E27FC236}">
              <a16:creationId xmlns:a16="http://schemas.microsoft.com/office/drawing/2014/main" id="{7E9A482C-BDF3-486C-802C-0FFFF3577D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67" name="pole tekstowe 10866">
          <a:extLst>
            <a:ext uri="{FF2B5EF4-FFF2-40B4-BE49-F238E27FC236}">
              <a16:creationId xmlns:a16="http://schemas.microsoft.com/office/drawing/2014/main" id="{A976FE4A-C07E-4A78-BA9E-F60B4AA53C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68" name="pole tekstowe 10867">
          <a:extLst>
            <a:ext uri="{FF2B5EF4-FFF2-40B4-BE49-F238E27FC236}">
              <a16:creationId xmlns:a16="http://schemas.microsoft.com/office/drawing/2014/main" id="{66810A48-E3B6-453C-9FAF-FF66F1C94C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69" name="pole tekstowe 10868">
          <a:extLst>
            <a:ext uri="{FF2B5EF4-FFF2-40B4-BE49-F238E27FC236}">
              <a16:creationId xmlns:a16="http://schemas.microsoft.com/office/drawing/2014/main" id="{9FE950B5-C138-4954-A4D9-6B56A39AB6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70" name="pole tekstowe 10869">
          <a:extLst>
            <a:ext uri="{FF2B5EF4-FFF2-40B4-BE49-F238E27FC236}">
              <a16:creationId xmlns:a16="http://schemas.microsoft.com/office/drawing/2014/main" id="{3BD7BAD4-C72F-4947-A6E7-1F2C026524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71" name="pole tekstowe 10870">
          <a:extLst>
            <a:ext uri="{FF2B5EF4-FFF2-40B4-BE49-F238E27FC236}">
              <a16:creationId xmlns:a16="http://schemas.microsoft.com/office/drawing/2014/main" id="{F8C78D0A-F4CD-48D5-A73F-BEF05C5F54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72" name="pole tekstowe 10871">
          <a:extLst>
            <a:ext uri="{FF2B5EF4-FFF2-40B4-BE49-F238E27FC236}">
              <a16:creationId xmlns:a16="http://schemas.microsoft.com/office/drawing/2014/main" id="{DBE1E987-151B-4AC1-AC1C-C7954F5623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73" name="pole tekstowe 10872">
          <a:extLst>
            <a:ext uri="{FF2B5EF4-FFF2-40B4-BE49-F238E27FC236}">
              <a16:creationId xmlns:a16="http://schemas.microsoft.com/office/drawing/2014/main" id="{1865FCEE-0C1E-4AB6-A737-A35E58C8B6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74" name="pole tekstowe 10873">
          <a:extLst>
            <a:ext uri="{FF2B5EF4-FFF2-40B4-BE49-F238E27FC236}">
              <a16:creationId xmlns:a16="http://schemas.microsoft.com/office/drawing/2014/main" id="{8D138516-3910-47F3-9AF2-48C7910B32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75" name="pole tekstowe 10874">
          <a:extLst>
            <a:ext uri="{FF2B5EF4-FFF2-40B4-BE49-F238E27FC236}">
              <a16:creationId xmlns:a16="http://schemas.microsoft.com/office/drawing/2014/main" id="{B3E6B49B-A003-4912-A9CD-15EC78F0D2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76" name="pole tekstowe 10875">
          <a:extLst>
            <a:ext uri="{FF2B5EF4-FFF2-40B4-BE49-F238E27FC236}">
              <a16:creationId xmlns:a16="http://schemas.microsoft.com/office/drawing/2014/main" id="{D155FD05-EF92-4686-8910-654BB97AB8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77" name="pole tekstowe 10876">
          <a:extLst>
            <a:ext uri="{FF2B5EF4-FFF2-40B4-BE49-F238E27FC236}">
              <a16:creationId xmlns:a16="http://schemas.microsoft.com/office/drawing/2014/main" id="{06FDF039-3BE3-4E65-BEC1-B24E05531E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78" name="pole tekstowe 10877">
          <a:extLst>
            <a:ext uri="{FF2B5EF4-FFF2-40B4-BE49-F238E27FC236}">
              <a16:creationId xmlns:a16="http://schemas.microsoft.com/office/drawing/2014/main" id="{C3DF5715-A8BE-4E48-97D6-586BA56C47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79" name="pole tekstowe 10878">
          <a:extLst>
            <a:ext uri="{FF2B5EF4-FFF2-40B4-BE49-F238E27FC236}">
              <a16:creationId xmlns:a16="http://schemas.microsoft.com/office/drawing/2014/main" id="{617B8035-04CA-4BA9-BE03-3E42C964A0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80" name="pole tekstowe 10879">
          <a:extLst>
            <a:ext uri="{FF2B5EF4-FFF2-40B4-BE49-F238E27FC236}">
              <a16:creationId xmlns:a16="http://schemas.microsoft.com/office/drawing/2014/main" id="{D516E6E6-7C53-4E7F-A7EA-AD505EA9EA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81" name="pole tekstowe 10880">
          <a:extLst>
            <a:ext uri="{FF2B5EF4-FFF2-40B4-BE49-F238E27FC236}">
              <a16:creationId xmlns:a16="http://schemas.microsoft.com/office/drawing/2014/main" id="{EAED10A9-0234-4E3D-80CC-C58ADAB580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82" name="pole tekstowe 10881">
          <a:extLst>
            <a:ext uri="{FF2B5EF4-FFF2-40B4-BE49-F238E27FC236}">
              <a16:creationId xmlns:a16="http://schemas.microsoft.com/office/drawing/2014/main" id="{018D5982-4B19-4BA0-A0DF-F80EB28CB0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83" name="pole tekstowe 10882">
          <a:extLst>
            <a:ext uri="{FF2B5EF4-FFF2-40B4-BE49-F238E27FC236}">
              <a16:creationId xmlns:a16="http://schemas.microsoft.com/office/drawing/2014/main" id="{FB4CB856-46B1-46B7-BC94-ABDB6AE44E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84" name="pole tekstowe 10883">
          <a:extLst>
            <a:ext uri="{FF2B5EF4-FFF2-40B4-BE49-F238E27FC236}">
              <a16:creationId xmlns:a16="http://schemas.microsoft.com/office/drawing/2014/main" id="{41FDDF19-B594-4E79-B5C1-C180C0A912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85" name="pole tekstowe 10884">
          <a:extLst>
            <a:ext uri="{FF2B5EF4-FFF2-40B4-BE49-F238E27FC236}">
              <a16:creationId xmlns:a16="http://schemas.microsoft.com/office/drawing/2014/main" id="{DAA8BC77-8262-4462-93C1-92AF7F4272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86" name="pole tekstowe 10885">
          <a:extLst>
            <a:ext uri="{FF2B5EF4-FFF2-40B4-BE49-F238E27FC236}">
              <a16:creationId xmlns:a16="http://schemas.microsoft.com/office/drawing/2014/main" id="{96D4372E-86FE-4312-ADE5-3094FD54DB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87" name="pole tekstowe 10886">
          <a:extLst>
            <a:ext uri="{FF2B5EF4-FFF2-40B4-BE49-F238E27FC236}">
              <a16:creationId xmlns:a16="http://schemas.microsoft.com/office/drawing/2014/main" id="{85330878-78AC-4335-B346-167B321B99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88" name="pole tekstowe 10887">
          <a:extLst>
            <a:ext uri="{FF2B5EF4-FFF2-40B4-BE49-F238E27FC236}">
              <a16:creationId xmlns:a16="http://schemas.microsoft.com/office/drawing/2014/main" id="{FA9910F7-EB6C-4A1A-AA4E-FB398EBD7D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89" name="pole tekstowe 10888">
          <a:extLst>
            <a:ext uri="{FF2B5EF4-FFF2-40B4-BE49-F238E27FC236}">
              <a16:creationId xmlns:a16="http://schemas.microsoft.com/office/drawing/2014/main" id="{52042DAC-CAA3-4133-92C1-B3C26AE047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90" name="pole tekstowe 10889">
          <a:extLst>
            <a:ext uri="{FF2B5EF4-FFF2-40B4-BE49-F238E27FC236}">
              <a16:creationId xmlns:a16="http://schemas.microsoft.com/office/drawing/2014/main" id="{EC9CF9D4-DDC9-42FC-B2C7-304A9618C5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91" name="pole tekstowe 10890">
          <a:extLst>
            <a:ext uri="{FF2B5EF4-FFF2-40B4-BE49-F238E27FC236}">
              <a16:creationId xmlns:a16="http://schemas.microsoft.com/office/drawing/2014/main" id="{CC3005EF-B4B6-4163-8AE2-0835327BE3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92" name="pole tekstowe 10891">
          <a:extLst>
            <a:ext uri="{FF2B5EF4-FFF2-40B4-BE49-F238E27FC236}">
              <a16:creationId xmlns:a16="http://schemas.microsoft.com/office/drawing/2014/main" id="{8F0E1B6B-71F4-4D79-BF43-0847A118DA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93" name="pole tekstowe 10892">
          <a:extLst>
            <a:ext uri="{FF2B5EF4-FFF2-40B4-BE49-F238E27FC236}">
              <a16:creationId xmlns:a16="http://schemas.microsoft.com/office/drawing/2014/main" id="{AAC0FCD1-76FE-4588-BFE4-7521BD97BA2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94" name="pole tekstowe 10893">
          <a:extLst>
            <a:ext uri="{FF2B5EF4-FFF2-40B4-BE49-F238E27FC236}">
              <a16:creationId xmlns:a16="http://schemas.microsoft.com/office/drawing/2014/main" id="{17C3B603-A0E2-447A-86E0-F2B536A079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95" name="pole tekstowe 10894">
          <a:extLst>
            <a:ext uri="{FF2B5EF4-FFF2-40B4-BE49-F238E27FC236}">
              <a16:creationId xmlns:a16="http://schemas.microsoft.com/office/drawing/2014/main" id="{74F9B415-147A-49E5-A176-DCBE97792F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96" name="pole tekstowe 10895">
          <a:extLst>
            <a:ext uri="{FF2B5EF4-FFF2-40B4-BE49-F238E27FC236}">
              <a16:creationId xmlns:a16="http://schemas.microsoft.com/office/drawing/2014/main" id="{D9AF09E6-3315-49DE-A129-B436FF9309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97" name="pole tekstowe 10896">
          <a:extLst>
            <a:ext uri="{FF2B5EF4-FFF2-40B4-BE49-F238E27FC236}">
              <a16:creationId xmlns:a16="http://schemas.microsoft.com/office/drawing/2014/main" id="{5977D6BC-8D74-456C-9BA9-30D6BFC8E5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98" name="pole tekstowe 10897">
          <a:extLst>
            <a:ext uri="{FF2B5EF4-FFF2-40B4-BE49-F238E27FC236}">
              <a16:creationId xmlns:a16="http://schemas.microsoft.com/office/drawing/2014/main" id="{F955A96E-F673-40D0-9CCC-4B0BBAEF90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899" name="pole tekstowe 10898">
          <a:extLst>
            <a:ext uri="{FF2B5EF4-FFF2-40B4-BE49-F238E27FC236}">
              <a16:creationId xmlns:a16="http://schemas.microsoft.com/office/drawing/2014/main" id="{4B70F77C-236C-4E83-9DB2-2DC59D9F38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00" name="pole tekstowe 10899">
          <a:extLst>
            <a:ext uri="{FF2B5EF4-FFF2-40B4-BE49-F238E27FC236}">
              <a16:creationId xmlns:a16="http://schemas.microsoft.com/office/drawing/2014/main" id="{BE313F07-FE55-4D56-8225-881FEABD90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01" name="pole tekstowe 10900">
          <a:extLst>
            <a:ext uri="{FF2B5EF4-FFF2-40B4-BE49-F238E27FC236}">
              <a16:creationId xmlns:a16="http://schemas.microsoft.com/office/drawing/2014/main" id="{3719BA1B-CD0B-4353-8E29-45FB6CA134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02" name="pole tekstowe 10901">
          <a:extLst>
            <a:ext uri="{FF2B5EF4-FFF2-40B4-BE49-F238E27FC236}">
              <a16:creationId xmlns:a16="http://schemas.microsoft.com/office/drawing/2014/main" id="{22101B23-14E1-4421-9C5F-FDE8404853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03" name="pole tekstowe 10902">
          <a:extLst>
            <a:ext uri="{FF2B5EF4-FFF2-40B4-BE49-F238E27FC236}">
              <a16:creationId xmlns:a16="http://schemas.microsoft.com/office/drawing/2014/main" id="{1B139DE8-3B64-4F0F-A290-3450354A95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04" name="pole tekstowe 10903">
          <a:extLst>
            <a:ext uri="{FF2B5EF4-FFF2-40B4-BE49-F238E27FC236}">
              <a16:creationId xmlns:a16="http://schemas.microsoft.com/office/drawing/2014/main" id="{D6C7F7BB-C02C-451F-9AB2-349D75495A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05" name="pole tekstowe 10904">
          <a:extLst>
            <a:ext uri="{FF2B5EF4-FFF2-40B4-BE49-F238E27FC236}">
              <a16:creationId xmlns:a16="http://schemas.microsoft.com/office/drawing/2014/main" id="{707A7612-9B0E-4B42-89F5-96D1C06661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06" name="pole tekstowe 10905">
          <a:extLst>
            <a:ext uri="{FF2B5EF4-FFF2-40B4-BE49-F238E27FC236}">
              <a16:creationId xmlns:a16="http://schemas.microsoft.com/office/drawing/2014/main" id="{ED0D3EE3-8BA4-41E5-9046-AE23C4B041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07" name="pole tekstowe 10906">
          <a:extLst>
            <a:ext uri="{FF2B5EF4-FFF2-40B4-BE49-F238E27FC236}">
              <a16:creationId xmlns:a16="http://schemas.microsoft.com/office/drawing/2014/main" id="{8C5303F8-68D5-4F14-8129-E02684CF80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08" name="pole tekstowe 10907">
          <a:extLst>
            <a:ext uri="{FF2B5EF4-FFF2-40B4-BE49-F238E27FC236}">
              <a16:creationId xmlns:a16="http://schemas.microsoft.com/office/drawing/2014/main" id="{F41C1C10-DD62-4657-916C-035BA108AB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09" name="pole tekstowe 10908">
          <a:extLst>
            <a:ext uri="{FF2B5EF4-FFF2-40B4-BE49-F238E27FC236}">
              <a16:creationId xmlns:a16="http://schemas.microsoft.com/office/drawing/2014/main" id="{68C1EF43-7A3C-4258-BE87-1792F61D00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10" name="pole tekstowe 10909">
          <a:extLst>
            <a:ext uri="{FF2B5EF4-FFF2-40B4-BE49-F238E27FC236}">
              <a16:creationId xmlns:a16="http://schemas.microsoft.com/office/drawing/2014/main" id="{44D525FE-A6E7-4BEE-B8E6-ACB66BC093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11" name="pole tekstowe 10910">
          <a:extLst>
            <a:ext uri="{FF2B5EF4-FFF2-40B4-BE49-F238E27FC236}">
              <a16:creationId xmlns:a16="http://schemas.microsoft.com/office/drawing/2014/main" id="{DC007FA8-3B28-4F9A-B7C2-4C633715C5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12" name="pole tekstowe 10911">
          <a:extLst>
            <a:ext uri="{FF2B5EF4-FFF2-40B4-BE49-F238E27FC236}">
              <a16:creationId xmlns:a16="http://schemas.microsoft.com/office/drawing/2014/main" id="{4F417DC4-209E-4B7F-B2A6-AA710FB273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13" name="pole tekstowe 10912">
          <a:extLst>
            <a:ext uri="{FF2B5EF4-FFF2-40B4-BE49-F238E27FC236}">
              <a16:creationId xmlns:a16="http://schemas.microsoft.com/office/drawing/2014/main" id="{204E6394-ED4D-4535-BE74-1588077637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14" name="pole tekstowe 10913">
          <a:extLst>
            <a:ext uri="{FF2B5EF4-FFF2-40B4-BE49-F238E27FC236}">
              <a16:creationId xmlns:a16="http://schemas.microsoft.com/office/drawing/2014/main" id="{0B3A3FA5-B913-4D77-8903-4133F85BB4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15" name="pole tekstowe 10914">
          <a:extLst>
            <a:ext uri="{FF2B5EF4-FFF2-40B4-BE49-F238E27FC236}">
              <a16:creationId xmlns:a16="http://schemas.microsoft.com/office/drawing/2014/main" id="{FE35FBC2-58B0-4C68-BFBB-18F08FC366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16" name="pole tekstowe 10915">
          <a:extLst>
            <a:ext uri="{FF2B5EF4-FFF2-40B4-BE49-F238E27FC236}">
              <a16:creationId xmlns:a16="http://schemas.microsoft.com/office/drawing/2014/main" id="{D552FAA5-FE4D-4103-82CD-422EBA8EA8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17" name="pole tekstowe 10916">
          <a:extLst>
            <a:ext uri="{FF2B5EF4-FFF2-40B4-BE49-F238E27FC236}">
              <a16:creationId xmlns:a16="http://schemas.microsoft.com/office/drawing/2014/main" id="{146F8285-13F2-483F-9F3E-179BA041DB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18" name="pole tekstowe 10917">
          <a:extLst>
            <a:ext uri="{FF2B5EF4-FFF2-40B4-BE49-F238E27FC236}">
              <a16:creationId xmlns:a16="http://schemas.microsoft.com/office/drawing/2014/main" id="{E15B4848-98FD-42E3-9DFD-54405F736F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19" name="pole tekstowe 10918">
          <a:extLst>
            <a:ext uri="{FF2B5EF4-FFF2-40B4-BE49-F238E27FC236}">
              <a16:creationId xmlns:a16="http://schemas.microsoft.com/office/drawing/2014/main" id="{779985A2-DC15-42E8-B740-51B470669E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20" name="pole tekstowe 10919">
          <a:extLst>
            <a:ext uri="{FF2B5EF4-FFF2-40B4-BE49-F238E27FC236}">
              <a16:creationId xmlns:a16="http://schemas.microsoft.com/office/drawing/2014/main" id="{27EE0F1F-DC5B-4C07-8349-1A5558CD64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21" name="pole tekstowe 10920">
          <a:extLst>
            <a:ext uri="{FF2B5EF4-FFF2-40B4-BE49-F238E27FC236}">
              <a16:creationId xmlns:a16="http://schemas.microsoft.com/office/drawing/2014/main" id="{18F27EE7-73D5-4A59-B754-6C21528553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22" name="pole tekstowe 10921">
          <a:extLst>
            <a:ext uri="{FF2B5EF4-FFF2-40B4-BE49-F238E27FC236}">
              <a16:creationId xmlns:a16="http://schemas.microsoft.com/office/drawing/2014/main" id="{00D46E2E-34F3-4C04-B1FB-60606C5962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23" name="pole tekstowe 10922">
          <a:extLst>
            <a:ext uri="{FF2B5EF4-FFF2-40B4-BE49-F238E27FC236}">
              <a16:creationId xmlns:a16="http://schemas.microsoft.com/office/drawing/2014/main" id="{C1E67519-1D2B-41DA-B73E-70494F6016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24" name="pole tekstowe 10923">
          <a:extLst>
            <a:ext uri="{FF2B5EF4-FFF2-40B4-BE49-F238E27FC236}">
              <a16:creationId xmlns:a16="http://schemas.microsoft.com/office/drawing/2014/main" id="{9B251C4A-CA5F-46C8-94FF-F5CA680554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25" name="pole tekstowe 10924">
          <a:extLst>
            <a:ext uri="{FF2B5EF4-FFF2-40B4-BE49-F238E27FC236}">
              <a16:creationId xmlns:a16="http://schemas.microsoft.com/office/drawing/2014/main" id="{1A9C13A7-DC24-4610-90AA-CEF7DF5D10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26" name="pole tekstowe 10925">
          <a:extLst>
            <a:ext uri="{FF2B5EF4-FFF2-40B4-BE49-F238E27FC236}">
              <a16:creationId xmlns:a16="http://schemas.microsoft.com/office/drawing/2014/main" id="{ECD10496-75BC-4A22-BFC7-83E6747832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27" name="pole tekstowe 10926">
          <a:extLst>
            <a:ext uri="{FF2B5EF4-FFF2-40B4-BE49-F238E27FC236}">
              <a16:creationId xmlns:a16="http://schemas.microsoft.com/office/drawing/2014/main" id="{E252ABBD-DD2C-4519-8F13-BEF9FD1A99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28" name="pole tekstowe 10927">
          <a:extLst>
            <a:ext uri="{FF2B5EF4-FFF2-40B4-BE49-F238E27FC236}">
              <a16:creationId xmlns:a16="http://schemas.microsoft.com/office/drawing/2014/main" id="{589F71E3-6EC5-4BA4-8ECC-41763E806A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29" name="pole tekstowe 10928">
          <a:extLst>
            <a:ext uri="{FF2B5EF4-FFF2-40B4-BE49-F238E27FC236}">
              <a16:creationId xmlns:a16="http://schemas.microsoft.com/office/drawing/2014/main" id="{EFEE400C-DCF4-48F3-BAA6-7E2D54DA35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30" name="pole tekstowe 10929">
          <a:extLst>
            <a:ext uri="{FF2B5EF4-FFF2-40B4-BE49-F238E27FC236}">
              <a16:creationId xmlns:a16="http://schemas.microsoft.com/office/drawing/2014/main" id="{6AD6C424-285D-4083-B438-9837B3940E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31" name="pole tekstowe 10930">
          <a:extLst>
            <a:ext uri="{FF2B5EF4-FFF2-40B4-BE49-F238E27FC236}">
              <a16:creationId xmlns:a16="http://schemas.microsoft.com/office/drawing/2014/main" id="{A802B6B6-D769-4EFF-97F4-911DAA0952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32" name="pole tekstowe 10931">
          <a:extLst>
            <a:ext uri="{FF2B5EF4-FFF2-40B4-BE49-F238E27FC236}">
              <a16:creationId xmlns:a16="http://schemas.microsoft.com/office/drawing/2014/main" id="{15C3AE35-1BED-446B-9C95-6DCD87E2AC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33" name="pole tekstowe 10932">
          <a:extLst>
            <a:ext uri="{FF2B5EF4-FFF2-40B4-BE49-F238E27FC236}">
              <a16:creationId xmlns:a16="http://schemas.microsoft.com/office/drawing/2014/main" id="{2FA1921A-C255-4310-BA0B-C63EA15170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34" name="pole tekstowe 10933">
          <a:extLst>
            <a:ext uri="{FF2B5EF4-FFF2-40B4-BE49-F238E27FC236}">
              <a16:creationId xmlns:a16="http://schemas.microsoft.com/office/drawing/2014/main" id="{D6A3DB9F-322F-4E8E-B8A4-A0A387DBF9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35" name="pole tekstowe 10934">
          <a:extLst>
            <a:ext uri="{FF2B5EF4-FFF2-40B4-BE49-F238E27FC236}">
              <a16:creationId xmlns:a16="http://schemas.microsoft.com/office/drawing/2014/main" id="{8774DBCB-2EE6-4A01-A405-A35BE34F3C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36" name="pole tekstowe 10935">
          <a:extLst>
            <a:ext uri="{FF2B5EF4-FFF2-40B4-BE49-F238E27FC236}">
              <a16:creationId xmlns:a16="http://schemas.microsoft.com/office/drawing/2014/main" id="{36B6ECE3-A94E-4F03-83A0-EBBA38118E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37" name="pole tekstowe 10936">
          <a:extLst>
            <a:ext uri="{FF2B5EF4-FFF2-40B4-BE49-F238E27FC236}">
              <a16:creationId xmlns:a16="http://schemas.microsoft.com/office/drawing/2014/main" id="{0B87DD73-190D-4EB0-A35F-6A51859BF11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38" name="pole tekstowe 10937">
          <a:extLst>
            <a:ext uri="{FF2B5EF4-FFF2-40B4-BE49-F238E27FC236}">
              <a16:creationId xmlns:a16="http://schemas.microsoft.com/office/drawing/2014/main" id="{05635764-E796-4618-97E9-05BE70CD2A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39" name="pole tekstowe 10938">
          <a:extLst>
            <a:ext uri="{FF2B5EF4-FFF2-40B4-BE49-F238E27FC236}">
              <a16:creationId xmlns:a16="http://schemas.microsoft.com/office/drawing/2014/main" id="{4BA3036E-2A7E-45BF-802A-748BEFDE7E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40" name="pole tekstowe 10939">
          <a:extLst>
            <a:ext uri="{FF2B5EF4-FFF2-40B4-BE49-F238E27FC236}">
              <a16:creationId xmlns:a16="http://schemas.microsoft.com/office/drawing/2014/main" id="{DF633202-25C7-4BCC-B0A3-48825B2C93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41" name="pole tekstowe 10940">
          <a:extLst>
            <a:ext uri="{FF2B5EF4-FFF2-40B4-BE49-F238E27FC236}">
              <a16:creationId xmlns:a16="http://schemas.microsoft.com/office/drawing/2014/main" id="{FAFDA189-977D-4720-84EE-5D261A405E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42" name="pole tekstowe 10941">
          <a:extLst>
            <a:ext uri="{FF2B5EF4-FFF2-40B4-BE49-F238E27FC236}">
              <a16:creationId xmlns:a16="http://schemas.microsoft.com/office/drawing/2014/main" id="{EE5880B2-772A-4409-8B36-DA7EBF1E84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430</xdr:row>
      <xdr:rowOff>1457325</xdr:rowOff>
    </xdr:from>
    <xdr:ext cx="184731" cy="264560"/>
    <xdr:sp macro="" textlink="">
      <xdr:nvSpPr>
        <xdr:cNvPr id="10943" name="pole tekstowe 10942">
          <a:extLst>
            <a:ext uri="{FF2B5EF4-FFF2-40B4-BE49-F238E27FC236}">
              <a16:creationId xmlns:a16="http://schemas.microsoft.com/office/drawing/2014/main" id="{C45E02B7-188D-46DD-9BC6-032E527D5B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44" name="pole tekstowe 10943">
          <a:extLst>
            <a:ext uri="{FF2B5EF4-FFF2-40B4-BE49-F238E27FC236}">
              <a16:creationId xmlns:a16="http://schemas.microsoft.com/office/drawing/2014/main" id="{7D459650-C7A8-4307-8985-CBE9383D31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45" name="pole tekstowe 10944">
          <a:extLst>
            <a:ext uri="{FF2B5EF4-FFF2-40B4-BE49-F238E27FC236}">
              <a16:creationId xmlns:a16="http://schemas.microsoft.com/office/drawing/2014/main" id="{30ACE664-710D-4D92-BC33-BCCE59ACA1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46" name="pole tekstowe 10945">
          <a:extLst>
            <a:ext uri="{FF2B5EF4-FFF2-40B4-BE49-F238E27FC236}">
              <a16:creationId xmlns:a16="http://schemas.microsoft.com/office/drawing/2014/main" id="{B73BFCE8-0E4D-42DF-B981-000F2E1089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47" name="pole tekstowe 10946">
          <a:extLst>
            <a:ext uri="{FF2B5EF4-FFF2-40B4-BE49-F238E27FC236}">
              <a16:creationId xmlns:a16="http://schemas.microsoft.com/office/drawing/2014/main" id="{622672FB-3777-4FF3-B91C-126E29DC28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48" name="pole tekstowe 10947">
          <a:extLst>
            <a:ext uri="{FF2B5EF4-FFF2-40B4-BE49-F238E27FC236}">
              <a16:creationId xmlns:a16="http://schemas.microsoft.com/office/drawing/2014/main" id="{DB7DF2F0-5C9E-43A8-A892-094D2983F8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49" name="pole tekstowe 10948">
          <a:extLst>
            <a:ext uri="{FF2B5EF4-FFF2-40B4-BE49-F238E27FC236}">
              <a16:creationId xmlns:a16="http://schemas.microsoft.com/office/drawing/2014/main" id="{891839B4-5C40-4FD6-9709-80B88735FF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50" name="pole tekstowe 10949">
          <a:extLst>
            <a:ext uri="{FF2B5EF4-FFF2-40B4-BE49-F238E27FC236}">
              <a16:creationId xmlns:a16="http://schemas.microsoft.com/office/drawing/2014/main" id="{E80885B7-CE1C-488A-A236-8CC617B1C9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51" name="pole tekstowe 10950">
          <a:extLst>
            <a:ext uri="{FF2B5EF4-FFF2-40B4-BE49-F238E27FC236}">
              <a16:creationId xmlns:a16="http://schemas.microsoft.com/office/drawing/2014/main" id="{B98C64A9-A8DD-40EC-A62C-7EE33133A2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52" name="pole tekstowe 10951">
          <a:extLst>
            <a:ext uri="{FF2B5EF4-FFF2-40B4-BE49-F238E27FC236}">
              <a16:creationId xmlns:a16="http://schemas.microsoft.com/office/drawing/2014/main" id="{E769342C-6FB1-4B84-9533-E0A612E3BC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53" name="pole tekstowe 10952">
          <a:extLst>
            <a:ext uri="{FF2B5EF4-FFF2-40B4-BE49-F238E27FC236}">
              <a16:creationId xmlns:a16="http://schemas.microsoft.com/office/drawing/2014/main" id="{81A7D1B7-1A1A-4212-84B6-F985FE3131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54" name="pole tekstowe 10953">
          <a:extLst>
            <a:ext uri="{FF2B5EF4-FFF2-40B4-BE49-F238E27FC236}">
              <a16:creationId xmlns:a16="http://schemas.microsoft.com/office/drawing/2014/main" id="{5118C490-027A-4BB3-8D0B-E00ED4EC73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55" name="pole tekstowe 10954">
          <a:extLst>
            <a:ext uri="{FF2B5EF4-FFF2-40B4-BE49-F238E27FC236}">
              <a16:creationId xmlns:a16="http://schemas.microsoft.com/office/drawing/2014/main" id="{43BB83F4-AB46-4D3C-AA30-A5F0AA140E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56" name="pole tekstowe 10955">
          <a:extLst>
            <a:ext uri="{FF2B5EF4-FFF2-40B4-BE49-F238E27FC236}">
              <a16:creationId xmlns:a16="http://schemas.microsoft.com/office/drawing/2014/main" id="{7FF70E68-7A32-4F5E-903E-37973AC33D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57" name="pole tekstowe 10956">
          <a:extLst>
            <a:ext uri="{FF2B5EF4-FFF2-40B4-BE49-F238E27FC236}">
              <a16:creationId xmlns:a16="http://schemas.microsoft.com/office/drawing/2014/main" id="{75E845C2-AA42-4664-9266-4651AC163F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58" name="pole tekstowe 10957">
          <a:extLst>
            <a:ext uri="{FF2B5EF4-FFF2-40B4-BE49-F238E27FC236}">
              <a16:creationId xmlns:a16="http://schemas.microsoft.com/office/drawing/2014/main" id="{D60D1AFD-4254-496E-A582-D5462B8155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59" name="pole tekstowe 10958">
          <a:extLst>
            <a:ext uri="{FF2B5EF4-FFF2-40B4-BE49-F238E27FC236}">
              <a16:creationId xmlns:a16="http://schemas.microsoft.com/office/drawing/2014/main" id="{83CC00B0-36D5-4904-9053-5273AF5DAB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60" name="pole tekstowe 10959">
          <a:extLst>
            <a:ext uri="{FF2B5EF4-FFF2-40B4-BE49-F238E27FC236}">
              <a16:creationId xmlns:a16="http://schemas.microsoft.com/office/drawing/2014/main" id="{06C5A9D2-2F5E-4881-B23A-C2BF3BF2AE1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61" name="pole tekstowe 10960">
          <a:extLst>
            <a:ext uri="{FF2B5EF4-FFF2-40B4-BE49-F238E27FC236}">
              <a16:creationId xmlns:a16="http://schemas.microsoft.com/office/drawing/2014/main" id="{0A0999FE-8522-4E97-8A6B-725D787A55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62" name="pole tekstowe 10961">
          <a:extLst>
            <a:ext uri="{FF2B5EF4-FFF2-40B4-BE49-F238E27FC236}">
              <a16:creationId xmlns:a16="http://schemas.microsoft.com/office/drawing/2014/main" id="{148A4580-7CF0-422F-A086-E37AEA2FE7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63" name="pole tekstowe 10962">
          <a:extLst>
            <a:ext uri="{FF2B5EF4-FFF2-40B4-BE49-F238E27FC236}">
              <a16:creationId xmlns:a16="http://schemas.microsoft.com/office/drawing/2014/main" id="{E9A13210-B7DD-4C43-B6DB-3FA65B318CD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64" name="pole tekstowe 10963">
          <a:extLst>
            <a:ext uri="{FF2B5EF4-FFF2-40B4-BE49-F238E27FC236}">
              <a16:creationId xmlns:a16="http://schemas.microsoft.com/office/drawing/2014/main" id="{5FEB51C3-FC1B-4DE4-A453-3CEF1B5608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65" name="pole tekstowe 10964">
          <a:extLst>
            <a:ext uri="{FF2B5EF4-FFF2-40B4-BE49-F238E27FC236}">
              <a16:creationId xmlns:a16="http://schemas.microsoft.com/office/drawing/2014/main" id="{633B676E-9C65-499E-9F09-5D82EBC969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66" name="pole tekstowe 10965">
          <a:extLst>
            <a:ext uri="{FF2B5EF4-FFF2-40B4-BE49-F238E27FC236}">
              <a16:creationId xmlns:a16="http://schemas.microsoft.com/office/drawing/2014/main" id="{6513949C-4098-4989-9FC0-551A63D424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67" name="pole tekstowe 10966">
          <a:extLst>
            <a:ext uri="{FF2B5EF4-FFF2-40B4-BE49-F238E27FC236}">
              <a16:creationId xmlns:a16="http://schemas.microsoft.com/office/drawing/2014/main" id="{C86C14E6-7E17-46ED-9CED-E0B885F32F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68" name="pole tekstowe 10967">
          <a:extLst>
            <a:ext uri="{FF2B5EF4-FFF2-40B4-BE49-F238E27FC236}">
              <a16:creationId xmlns:a16="http://schemas.microsoft.com/office/drawing/2014/main" id="{2C0E243E-C6D2-490B-8A7C-B759356AA4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69" name="pole tekstowe 10968">
          <a:extLst>
            <a:ext uri="{FF2B5EF4-FFF2-40B4-BE49-F238E27FC236}">
              <a16:creationId xmlns:a16="http://schemas.microsoft.com/office/drawing/2014/main" id="{A2A65A8E-26CA-43DA-80D7-2093E0C196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70" name="pole tekstowe 10969">
          <a:extLst>
            <a:ext uri="{FF2B5EF4-FFF2-40B4-BE49-F238E27FC236}">
              <a16:creationId xmlns:a16="http://schemas.microsoft.com/office/drawing/2014/main" id="{9E3855AD-E116-4004-A784-AE78947D35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71" name="pole tekstowe 10970">
          <a:extLst>
            <a:ext uri="{FF2B5EF4-FFF2-40B4-BE49-F238E27FC236}">
              <a16:creationId xmlns:a16="http://schemas.microsoft.com/office/drawing/2014/main" id="{FFF5DFF6-9A4A-4A6F-84EA-52B6E05EFE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72" name="pole tekstowe 10971">
          <a:extLst>
            <a:ext uri="{FF2B5EF4-FFF2-40B4-BE49-F238E27FC236}">
              <a16:creationId xmlns:a16="http://schemas.microsoft.com/office/drawing/2014/main" id="{25B075CF-B25B-4CC7-B0BA-7D76E02758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73" name="pole tekstowe 10972">
          <a:extLst>
            <a:ext uri="{FF2B5EF4-FFF2-40B4-BE49-F238E27FC236}">
              <a16:creationId xmlns:a16="http://schemas.microsoft.com/office/drawing/2014/main" id="{72E35FEA-8C06-4E3B-AFCB-06C0CF7D4D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74" name="pole tekstowe 10973">
          <a:extLst>
            <a:ext uri="{FF2B5EF4-FFF2-40B4-BE49-F238E27FC236}">
              <a16:creationId xmlns:a16="http://schemas.microsoft.com/office/drawing/2014/main" id="{09C76E61-70E4-4DA3-B770-BEE4753974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75" name="pole tekstowe 10974">
          <a:extLst>
            <a:ext uri="{FF2B5EF4-FFF2-40B4-BE49-F238E27FC236}">
              <a16:creationId xmlns:a16="http://schemas.microsoft.com/office/drawing/2014/main" id="{DF20537A-9368-4D6A-8F80-5AD449C66B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76" name="pole tekstowe 10975">
          <a:extLst>
            <a:ext uri="{FF2B5EF4-FFF2-40B4-BE49-F238E27FC236}">
              <a16:creationId xmlns:a16="http://schemas.microsoft.com/office/drawing/2014/main" id="{8C14346E-487E-414E-80B3-4392C6B145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77" name="pole tekstowe 10976">
          <a:extLst>
            <a:ext uri="{FF2B5EF4-FFF2-40B4-BE49-F238E27FC236}">
              <a16:creationId xmlns:a16="http://schemas.microsoft.com/office/drawing/2014/main" id="{AB014F5F-3FF3-4ECF-868D-9BBE06826A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78" name="pole tekstowe 10977">
          <a:extLst>
            <a:ext uri="{FF2B5EF4-FFF2-40B4-BE49-F238E27FC236}">
              <a16:creationId xmlns:a16="http://schemas.microsoft.com/office/drawing/2014/main" id="{9E181845-2FE9-4307-9722-763E89CC22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79" name="pole tekstowe 10978">
          <a:extLst>
            <a:ext uri="{FF2B5EF4-FFF2-40B4-BE49-F238E27FC236}">
              <a16:creationId xmlns:a16="http://schemas.microsoft.com/office/drawing/2014/main" id="{3FA23925-F1CF-4E28-BCAA-F452469CDD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80" name="pole tekstowe 10979">
          <a:extLst>
            <a:ext uri="{FF2B5EF4-FFF2-40B4-BE49-F238E27FC236}">
              <a16:creationId xmlns:a16="http://schemas.microsoft.com/office/drawing/2014/main" id="{3A1FEAB5-675F-48D1-ACA9-DFE8E0C7E9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81" name="pole tekstowe 10980">
          <a:extLst>
            <a:ext uri="{FF2B5EF4-FFF2-40B4-BE49-F238E27FC236}">
              <a16:creationId xmlns:a16="http://schemas.microsoft.com/office/drawing/2014/main" id="{07C4D9C0-1DF8-49CB-8B73-02C4ED11DB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82" name="pole tekstowe 10981">
          <a:extLst>
            <a:ext uri="{FF2B5EF4-FFF2-40B4-BE49-F238E27FC236}">
              <a16:creationId xmlns:a16="http://schemas.microsoft.com/office/drawing/2014/main" id="{E0754903-79A2-4D5C-9E2D-6DD884806F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83" name="pole tekstowe 10982">
          <a:extLst>
            <a:ext uri="{FF2B5EF4-FFF2-40B4-BE49-F238E27FC236}">
              <a16:creationId xmlns:a16="http://schemas.microsoft.com/office/drawing/2014/main" id="{D0A27035-6DD8-4D1D-AAAB-4DBDC644CC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84" name="pole tekstowe 10983">
          <a:extLst>
            <a:ext uri="{FF2B5EF4-FFF2-40B4-BE49-F238E27FC236}">
              <a16:creationId xmlns:a16="http://schemas.microsoft.com/office/drawing/2014/main" id="{50CA15CA-15AA-47B5-A8B4-F97B79D587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85" name="pole tekstowe 10984">
          <a:extLst>
            <a:ext uri="{FF2B5EF4-FFF2-40B4-BE49-F238E27FC236}">
              <a16:creationId xmlns:a16="http://schemas.microsoft.com/office/drawing/2014/main" id="{F637A456-65A0-49DD-BAEF-F7E8EF0A59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86" name="pole tekstowe 10985">
          <a:extLst>
            <a:ext uri="{FF2B5EF4-FFF2-40B4-BE49-F238E27FC236}">
              <a16:creationId xmlns:a16="http://schemas.microsoft.com/office/drawing/2014/main" id="{ECC5DCD2-F30F-409D-AD26-9A38195ABC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87" name="pole tekstowe 10986">
          <a:extLst>
            <a:ext uri="{FF2B5EF4-FFF2-40B4-BE49-F238E27FC236}">
              <a16:creationId xmlns:a16="http://schemas.microsoft.com/office/drawing/2014/main" id="{421CD943-CD3D-4991-86D4-722DE6BB70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88" name="pole tekstowe 10987">
          <a:extLst>
            <a:ext uri="{FF2B5EF4-FFF2-40B4-BE49-F238E27FC236}">
              <a16:creationId xmlns:a16="http://schemas.microsoft.com/office/drawing/2014/main" id="{C530CAE8-CC81-4D7E-BCA0-397BFB364E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89" name="pole tekstowe 10988">
          <a:extLst>
            <a:ext uri="{FF2B5EF4-FFF2-40B4-BE49-F238E27FC236}">
              <a16:creationId xmlns:a16="http://schemas.microsoft.com/office/drawing/2014/main" id="{BCC2FD3B-8B37-4089-ACC4-2425DC17AE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90" name="pole tekstowe 10989">
          <a:extLst>
            <a:ext uri="{FF2B5EF4-FFF2-40B4-BE49-F238E27FC236}">
              <a16:creationId xmlns:a16="http://schemas.microsoft.com/office/drawing/2014/main" id="{356FD02C-63D8-4635-8329-CDC6631C3F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91" name="pole tekstowe 10990">
          <a:extLst>
            <a:ext uri="{FF2B5EF4-FFF2-40B4-BE49-F238E27FC236}">
              <a16:creationId xmlns:a16="http://schemas.microsoft.com/office/drawing/2014/main" id="{E8095D99-E1E8-44E8-8B8E-A55C15017B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92" name="pole tekstowe 10991">
          <a:extLst>
            <a:ext uri="{FF2B5EF4-FFF2-40B4-BE49-F238E27FC236}">
              <a16:creationId xmlns:a16="http://schemas.microsoft.com/office/drawing/2014/main" id="{A03A3332-A59E-4CBA-BC11-78C1734503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93" name="pole tekstowe 10992">
          <a:extLst>
            <a:ext uri="{FF2B5EF4-FFF2-40B4-BE49-F238E27FC236}">
              <a16:creationId xmlns:a16="http://schemas.microsoft.com/office/drawing/2014/main" id="{9D423D66-7581-448A-8404-1E8AFD9C8A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94" name="pole tekstowe 10993">
          <a:extLst>
            <a:ext uri="{FF2B5EF4-FFF2-40B4-BE49-F238E27FC236}">
              <a16:creationId xmlns:a16="http://schemas.microsoft.com/office/drawing/2014/main" id="{F296EC59-C2E0-48BB-8235-B8CC09FB9B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95" name="pole tekstowe 10994">
          <a:extLst>
            <a:ext uri="{FF2B5EF4-FFF2-40B4-BE49-F238E27FC236}">
              <a16:creationId xmlns:a16="http://schemas.microsoft.com/office/drawing/2014/main" id="{69AF6145-2701-4487-8238-AF9BD681C0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96" name="pole tekstowe 10995">
          <a:extLst>
            <a:ext uri="{FF2B5EF4-FFF2-40B4-BE49-F238E27FC236}">
              <a16:creationId xmlns:a16="http://schemas.microsoft.com/office/drawing/2014/main" id="{7C542076-EE4D-49BC-BC61-40F5B8245F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97" name="pole tekstowe 10996">
          <a:extLst>
            <a:ext uri="{FF2B5EF4-FFF2-40B4-BE49-F238E27FC236}">
              <a16:creationId xmlns:a16="http://schemas.microsoft.com/office/drawing/2014/main" id="{F3335EFE-438C-48CF-800B-5E6C4B4D16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98" name="pole tekstowe 10997">
          <a:extLst>
            <a:ext uri="{FF2B5EF4-FFF2-40B4-BE49-F238E27FC236}">
              <a16:creationId xmlns:a16="http://schemas.microsoft.com/office/drawing/2014/main" id="{66053CD1-1692-4045-A1D7-E57BD43961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0999" name="pole tekstowe 10998">
          <a:extLst>
            <a:ext uri="{FF2B5EF4-FFF2-40B4-BE49-F238E27FC236}">
              <a16:creationId xmlns:a16="http://schemas.microsoft.com/office/drawing/2014/main" id="{C917404E-A8CF-4F42-878E-DBC182F5E0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00" name="pole tekstowe 10999">
          <a:extLst>
            <a:ext uri="{FF2B5EF4-FFF2-40B4-BE49-F238E27FC236}">
              <a16:creationId xmlns:a16="http://schemas.microsoft.com/office/drawing/2014/main" id="{061B54A7-46C1-4831-9918-755A6FBE87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01" name="pole tekstowe 11000">
          <a:extLst>
            <a:ext uri="{FF2B5EF4-FFF2-40B4-BE49-F238E27FC236}">
              <a16:creationId xmlns:a16="http://schemas.microsoft.com/office/drawing/2014/main" id="{FFAEF607-3E96-4ECD-BBC1-71C409B76B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02" name="pole tekstowe 11001">
          <a:extLst>
            <a:ext uri="{FF2B5EF4-FFF2-40B4-BE49-F238E27FC236}">
              <a16:creationId xmlns:a16="http://schemas.microsoft.com/office/drawing/2014/main" id="{A419F48B-0C06-40F1-8897-FEFC8A8DE6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03" name="pole tekstowe 11002">
          <a:extLst>
            <a:ext uri="{FF2B5EF4-FFF2-40B4-BE49-F238E27FC236}">
              <a16:creationId xmlns:a16="http://schemas.microsoft.com/office/drawing/2014/main" id="{74599A76-E3A0-4285-B59F-FF753D064C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04" name="pole tekstowe 11003">
          <a:extLst>
            <a:ext uri="{FF2B5EF4-FFF2-40B4-BE49-F238E27FC236}">
              <a16:creationId xmlns:a16="http://schemas.microsoft.com/office/drawing/2014/main" id="{8A4C5805-58A4-467F-B826-2FBBD6D21E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05" name="pole tekstowe 11004">
          <a:extLst>
            <a:ext uri="{FF2B5EF4-FFF2-40B4-BE49-F238E27FC236}">
              <a16:creationId xmlns:a16="http://schemas.microsoft.com/office/drawing/2014/main" id="{C94C88B2-F394-4973-8C6D-91783731BE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06" name="pole tekstowe 11005">
          <a:extLst>
            <a:ext uri="{FF2B5EF4-FFF2-40B4-BE49-F238E27FC236}">
              <a16:creationId xmlns:a16="http://schemas.microsoft.com/office/drawing/2014/main" id="{16CAEDCB-4819-49F0-911B-6D028E48E3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07" name="pole tekstowe 11006">
          <a:extLst>
            <a:ext uri="{FF2B5EF4-FFF2-40B4-BE49-F238E27FC236}">
              <a16:creationId xmlns:a16="http://schemas.microsoft.com/office/drawing/2014/main" id="{1926F4F6-0A9B-4E89-988F-18F12A9496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08" name="pole tekstowe 11007">
          <a:extLst>
            <a:ext uri="{FF2B5EF4-FFF2-40B4-BE49-F238E27FC236}">
              <a16:creationId xmlns:a16="http://schemas.microsoft.com/office/drawing/2014/main" id="{5E2EE403-BA03-4A34-B255-3732E8916F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09" name="pole tekstowe 11008">
          <a:extLst>
            <a:ext uri="{FF2B5EF4-FFF2-40B4-BE49-F238E27FC236}">
              <a16:creationId xmlns:a16="http://schemas.microsoft.com/office/drawing/2014/main" id="{15FC0E09-E633-49C8-8FCF-43DF9D2C7E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10" name="pole tekstowe 11009">
          <a:extLst>
            <a:ext uri="{FF2B5EF4-FFF2-40B4-BE49-F238E27FC236}">
              <a16:creationId xmlns:a16="http://schemas.microsoft.com/office/drawing/2014/main" id="{CA0172C1-594C-445C-971D-14A36E2B06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11" name="pole tekstowe 11010">
          <a:extLst>
            <a:ext uri="{FF2B5EF4-FFF2-40B4-BE49-F238E27FC236}">
              <a16:creationId xmlns:a16="http://schemas.microsoft.com/office/drawing/2014/main" id="{F37C8FAC-7740-4300-88FF-A550FAD1DC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12" name="pole tekstowe 11011">
          <a:extLst>
            <a:ext uri="{FF2B5EF4-FFF2-40B4-BE49-F238E27FC236}">
              <a16:creationId xmlns:a16="http://schemas.microsoft.com/office/drawing/2014/main" id="{C6A9A229-F1EB-48DE-B5E2-DD0A6ADC19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13" name="pole tekstowe 11012">
          <a:extLst>
            <a:ext uri="{FF2B5EF4-FFF2-40B4-BE49-F238E27FC236}">
              <a16:creationId xmlns:a16="http://schemas.microsoft.com/office/drawing/2014/main" id="{8066F0CF-7A2E-4BEA-9E7B-F942EC9122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14" name="pole tekstowe 11013">
          <a:extLst>
            <a:ext uri="{FF2B5EF4-FFF2-40B4-BE49-F238E27FC236}">
              <a16:creationId xmlns:a16="http://schemas.microsoft.com/office/drawing/2014/main" id="{F8C5F969-0669-4258-90E7-D8B6F74038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15" name="pole tekstowe 11014">
          <a:extLst>
            <a:ext uri="{FF2B5EF4-FFF2-40B4-BE49-F238E27FC236}">
              <a16:creationId xmlns:a16="http://schemas.microsoft.com/office/drawing/2014/main" id="{93495BE1-64D7-4C88-994E-30EBC1A126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16" name="pole tekstowe 11015">
          <a:extLst>
            <a:ext uri="{FF2B5EF4-FFF2-40B4-BE49-F238E27FC236}">
              <a16:creationId xmlns:a16="http://schemas.microsoft.com/office/drawing/2014/main" id="{1C8C7A65-ECE9-44D7-A7E0-B92F2E885A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17" name="pole tekstowe 11016">
          <a:extLst>
            <a:ext uri="{FF2B5EF4-FFF2-40B4-BE49-F238E27FC236}">
              <a16:creationId xmlns:a16="http://schemas.microsoft.com/office/drawing/2014/main" id="{A9DE6BAA-DEFA-4F55-9B24-BF60C00135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18" name="pole tekstowe 11017">
          <a:extLst>
            <a:ext uri="{FF2B5EF4-FFF2-40B4-BE49-F238E27FC236}">
              <a16:creationId xmlns:a16="http://schemas.microsoft.com/office/drawing/2014/main" id="{C09229A4-9D80-4271-9C91-AABC090AFE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19" name="pole tekstowe 11018">
          <a:extLst>
            <a:ext uri="{FF2B5EF4-FFF2-40B4-BE49-F238E27FC236}">
              <a16:creationId xmlns:a16="http://schemas.microsoft.com/office/drawing/2014/main" id="{3FBA4942-6F55-4C23-8832-3AE8E112B0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20" name="pole tekstowe 11019">
          <a:extLst>
            <a:ext uri="{FF2B5EF4-FFF2-40B4-BE49-F238E27FC236}">
              <a16:creationId xmlns:a16="http://schemas.microsoft.com/office/drawing/2014/main" id="{D4E3BC27-DD34-4F95-ABD9-59482CA391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21" name="pole tekstowe 11020">
          <a:extLst>
            <a:ext uri="{FF2B5EF4-FFF2-40B4-BE49-F238E27FC236}">
              <a16:creationId xmlns:a16="http://schemas.microsoft.com/office/drawing/2014/main" id="{5090F680-1F82-4C00-A279-1F5C3D11FF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22" name="pole tekstowe 11021">
          <a:extLst>
            <a:ext uri="{FF2B5EF4-FFF2-40B4-BE49-F238E27FC236}">
              <a16:creationId xmlns:a16="http://schemas.microsoft.com/office/drawing/2014/main" id="{EA70FB0F-D22E-4D4C-AB7F-9DDB54A3E5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23" name="pole tekstowe 11022">
          <a:extLst>
            <a:ext uri="{FF2B5EF4-FFF2-40B4-BE49-F238E27FC236}">
              <a16:creationId xmlns:a16="http://schemas.microsoft.com/office/drawing/2014/main" id="{D807C680-B764-4314-AD30-D1B15FD657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24" name="pole tekstowe 11023">
          <a:extLst>
            <a:ext uri="{FF2B5EF4-FFF2-40B4-BE49-F238E27FC236}">
              <a16:creationId xmlns:a16="http://schemas.microsoft.com/office/drawing/2014/main" id="{3FB13670-7991-4D39-91BD-714AC137F0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25" name="pole tekstowe 11024">
          <a:extLst>
            <a:ext uri="{FF2B5EF4-FFF2-40B4-BE49-F238E27FC236}">
              <a16:creationId xmlns:a16="http://schemas.microsoft.com/office/drawing/2014/main" id="{CAF41CFA-DABE-4B8B-A21A-12EA2D893A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26" name="pole tekstowe 11025">
          <a:extLst>
            <a:ext uri="{FF2B5EF4-FFF2-40B4-BE49-F238E27FC236}">
              <a16:creationId xmlns:a16="http://schemas.microsoft.com/office/drawing/2014/main" id="{7F7F6A83-52F0-4FF9-9215-D017556F06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27" name="pole tekstowe 11026">
          <a:extLst>
            <a:ext uri="{FF2B5EF4-FFF2-40B4-BE49-F238E27FC236}">
              <a16:creationId xmlns:a16="http://schemas.microsoft.com/office/drawing/2014/main" id="{DFAD1FEE-3DB5-4553-826A-DB7B7F4485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28" name="pole tekstowe 11027">
          <a:extLst>
            <a:ext uri="{FF2B5EF4-FFF2-40B4-BE49-F238E27FC236}">
              <a16:creationId xmlns:a16="http://schemas.microsoft.com/office/drawing/2014/main" id="{940EE059-49CE-4221-A019-0B732CA8E5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29" name="pole tekstowe 11028">
          <a:extLst>
            <a:ext uri="{FF2B5EF4-FFF2-40B4-BE49-F238E27FC236}">
              <a16:creationId xmlns:a16="http://schemas.microsoft.com/office/drawing/2014/main" id="{E49542C8-8403-4E3B-8310-81B9D16C0C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30" name="pole tekstowe 11029">
          <a:extLst>
            <a:ext uri="{FF2B5EF4-FFF2-40B4-BE49-F238E27FC236}">
              <a16:creationId xmlns:a16="http://schemas.microsoft.com/office/drawing/2014/main" id="{7D613BA2-3993-46B8-A083-9784FD3651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31" name="pole tekstowe 11030">
          <a:extLst>
            <a:ext uri="{FF2B5EF4-FFF2-40B4-BE49-F238E27FC236}">
              <a16:creationId xmlns:a16="http://schemas.microsoft.com/office/drawing/2014/main" id="{0A62369F-598D-4547-B180-3CCA954244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32" name="pole tekstowe 11031">
          <a:extLst>
            <a:ext uri="{FF2B5EF4-FFF2-40B4-BE49-F238E27FC236}">
              <a16:creationId xmlns:a16="http://schemas.microsoft.com/office/drawing/2014/main" id="{40C04933-B9E5-4553-AB31-1AD27D20FB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33" name="pole tekstowe 11032">
          <a:extLst>
            <a:ext uri="{FF2B5EF4-FFF2-40B4-BE49-F238E27FC236}">
              <a16:creationId xmlns:a16="http://schemas.microsoft.com/office/drawing/2014/main" id="{C60ECDC5-90B1-4882-9DA5-E378E488D0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34" name="pole tekstowe 11033">
          <a:extLst>
            <a:ext uri="{FF2B5EF4-FFF2-40B4-BE49-F238E27FC236}">
              <a16:creationId xmlns:a16="http://schemas.microsoft.com/office/drawing/2014/main" id="{5B21A028-0578-4AC6-B20F-A43C1056BC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35" name="pole tekstowe 11034">
          <a:extLst>
            <a:ext uri="{FF2B5EF4-FFF2-40B4-BE49-F238E27FC236}">
              <a16:creationId xmlns:a16="http://schemas.microsoft.com/office/drawing/2014/main" id="{8C76EF05-20F3-4B09-AB17-D786FA1CB2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36" name="pole tekstowe 11035">
          <a:extLst>
            <a:ext uri="{FF2B5EF4-FFF2-40B4-BE49-F238E27FC236}">
              <a16:creationId xmlns:a16="http://schemas.microsoft.com/office/drawing/2014/main" id="{794A102C-FDFD-42D3-91C6-4FDD8838F2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37" name="pole tekstowe 11036">
          <a:extLst>
            <a:ext uri="{FF2B5EF4-FFF2-40B4-BE49-F238E27FC236}">
              <a16:creationId xmlns:a16="http://schemas.microsoft.com/office/drawing/2014/main" id="{26FB2741-B74F-4F0F-8F85-42436C66A0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38" name="pole tekstowe 11037">
          <a:extLst>
            <a:ext uri="{FF2B5EF4-FFF2-40B4-BE49-F238E27FC236}">
              <a16:creationId xmlns:a16="http://schemas.microsoft.com/office/drawing/2014/main" id="{22413E99-7930-498D-BD04-9C1A1A0DFC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39" name="pole tekstowe 11038">
          <a:extLst>
            <a:ext uri="{FF2B5EF4-FFF2-40B4-BE49-F238E27FC236}">
              <a16:creationId xmlns:a16="http://schemas.microsoft.com/office/drawing/2014/main" id="{51FBEE9F-BF59-43FB-B2D0-08542DE5F5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40" name="pole tekstowe 11039">
          <a:extLst>
            <a:ext uri="{FF2B5EF4-FFF2-40B4-BE49-F238E27FC236}">
              <a16:creationId xmlns:a16="http://schemas.microsoft.com/office/drawing/2014/main" id="{DC80DF84-2B01-4F88-B178-0495D21D1D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41" name="pole tekstowe 11040">
          <a:extLst>
            <a:ext uri="{FF2B5EF4-FFF2-40B4-BE49-F238E27FC236}">
              <a16:creationId xmlns:a16="http://schemas.microsoft.com/office/drawing/2014/main" id="{2C791C61-559D-44EB-ABD6-C8629C2132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42" name="pole tekstowe 11041">
          <a:extLst>
            <a:ext uri="{FF2B5EF4-FFF2-40B4-BE49-F238E27FC236}">
              <a16:creationId xmlns:a16="http://schemas.microsoft.com/office/drawing/2014/main" id="{405725B9-24FD-4FEA-A973-ED84DDDCF6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43" name="pole tekstowe 11042">
          <a:extLst>
            <a:ext uri="{FF2B5EF4-FFF2-40B4-BE49-F238E27FC236}">
              <a16:creationId xmlns:a16="http://schemas.microsoft.com/office/drawing/2014/main" id="{5A272EBC-1A4C-49AB-9175-1D9BB555A7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44" name="pole tekstowe 11043">
          <a:extLst>
            <a:ext uri="{FF2B5EF4-FFF2-40B4-BE49-F238E27FC236}">
              <a16:creationId xmlns:a16="http://schemas.microsoft.com/office/drawing/2014/main" id="{F05282F9-010B-4CD0-9850-AD6162DCA3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45" name="pole tekstowe 11044">
          <a:extLst>
            <a:ext uri="{FF2B5EF4-FFF2-40B4-BE49-F238E27FC236}">
              <a16:creationId xmlns:a16="http://schemas.microsoft.com/office/drawing/2014/main" id="{0CD174DD-328C-44A7-9B35-EF2D4FCA84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46" name="pole tekstowe 11045">
          <a:extLst>
            <a:ext uri="{FF2B5EF4-FFF2-40B4-BE49-F238E27FC236}">
              <a16:creationId xmlns:a16="http://schemas.microsoft.com/office/drawing/2014/main" id="{2712C50D-F024-4824-9835-E6465F3E9B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47" name="pole tekstowe 11046">
          <a:extLst>
            <a:ext uri="{FF2B5EF4-FFF2-40B4-BE49-F238E27FC236}">
              <a16:creationId xmlns:a16="http://schemas.microsoft.com/office/drawing/2014/main" id="{B2FC96C2-A6A4-4247-9C66-FC26B3D6B4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48" name="pole tekstowe 11047">
          <a:extLst>
            <a:ext uri="{FF2B5EF4-FFF2-40B4-BE49-F238E27FC236}">
              <a16:creationId xmlns:a16="http://schemas.microsoft.com/office/drawing/2014/main" id="{5B3EF89E-3533-471A-A079-F86D607F2F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49" name="pole tekstowe 11048">
          <a:extLst>
            <a:ext uri="{FF2B5EF4-FFF2-40B4-BE49-F238E27FC236}">
              <a16:creationId xmlns:a16="http://schemas.microsoft.com/office/drawing/2014/main" id="{5F3A3878-A8D1-4A64-B5B5-D09F3C77EF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50" name="pole tekstowe 11049">
          <a:extLst>
            <a:ext uri="{FF2B5EF4-FFF2-40B4-BE49-F238E27FC236}">
              <a16:creationId xmlns:a16="http://schemas.microsoft.com/office/drawing/2014/main" id="{37928003-E615-42A7-9D62-CC42D8781D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51" name="pole tekstowe 11050">
          <a:extLst>
            <a:ext uri="{FF2B5EF4-FFF2-40B4-BE49-F238E27FC236}">
              <a16:creationId xmlns:a16="http://schemas.microsoft.com/office/drawing/2014/main" id="{6AF187E4-CBCF-4709-A148-5149E60FCE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52" name="pole tekstowe 11051">
          <a:extLst>
            <a:ext uri="{FF2B5EF4-FFF2-40B4-BE49-F238E27FC236}">
              <a16:creationId xmlns:a16="http://schemas.microsoft.com/office/drawing/2014/main" id="{955333FD-7360-436D-8A0F-2FD43C32C7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53" name="pole tekstowe 11052">
          <a:extLst>
            <a:ext uri="{FF2B5EF4-FFF2-40B4-BE49-F238E27FC236}">
              <a16:creationId xmlns:a16="http://schemas.microsoft.com/office/drawing/2014/main" id="{90C5D69B-1AC0-4B3F-8479-342BCEB0D2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54" name="pole tekstowe 11053">
          <a:extLst>
            <a:ext uri="{FF2B5EF4-FFF2-40B4-BE49-F238E27FC236}">
              <a16:creationId xmlns:a16="http://schemas.microsoft.com/office/drawing/2014/main" id="{82C88D5C-EF47-4B20-8367-C74108005D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55" name="pole tekstowe 11054">
          <a:extLst>
            <a:ext uri="{FF2B5EF4-FFF2-40B4-BE49-F238E27FC236}">
              <a16:creationId xmlns:a16="http://schemas.microsoft.com/office/drawing/2014/main" id="{4A5BE993-A17D-4A6B-A473-A0AE5285D2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56" name="pole tekstowe 11055">
          <a:extLst>
            <a:ext uri="{FF2B5EF4-FFF2-40B4-BE49-F238E27FC236}">
              <a16:creationId xmlns:a16="http://schemas.microsoft.com/office/drawing/2014/main" id="{3C3B8BAE-1DEE-4341-95D7-84A3CE9D26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57" name="pole tekstowe 11056">
          <a:extLst>
            <a:ext uri="{FF2B5EF4-FFF2-40B4-BE49-F238E27FC236}">
              <a16:creationId xmlns:a16="http://schemas.microsoft.com/office/drawing/2014/main" id="{A934641E-6BDE-4EF5-B05C-B2DA78862F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58" name="pole tekstowe 11057">
          <a:extLst>
            <a:ext uri="{FF2B5EF4-FFF2-40B4-BE49-F238E27FC236}">
              <a16:creationId xmlns:a16="http://schemas.microsoft.com/office/drawing/2014/main" id="{163C7726-6D67-44FA-8D26-E5B7D582DF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59" name="pole tekstowe 11058">
          <a:extLst>
            <a:ext uri="{FF2B5EF4-FFF2-40B4-BE49-F238E27FC236}">
              <a16:creationId xmlns:a16="http://schemas.microsoft.com/office/drawing/2014/main" id="{23D2C23F-2AD0-4361-AD4E-081AD39B26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60" name="pole tekstowe 11059">
          <a:extLst>
            <a:ext uri="{FF2B5EF4-FFF2-40B4-BE49-F238E27FC236}">
              <a16:creationId xmlns:a16="http://schemas.microsoft.com/office/drawing/2014/main" id="{BF9EB60A-5B94-43A2-9C48-F944C01ED3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61" name="pole tekstowe 11060">
          <a:extLst>
            <a:ext uri="{FF2B5EF4-FFF2-40B4-BE49-F238E27FC236}">
              <a16:creationId xmlns:a16="http://schemas.microsoft.com/office/drawing/2014/main" id="{EC49CF89-2468-44EE-BFED-6CB85E6B6B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62" name="pole tekstowe 11061">
          <a:extLst>
            <a:ext uri="{FF2B5EF4-FFF2-40B4-BE49-F238E27FC236}">
              <a16:creationId xmlns:a16="http://schemas.microsoft.com/office/drawing/2014/main" id="{4531BA0D-1E11-4523-9A48-5C7BFB56B4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63" name="pole tekstowe 11062">
          <a:extLst>
            <a:ext uri="{FF2B5EF4-FFF2-40B4-BE49-F238E27FC236}">
              <a16:creationId xmlns:a16="http://schemas.microsoft.com/office/drawing/2014/main" id="{7BD5CF3B-FD46-4EB6-9154-7314D6A618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64" name="pole tekstowe 11063">
          <a:extLst>
            <a:ext uri="{FF2B5EF4-FFF2-40B4-BE49-F238E27FC236}">
              <a16:creationId xmlns:a16="http://schemas.microsoft.com/office/drawing/2014/main" id="{D2F03E48-7104-4492-82A5-8198DF36F2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65" name="pole tekstowe 11064">
          <a:extLst>
            <a:ext uri="{FF2B5EF4-FFF2-40B4-BE49-F238E27FC236}">
              <a16:creationId xmlns:a16="http://schemas.microsoft.com/office/drawing/2014/main" id="{F138B23B-6DFE-4260-A4E3-B7789F6CA3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66" name="pole tekstowe 11065">
          <a:extLst>
            <a:ext uri="{FF2B5EF4-FFF2-40B4-BE49-F238E27FC236}">
              <a16:creationId xmlns:a16="http://schemas.microsoft.com/office/drawing/2014/main" id="{C5AC3924-BECE-4296-85F8-E7805AEFD1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67" name="pole tekstowe 11066">
          <a:extLst>
            <a:ext uri="{FF2B5EF4-FFF2-40B4-BE49-F238E27FC236}">
              <a16:creationId xmlns:a16="http://schemas.microsoft.com/office/drawing/2014/main" id="{E8C6CB74-D1C0-4E40-8547-4BE2A07DB7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68" name="pole tekstowe 11067">
          <a:extLst>
            <a:ext uri="{FF2B5EF4-FFF2-40B4-BE49-F238E27FC236}">
              <a16:creationId xmlns:a16="http://schemas.microsoft.com/office/drawing/2014/main" id="{5A5FB288-46E6-4D65-AD33-EF3197BB9D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69" name="pole tekstowe 11068">
          <a:extLst>
            <a:ext uri="{FF2B5EF4-FFF2-40B4-BE49-F238E27FC236}">
              <a16:creationId xmlns:a16="http://schemas.microsoft.com/office/drawing/2014/main" id="{3645B334-4C7A-4E14-9E28-0C10A82F51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70" name="pole tekstowe 11069">
          <a:extLst>
            <a:ext uri="{FF2B5EF4-FFF2-40B4-BE49-F238E27FC236}">
              <a16:creationId xmlns:a16="http://schemas.microsoft.com/office/drawing/2014/main" id="{0D27C79F-555E-439D-B1A9-86D7A5B9FA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71" name="pole tekstowe 11070">
          <a:extLst>
            <a:ext uri="{FF2B5EF4-FFF2-40B4-BE49-F238E27FC236}">
              <a16:creationId xmlns:a16="http://schemas.microsoft.com/office/drawing/2014/main" id="{A0300A29-6DC5-4931-AD43-7163BB0147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72" name="pole tekstowe 11071">
          <a:extLst>
            <a:ext uri="{FF2B5EF4-FFF2-40B4-BE49-F238E27FC236}">
              <a16:creationId xmlns:a16="http://schemas.microsoft.com/office/drawing/2014/main" id="{35466DAB-6AD7-4046-9902-19C223518C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73" name="pole tekstowe 11072">
          <a:extLst>
            <a:ext uri="{FF2B5EF4-FFF2-40B4-BE49-F238E27FC236}">
              <a16:creationId xmlns:a16="http://schemas.microsoft.com/office/drawing/2014/main" id="{DB04F970-FBD8-432B-A4BB-8CB688CC3A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74" name="pole tekstowe 11073">
          <a:extLst>
            <a:ext uri="{FF2B5EF4-FFF2-40B4-BE49-F238E27FC236}">
              <a16:creationId xmlns:a16="http://schemas.microsoft.com/office/drawing/2014/main" id="{45EFB0EE-D11E-406B-A958-D8A0244519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75" name="pole tekstowe 11074">
          <a:extLst>
            <a:ext uri="{FF2B5EF4-FFF2-40B4-BE49-F238E27FC236}">
              <a16:creationId xmlns:a16="http://schemas.microsoft.com/office/drawing/2014/main" id="{8DD25F2D-7A90-462B-A846-632099B144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76" name="pole tekstowe 11075">
          <a:extLst>
            <a:ext uri="{FF2B5EF4-FFF2-40B4-BE49-F238E27FC236}">
              <a16:creationId xmlns:a16="http://schemas.microsoft.com/office/drawing/2014/main" id="{E8AA9CCC-3F65-4B4D-9004-A9027C5181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77" name="pole tekstowe 11076">
          <a:extLst>
            <a:ext uri="{FF2B5EF4-FFF2-40B4-BE49-F238E27FC236}">
              <a16:creationId xmlns:a16="http://schemas.microsoft.com/office/drawing/2014/main" id="{79599C9F-9909-49C4-9B33-19A6669D34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78" name="pole tekstowe 11077">
          <a:extLst>
            <a:ext uri="{FF2B5EF4-FFF2-40B4-BE49-F238E27FC236}">
              <a16:creationId xmlns:a16="http://schemas.microsoft.com/office/drawing/2014/main" id="{724D885F-4B2F-4B00-A1F4-6932B45597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79" name="pole tekstowe 11078">
          <a:extLst>
            <a:ext uri="{FF2B5EF4-FFF2-40B4-BE49-F238E27FC236}">
              <a16:creationId xmlns:a16="http://schemas.microsoft.com/office/drawing/2014/main" id="{EF9311AD-6804-43B6-A2F9-8FD808A3F9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80" name="pole tekstowe 11079">
          <a:extLst>
            <a:ext uri="{FF2B5EF4-FFF2-40B4-BE49-F238E27FC236}">
              <a16:creationId xmlns:a16="http://schemas.microsoft.com/office/drawing/2014/main" id="{B44838F5-3FD2-4D5C-A9F8-0A13984DBD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81" name="pole tekstowe 11080">
          <a:extLst>
            <a:ext uri="{FF2B5EF4-FFF2-40B4-BE49-F238E27FC236}">
              <a16:creationId xmlns:a16="http://schemas.microsoft.com/office/drawing/2014/main" id="{1631551A-C218-4E74-9413-268D76BB57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82" name="pole tekstowe 11081">
          <a:extLst>
            <a:ext uri="{FF2B5EF4-FFF2-40B4-BE49-F238E27FC236}">
              <a16:creationId xmlns:a16="http://schemas.microsoft.com/office/drawing/2014/main" id="{9235D5AE-EAA1-4AB1-97C3-79C05394D8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83" name="pole tekstowe 11082">
          <a:extLst>
            <a:ext uri="{FF2B5EF4-FFF2-40B4-BE49-F238E27FC236}">
              <a16:creationId xmlns:a16="http://schemas.microsoft.com/office/drawing/2014/main" id="{3B5B6681-7774-49F8-8ACF-0C54F8608E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84" name="pole tekstowe 11083">
          <a:extLst>
            <a:ext uri="{FF2B5EF4-FFF2-40B4-BE49-F238E27FC236}">
              <a16:creationId xmlns:a16="http://schemas.microsoft.com/office/drawing/2014/main" id="{0CA5EF5C-FE91-44A0-8355-697747D984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85" name="pole tekstowe 11084">
          <a:extLst>
            <a:ext uri="{FF2B5EF4-FFF2-40B4-BE49-F238E27FC236}">
              <a16:creationId xmlns:a16="http://schemas.microsoft.com/office/drawing/2014/main" id="{2BBF25EB-5750-4DDF-82FC-0D659EF3D2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86" name="pole tekstowe 11085">
          <a:extLst>
            <a:ext uri="{FF2B5EF4-FFF2-40B4-BE49-F238E27FC236}">
              <a16:creationId xmlns:a16="http://schemas.microsoft.com/office/drawing/2014/main" id="{3A7BB9C8-96D6-4771-BD47-BB14EE908E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87" name="pole tekstowe 11086">
          <a:extLst>
            <a:ext uri="{FF2B5EF4-FFF2-40B4-BE49-F238E27FC236}">
              <a16:creationId xmlns:a16="http://schemas.microsoft.com/office/drawing/2014/main" id="{EE090B3D-1852-4205-BB76-F38403F909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88" name="pole tekstowe 11087">
          <a:extLst>
            <a:ext uri="{FF2B5EF4-FFF2-40B4-BE49-F238E27FC236}">
              <a16:creationId xmlns:a16="http://schemas.microsoft.com/office/drawing/2014/main" id="{EA3A025D-2902-409C-A5C0-4168742763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89" name="pole tekstowe 11088">
          <a:extLst>
            <a:ext uri="{FF2B5EF4-FFF2-40B4-BE49-F238E27FC236}">
              <a16:creationId xmlns:a16="http://schemas.microsoft.com/office/drawing/2014/main" id="{EC22A0CC-EB6A-43F6-845D-6A324D1567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90" name="pole tekstowe 11089">
          <a:extLst>
            <a:ext uri="{FF2B5EF4-FFF2-40B4-BE49-F238E27FC236}">
              <a16:creationId xmlns:a16="http://schemas.microsoft.com/office/drawing/2014/main" id="{66AD9B98-9D44-4A72-97EF-7BD55DF8B3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91" name="pole tekstowe 11090">
          <a:extLst>
            <a:ext uri="{FF2B5EF4-FFF2-40B4-BE49-F238E27FC236}">
              <a16:creationId xmlns:a16="http://schemas.microsoft.com/office/drawing/2014/main" id="{7E9F0943-0FE9-4366-8F99-5D1FB35EFB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92" name="pole tekstowe 11091">
          <a:extLst>
            <a:ext uri="{FF2B5EF4-FFF2-40B4-BE49-F238E27FC236}">
              <a16:creationId xmlns:a16="http://schemas.microsoft.com/office/drawing/2014/main" id="{4ABA477D-3A58-409D-BF7A-3D6B213D6C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93" name="pole tekstowe 11092">
          <a:extLst>
            <a:ext uri="{FF2B5EF4-FFF2-40B4-BE49-F238E27FC236}">
              <a16:creationId xmlns:a16="http://schemas.microsoft.com/office/drawing/2014/main" id="{01ACE9AB-FEA2-4729-AE52-57DD707BE0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94" name="pole tekstowe 11093">
          <a:extLst>
            <a:ext uri="{FF2B5EF4-FFF2-40B4-BE49-F238E27FC236}">
              <a16:creationId xmlns:a16="http://schemas.microsoft.com/office/drawing/2014/main" id="{664E3DCE-F91C-4CB7-82BB-AD8577314E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95" name="pole tekstowe 11094">
          <a:extLst>
            <a:ext uri="{FF2B5EF4-FFF2-40B4-BE49-F238E27FC236}">
              <a16:creationId xmlns:a16="http://schemas.microsoft.com/office/drawing/2014/main" id="{2697BE3E-2350-46C6-8A34-072FB0E4DF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96" name="pole tekstowe 11095">
          <a:extLst>
            <a:ext uri="{FF2B5EF4-FFF2-40B4-BE49-F238E27FC236}">
              <a16:creationId xmlns:a16="http://schemas.microsoft.com/office/drawing/2014/main" id="{C989D5DC-CAE8-43E1-90DA-1850106E4B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97" name="pole tekstowe 11096">
          <a:extLst>
            <a:ext uri="{FF2B5EF4-FFF2-40B4-BE49-F238E27FC236}">
              <a16:creationId xmlns:a16="http://schemas.microsoft.com/office/drawing/2014/main" id="{CB27C45F-594E-4BCD-B293-EF68F37AF8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98" name="pole tekstowe 11097">
          <a:extLst>
            <a:ext uri="{FF2B5EF4-FFF2-40B4-BE49-F238E27FC236}">
              <a16:creationId xmlns:a16="http://schemas.microsoft.com/office/drawing/2014/main" id="{BBEA5A64-D96F-4CEF-8CEE-4C809E2C19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099" name="pole tekstowe 11098">
          <a:extLst>
            <a:ext uri="{FF2B5EF4-FFF2-40B4-BE49-F238E27FC236}">
              <a16:creationId xmlns:a16="http://schemas.microsoft.com/office/drawing/2014/main" id="{4F524C7B-C3F9-40EA-8601-A84AA07DCA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100" name="pole tekstowe 11099">
          <a:extLst>
            <a:ext uri="{FF2B5EF4-FFF2-40B4-BE49-F238E27FC236}">
              <a16:creationId xmlns:a16="http://schemas.microsoft.com/office/drawing/2014/main" id="{30DF9C78-232B-48A1-9E5B-160B87DCAB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101" name="pole tekstowe 11100">
          <a:extLst>
            <a:ext uri="{FF2B5EF4-FFF2-40B4-BE49-F238E27FC236}">
              <a16:creationId xmlns:a16="http://schemas.microsoft.com/office/drawing/2014/main" id="{DC90BD6B-83F9-48E1-8271-F749257245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102" name="pole tekstowe 11101">
          <a:extLst>
            <a:ext uri="{FF2B5EF4-FFF2-40B4-BE49-F238E27FC236}">
              <a16:creationId xmlns:a16="http://schemas.microsoft.com/office/drawing/2014/main" id="{0FAD608E-B696-4AEC-BB63-0D1B088D73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431</xdr:row>
      <xdr:rowOff>1457325</xdr:rowOff>
    </xdr:from>
    <xdr:ext cx="184731" cy="264560"/>
    <xdr:sp macro="" textlink="">
      <xdr:nvSpPr>
        <xdr:cNvPr id="11103" name="pole tekstowe 11102">
          <a:extLst>
            <a:ext uri="{FF2B5EF4-FFF2-40B4-BE49-F238E27FC236}">
              <a16:creationId xmlns:a16="http://schemas.microsoft.com/office/drawing/2014/main" id="{13E143A6-C35C-4D28-A14D-E3A1B85DBF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04" name="pole tekstowe 11103">
          <a:extLst>
            <a:ext uri="{FF2B5EF4-FFF2-40B4-BE49-F238E27FC236}">
              <a16:creationId xmlns:a16="http://schemas.microsoft.com/office/drawing/2014/main" id="{46C5D873-32FB-4E80-B4E1-92119B461E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05" name="pole tekstowe 11104">
          <a:extLst>
            <a:ext uri="{FF2B5EF4-FFF2-40B4-BE49-F238E27FC236}">
              <a16:creationId xmlns:a16="http://schemas.microsoft.com/office/drawing/2014/main" id="{74B9DE84-D1F4-48AC-AB61-3B124E8094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06" name="pole tekstowe 11105">
          <a:extLst>
            <a:ext uri="{FF2B5EF4-FFF2-40B4-BE49-F238E27FC236}">
              <a16:creationId xmlns:a16="http://schemas.microsoft.com/office/drawing/2014/main" id="{8F810D8C-13E3-44D2-BEC2-E1FD8FD473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07" name="pole tekstowe 11106">
          <a:extLst>
            <a:ext uri="{FF2B5EF4-FFF2-40B4-BE49-F238E27FC236}">
              <a16:creationId xmlns:a16="http://schemas.microsoft.com/office/drawing/2014/main" id="{AFA62F46-6FF7-4800-9BFA-A0552360B3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08" name="pole tekstowe 11107">
          <a:extLst>
            <a:ext uri="{FF2B5EF4-FFF2-40B4-BE49-F238E27FC236}">
              <a16:creationId xmlns:a16="http://schemas.microsoft.com/office/drawing/2014/main" id="{2D834926-40C9-43B8-A532-10D70DD76F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09" name="pole tekstowe 11108">
          <a:extLst>
            <a:ext uri="{FF2B5EF4-FFF2-40B4-BE49-F238E27FC236}">
              <a16:creationId xmlns:a16="http://schemas.microsoft.com/office/drawing/2014/main" id="{E2F9486B-88B5-48F6-906B-A5774E37DF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10" name="pole tekstowe 11109">
          <a:extLst>
            <a:ext uri="{FF2B5EF4-FFF2-40B4-BE49-F238E27FC236}">
              <a16:creationId xmlns:a16="http://schemas.microsoft.com/office/drawing/2014/main" id="{8B975479-8AE5-44FE-98CC-DA07142D78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11" name="pole tekstowe 11110">
          <a:extLst>
            <a:ext uri="{FF2B5EF4-FFF2-40B4-BE49-F238E27FC236}">
              <a16:creationId xmlns:a16="http://schemas.microsoft.com/office/drawing/2014/main" id="{51715C42-17ED-4BBE-8B69-5DA15FF437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12" name="pole tekstowe 11111">
          <a:extLst>
            <a:ext uri="{FF2B5EF4-FFF2-40B4-BE49-F238E27FC236}">
              <a16:creationId xmlns:a16="http://schemas.microsoft.com/office/drawing/2014/main" id="{68CF1903-010A-4221-8CC5-E0B606549B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13" name="pole tekstowe 11112">
          <a:extLst>
            <a:ext uri="{FF2B5EF4-FFF2-40B4-BE49-F238E27FC236}">
              <a16:creationId xmlns:a16="http://schemas.microsoft.com/office/drawing/2014/main" id="{32B28D75-DAF2-45FD-B3D6-663E7C47D2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14" name="pole tekstowe 11113">
          <a:extLst>
            <a:ext uri="{FF2B5EF4-FFF2-40B4-BE49-F238E27FC236}">
              <a16:creationId xmlns:a16="http://schemas.microsoft.com/office/drawing/2014/main" id="{B224F82C-2B78-442B-98F0-1E2FCFE864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15" name="pole tekstowe 11114">
          <a:extLst>
            <a:ext uri="{FF2B5EF4-FFF2-40B4-BE49-F238E27FC236}">
              <a16:creationId xmlns:a16="http://schemas.microsoft.com/office/drawing/2014/main" id="{169A8BFE-1D59-4B7F-BF60-EE4363089E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16" name="pole tekstowe 11115">
          <a:extLst>
            <a:ext uri="{FF2B5EF4-FFF2-40B4-BE49-F238E27FC236}">
              <a16:creationId xmlns:a16="http://schemas.microsoft.com/office/drawing/2014/main" id="{9C2F5F24-41E9-4579-B3DE-4E83E59792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17" name="pole tekstowe 11116">
          <a:extLst>
            <a:ext uri="{FF2B5EF4-FFF2-40B4-BE49-F238E27FC236}">
              <a16:creationId xmlns:a16="http://schemas.microsoft.com/office/drawing/2014/main" id="{6AF0E1FD-A2F4-41DD-8FE2-1E111DB84B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18" name="pole tekstowe 11117">
          <a:extLst>
            <a:ext uri="{FF2B5EF4-FFF2-40B4-BE49-F238E27FC236}">
              <a16:creationId xmlns:a16="http://schemas.microsoft.com/office/drawing/2014/main" id="{EEA45066-C328-42D8-8FEA-D7A8EAD6CA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19" name="pole tekstowe 11118">
          <a:extLst>
            <a:ext uri="{FF2B5EF4-FFF2-40B4-BE49-F238E27FC236}">
              <a16:creationId xmlns:a16="http://schemas.microsoft.com/office/drawing/2014/main" id="{CFE7AF2B-623B-4FB8-BE2A-E4117FF641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20" name="pole tekstowe 11119">
          <a:extLst>
            <a:ext uri="{FF2B5EF4-FFF2-40B4-BE49-F238E27FC236}">
              <a16:creationId xmlns:a16="http://schemas.microsoft.com/office/drawing/2014/main" id="{72849C76-F3C3-424B-9046-2548997D29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21" name="pole tekstowe 11120">
          <a:extLst>
            <a:ext uri="{FF2B5EF4-FFF2-40B4-BE49-F238E27FC236}">
              <a16:creationId xmlns:a16="http://schemas.microsoft.com/office/drawing/2014/main" id="{BF3ACD6D-9D0A-4BA2-84D4-537442D327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22" name="pole tekstowe 11121">
          <a:extLst>
            <a:ext uri="{FF2B5EF4-FFF2-40B4-BE49-F238E27FC236}">
              <a16:creationId xmlns:a16="http://schemas.microsoft.com/office/drawing/2014/main" id="{325300B9-B178-43FA-93AF-5A477CA20E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23" name="pole tekstowe 11122">
          <a:extLst>
            <a:ext uri="{FF2B5EF4-FFF2-40B4-BE49-F238E27FC236}">
              <a16:creationId xmlns:a16="http://schemas.microsoft.com/office/drawing/2014/main" id="{41FD7EB7-DBDD-4029-8E5F-47998E3D1F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24" name="pole tekstowe 11123">
          <a:extLst>
            <a:ext uri="{FF2B5EF4-FFF2-40B4-BE49-F238E27FC236}">
              <a16:creationId xmlns:a16="http://schemas.microsoft.com/office/drawing/2014/main" id="{24051FF6-647D-4611-92B7-B63D5CF642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25" name="pole tekstowe 11124">
          <a:extLst>
            <a:ext uri="{FF2B5EF4-FFF2-40B4-BE49-F238E27FC236}">
              <a16:creationId xmlns:a16="http://schemas.microsoft.com/office/drawing/2014/main" id="{AFBB0119-CCDF-49A1-8256-E3B6832019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26" name="pole tekstowe 11125">
          <a:extLst>
            <a:ext uri="{FF2B5EF4-FFF2-40B4-BE49-F238E27FC236}">
              <a16:creationId xmlns:a16="http://schemas.microsoft.com/office/drawing/2014/main" id="{71CF8587-3A04-4C9B-8BEA-981DF0421A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27" name="pole tekstowe 11126">
          <a:extLst>
            <a:ext uri="{FF2B5EF4-FFF2-40B4-BE49-F238E27FC236}">
              <a16:creationId xmlns:a16="http://schemas.microsoft.com/office/drawing/2014/main" id="{4466C995-203B-4CE6-BC68-A2B1D1039F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28" name="pole tekstowe 11127">
          <a:extLst>
            <a:ext uri="{FF2B5EF4-FFF2-40B4-BE49-F238E27FC236}">
              <a16:creationId xmlns:a16="http://schemas.microsoft.com/office/drawing/2014/main" id="{7F615BFE-DA46-4564-9128-874ABA700F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29" name="pole tekstowe 11128">
          <a:extLst>
            <a:ext uri="{FF2B5EF4-FFF2-40B4-BE49-F238E27FC236}">
              <a16:creationId xmlns:a16="http://schemas.microsoft.com/office/drawing/2014/main" id="{D57D7C87-A332-43CE-AF2B-D9890CE801F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30" name="pole tekstowe 11129">
          <a:extLst>
            <a:ext uri="{FF2B5EF4-FFF2-40B4-BE49-F238E27FC236}">
              <a16:creationId xmlns:a16="http://schemas.microsoft.com/office/drawing/2014/main" id="{B67BE6C2-C8E3-4C41-A643-D3C461F4DE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31" name="pole tekstowe 11130">
          <a:extLst>
            <a:ext uri="{FF2B5EF4-FFF2-40B4-BE49-F238E27FC236}">
              <a16:creationId xmlns:a16="http://schemas.microsoft.com/office/drawing/2014/main" id="{C992CD86-0F7F-49E0-9483-CA0AB16323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32" name="pole tekstowe 11131">
          <a:extLst>
            <a:ext uri="{FF2B5EF4-FFF2-40B4-BE49-F238E27FC236}">
              <a16:creationId xmlns:a16="http://schemas.microsoft.com/office/drawing/2014/main" id="{247886E9-9C53-4801-9FB6-23A73232DE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33" name="pole tekstowe 11132">
          <a:extLst>
            <a:ext uri="{FF2B5EF4-FFF2-40B4-BE49-F238E27FC236}">
              <a16:creationId xmlns:a16="http://schemas.microsoft.com/office/drawing/2014/main" id="{2814F46E-39BE-4DA4-812B-58ADC89BA9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34" name="pole tekstowe 11133">
          <a:extLst>
            <a:ext uri="{FF2B5EF4-FFF2-40B4-BE49-F238E27FC236}">
              <a16:creationId xmlns:a16="http://schemas.microsoft.com/office/drawing/2014/main" id="{D285BC96-232F-4E94-BFCB-88D8030B0E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35" name="pole tekstowe 11134">
          <a:extLst>
            <a:ext uri="{FF2B5EF4-FFF2-40B4-BE49-F238E27FC236}">
              <a16:creationId xmlns:a16="http://schemas.microsoft.com/office/drawing/2014/main" id="{BD9C99A9-C452-4544-AFA2-8E5DC9EB2A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36" name="pole tekstowe 11135">
          <a:extLst>
            <a:ext uri="{FF2B5EF4-FFF2-40B4-BE49-F238E27FC236}">
              <a16:creationId xmlns:a16="http://schemas.microsoft.com/office/drawing/2014/main" id="{03F79BFD-5BE4-4CCF-BC2F-C002573349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37" name="pole tekstowe 11136">
          <a:extLst>
            <a:ext uri="{FF2B5EF4-FFF2-40B4-BE49-F238E27FC236}">
              <a16:creationId xmlns:a16="http://schemas.microsoft.com/office/drawing/2014/main" id="{D7B5200A-EAF0-4C3F-A2E5-E401120F71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38" name="pole tekstowe 11137">
          <a:extLst>
            <a:ext uri="{FF2B5EF4-FFF2-40B4-BE49-F238E27FC236}">
              <a16:creationId xmlns:a16="http://schemas.microsoft.com/office/drawing/2014/main" id="{29C77377-4B49-4528-88D2-7840CC68432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39" name="pole tekstowe 11138">
          <a:extLst>
            <a:ext uri="{FF2B5EF4-FFF2-40B4-BE49-F238E27FC236}">
              <a16:creationId xmlns:a16="http://schemas.microsoft.com/office/drawing/2014/main" id="{5D57CD39-7920-4DF4-85C0-78A8E1744A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40" name="pole tekstowe 11139">
          <a:extLst>
            <a:ext uri="{FF2B5EF4-FFF2-40B4-BE49-F238E27FC236}">
              <a16:creationId xmlns:a16="http://schemas.microsoft.com/office/drawing/2014/main" id="{40F71A9F-6E9B-4A53-96DF-2DE8E90CE5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41" name="pole tekstowe 11140">
          <a:extLst>
            <a:ext uri="{FF2B5EF4-FFF2-40B4-BE49-F238E27FC236}">
              <a16:creationId xmlns:a16="http://schemas.microsoft.com/office/drawing/2014/main" id="{4EACC265-D9E9-489D-8BFA-1888A08F77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42" name="pole tekstowe 11141">
          <a:extLst>
            <a:ext uri="{FF2B5EF4-FFF2-40B4-BE49-F238E27FC236}">
              <a16:creationId xmlns:a16="http://schemas.microsoft.com/office/drawing/2014/main" id="{DEE816B0-AAF5-4F34-9CD3-134D72CAEF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43" name="pole tekstowe 11142">
          <a:extLst>
            <a:ext uri="{FF2B5EF4-FFF2-40B4-BE49-F238E27FC236}">
              <a16:creationId xmlns:a16="http://schemas.microsoft.com/office/drawing/2014/main" id="{F64C9649-6D19-46A3-82E5-FF97AD7C94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44" name="pole tekstowe 11143">
          <a:extLst>
            <a:ext uri="{FF2B5EF4-FFF2-40B4-BE49-F238E27FC236}">
              <a16:creationId xmlns:a16="http://schemas.microsoft.com/office/drawing/2014/main" id="{59A93D21-7767-4DE9-9A99-F581FBAF66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45" name="pole tekstowe 11144">
          <a:extLst>
            <a:ext uri="{FF2B5EF4-FFF2-40B4-BE49-F238E27FC236}">
              <a16:creationId xmlns:a16="http://schemas.microsoft.com/office/drawing/2014/main" id="{108D3A31-9884-4D69-869C-B1E66A9FD0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46" name="pole tekstowe 11145">
          <a:extLst>
            <a:ext uri="{FF2B5EF4-FFF2-40B4-BE49-F238E27FC236}">
              <a16:creationId xmlns:a16="http://schemas.microsoft.com/office/drawing/2014/main" id="{BF7CC40F-7C62-4A6F-96BA-5128996F7D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47" name="pole tekstowe 11146">
          <a:extLst>
            <a:ext uri="{FF2B5EF4-FFF2-40B4-BE49-F238E27FC236}">
              <a16:creationId xmlns:a16="http://schemas.microsoft.com/office/drawing/2014/main" id="{1D5DE627-CC71-4C58-A648-0DAF38868C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48" name="pole tekstowe 11147">
          <a:extLst>
            <a:ext uri="{FF2B5EF4-FFF2-40B4-BE49-F238E27FC236}">
              <a16:creationId xmlns:a16="http://schemas.microsoft.com/office/drawing/2014/main" id="{951AEEF8-B22D-4A86-86CC-CDCDABFA2C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49" name="pole tekstowe 11148">
          <a:extLst>
            <a:ext uri="{FF2B5EF4-FFF2-40B4-BE49-F238E27FC236}">
              <a16:creationId xmlns:a16="http://schemas.microsoft.com/office/drawing/2014/main" id="{9F295B7E-11AD-4283-ABAA-9C53B1B3A3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50" name="pole tekstowe 11149">
          <a:extLst>
            <a:ext uri="{FF2B5EF4-FFF2-40B4-BE49-F238E27FC236}">
              <a16:creationId xmlns:a16="http://schemas.microsoft.com/office/drawing/2014/main" id="{7B5F9745-E16E-499A-A533-4E1AAB5798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51" name="pole tekstowe 11150">
          <a:extLst>
            <a:ext uri="{FF2B5EF4-FFF2-40B4-BE49-F238E27FC236}">
              <a16:creationId xmlns:a16="http://schemas.microsoft.com/office/drawing/2014/main" id="{477BE3A0-3B6F-47B1-86F1-24592104EA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52" name="pole tekstowe 11151">
          <a:extLst>
            <a:ext uri="{FF2B5EF4-FFF2-40B4-BE49-F238E27FC236}">
              <a16:creationId xmlns:a16="http://schemas.microsoft.com/office/drawing/2014/main" id="{2A3E007C-4C59-470A-A8A2-F823A978D1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53" name="pole tekstowe 11152">
          <a:extLst>
            <a:ext uri="{FF2B5EF4-FFF2-40B4-BE49-F238E27FC236}">
              <a16:creationId xmlns:a16="http://schemas.microsoft.com/office/drawing/2014/main" id="{910A2C03-39CB-4F24-A5F1-AFDD352B1C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54" name="pole tekstowe 11153">
          <a:extLst>
            <a:ext uri="{FF2B5EF4-FFF2-40B4-BE49-F238E27FC236}">
              <a16:creationId xmlns:a16="http://schemas.microsoft.com/office/drawing/2014/main" id="{FE1F2F44-BEE8-4633-B52C-61AB271CD3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55" name="pole tekstowe 11154">
          <a:extLst>
            <a:ext uri="{FF2B5EF4-FFF2-40B4-BE49-F238E27FC236}">
              <a16:creationId xmlns:a16="http://schemas.microsoft.com/office/drawing/2014/main" id="{26BF8FF5-7FEA-4AC8-AE9B-2C11C806ED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56" name="pole tekstowe 11155">
          <a:extLst>
            <a:ext uri="{FF2B5EF4-FFF2-40B4-BE49-F238E27FC236}">
              <a16:creationId xmlns:a16="http://schemas.microsoft.com/office/drawing/2014/main" id="{99071568-3FC5-4913-B347-3C75665428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57" name="pole tekstowe 11156">
          <a:extLst>
            <a:ext uri="{FF2B5EF4-FFF2-40B4-BE49-F238E27FC236}">
              <a16:creationId xmlns:a16="http://schemas.microsoft.com/office/drawing/2014/main" id="{04B1C913-D992-4D59-9CE4-C178C499C4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58" name="pole tekstowe 11157">
          <a:extLst>
            <a:ext uri="{FF2B5EF4-FFF2-40B4-BE49-F238E27FC236}">
              <a16:creationId xmlns:a16="http://schemas.microsoft.com/office/drawing/2014/main" id="{A15C518B-91A1-4BA2-81A9-E83F9C5D91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59" name="pole tekstowe 11158">
          <a:extLst>
            <a:ext uri="{FF2B5EF4-FFF2-40B4-BE49-F238E27FC236}">
              <a16:creationId xmlns:a16="http://schemas.microsoft.com/office/drawing/2014/main" id="{D60B05BB-47A2-46F3-A06A-17843E99F6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60" name="pole tekstowe 11159">
          <a:extLst>
            <a:ext uri="{FF2B5EF4-FFF2-40B4-BE49-F238E27FC236}">
              <a16:creationId xmlns:a16="http://schemas.microsoft.com/office/drawing/2014/main" id="{9A3F6D01-C345-4D93-923A-02648C6BF11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61" name="pole tekstowe 11160">
          <a:extLst>
            <a:ext uri="{FF2B5EF4-FFF2-40B4-BE49-F238E27FC236}">
              <a16:creationId xmlns:a16="http://schemas.microsoft.com/office/drawing/2014/main" id="{4B4CA4A2-4A1C-4B24-9E7F-95401131B3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62" name="pole tekstowe 11161">
          <a:extLst>
            <a:ext uri="{FF2B5EF4-FFF2-40B4-BE49-F238E27FC236}">
              <a16:creationId xmlns:a16="http://schemas.microsoft.com/office/drawing/2014/main" id="{03FD334E-20CE-4793-8ED5-B4C77BFDA5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63" name="pole tekstowe 11162">
          <a:extLst>
            <a:ext uri="{FF2B5EF4-FFF2-40B4-BE49-F238E27FC236}">
              <a16:creationId xmlns:a16="http://schemas.microsoft.com/office/drawing/2014/main" id="{2A52938B-639A-4CA7-A563-A43FF252A6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64" name="pole tekstowe 11163">
          <a:extLst>
            <a:ext uri="{FF2B5EF4-FFF2-40B4-BE49-F238E27FC236}">
              <a16:creationId xmlns:a16="http://schemas.microsoft.com/office/drawing/2014/main" id="{93252A05-27A1-4EDC-9187-D150074805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65" name="pole tekstowe 11164">
          <a:extLst>
            <a:ext uri="{FF2B5EF4-FFF2-40B4-BE49-F238E27FC236}">
              <a16:creationId xmlns:a16="http://schemas.microsoft.com/office/drawing/2014/main" id="{66E18FB0-4A1C-4263-8BCD-3BD1691E62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66" name="pole tekstowe 11165">
          <a:extLst>
            <a:ext uri="{FF2B5EF4-FFF2-40B4-BE49-F238E27FC236}">
              <a16:creationId xmlns:a16="http://schemas.microsoft.com/office/drawing/2014/main" id="{C2093307-A6F9-4AB0-BF6A-B803A8AB33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67" name="pole tekstowe 11166">
          <a:extLst>
            <a:ext uri="{FF2B5EF4-FFF2-40B4-BE49-F238E27FC236}">
              <a16:creationId xmlns:a16="http://schemas.microsoft.com/office/drawing/2014/main" id="{C9D5B376-4F87-49CC-82DF-168F8396E1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68" name="pole tekstowe 11167">
          <a:extLst>
            <a:ext uri="{FF2B5EF4-FFF2-40B4-BE49-F238E27FC236}">
              <a16:creationId xmlns:a16="http://schemas.microsoft.com/office/drawing/2014/main" id="{B0EE0250-62BE-4D82-9364-266F1F7D49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69" name="pole tekstowe 11168">
          <a:extLst>
            <a:ext uri="{FF2B5EF4-FFF2-40B4-BE49-F238E27FC236}">
              <a16:creationId xmlns:a16="http://schemas.microsoft.com/office/drawing/2014/main" id="{C43BA581-46EC-4288-84D4-2D7470002C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70" name="pole tekstowe 11169">
          <a:extLst>
            <a:ext uri="{FF2B5EF4-FFF2-40B4-BE49-F238E27FC236}">
              <a16:creationId xmlns:a16="http://schemas.microsoft.com/office/drawing/2014/main" id="{434F7DF2-C137-401F-95AC-9D0A734DB2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71" name="pole tekstowe 11170">
          <a:extLst>
            <a:ext uri="{FF2B5EF4-FFF2-40B4-BE49-F238E27FC236}">
              <a16:creationId xmlns:a16="http://schemas.microsoft.com/office/drawing/2014/main" id="{E3ADBFF6-9886-48D3-8D28-B5BFB34B5F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72" name="pole tekstowe 11171">
          <a:extLst>
            <a:ext uri="{FF2B5EF4-FFF2-40B4-BE49-F238E27FC236}">
              <a16:creationId xmlns:a16="http://schemas.microsoft.com/office/drawing/2014/main" id="{FF66CBB5-E6AA-46DF-8272-9112FFD390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73" name="pole tekstowe 11172">
          <a:extLst>
            <a:ext uri="{FF2B5EF4-FFF2-40B4-BE49-F238E27FC236}">
              <a16:creationId xmlns:a16="http://schemas.microsoft.com/office/drawing/2014/main" id="{070F3727-2AE1-44FD-82EB-2C3406F7AE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74" name="pole tekstowe 11173">
          <a:extLst>
            <a:ext uri="{FF2B5EF4-FFF2-40B4-BE49-F238E27FC236}">
              <a16:creationId xmlns:a16="http://schemas.microsoft.com/office/drawing/2014/main" id="{B38A9EE6-2BF9-4758-947E-31B470A9C5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75" name="pole tekstowe 11174">
          <a:extLst>
            <a:ext uri="{FF2B5EF4-FFF2-40B4-BE49-F238E27FC236}">
              <a16:creationId xmlns:a16="http://schemas.microsoft.com/office/drawing/2014/main" id="{D4E73B21-F7CF-47BD-A290-DA74AD81F8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76" name="pole tekstowe 11175">
          <a:extLst>
            <a:ext uri="{FF2B5EF4-FFF2-40B4-BE49-F238E27FC236}">
              <a16:creationId xmlns:a16="http://schemas.microsoft.com/office/drawing/2014/main" id="{A951DCF6-F489-4670-8BCE-DB963A58AE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77" name="pole tekstowe 11176">
          <a:extLst>
            <a:ext uri="{FF2B5EF4-FFF2-40B4-BE49-F238E27FC236}">
              <a16:creationId xmlns:a16="http://schemas.microsoft.com/office/drawing/2014/main" id="{6CEDDC9A-1016-4D26-BAAE-D81ABD8873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78" name="pole tekstowe 11177">
          <a:extLst>
            <a:ext uri="{FF2B5EF4-FFF2-40B4-BE49-F238E27FC236}">
              <a16:creationId xmlns:a16="http://schemas.microsoft.com/office/drawing/2014/main" id="{3F44EB36-B3FB-4858-B233-2ED23DF731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79" name="pole tekstowe 11178">
          <a:extLst>
            <a:ext uri="{FF2B5EF4-FFF2-40B4-BE49-F238E27FC236}">
              <a16:creationId xmlns:a16="http://schemas.microsoft.com/office/drawing/2014/main" id="{555E2B88-8147-4E19-97A1-3925E91C8D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80" name="pole tekstowe 11179">
          <a:extLst>
            <a:ext uri="{FF2B5EF4-FFF2-40B4-BE49-F238E27FC236}">
              <a16:creationId xmlns:a16="http://schemas.microsoft.com/office/drawing/2014/main" id="{499AA474-4F07-4CD9-8B97-FA09C709D3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81" name="pole tekstowe 11180">
          <a:extLst>
            <a:ext uri="{FF2B5EF4-FFF2-40B4-BE49-F238E27FC236}">
              <a16:creationId xmlns:a16="http://schemas.microsoft.com/office/drawing/2014/main" id="{034C8FF3-D4BC-46C5-AAE4-AF75840BBB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82" name="pole tekstowe 11181">
          <a:extLst>
            <a:ext uri="{FF2B5EF4-FFF2-40B4-BE49-F238E27FC236}">
              <a16:creationId xmlns:a16="http://schemas.microsoft.com/office/drawing/2014/main" id="{5A824369-1944-4E11-898C-9476E06A2B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83" name="pole tekstowe 11182">
          <a:extLst>
            <a:ext uri="{FF2B5EF4-FFF2-40B4-BE49-F238E27FC236}">
              <a16:creationId xmlns:a16="http://schemas.microsoft.com/office/drawing/2014/main" id="{C7019BF4-33BE-4CFA-9051-51704E69D1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84" name="pole tekstowe 11183">
          <a:extLst>
            <a:ext uri="{FF2B5EF4-FFF2-40B4-BE49-F238E27FC236}">
              <a16:creationId xmlns:a16="http://schemas.microsoft.com/office/drawing/2014/main" id="{2F30E755-3CE4-447E-A57D-C94474056A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85" name="pole tekstowe 11184">
          <a:extLst>
            <a:ext uri="{FF2B5EF4-FFF2-40B4-BE49-F238E27FC236}">
              <a16:creationId xmlns:a16="http://schemas.microsoft.com/office/drawing/2014/main" id="{DB5DF272-52EE-4137-A5C2-651CE98D77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86" name="pole tekstowe 11185">
          <a:extLst>
            <a:ext uri="{FF2B5EF4-FFF2-40B4-BE49-F238E27FC236}">
              <a16:creationId xmlns:a16="http://schemas.microsoft.com/office/drawing/2014/main" id="{910B2608-1EDA-4FD3-A06D-AB372D0B89A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87" name="pole tekstowe 11186">
          <a:extLst>
            <a:ext uri="{FF2B5EF4-FFF2-40B4-BE49-F238E27FC236}">
              <a16:creationId xmlns:a16="http://schemas.microsoft.com/office/drawing/2014/main" id="{7D8E69C0-17DF-49A3-B78D-2111BE3711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88" name="pole tekstowe 11187">
          <a:extLst>
            <a:ext uri="{FF2B5EF4-FFF2-40B4-BE49-F238E27FC236}">
              <a16:creationId xmlns:a16="http://schemas.microsoft.com/office/drawing/2014/main" id="{F7F97192-8056-493B-BCCD-AAF1229AD5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89" name="pole tekstowe 11188">
          <a:extLst>
            <a:ext uri="{FF2B5EF4-FFF2-40B4-BE49-F238E27FC236}">
              <a16:creationId xmlns:a16="http://schemas.microsoft.com/office/drawing/2014/main" id="{F7C65DEB-06E2-48F7-B426-D7ACB57061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90" name="pole tekstowe 11189">
          <a:extLst>
            <a:ext uri="{FF2B5EF4-FFF2-40B4-BE49-F238E27FC236}">
              <a16:creationId xmlns:a16="http://schemas.microsoft.com/office/drawing/2014/main" id="{200F093D-0090-4202-ADBB-9A8735CFC7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91" name="pole tekstowe 11190">
          <a:extLst>
            <a:ext uri="{FF2B5EF4-FFF2-40B4-BE49-F238E27FC236}">
              <a16:creationId xmlns:a16="http://schemas.microsoft.com/office/drawing/2014/main" id="{4D46E5E0-2CE7-41AB-B0C9-FAC68D31EFA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92" name="pole tekstowe 11191">
          <a:extLst>
            <a:ext uri="{FF2B5EF4-FFF2-40B4-BE49-F238E27FC236}">
              <a16:creationId xmlns:a16="http://schemas.microsoft.com/office/drawing/2014/main" id="{8B892D37-2C84-4248-90F5-AFD02A9AEA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93" name="pole tekstowe 11192">
          <a:extLst>
            <a:ext uri="{FF2B5EF4-FFF2-40B4-BE49-F238E27FC236}">
              <a16:creationId xmlns:a16="http://schemas.microsoft.com/office/drawing/2014/main" id="{A30D4223-918C-4EE2-9AC6-D7461B34BD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94" name="pole tekstowe 11193">
          <a:extLst>
            <a:ext uri="{FF2B5EF4-FFF2-40B4-BE49-F238E27FC236}">
              <a16:creationId xmlns:a16="http://schemas.microsoft.com/office/drawing/2014/main" id="{AD8C78F1-2226-46D9-A15B-CC3A87C144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95" name="pole tekstowe 11194">
          <a:extLst>
            <a:ext uri="{FF2B5EF4-FFF2-40B4-BE49-F238E27FC236}">
              <a16:creationId xmlns:a16="http://schemas.microsoft.com/office/drawing/2014/main" id="{6D96E976-6410-4B70-899C-56381FE093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96" name="pole tekstowe 11195">
          <a:extLst>
            <a:ext uri="{FF2B5EF4-FFF2-40B4-BE49-F238E27FC236}">
              <a16:creationId xmlns:a16="http://schemas.microsoft.com/office/drawing/2014/main" id="{E0085BD8-019B-4A78-A575-221013ECD13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97" name="pole tekstowe 11196">
          <a:extLst>
            <a:ext uri="{FF2B5EF4-FFF2-40B4-BE49-F238E27FC236}">
              <a16:creationId xmlns:a16="http://schemas.microsoft.com/office/drawing/2014/main" id="{85A9E427-07D5-4181-93E2-87E6B90DE7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98" name="pole tekstowe 11197">
          <a:extLst>
            <a:ext uri="{FF2B5EF4-FFF2-40B4-BE49-F238E27FC236}">
              <a16:creationId xmlns:a16="http://schemas.microsoft.com/office/drawing/2014/main" id="{B23B0D08-253C-4E53-8319-35042D72C0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199" name="pole tekstowe 11198">
          <a:extLst>
            <a:ext uri="{FF2B5EF4-FFF2-40B4-BE49-F238E27FC236}">
              <a16:creationId xmlns:a16="http://schemas.microsoft.com/office/drawing/2014/main" id="{25381B0E-784A-495B-90AD-B78AF3F43F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00" name="pole tekstowe 11199">
          <a:extLst>
            <a:ext uri="{FF2B5EF4-FFF2-40B4-BE49-F238E27FC236}">
              <a16:creationId xmlns:a16="http://schemas.microsoft.com/office/drawing/2014/main" id="{AB89C582-CB0C-4BD2-9BD9-D03F9BE82F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01" name="pole tekstowe 11200">
          <a:extLst>
            <a:ext uri="{FF2B5EF4-FFF2-40B4-BE49-F238E27FC236}">
              <a16:creationId xmlns:a16="http://schemas.microsoft.com/office/drawing/2014/main" id="{4C644B7D-39A1-4694-B91B-DB95C2DC62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02" name="pole tekstowe 11201">
          <a:extLst>
            <a:ext uri="{FF2B5EF4-FFF2-40B4-BE49-F238E27FC236}">
              <a16:creationId xmlns:a16="http://schemas.microsoft.com/office/drawing/2014/main" id="{431AC9BD-B1C4-4BAF-BEED-6DE325FCAF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03" name="pole tekstowe 11202">
          <a:extLst>
            <a:ext uri="{FF2B5EF4-FFF2-40B4-BE49-F238E27FC236}">
              <a16:creationId xmlns:a16="http://schemas.microsoft.com/office/drawing/2014/main" id="{786574A7-76A2-4F8E-A826-DF1054FB5B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04" name="pole tekstowe 11203">
          <a:extLst>
            <a:ext uri="{FF2B5EF4-FFF2-40B4-BE49-F238E27FC236}">
              <a16:creationId xmlns:a16="http://schemas.microsoft.com/office/drawing/2014/main" id="{DF977D94-9AE7-4948-99A0-39C949474C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05" name="pole tekstowe 11204">
          <a:extLst>
            <a:ext uri="{FF2B5EF4-FFF2-40B4-BE49-F238E27FC236}">
              <a16:creationId xmlns:a16="http://schemas.microsoft.com/office/drawing/2014/main" id="{7F42A79C-652B-4E7C-B734-EC5E71C10A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06" name="pole tekstowe 11205">
          <a:extLst>
            <a:ext uri="{FF2B5EF4-FFF2-40B4-BE49-F238E27FC236}">
              <a16:creationId xmlns:a16="http://schemas.microsoft.com/office/drawing/2014/main" id="{683D18FF-7B67-4FC9-B9ED-B4ED7B321D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07" name="pole tekstowe 11206">
          <a:extLst>
            <a:ext uri="{FF2B5EF4-FFF2-40B4-BE49-F238E27FC236}">
              <a16:creationId xmlns:a16="http://schemas.microsoft.com/office/drawing/2014/main" id="{747542B5-454E-4290-9DB5-A563ADDF6A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08" name="pole tekstowe 11207">
          <a:extLst>
            <a:ext uri="{FF2B5EF4-FFF2-40B4-BE49-F238E27FC236}">
              <a16:creationId xmlns:a16="http://schemas.microsoft.com/office/drawing/2014/main" id="{41B85CD4-CC37-4B43-BBE1-C51F17CB19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09" name="pole tekstowe 11208">
          <a:extLst>
            <a:ext uri="{FF2B5EF4-FFF2-40B4-BE49-F238E27FC236}">
              <a16:creationId xmlns:a16="http://schemas.microsoft.com/office/drawing/2014/main" id="{98838E33-26D1-4982-8C9F-127ED0E403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10" name="pole tekstowe 11209">
          <a:extLst>
            <a:ext uri="{FF2B5EF4-FFF2-40B4-BE49-F238E27FC236}">
              <a16:creationId xmlns:a16="http://schemas.microsoft.com/office/drawing/2014/main" id="{BD526A8B-A863-4FB8-9EAD-74EE5F7091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11" name="pole tekstowe 11210">
          <a:extLst>
            <a:ext uri="{FF2B5EF4-FFF2-40B4-BE49-F238E27FC236}">
              <a16:creationId xmlns:a16="http://schemas.microsoft.com/office/drawing/2014/main" id="{346D01F2-F0B9-4337-8D26-B0E5A6F965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12" name="pole tekstowe 11211">
          <a:extLst>
            <a:ext uri="{FF2B5EF4-FFF2-40B4-BE49-F238E27FC236}">
              <a16:creationId xmlns:a16="http://schemas.microsoft.com/office/drawing/2014/main" id="{6AF6DEBA-52DC-4BEC-A63B-19C87CA1A0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13" name="pole tekstowe 11212">
          <a:extLst>
            <a:ext uri="{FF2B5EF4-FFF2-40B4-BE49-F238E27FC236}">
              <a16:creationId xmlns:a16="http://schemas.microsoft.com/office/drawing/2014/main" id="{7A0558E0-2B7B-45A4-BB16-8E1F1B9BEF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14" name="pole tekstowe 11213">
          <a:extLst>
            <a:ext uri="{FF2B5EF4-FFF2-40B4-BE49-F238E27FC236}">
              <a16:creationId xmlns:a16="http://schemas.microsoft.com/office/drawing/2014/main" id="{8019A762-DD32-4B6F-9D73-8D3E55DE74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15" name="pole tekstowe 11214">
          <a:extLst>
            <a:ext uri="{FF2B5EF4-FFF2-40B4-BE49-F238E27FC236}">
              <a16:creationId xmlns:a16="http://schemas.microsoft.com/office/drawing/2014/main" id="{71F33112-8D5C-45D8-91B7-BDB21C2782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16" name="pole tekstowe 11215">
          <a:extLst>
            <a:ext uri="{FF2B5EF4-FFF2-40B4-BE49-F238E27FC236}">
              <a16:creationId xmlns:a16="http://schemas.microsoft.com/office/drawing/2014/main" id="{E848269E-B6DD-481C-B222-020F1EC5D6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17" name="pole tekstowe 11216">
          <a:extLst>
            <a:ext uri="{FF2B5EF4-FFF2-40B4-BE49-F238E27FC236}">
              <a16:creationId xmlns:a16="http://schemas.microsoft.com/office/drawing/2014/main" id="{351958D6-5DED-4E43-BBE9-8D5F922458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18" name="pole tekstowe 11217">
          <a:extLst>
            <a:ext uri="{FF2B5EF4-FFF2-40B4-BE49-F238E27FC236}">
              <a16:creationId xmlns:a16="http://schemas.microsoft.com/office/drawing/2014/main" id="{3467AF14-5988-4701-8F5D-0DCB7B591F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19" name="pole tekstowe 11218">
          <a:extLst>
            <a:ext uri="{FF2B5EF4-FFF2-40B4-BE49-F238E27FC236}">
              <a16:creationId xmlns:a16="http://schemas.microsoft.com/office/drawing/2014/main" id="{141BD994-BBA9-484D-9E6E-C60D2FC751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20" name="pole tekstowe 11219">
          <a:extLst>
            <a:ext uri="{FF2B5EF4-FFF2-40B4-BE49-F238E27FC236}">
              <a16:creationId xmlns:a16="http://schemas.microsoft.com/office/drawing/2014/main" id="{7C481449-15F1-4978-B6E9-8D355A31DD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21" name="pole tekstowe 11220">
          <a:extLst>
            <a:ext uri="{FF2B5EF4-FFF2-40B4-BE49-F238E27FC236}">
              <a16:creationId xmlns:a16="http://schemas.microsoft.com/office/drawing/2014/main" id="{6C6D9FC5-8033-4961-BB20-1FBF9F8FD1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22" name="pole tekstowe 11221">
          <a:extLst>
            <a:ext uri="{FF2B5EF4-FFF2-40B4-BE49-F238E27FC236}">
              <a16:creationId xmlns:a16="http://schemas.microsoft.com/office/drawing/2014/main" id="{BA09A55D-A8DF-4E37-8678-53EF9C79D4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23" name="pole tekstowe 11222">
          <a:extLst>
            <a:ext uri="{FF2B5EF4-FFF2-40B4-BE49-F238E27FC236}">
              <a16:creationId xmlns:a16="http://schemas.microsoft.com/office/drawing/2014/main" id="{4BEBCC85-1982-4E20-8C94-C59E5DF937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24" name="pole tekstowe 11223">
          <a:extLst>
            <a:ext uri="{FF2B5EF4-FFF2-40B4-BE49-F238E27FC236}">
              <a16:creationId xmlns:a16="http://schemas.microsoft.com/office/drawing/2014/main" id="{E679DBC3-CF53-44F7-984A-AB7D906FF5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25" name="pole tekstowe 11224">
          <a:extLst>
            <a:ext uri="{FF2B5EF4-FFF2-40B4-BE49-F238E27FC236}">
              <a16:creationId xmlns:a16="http://schemas.microsoft.com/office/drawing/2014/main" id="{3D1D41F7-CD37-4E8E-B4AA-FBF9D50095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26" name="pole tekstowe 11225">
          <a:extLst>
            <a:ext uri="{FF2B5EF4-FFF2-40B4-BE49-F238E27FC236}">
              <a16:creationId xmlns:a16="http://schemas.microsoft.com/office/drawing/2014/main" id="{6B8F3FB9-1E62-4A94-9B38-82632B5C46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27" name="pole tekstowe 11226">
          <a:extLst>
            <a:ext uri="{FF2B5EF4-FFF2-40B4-BE49-F238E27FC236}">
              <a16:creationId xmlns:a16="http://schemas.microsoft.com/office/drawing/2014/main" id="{15952D22-C4D6-4349-8E0D-9437D23F8D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28" name="pole tekstowe 11227">
          <a:extLst>
            <a:ext uri="{FF2B5EF4-FFF2-40B4-BE49-F238E27FC236}">
              <a16:creationId xmlns:a16="http://schemas.microsoft.com/office/drawing/2014/main" id="{23E0356D-4148-478C-9A2A-836CB5BA66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29" name="pole tekstowe 11228">
          <a:extLst>
            <a:ext uri="{FF2B5EF4-FFF2-40B4-BE49-F238E27FC236}">
              <a16:creationId xmlns:a16="http://schemas.microsoft.com/office/drawing/2014/main" id="{34C891FD-97AE-49F5-9A94-8310211519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30" name="pole tekstowe 11229">
          <a:extLst>
            <a:ext uri="{FF2B5EF4-FFF2-40B4-BE49-F238E27FC236}">
              <a16:creationId xmlns:a16="http://schemas.microsoft.com/office/drawing/2014/main" id="{0951E95F-A13D-4E4E-9F2F-BD8E460F65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31" name="pole tekstowe 11230">
          <a:extLst>
            <a:ext uri="{FF2B5EF4-FFF2-40B4-BE49-F238E27FC236}">
              <a16:creationId xmlns:a16="http://schemas.microsoft.com/office/drawing/2014/main" id="{83D7C148-A6B6-4FAF-86B1-1AB8179652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32" name="pole tekstowe 11231">
          <a:extLst>
            <a:ext uri="{FF2B5EF4-FFF2-40B4-BE49-F238E27FC236}">
              <a16:creationId xmlns:a16="http://schemas.microsoft.com/office/drawing/2014/main" id="{A0DAE0B1-6496-4472-9190-E3E34E762E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33" name="pole tekstowe 11232">
          <a:extLst>
            <a:ext uri="{FF2B5EF4-FFF2-40B4-BE49-F238E27FC236}">
              <a16:creationId xmlns:a16="http://schemas.microsoft.com/office/drawing/2014/main" id="{B854B9ED-A3FF-496D-8086-22111BFCC4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34" name="pole tekstowe 11233">
          <a:extLst>
            <a:ext uri="{FF2B5EF4-FFF2-40B4-BE49-F238E27FC236}">
              <a16:creationId xmlns:a16="http://schemas.microsoft.com/office/drawing/2014/main" id="{E18756DF-7D0A-49BF-BF47-1B2727C791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35" name="pole tekstowe 11234">
          <a:extLst>
            <a:ext uri="{FF2B5EF4-FFF2-40B4-BE49-F238E27FC236}">
              <a16:creationId xmlns:a16="http://schemas.microsoft.com/office/drawing/2014/main" id="{95142646-E2D7-4C9F-B9FE-854FEDABF2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36" name="pole tekstowe 11235">
          <a:extLst>
            <a:ext uri="{FF2B5EF4-FFF2-40B4-BE49-F238E27FC236}">
              <a16:creationId xmlns:a16="http://schemas.microsoft.com/office/drawing/2014/main" id="{465170C8-BF30-4578-8F71-753AD9FB5E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37" name="pole tekstowe 11236">
          <a:extLst>
            <a:ext uri="{FF2B5EF4-FFF2-40B4-BE49-F238E27FC236}">
              <a16:creationId xmlns:a16="http://schemas.microsoft.com/office/drawing/2014/main" id="{EDB1DB6F-7A94-442D-9899-F1E056B4A6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38" name="pole tekstowe 11237">
          <a:extLst>
            <a:ext uri="{FF2B5EF4-FFF2-40B4-BE49-F238E27FC236}">
              <a16:creationId xmlns:a16="http://schemas.microsoft.com/office/drawing/2014/main" id="{45E92AA2-78B7-4E5E-9B17-E093EE36F8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39" name="pole tekstowe 11238">
          <a:extLst>
            <a:ext uri="{FF2B5EF4-FFF2-40B4-BE49-F238E27FC236}">
              <a16:creationId xmlns:a16="http://schemas.microsoft.com/office/drawing/2014/main" id="{9E5CBB21-AE87-41EC-B7AB-B706E634E9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40" name="pole tekstowe 11239">
          <a:extLst>
            <a:ext uri="{FF2B5EF4-FFF2-40B4-BE49-F238E27FC236}">
              <a16:creationId xmlns:a16="http://schemas.microsoft.com/office/drawing/2014/main" id="{B69EBDEA-85AF-4000-B460-3971D3C116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41" name="pole tekstowe 11240">
          <a:extLst>
            <a:ext uri="{FF2B5EF4-FFF2-40B4-BE49-F238E27FC236}">
              <a16:creationId xmlns:a16="http://schemas.microsoft.com/office/drawing/2014/main" id="{19AB6D82-B1A3-4A97-AD7E-22428C467C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42" name="pole tekstowe 11241">
          <a:extLst>
            <a:ext uri="{FF2B5EF4-FFF2-40B4-BE49-F238E27FC236}">
              <a16:creationId xmlns:a16="http://schemas.microsoft.com/office/drawing/2014/main" id="{AD739CA7-2D83-402C-A183-BD6D76232C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43" name="pole tekstowe 11242">
          <a:extLst>
            <a:ext uri="{FF2B5EF4-FFF2-40B4-BE49-F238E27FC236}">
              <a16:creationId xmlns:a16="http://schemas.microsoft.com/office/drawing/2014/main" id="{72132D09-B185-4446-9BDE-726F5AE583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44" name="pole tekstowe 11243">
          <a:extLst>
            <a:ext uri="{FF2B5EF4-FFF2-40B4-BE49-F238E27FC236}">
              <a16:creationId xmlns:a16="http://schemas.microsoft.com/office/drawing/2014/main" id="{522AB875-9AA2-43BD-A949-A3594E55BA2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45" name="pole tekstowe 11244">
          <a:extLst>
            <a:ext uri="{FF2B5EF4-FFF2-40B4-BE49-F238E27FC236}">
              <a16:creationId xmlns:a16="http://schemas.microsoft.com/office/drawing/2014/main" id="{40169A1C-9800-472E-8BF2-F5F9AA451A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46" name="pole tekstowe 11245">
          <a:extLst>
            <a:ext uri="{FF2B5EF4-FFF2-40B4-BE49-F238E27FC236}">
              <a16:creationId xmlns:a16="http://schemas.microsoft.com/office/drawing/2014/main" id="{95747BF8-83DF-42BE-BC59-456B58C98A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47" name="pole tekstowe 11246">
          <a:extLst>
            <a:ext uri="{FF2B5EF4-FFF2-40B4-BE49-F238E27FC236}">
              <a16:creationId xmlns:a16="http://schemas.microsoft.com/office/drawing/2014/main" id="{9F11DE95-B780-4AF6-9A25-736032DB86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48" name="pole tekstowe 11247">
          <a:extLst>
            <a:ext uri="{FF2B5EF4-FFF2-40B4-BE49-F238E27FC236}">
              <a16:creationId xmlns:a16="http://schemas.microsoft.com/office/drawing/2014/main" id="{199A3239-4D41-4454-96C2-E9BE91D021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49" name="pole tekstowe 11248">
          <a:extLst>
            <a:ext uri="{FF2B5EF4-FFF2-40B4-BE49-F238E27FC236}">
              <a16:creationId xmlns:a16="http://schemas.microsoft.com/office/drawing/2014/main" id="{56A6DCDA-F1D9-4846-BA0D-6746AFEC20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50" name="pole tekstowe 11249">
          <a:extLst>
            <a:ext uri="{FF2B5EF4-FFF2-40B4-BE49-F238E27FC236}">
              <a16:creationId xmlns:a16="http://schemas.microsoft.com/office/drawing/2014/main" id="{93835FBA-2AFE-42F6-AFBF-22210FE3C6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51" name="pole tekstowe 11250">
          <a:extLst>
            <a:ext uri="{FF2B5EF4-FFF2-40B4-BE49-F238E27FC236}">
              <a16:creationId xmlns:a16="http://schemas.microsoft.com/office/drawing/2014/main" id="{F86A49C7-C809-4849-9608-F5A5F76C1A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52" name="pole tekstowe 11251">
          <a:extLst>
            <a:ext uri="{FF2B5EF4-FFF2-40B4-BE49-F238E27FC236}">
              <a16:creationId xmlns:a16="http://schemas.microsoft.com/office/drawing/2014/main" id="{F968183B-60E0-4D82-8165-1182DD1160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53" name="pole tekstowe 11252">
          <a:extLst>
            <a:ext uri="{FF2B5EF4-FFF2-40B4-BE49-F238E27FC236}">
              <a16:creationId xmlns:a16="http://schemas.microsoft.com/office/drawing/2014/main" id="{29DBC086-1FF6-43A3-BB3B-D3C633B12D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54" name="pole tekstowe 11253">
          <a:extLst>
            <a:ext uri="{FF2B5EF4-FFF2-40B4-BE49-F238E27FC236}">
              <a16:creationId xmlns:a16="http://schemas.microsoft.com/office/drawing/2014/main" id="{1135C6D4-ABCE-407D-BCBC-9A7F6C5177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55" name="pole tekstowe 11254">
          <a:extLst>
            <a:ext uri="{FF2B5EF4-FFF2-40B4-BE49-F238E27FC236}">
              <a16:creationId xmlns:a16="http://schemas.microsoft.com/office/drawing/2014/main" id="{0DF7B6BA-157B-4890-9629-3807642FD6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56" name="pole tekstowe 11255">
          <a:extLst>
            <a:ext uri="{FF2B5EF4-FFF2-40B4-BE49-F238E27FC236}">
              <a16:creationId xmlns:a16="http://schemas.microsoft.com/office/drawing/2014/main" id="{6C254A20-AEB8-45F5-91BB-DC5FA65E532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57" name="pole tekstowe 11256">
          <a:extLst>
            <a:ext uri="{FF2B5EF4-FFF2-40B4-BE49-F238E27FC236}">
              <a16:creationId xmlns:a16="http://schemas.microsoft.com/office/drawing/2014/main" id="{7FAECFB6-C35A-41A9-9747-1CC19D07ED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58" name="pole tekstowe 11257">
          <a:extLst>
            <a:ext uri="{FF2B5EF4-FFF2-40B4-BE49-F238E27FC236}">
              <a16:creationId xmlns:a16="http://schemas.microsoft.com/office/drawing/2014/main" id="{5A421587-82A7-4875-B9C8-0CFD5320A1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59" name="pole tekstowe 11258">
          <a:extLst>
            <a:ext uri="{FF2B5EF4-FFF2-40B4-BE49-F238E27FC236}">
              <a16:creationId xmlns:a16="http://schemas.microsoft.com/office/drawing/2014/main" id="{F70C6456-63E0-49D2-B77F-F448C77273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60" name="pole tekstowe 11259">
          <a:extLst>
            <a:ext uri="{FF2B5EF4-FFF2-40B4-BE49-F238E27FC236}">
              <a16:creationId xmlns:a16="http://schemas.microsoft.com/office/drawing/2014/main" id="{DA4D9A5B-D0AC-4A89-8A43-B7E163E92A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61" name="pole tekstowe 11260">
          <a:extLst>
            <a:ext uri="{FF2B5EF4-FFF2-40B4-BE49-F238E27FC236}">
              <a16:creationId xmlns:a16="http://schemas.microsoft.com/office/drawing/2014/main" id="{7E50ED48-8706-4168-B4E2-B9EB0EF085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62" name="pole tekstowe 11261">
          <a:extLst>
            <a:ext uri="{FF2B5EF4-FFF2-40B4-BE49-F238E27FC236}">
              <a16:creationId xmlns:a16="http://schemas.microsoft.com/office/drawing/2014/main" id="{15094355-1028-4E95-AE2B-92E0975ED1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432</xdr:row>
      <xdr:rowOff>1457325</xdr:rowOff>
    </xdr:from>
    <xdr:ext cx="184731" cy="264560"/>
    <xdr:sp macro="" textlink="">
      <xdr:nvSpPr>
        <xdr:cNvPr id="11263" name="pole tekstowe 11262">
          <a:extLst>
            <a:ext uri="{FF2B5EF4-FFF2-40B4-BE49-F238E27FC236}">
              <a16:creationId xmlns:a16="http://schemas.microsoft.com/office/drawing/2014/main" id="{AEAE7E27-9751-42AC-B774-2E65B0919D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64" name="pole tekstowe 11263">
          <a:extLst>
            <a:ext uri="{FF2B5EF4-FFF2-40B4-BE49-F238E27FC236}">
              <a16:creationId xmlns:a16="http://schemas.microsoft.com/office/drawing/2014/main" id="{9C1E15E5-88DA-41B0-9A94-647DABEA33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65" name="pole tekstowe 11264">
          <a:extLst>
            <a:ext uri="{FF2B5EF4-FFF2-40B4-BE49-F238E27FC236}">
              <a16:creationId xmlns:a16="http://schemas.microsoft.com/office/drawing/2014/main" id="{7D813996-96A5-4C98-B041-D30B8DA38C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66" name="pole tekstowe 11265">
          <a:extLst>
            <a:ext uri="{FF2B5EF4-FFF2-40B4-BE49-F238E27FC236}">
              <a16:creationId xmlns:a16="http://schemas.microsoft.com/office/drawing/2014/main" id="{CD03DA0E-ADFC-4588-9F21-993C97C1B2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67" name="pole tekstowe 11266">
          <a:extLst>
            <a:ext uri="{FF2B5EF4-FFF2-40B4-BE49-F238E27FC236}">
              <a16:creationId xmlns:a16="http://schemas.microsoft.com/office/drawing/2014/main" id="{23051A55-4B64-4DE1-A214-5AF361E476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68" name="pole tekstowe 11267">
          <a:extLst>
            <a:ext uri="{FF2B5EF4-FFF2-40B4-BE49-F238E27FC236}">
              <a16:creationId xmlns:a16="http://schemas.microsoft.com/office/drawing/2014/main" id="{A4450E29-A674-4F65-AB59-C44BC349C4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69" name="pole tekstowe 11268">
          <a:extLst>
            <a:ext uri="{FF2B5EF4-FFF2-40B4-BE49-F238E27FC236}">
              <a16:creationId xmlns:a16="http://schemas.microsoft.com/office/drawing/2014/main" id="{F885407A-5757-4617-8465-F7BF701B3B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70" name="pole tekstowe 11269">
          <a:extLst>
            <a:ext uri="{FF2B5EF4-FFF2-40B4-BE49-F238E27FC236}">
              <a16:creationId xmlns:a16="http://schemas.microsoft.com/office/drawing/2014/main" id="{DC09F7E6-8EB7-499A-930D-02928A1778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71" name="pole tekstowe 11270">
          <a:extLst>
            <a:ext uri="{FF2B5EF4-FFF2-40B4-BE49-F238E27FC236}">
              <a16:creationId xmlns:a16="http://schemas.microsoft.com/office/drawing/2014/main" id="{F33E2712-C200-43F4-8BCD-B066336FF6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72" name="pole tekstowe 11271">
          <a:extLst>
            <a:ext uri="{FF2B5EF4-FFF2-40B4-BE49-F238E27FC236}">
              <a16:creationId xmlns:a16="http://schemas.microsoft.com/office/drawing/2014/main" id="{0197CFEA-0015-49DE-BF20-F3D6C7A329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73" name="pole tekstowe 11272">
          <a:extLst>
            <a:ext uri="{FF2B5EF4-FFF2-40B4-BE49-F238E27FC236}">
              <a16:creationId xmlns:a16="http://schemas.microsoft.com/office/drawing/2014/main" id="{12F59E8E-3B0E-44D2-ADD1-0E9B231317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74" name="pole tekstowe 11273">
          <a:extLst>
            <a:ext uri="{FF2B5EF4-FFF2-40B4-BE49-F238E27FC236}">
              <a16:creationId xmlns:a16="http://schemas.microsoft.com/office/drawing/2014/main" id="{2804DEBE-121F-43EF-B8C5-C13718BE60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75" name="pole tekstowe 11274">
          <a:extLst>
            <a:ext uri="{FF2B5EF4-FFF2-40B4-BE49-F238E27FC236}">
              <a16:creationId xmlns:a16="http://schemas.microsoft.com/office/drawing/2014/main" id="{E358D0B8-22F6-4A64-992D-309184D623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76" name="pole tekstowe 11275">
          <a:extLst>
            <a:ext uri="{FF2B5EF4-FFF2-40B4-BE49-F238E27FC236}">
              <a16:creationId xmlns:a16="http://schemas.microsoft.com/office/drawing/2014/main" id="{456232AA-9F06-4231-9E9E-102A50C1D4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77" name="pole tekstowe 11276">
          <a:extLst>
            <a:ext uri="{FF2B5EF4-FFF2-40B4-BE49-F238E27FC236}">
              <a16:creationId xmlns:a16="http://schemas.microsoft.com/office/drawing/2014/main" id="{AD1E39A9-95B5-4457-A621-E6640E3853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78" name="pole tekstowe 11277">
          <a:extLst>
            <a:ext uri="{FF2B5EF4-FFF2-40B4-BE49-F238E27FC236}">
              <a16:creationId xmlns:a16="http://schemas.microsoft.com/office/drawing/2014/main" id="{45D4B123-2E7C-4C5B-8E2B-F64F013C7F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79" name="pole tekstowe 11278">
          <a:extLst>
            <a:ext uri="{FF2B5EF4-FFF2-40B4-BE49-F238E27FC236}">
              <a16:creationId xmlns:a16="http://schemas.microsoft.com/office/drawing/2014/main" id="{3A173748-E99E-41BB-A364-D9CDB5BF4B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80" name="pole tekstowe 11279">
          <a:extLst>
            <a:ext uri="{FF2B5EF4-FFF2-40B4-BE49-F238E27FC236}">
              <a16:creationId xmlns:a16="http://schemas.microsoft.com/office/drawing/2014/main" id="{8D2D41CA-E61C-430F-AD43-6BB927BA5E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81" name="pole tekstowe 11280">
          <a:extLst>
            <a:ext uri="{FF2B5EF4-FFF2-40B4-BE49-F238E27FC236}">
              <a16:creationId xmlns:a16="http://schemas.microsoft.com/office/drawing/2014/main" id="{3BE11D33-A84F-4AD1-8383-9DE962CDA6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82" name="pole tekstowe 11281">
          <a:extLst>
            <a:ext uri="{FF2B5EF4-FFF2-40B4-BE49-F238E27FC236}">
              <a16:creationId xmlns:a16="http://schemas.microsoft.com/office/drawing/2014/main" id="{26A15204-75E3-4346-9285-1ACB31E4A0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83" name="pole tekstowe 11282">
          <a:extLst>
            <a:ext uri="{FF2B5EF4-FFF2-40B4-BE49-F238E27FC236}">
              <a16:creationId xmlns:a16="http://schemas.microsoft.com/office/drawing/2014/main" id="{C0A61ECB-C382-4184-BEC5-D33A64C371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84" name="pole tekstowe 11283">
          <a:extLst>
            <a:ext uri="{FF2B5EF4-FFF2-40B4-BE49-F238E27FC236}">
              <a16:creationId xmlns:a16="http://schemas.microsoft.com/office/drawing/2014/main" id="{9F7B6BFB-C37C-4687-AEB1-BD636FB5B1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85" name="pole tekstowe 11284">
          <a:extLst>
            <a:ext uri="{FF2B5EF4-FFF2-40B4-BE49-F238E27FC236}">
              <a16:creationId xmlns:a16="http://schemas.microsoft.com/office/drawing/2014/main" id="{A06BE340-BB1D-479C-A12E-95CDC4082D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86" name="pole tekstowe 11285">
          <a:extLst>
            <a:ext uri="{FF2B5EF4-FFF2-40B4-BE49-F238E27FC236}">
              <a16:creationId xmlns:a16="http://schemas.microsoft.com/office/drawing/2014/main" id="{B2E44950-672A-48E9-8641-B9000DA093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87" name="pole tekstowe 11286">
          <a:extLst>
            <a:ext uri="{FF2B5EF4-FFF2-40B4-BE49-F238E27FC236}">
              <a16:creationId xmlns:a16="http://schemas.microsoft.com/office/drawing/2014/main" id="{C8977D9B-5EE1-458B-A603-76ACA85E85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88" name="pole tekstowe 11287">
          <a:extLst>
            <a:ext uri="{FF2B5EF4-FFF2-40B4-BE49-F238E27FC236}">
              <a16:creationId xmlns:a16="http://schemas.microsoft.com/office/drawing/2014/main" id="{80B56606-9CBC-4365-8C63-3BC94249F3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89" name="pole tekstowe 11288">
          <a:extLst>
            <a:ext uri="{FF2B5EF4-FFF2-40B4-BE49-F238E27FC236}">
              <a16:creationId xmlns:a16="http://schemas.microsoft.com/office/drawing/2014/main" id="{1CD533AB-28B5-4402-A8F5-76E84C1D8C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90" name="pole tekstowe 11289">
          <a:extLst>
            <a:ext uri="{FF2B5EF4-FFF2-40B4-BE49-F238E27FC236}">
              <a16:creationId xmlns:a16="http://schemas.microsoft.com/office/drawing/2014/main" id="{4CF7450B-3864-4910-95F2-BAB9952D76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91" name="pole tekstowe 11290">
          <a:extLst>
            <a:ext uri="{FF2B5EF4-FFF2-40B4-BE49-F238E27FC236}">
              <a16:creationId xmlns:a16="http://schemas.microsoft.com/office/drawing/2014/main" id="{31D43077-74E3-4011-8697-F64A772D05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92" name="pole tekstowe 11291">
          <a:extLst>
            <a:ext uri="{FF2B5EF4-FFF2-40B4-BE49-F238E27FC236}">
              <a16:creationId xmlns:a16="http://schemas.microsoft.com/office/drawing/2014/main" id="{FB5A062C-81F6-4969-BD50-348E01A844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93" name="pole tekstowe 11292">
          <a:extLst>
            <a:ext uri="{FF2B5EF4-FFF2-40B4-BE49-F238E27FC236}">
              <a16:creationId xmlns:a16="http://schemas.microsoft.com/office/drawing/2014/main" id="{DEF8C4A4-CC8A-46A2-A091-338F0AB771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94" name="pole tekstowe 11293">
          <a:extLst>
            <a:ext uri="{FF2B5EF4-FFF2-40B4-BE49-F238E27FC236}">
              <a16:creationId xmlns:a16="http://schemas.microsoft.com/office/drawing/2014/main" id="{38C48D08-9597-4241-BA50-28A818ED86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95" name="pole tekstowe 11294">
          <a:extLst>
            <a:ext uri="{FF2B5EF4-FFF2-40B4-BE49-F238E27FC236}">
              <a16:creationId xmlns:a16="http://schemas.microsoft.com/office/drawing/2014/main" id="{4D038C85-FCCB-4A5B-8B0A-2CC1D7AF5C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96" name="pole tekstowe 11295">
          <a:extLst>
            <a:ext uri="{FF2B5EF4-FFF2-40B4-BE49-F238E27FC236}">
              <a16:creationId xmlns:a16="http://schemas.microsoft.com/office/drawing/2014/main" id="{7EDFE07E-CF81-4B9A-B907-7E5ECB2615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97" name="pole tekstowe 11296">
          <a:extLst>
            <a:ext uri="{FF2B5EF4-FFF2-40B4-BE49-F238E27FC236}">
              <a16:creationId xmlns:a16="http://schemas.microsoft.com/office/drawing/2014/main" id="{4627ACB4-756C-4C16-BEFD-B256772C5D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98" name="pole tekstowe 11297">
          <a:extLst>
            <a:ext uri="{FF2B5EF4-FFF2-40B4-BE49-F238E27FC236}">
              <a16:creationId xmlns:a16="http://schemas.microsoft.com/office/drawing/2014/main" id="{1C43B261-D0F1-404A-B113-0063CEC80D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299" name="pole tekstowe 11298">
          <a:extLst>
            <a:ext uri="{FF2B5EF4-FFF2-40B4-BE49-F238E27FC236}">
              <a16:creationId xmlns:a16="http://schemas.microsoft.com/office/drawing/2014/main" id="{EE4A1180-EDCE-489A-A4BF-8D0FA83108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00" name="pole tekstowe 11299">
          <a:extLst>
            <a:ext uri="{FF2B5EF4-FFF2-40B4-BE49-F238E27FC236}">
              <a16:creationId xmlns:a16="http://schemas.microsoft.com/office/drawing/2014/main" id="{E81E11E1-3F27-4D4C-BD42-8A377B08E3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01" name="pole tekstowe 11300">
          <a:extLst>
            <a:ext uri="{FF2B5EF4-FFF2-40B4-BE49-F238E27FC236}">
              <a16:creationId xmlns:a16="http://schemas.microsoft.com/office/drawing/2014/main" id="{81356971-5841-47FF-BA3A-F56F59A05A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02" name="pole tekstowe 11301">
          <a:extLst>
            <a:ext uri="{FF2B5EF4-FFF2-40B4-BE49-F238E27FC236}">
              <a16:creationId xmlns:a16="http://schemas.microsoft.com/office/drawing/2014/main" id="{D0552DD9-2407-46A5-8B66-EDE8C3AB20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03" name="pole tekstowe 11302">
          <a:extLst>
            <a:ext uri="{FF2B5EF4-FFF2-40B4-BE49-F238E27FC236}">
              <a16:creationId xmlns:a16="http://schemas.microsoft.com/office/drawing/2014/main" id="{F6FA3987-3B72-40C4-9946-BEB139E9F9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04" name="pole tekstowe 11303">
          <a:extLst>
            <a:ext uri="{FF2B5EF4-FFF2-40B4-BE49-F238E27FC236}">
              <a16:creationId xmlns:a16="http://schemas.microsoft.com/office/drawing/2014/main" id="{9FF056A6-779F-40EA-BC22-AE352CA63C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05" name="pole tekstowe 11304">
          <a:extLst>
            <a:ext uri="{FF2B5EF4-FFF2-40B4-BE49-F238E27FC236}">
              <a16:creationId xmlns:a16="http://schemas.microsoft.com/office/drawing/2014/main" id="{B2B94F8C-541D-47EB-8D83-D6496074FD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06" name="pole tekstowe 11305">
          <a:extLst>
            <a:ext uri="{FF2B5EF4-FFF2-40B4-BE49-F238E27FC236}">
              <a16:creationId xmlns:a16="http://schemas.microsoft.com/office/drawing/2014/main" id="{59F70330-0B73-4527-B37F-17B14E2011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07" name="pole tekstowe 11306">
          <a:extLst>
            <a:ext uri="{FF2B5EF4-FFF2-40B4-BE49-F238E27FC236}">
              <a16:creationId xmlns:a16="http://schemas.microsoft.com/office/drawing/2014/main" id="{62C957A3-0D69-40D5-A854-C19C6B5A68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08" name="pole tekstowe 11307">
          <a:extLst>
            <a:ext uri="{FF2B5EF4-FFF2-40B4-BE49-F238E27FC236}">
              <a16:creationId xmlns:a16="http://schemas.microsoft.com/office/drawing/2014/main" id="{3F374DDE-6160-49A8-A557-11FA78C1DB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09" name="pole tekstowe 11308">
          <a:extLst>
            <a:ext uri="{FF2B5EF4-FFF2-40B4-BE49-F238E27FC236}">
              <a16:creationId xmlns:a16="http://schemas.microsoft.com/office/drawing/2014/main" id="{D8C67D7A-5D81-4406-AD7D-FCF4903F12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10" name="pole tekstowe 11309">
          <a:extLst>
            <a:ext uri="{FF2B5EF4-FFF2-40B4-BE49-F238E27FC236}">
              <a16:creationId xmlns:a16="http://schemas.microsoft.com/office/drawing/2014/main" id="{0AC3D5F8-697E-4796-BAFA-477B647B05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11" name="pole tekstowe 11310">
          <a:extLst>
            <a:ext uri="{FF2B5EF4-FFF2-40B4-BE49-F238E27FC236}">
              <a16:creationId xmlns:a16="http://schemas.microsoft.com/office/drawing/2014/main" id="{92E2FC26-15A9-4C03-B4B4-10505AF9F6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12" name="pole tekstowe 11311">
          <a:extLst>
            <a:ext uri="{FF2B5EF4-FFF2-40B4-BE49-F238E27FC236}">
              <a16:creationId xmlns:a16="http://schemas.microsoft.com/office/drawing/2014/main" id="{68006AA5-D2B6-4ACC-9A37-9D224A0BD1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13" name="pole tekstowe 11312">
          <a:extLst>
            <a:ext uri="{FF2B5EF4-FFF2-40B4-BE49-F238E27FC236}">
              <a16:creationId xmlns:a16="http://schemas.microsoft.com/office/drawing/2014/main" id="{9011EA0C-7BC1-4349-98E3-1E3DC654A0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14" name="pole tekstowe 11313">
          <a:extLst>
            <a:ext uri="{FF2B5EF4-FFF2-40B4-BE49-F238E27FC236}">
              <a16:creationId xmlns:a16="http://schemas.microsoft.com/office/drawing/2014/main" id="{0146E782-B341-4698-BDE0-F69C328C2A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15" name="pole tekstowe 11314">
          <a:extLst>
            <a:ext uri="{FF2B5EF4-FFF2-40B4-BE49-F238E27FC236}">
              <a16:creationId xmlns:a16="http://schemas.microsoft.com/office/drawing/2014/main" id="{886C46FF-E28C-4008-A589-EE919D4E90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16" name="pole tekstowe 11315">
          <a:extLst>
            <a:ext uri="{FF2B5EF4-FFF2-40B4-BE49-F238E27FC236}">
              <a16:creationId xmlns:a16="http://schemas.microsoft.com/office/drawing/2014/main" id="{B27880D7-B79B-4B3D-91DE-FA5D95E74E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17" name="pole tekstowe 11316">
          <a:extLst>
            <a:ext uri="{FF2B5EF4-FFF2-40B4-BE49-F238E27FC236}">
              <a16:creationId xmlns:a16="http://schemas.microsoft.com/office/drawing/2014/main" id="{A9C829E2-BE75-482A-99CD-3646EF8E97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18" name="pole tekstowe 11317">
          <a:extLst>
            <a:ext uri="{FF2B5EF4-FFF2-40B4-BE49-F238E27FC236}">
              <a16:creationId xmlns:a16="http://schemas.microsoft.com/office/drawing/2014/main" id="{904F557E-A3FF-4EBC-80B0-AE34D41D03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19" name="pole tekstowe 11318">
          <a:extLst>
            <a:ext uri="{FF2B5EF4-FFF2-40B4-BE49-F238E27FC236}">
              <a16:creationId xmlns:a16="http://schemas.microsoft.com/office/drawing/2014/main" id="{1F1CD378-F12E-4835-8DFC-97F1B2FAE32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20" name="pole tekstowe 11319">
          <a:extLst>
            <a:ext uri="{FF2B5EF4-FFF2-40B4-BE49-F238E27FC236}">
              <a16:creationId xmlns:a16="http://schemas.microsoft.com/office/drawing/2014/main" id="{15F1522B-EABD-410F-BFE0-565332E9C9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21" name="pole tekstowe 11320">
          <a:extLst>
            <a:ext uri="{FF2B5EF4-FFF2-40B4-BE49-F238E27FC236}">
              <a16:creationId xmlns:a16="http://schemas.microsoft.com/office/drawing/2014/main" id="{34CB5546-ECAA-4E93-A4D5-CBD8320C99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22" name="pole tekstowe 11321">
          <a:extLst>
            <a:ext uri="{FF2B5EF4-FFF2-40B4-BE49-F238E27FC236}">
              <a16:creationId xmlns:a16="http://schemas.microsoft.com/office/drawing/2014/main" id="{18519114-89A0-42F0-B54F-77751F0BEB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23" name="pole tekstowe 11322">
          <a:extLst>
            <a:ext uri="{FF2B5EF4-FFF2-40B4-BE49-F238E27FC236}">
              <a16:creationId xmlns:a16="http://schemas.microsoft.com/office/drawing/2014/main" id="{7D08A227-1817-4A69-A57A-2E140F7B3E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24" name="pole tekstowe 11323">
          <a:extLst>
            <a:ext uri="{FF2B5EF4-FFF2-40B4-BE49-F238E27FC236}">
              <a16:creationId xmlns:a16="http://schemas.microsoft.com/office/drawing/2014/main" id="{28CD6E23-F161-43BA-BD69-9F044173DC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25" name="pole tekstowe 11324">
          <a:extLst>
            <a:ext uri="{FF2B5EF4-FFF2-40B4-BE49-F238E27FC236}">
              <a16:creationId xmlns:a16="http://schemas.microsoft.com/office/drawing/2014/main" id="{C6575E24-7095-4174-8ACB-76AFA2DC42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26" name="pole tekstowe 11325">
          <a:extLst>
            <a:ext uri="{FF2B5EF4-FFF2-40B4-BE49-F238E27FC236}">
              <a16:creationId xmlns:a16="http://schemas.microsoft.com/office/drawing/2014/main" id="{A317335E-4F9B-4021-9AF0-874B6E11F6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27" name="pole tekstowe 11326">
          <a:extLst>
            <a:ext uri="{FF2B5EF4-FFF2-40B4-BE49-F238E27FC236}">
              <a16:creationId xmlns:a16="http://schemas.microsoft.com/office/drawing/2014/main" id="{0D0C0D5F-1687-46E3-8E1B-22468195E7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28" name="pole tekstowe 11327">
          <a:extLst>
            <a:ext uri="{FF2B5EF4-FFF2-40B4-BE49-F238E27FC236}">
              <a16:creationId xmlns:a16="http://schemas.microsoft.com/office/drawing/2014/main" id="{542C3156-A142-4807-8D4B-F09CA2ADDA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29" name="pole tekstowe 11328">
          <a:extLst>
            <a:ext uri="{FF2B5EF4-FFF2-40B4-BE49-F238E27FC236}">
              <a16:creationId xmlns:a16="http://schemas.microsoft.com/office/drawing/2014/main" id="{CEC678A3-E28E-40EE-9311-642C223F81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30" name="pole tekstowe 11329">
          <a:extLst>
            <a:ext uri="{FF2B5EF4-FFF2-40B4-BE49-F238E27FC236}">
              <a16:creationId xmlns:a16="http://schemas.microsoft.com/office/drawing/2014/main" id="{D03B89F2-0878-46B1-A623-DBA516818B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31" name="pole tekstowe 11330">
          <a:extLst>
            <a:ext uri="{FF2B5EF4-FFF2-40B4-BE49-F238E27FC236}">
              <a16:creationId xmlns:a16="http://schemas.microsoft.com/office/drawing/2014/main" id="{8C36C70C-BF5C-4995-A18C-02DED853EA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32" name="pole tekstowe 11331">
          <a:extLst>
            <a:ext uri="{FF2B5EF4-FFF2-40B4-BE49-F238E27FC236}">
              <a16:creationId xmlns:a16="http://schemas.microsoft.com/office/drawing/2014/main" id="{C2CF325E-60AC-4509-83AC-E22275CAF0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33" name="pole tekstowe 11332">
          <a:extLst>
            <a:ext uri="{FF2B5EF4-FFF2-40B4-BE49-F238E27FC236}">
              <a16:creationId xmlns:a16="http://schemas.microsoft.com/office/drawing/2014/main" id="{91857996-2C28-45D3-A017-D8DD630AC6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34" name="pole tekstowe 11333">
          <a:extLst>
            <a:ext uri="{FF2B5EF4-FFF2-40B4-BE49-F238E27FC236}">
              <a16:creationId xmlns:a16="http://schemas.microsoft.com/office/drawing/2014/main" id="{5D1F5C99-8949-4021-9337-8976554752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35" name="pole tekstowe 11334">
          <a:extLst>
            <a:ext uri="{FF2B5EF4-FFF2-40B4-BE49-F238E27FC236}">
              <a16:creationId xmlns:a16="http://schemas.microsoft.com/office/drawing/2014/main" id="{265AF716-BC18-4D33-9019-C77D3919CE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36" name="pole tekstowe 11335">
          <a:extLst>
            <a:ext uri="{FF2B5EF4-FFF2-40B4-BE49-F238E27FC236}">
              <a16:creationId xmlns:a16="http://schemas.microsoft.com/office/drawing/2014/main" id="{5C7AAED6-F5BF-43B4-86E7-3FF20357EA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37" name="pole tekstowe 11336">
          <a:extLst>
            <a:ext uri="{FF2B5EF4-FFF2-40B4-BE49-F238E27FC236}">
              <a16:creationId xmlns:a16="http://schemas.microsoft.com/office/drawing/2014/main" id="{C5937A6D-6330-43B8-AA14-751BF9427E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38" name="pole tekstowe 11337">
          <a:extLst>
            <a:ext uri="{FF2B5EF4-FFF2-40B4-BE49-F238E27FC236}">
              <a16:creationId xmlns:a16="http://schemas.microsoft.com/office/drawing/2014/main" id="{37A9CF13-0B75-413C-B394-87C6C399785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39" name="pole tekstowe 11338">
          <a:extLst>
            <a:ext uri="{FF2B5EF4-FFF2-40B4-BE49-F238E27FC236}">
              <a16:creationId xmlns:a16="http://schemas.microsoft.com/office/drawing/2014/main" id="{7D4EB16C-A0DB-41ED-8C4A-E85E46740A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40" name="pole tekstowe 11339">
          <a:extLst>
            <a:ext uri="{FF2B5EF4-FFF2-40B4-BE49-F238E27FC236}">
              <a16:creationId xmlns:a16="http://schemas.microsoft.com/office/drawing/2014/main" id="{497A8A34-748C-4991-B3B7-1B363CC606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41" name="pole tekstowe 11340">
          <a:extLst>
            <a:ext uri="{FF2B5EF4-FFF2-40B4-BE49-F238E27FC236}">
              <a16:creationId xmlns:a16="http://schemas.microsoft.com/office/drawing/2014/main" id="{87A4B780-1E97-413F-8532-55E85A1A11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42" name="pole tekstowe 11341">
          <a:extLst>
            <a:ext uri="{FF2B5EF4-FFF2-40B4-BE49-F238E27FC236}">
              <a16:creationId xmlns:a16="http://schemas.microsoft.com/office/drawing/2014/main" id="{4F12D5A0-C3D1-4A19-9860-D1EB3A8E072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43" name="pole tekstowe 11342">
          <a:extLst>
            <a:ext uri="{FF2B5EF4-FFF2-40B4-BE49-F238E27FC236}">
              <a16:creationId xmlns:a16="http://schemas.microsoft.com/office/drawing/2014/main" id="{7A122FF2-3D3C-4569-964D-F71D9AFA35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44" name="pole tekstowe 11343">
          <a:extLst>
            <a:ext uri="{FF2B5EF4-FFF2-40B4-BE49-F238E27FC236}">
              <a16:creationId xmlns:a16="http://schemas.microsoft.com/office/drawing/2014/main" id="{69560A8D-1ABF-4E37-93C7-5C01F7F070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45" name="pole tekstowe 11344">
          <a:extLst>
            <a:ext uri="{FF2B5EF4-FFF2-40B4-BE49-F238E27FC236}">
              <a16:creationId xmlns:a16="http://schemas.microsoft.com/office/drawing/2014/main" id="{147B6A81-5465-4B89-AAD3-9234D4CF0D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46" name="pole tekstowe 11345">
          <a:extLst>
            <a:ext uri="{FF2B5EF4-FFF2-40B4-BE49-F238E27FC236}">
              <a16:creationId xmlns:a16="http://schemas.microsoft.com/office/drawing/2014/main" id="{177FE4FE-1379-4AC6-BB98-FEF53480CC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47" name="pole tekstowe 11346">
          <a:extLst>
            <a:ext uri="{FF2B5EF4-FFF2-40B4-BE49-F238E27FC236}">
              <a16:creationId xmlns:a16="http://schemas.microsoft.com/office/drawing/2014/main" id="{E0740F40-B7B8-4694-A69D-B5447B2881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48" name="pole tekstowe 11347">
          <a:extLst>
            <a:ext uri="{FF2B5EF4-FFF2-40B4-BE49-F238E27FC236}">
              <a16:creationId xmlns:a16="http://schemas.microsoft.com/office/drawing/2014/main" id="{A33EA1FA-8C8D-4612-B1A5-61846D8BBC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49" name="pole tekstowe 11348">
          <a:extLst>
            <a:ext uri="{FF2B5EF4-FFF2-40B4-BE49-F238E27FC236}">
              <a16:creationId xmlns:a16="http://schemas.microsoft.com/office/drawing/2014/main" id="{919F07DE-2505-4CC3-AFC6-9696FCDA46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50" name="pole tekstowe 11349">
          <a:extLst>
            <a:ext uri="{FF2B5EF4-FFF2-40B4-BE49-F238E27FC236}">
              <a16:creationId xmlns:a16="http://schemas.microsoft.com/office/drawing/2014/main" id="{5C844533-2F8E-4A24-A3EC-21F2D5C501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51" name="pole tekstowe 11350">
          <a:extLst>
            <a:ext uri="{FF2B5EF4-FFF2-40B4-BE49-F238E27FC236}">
              <a16:creationId xmlns:a16="http://schemas.microsoft.com/office/drawing/2014/main" id="{B5DAE54F-7ED9-4F8B-9F7A-A65F0CA073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52" name="pole tekstowe 11351">
          <a:extLst>
            <a:ext uri="{FF2B5EF4-FFF2-40B4-BE49-F238E27FC236}">
              <a16:creationId xmlns:a16="http://schemas.microsoft.com/office/drawing/2014/main" id="{57EF5226-DD5D-49E7-AC46-1DF9C9FB19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53" name="pole tekstowe 11352">
          <a:extLst>
            <a:ext uri="{FF2B5EF4-FFF2-40B4-BE49-F238E27FC236}">
              <a16:creationId xmlns:a16="http://schemas.microsoft.com/office/drawing/2014/main" id="{D5986275-3FB5-46B3-82AA-1AA197FA2B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54" name="pole tekstowe 11353">
          <a:extLst>
            <a:ext uri="{FF2B5EF4-FFF2-40B4-BE49-F238E27FC236}">
              <a16:creationId xmlns:a16="http://schemas.microsoft.com/office/drawing/2014/main" id="{DD324177-3075-4B17-9DC0-44362AA713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55" name="pole tekstowe 11354">
          <a:extLst>
            <a:ext uri="{FF2B5EF4-FFF2-40B4-BE49-F238E27FC236}">
              <a16:creationId xmlns:a16="http://schemas.microsoft.com/office/drawing/2014/main" id="{1F0AF439-A2A8-4904-9740-639F66AB1CF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56" name="pole tekstowe 11355">
          <a:extLst>
            <a:ext uri="{FF2B5EF4-FFF2-40B4-BE49-F238E27FC236}">
              <a16:creationId xmlns:a16="http://schemas.microsoft.com/office/drawing/2014/main" id="{A9BC1EC6-7DD6-4EDE-992C-4EDD1EE1FF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57" name="pole tekstowe 11356">
          <a:extLst>
            <a:ext uri="{FF2B5EF4-FFF2-40B4-BE49-F238E27FC236}">
              <a16:creationId xmlns:a16="http://schemas.microsoft.com/office/drawing/2014/main" id="{91AF89AB-2E74-456F-95C5-054BD28FBC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58" name="pole tekstowe 11357">
          <a:extLst>
            <a:ext uri="{FF2B5EF4-FFF2-40B4-BE49-F238E27FC236}">
              <a16:creationId xmlns:a16="http://schemas.microsoft.com/office/drawing/2014/main" id="{45B65476-CAF9-4FBE-B1DE-B2B192E392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59" name="pole tekstowe 11358">
          <a:extLst>
            <a:ext uri="{FF2B5EF4-FFF2-40B4-BE49-F238E27FC236}">
              <a16:creationId xmlns:a16="http://schemas.microsoft.com/office/drawing/2014/main" id="{A38D346C-B422-4BAF-A6D9-5B7DA86698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60" name="pole tekstowe 11359">
          <a:extLst>
            <a:ext uri="{FF2B5EF4-FFF2-40B4-BE49-F238E27FC236}">
              <a16:creationId xmlns:a16="http://schemas.microsoft.com/office/drawing/2014/main" id="{A2180A89-8A3A-4317-95AD-2C5CE5F853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61" name="pole tekstowe 11360">
          <a:extLst>
            <a:ext uri="{FF2B5EF4-FFF2-40B4-BE49-F238E27FC236}">
              <a16:creationId xmlns:a16="http://schemas.microsoft.com/office/drawing/2014/main" id="{2043E4C7-75FD-4685-8229-A1231A19D3A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62" name="pole tekstowe 11361">
          <a:extLst>
            <a:ext uri="{FF2B5EF4-FFF2-40B4-BE49-F238E27FC236}">
              <a16:creationId xmlns:a16="http://schemas.microsoft.com/office/drawing/2014/main" id="{24209AE7-BC81-469D-B2E1-0636EF8E01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63" name="pole tekstowe 11362">
          <a:extLst>
            <a:ext uri="{FF2B5EF4-FFF2-40B4-BE49-F238E27FC236}">
              <a16:creationId xmlns:a16="http://schemas.microsoft.com/office/drawing/2014/main" id="{DA1BA378-4DAF-4072-A366-4A62228CCB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64" name="pole tekstowe 11363">
          <a:extLst>
            <a:ext uri="{FF2B5EF4-FFF2-40B4-BE49-F238E27FC236}">
              <a16:creationId xmlns:a16="http://schemas.microsoft.com/office/drawing/2014/main" id="{516CF76C-7FA3-46E7-9644-829F214C08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65" name="pole tekstowe 11364">
          <a:extLst>
            <a:ext uri="{FF2B5EF4-FFF2-40B4-BE49-F238E27FC236}">
              <a16:creationId xmlns:a16="http://schemas.microsoft.com/office/drawing/2014/main" id="{D4065245-A914-4958-AEF3-9A1AB2638C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66" name="pole tekstowe 11365">
          <a:extLst>
            <a:ext uri="{FF2B5EF4-FFF2-40B4-BE49-F238E27FC236}">
              <a16:creationId xmlns:a16="http://schemas.microsoft.com/office/drawing/2014/main" id="{35518A48-AB17-46A6-9B49-2836FF8A93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67" name="pole tekstowe 11366">
          <a:extLst>
            <a:ext uri="{FF2B5EF4-FFF2-40B4-BE49-F238E27FC236}">
              <a16:creationId xmlns:a16="http://schemas.microsoft.com/office/drawing/2014/main" id="{310459B8-9EC6-45F6-A89F-8E53142A29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68" name="pole tekstowe 11367">
          <a:extLst>
            <a:ext uri="{FF2B5EF4-FFF2-40B4-BE49-F238E27FC236}">
              <a16:creationId xmlns:a16="http://schemas.microsoft.com/office/drawing/2014/main" id="{27400FE1-422A-4244-9E71-831EDD8B44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69" name="pole tekstowe 11368">
          <a:extLst>
            <a:ext uri="{FF2B5EF4-FFF2-40B4-BE49-F238E27FC236}">
              <a16:creationId xmlns:a16="http://schemas.microsoft.com/office/drawing/2014/main" id="{9948F43B-5454-4699-9ECD-AE4C59F019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70" name="pole tekstowe 11369">
          <a:extLst>
            <a:ext uri="{FF2B5EF4-FFF2-40B4-BE49-F238E27FC236}">
              <a16:creationId xmlns:a16="http://schemas.microsoft.com/office/drawing/2014/main" id="{77933212-72A7-4B82-B454-3EDC5D63A1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71" name="pole tekstowe 11370">
          <a:extLst>
            <a:ext uri="{FF2B5EF4-FFF2-40B4-BE49-F238E27FC236}">
              <a16:creationId xmlns:a16="http://schemas.microsoft.com/office/drawing/2014/main" id="{42F19B8F-2E06-4994-8E9A-A1406BC885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72" name="pole tekstowe 11371">
          <a:extLst>
            <a:ext uri="{FF2B5EF4-FFF2-40B4-BE49-F238E27FC236}">
              <a16:creationId xmlns:a16="http://schemas.microsoft.com/office/drawing/2014/main" id="{8263A330-4B87-425E-A3E0-B0AFD645AC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73" name="pole tekstowe 11372">
          <a:extLst>
            <a:ext uri="{FF2B5EF4-FFF2-40B4-BE49-F238E27FC236}">
              <a16:creationId xmlns:a16="http://schemas.microsoft.com/office/drawing/2014/main" id="{58BFD466-AE70-464A-AB54-E86C5553FF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74" name="pole tekstowe 11373">
          <a:extLst>
            <a:ext uri="{FF2B5EF4-FFF2-40B4-BE49-F238E27FC236}">
              <a16:creationId xmlns:a16="http://schemas.microsoft.com/office/drawing/2014/main" id="{D1E46ECE-63A3-478E-AA10-CCB19F3396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75" name="pole tekstowe 11374">
          <a:extLst>
            <a:ext uri="{FF2B5EF4-FFF2-40B4-BE49-F238E27FC236}">
              <a16:creationId xmlns:a16="http://schemas.microsoft.com/office/drawing/2014/main" id="{639A295A-5C97-4328-9A5C-C3BD04434F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76" name="pole tekstowe 11375">
          <a:extLst>
            <a:ext uri="{FF2B5EF4-FFF2-40B4-BE49-F238E27FC236}">
              <a16:creationId xmlns:a16="http://schemas.microsoft.com/office/drawing/2014/main" id="{EBCE9EE6-1F02-41F2-84A7-8C43829CA6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77" name="pole tekstowe 11376">
          <a:extLst>
            <a:ext uri="{FF2B5EF4-FFF2-40B4-BE49-F238E27FC236}">
              <a16:creationId xmlns:a16="http://schemas.microsoft.com/office/drawing/2014/main" id="{F115A751-61CD-450F-AC51-22B92F106F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78" name="pole tekstowe 11377">
          <a:extLst>
            <a:ext uri="{FF2B5EF4-FFF2-40B4-BE49-F238E27FC236}">
              <a16:creationId xmlns:a16="http://schemas.microsoft.com/office/drawing/2014/main" id="{B8CEE270-10DA-4CE6-9778-6937F7D618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79" name="pole tekstowe 11378">
          <a:extLst>
            <a:ext uri="{FF2B5EF4-FFF2-40B4-BE49-F238E27FC236}">
              <a16:creationId xmlns:a16="http://schemas.microsoft.com/office/drawing/2014/main" id="{CDAF0FDE-E532-406A-8B54-FCF47A347D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80" name="pole tekstowe 11379">
          <a:extLst>
            <a:ext uri="{FF2B5EF4-FFF2-40B4-BE49-F238E27FC236}">
              <a16:creationId xmlns:a16="http://schemas.microsoft.com/office/drawing/2014/main" id="{98FDE29F-2D41-4569-B418-994C935E89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81" name="pole tekstowe 11380">
          <a:extLst>
            <a:ext uri="{FF2B5EF4-FFF2-40B4-BE49-F238E27FC236}">
              <a16:creationId xmlns:a16="http://schemas.microsoft.com/office/drawing/2014/main" id="{6C9B92BA-F370-4820-B001-A0E6D26E4D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82" name="pole tekstowe 11381">
          <a:extLst>
            <a:ext uri="{FF2B5EF4-FFF2-40B4-BE49-F238E27FC236}">
              <a16:creationId xmlns:a16="http://schemas.microsoft.com/office/drawing/2014/main" id="{636363EA-A833-411A-9516-1FA67367B8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83" name="pole tekstowe 11382">
          <a:extLst>
            <a:ext uri="{FF2B5EF4-FFF2-40B4-BE49-F238E27FC236}">
              <a16:creationId xmlns:a16="http://schemas.microsoft.com/office/drawing/2014/main" id="{E962F69A-3155-4058-8A1D-503671B0E2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84" name="pole tekstowe 11383">
          <a:extLst>
            <a:ext uri="{FF2B5EF4-FFF2-40B4-BE49-F238E27FC236}">
              <a16:creationId xmlns:a16="http://schemas.microsoft.com/office/drawing/2014/main" id="{87FDBF14-9BD7-4E34-886A-D45D02283B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85" name="pole tekstowe 11384">
          <a:extLst>
            <a:ext uri="{FF2B5EF4-FFF2-40B4-BE49-F238E27FC236}">
              <a16:creationId xmlns:a16="http://schemas.microsoft.com/office/drawing/2014/main" id="{DD2C671A-56D8-417D-8E8E-8B1B7B2CAB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86" name="pole tekstowe 11385">
          <a:extLst>
            <a:ext uri="{FF2B5EF4-FFF2-40B4-BE49-F238E27FC236}">
              <a16:creationId xmlns:a16="http://schemas.microsoft.com/office/drawing/2014/main" id="{6B6CB4E6-6433-45DA-ADE6-CE78DC5B11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87" name="pole tekstowe 11386">
          <a:extLst>
            <a:ext uri="{FF2B5EF4-FFF2-40B4-BE49-F238E27FC236}">
              <a16:creationId xmlns:a16="http://schemas.microsoft.com/office/drawing/2014/main" id="{08A18D69-F59E-4154-A1C2-5E4CAD84DE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88" name="pole tekstowe 11387">
          <a:extLst>
            <a:ext uri="{FF2B5EF4-FFF2-40B4-BE49-F238E27FC236}">
              <a16:creationId xmlns:a16="http://schemas.microsoft.com/office/drawing/2014/main" id="{08F5D599-7036-414E-9B1C-F884846DD5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89" name="pole tekstowe 11388">
          <a:extLst>
            <a:ext uri="{FF2B5EF4-FFF2-40B4-BE49-F238E27FC236}">
              <a16:creationId xmlns:a16="http://schemas.microsoft.com/office/drawing/2014/main" id="{8A59A702-A1E1-4F18-B9B7-B247A8D832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90" name="pole tekstowe 11389">
          <a:extLst>
            <a:ext uri="{FF2B5EF4-FFF2-40B4-BE49-F238E27FC236}">
              <a16:creationId xmlns:a16="http://schemas.microsoft.com/office/drawing/2014/main" id="{518B5CDE-72BB-424C-A4BB-05BC4A63AE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91" name="pole tekstowe 11390">
          <a:extLst>
            <a:ext uri="{FF2B5EF4-FFF2-40B4-BE49-F238E27FC236}">
              <a16:creationId xmlns:a16="http://schemas.microsoft.com/office/drawing/2014/main" id="{05703E71-3407-49BF-A7F2-7E5947C78C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92" name="pole tekstowe 11391">
          <a:extLst>
            <a:ext uri="{FF2B5EF4-FFF2-40B4-BE49-F238E27FC236}">
              <a16:creationId xmlns:a16="http://schemas.microsoft.com/office/drawing/2014/main" id="{EB49226F-9239-4B3A-A3FD-8156047B3B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93" name="pole tekstowe 11392">
          <a:extLst>
            <a:ext uri="{FF2B5EF4-FFF2-40B4-BE49-F238E27FC236}">
              <a16:creationId xmlns:a16="http://schemas.microsoft.com/office/drawing/2014/main" id="{E7708895-1F9C-4DE2-AF1C-32E617CBA5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94" name="pole tekstowe 11393">
          <a:extLst>
            <a:ext uri="{FF2B5EF4-FFF2-40B4-BE49-F238E27FC236}">
              <a16:creationId xmlns:a16="http://schemas.microsoft.com/office/drawing/2014/main" id="{75C2D9F3-3E10-4E09-A573-10A017D607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95" name="pole tekstowe 11394">
          <a:extLst>
            <a:ext uri="{FF2B5EF4-FFF2-40B4-BE49-F238E27FC236}">
              <a16:creationId xmlns:a16="http://schemas.microsoft.com/office/drawing/2014/main" id="{DA9E1B72-12D7-4C49-880D-5844461125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96" name="pole tekstowe 11395">
          <a:extLst>
            <a:ext uri="{FF2B5EF4-FFF2-40B4-BE49-F238E27FC236}">
              <a16:creationId xmlns:a16="http://schemas.microsoft.com/office/drawing/2014/main" id="{193B6857-EB95-4492-AC6C-B9873987CB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97" name="pole tekstowe 11396">
          <a:extLst>
            <a:ext uri="{FF2B5EF4-FFF2-40B4-BE49-F238E27FC236}">
              <a16:creationId xmlns:a16="http://schemas.microsoft.com/office/drawing/2014/main" id="{4283CF1C-517E-4090-BA21-8A5BDE4686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98" name="pole tekstowe 11397">
          <a:extLst>
            <a:ext uri="{FF2B5EF4-FFF2-40B4-BE49-F238E27FC236}">
              <a16:creationId xmlns:a16="http://schemas.microsoft.com/office/drawing/2014/main" id="{472ABCB6-94BC-48FD-B5D2-8119263492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399" name="pole tekstowe 11398">
          <a:extLst>
            <a:ext uri="{FF2B5EF4-FFF2-40B4-BE49-F238E27FC236}">
              <a16:creationId xmlns:a16="http://schemas.microsoft.com/office/drawing/2014/main" id="{437760D8-B994-4CE8-BE67-30461D5211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00" name="pole tekstowe 11399">
          <a:extLst>
            <a:ext uri="{FF2B5EF4-FFF2-40B4-BE49-F238E27FC236}">
              <a16:creationId xmlns:a16="http://schemas.microsoft.com/office/drawing/2014/main" id="{CF6C8CEC-FDB3-48F4-92F7-ACA755C72E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01" name="pole tekstowe 11400">
          <a:extLst>
            <a:ext uri="{FF2B5EF4-FFF2-40B4-BE49-F238E27FC236}">
              <a16:creationId xmlns:a16="http://schemas.microsoft.com/office/drawing/2014/main" id="{CCD9A775-ACC5-48F0-B4C1-D8BBC5C3E2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02" name="pole tekstowe 11401">
          <a:extLst>
            <a:ext uri="{FF2B5EF4-FFF2-40B4-BE49-F238E27FC236}">
              <a16:creationId xmlns:a16="http://schemas.microsoft.com/office/drawing/2014/main" id="{D85CE7AF-9904-4CFA-80DD-3BD8AE0249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03" name="pole tekstowe 11402">
          <a:extLst>
            <a:ext uri="{FF2B5EF4-FFF2-40B4-BE49-F238E27FC236}">
              <a16:creationId xmlns:a16="http://schemas.microsoft.com/office/drawing/2014/main" id="{1A32517C-8337-407D-AB02-C03766BBFE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04" name="pole tekstowe 11403">
          <a:extLst>
            <a:ext uri="{FF2B5EF4-FFF2-40B4-BE49-F238E27FC236}">
              <a16:creationId xmlns:a16="http://schemas.microsoft.com/office/drawing/2014/main" id="{E0509FBF-7BB4-4744-98A3-5E2F942FE5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05" name="pole tekstowe 11404">
          <a:extLst>
            <a:ext uri="{FF2B5EF4-FFF2-40B4-BE49-F238E27FC236}">
              <a16:creationId xmlns:a16="http://schemas.microsoft.com/office/drawing/2014/main" id="{D5C96D7E-DF45-44C3-9658-F1FCD10632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06" name="pole tekstowe 11405">
          <a:extLst>
            <a:ext uri="{FF2B5EF4-FFF2-40B4-BE49-F238E27FC236}">
              <a16:creationId xmlns:a16="http://schemas.microsoft.com/office/drawing/2014/main" id="{10D25DB7-2177-41AE-8D76-9669782C96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07" name="pole tekstowe 11406">
          <a:extLst>
            <a:ext uri="{FF2B5EF4-FFF2-40B4-BE49-F238E27FC236}">
              <a16:creationId xmlns:a16="http://schemas.microsoft.com/office/drawing/2014/main" id="{E5139ADC-4A09-4C06-A78A-2CF0127029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08" name="pole tekstowe 11407">
          <a:extLst>
            <a:ext uri="{FF2B5EF4-FFF2-40B4-BE49-F238E27FC236}">
              <a16:creationId xmlns:a16="http://schemas.microsoft.com/office/drawing/2014/main" id="{70B5D3EE-B0F3-42E8-8B8C-108E1E818B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09" name="pole tekstowe 11408">
          <a:extLst>
            <a:ext uri="{FF2B5EF4-FFF2-40B4-BE49-F238E27FC236}">
              <a16:creationId xmlns:a16="http://schemas.microsoft.com/office/drawing/2014/main" id="{37E79E7C-2457-4955-96AE-E7D1CED7B8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10" name="pole tekstowe 11409">
          <a:extLst>
            <a:ext uri="{FF2B5EF4-FFF2-40B4-BE49-F238E27FC236}">
              <a16:creationId xmlns:a16="http://schemas.microsoft.com/office/drawing/2014/main" id="{D01F585D-2C44-4D44-9075-F648D303F2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11" name="pole tekstowe 11410">
          <a:extLst>
            <a:ext uri="{FF2B5EF4-FFF2-40B4-BE49-F238E27FC236}">
              <a16:creationId xmlns:a16="http://schemas.microsoft.com/office/drawing/2014/main" id="{92979883-E154-4894-80E3-E5EDD536F1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12" name="pole tekstowe 11411">
          <a:extLst>
            <a:ext uri="{FF2B5EF4-FFF2-40B4-BE49-F238E27FC236}">
              <a16:creationId xmlns:a16="http://schemas.microsoft.com/office/drawing/2014/main" id="{A7732CD4-574A-4890-8D8D-06D115FBF9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13" name="pole tekstowe 11412">
          <a:extLst>
            <a:ext uri="{FF2B5EF4-FFF2-40B4-BE49-F238E27FC236}">
              <a16:creationId xmlns:a16="http://schemas.microsoft.com/office/drawing/2014/main" id="{7860624E-5FE4-41A2-9C39-2639B45B5B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14" name="pole tekstowe 11413">
          <a:extLst>
            <a:ext uri="{FF2B5EF4-FFF2-40B4-BE49-F238E27FC236}">
              <a16:creationId xmlns:a16="http://schemas.microsoft.com/office/drawing/2014/main" id="{1032ED20-EE5F-4078-A634-08A8F63BFD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15" name="pole tekstowe 11414">
          <a:extLst>
            <a:ext uri="{FF2B5EF4-FFF2-40B4-BE49-F238E27FC236}">
              <a16:creationId xmlns:a16="http://schemas.microsoft.com/office/drawing/2014/main" id="{7955EE4D-261E-4007-A72C-5B9AD04A52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16" name="pole tekstowe 11415">
          <a:extLst>
            <a:ext uri="{FF2B5EF4-FFF2-40B4-BE49-F238E27FC236}">
              <a16:creationId xmlns:a16="http://schemas.microsoft.com/office/drawing/2014/main" id="{1F6F3135-C97C-451B-AA9D-D804AD6B5C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17" name="pole tekstowe 11416">
          <a:extLst>
            <a:ext uri="{FF2B5EF4-FFF2-40B4-BE49-F238E27FC236}">
              <a16:creationId xmlns:a16="http://schemas.microsoft.com/office/drawing/2014/main" id="{A382B397-F818-48C8-9E71-673FA683CD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18" name="pole tekstowe 11417">
          <a:extLst>
            <a:ext uri="{FF2B5EF4-FFF2-40B4-BE49-F238E27FC236}">
              <a16:creationId xmlns:a16="http://schemas.microsoft.com/office/drawing/2014/main" id="{FDA8C80E-2ED0-4254-AB2A-8BFF50F5CF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19" name="pole tekstowe 11418">
          <a:extLst>
            <a:ext uri="{FF2B5EF4-FFF2-40B4-BE49-F238E27FC236}">
              <a16:creationId xmlns:a16="http://schemas.microsoft.com/office/drawing/2014/main" id="{8413DC78-0CD4-4269-8345-C758C8575F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20" name="pole tekstowe 11419">
          <a:extLst>
            <a:ext uri="{FF2B5EF4-FFF2-40B4-BE49-F238E27FC236}">
              <a16:creationId xmlns:a16="http://schemas.microsoft.com/office/drawing/2014/main" id="{D2CFE12E-6D65-45DA-A9E4-F49C2A716C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21" name="pole tekstowe 11420">
          <a:extLst>
            <a:ext uri="{FF2B5EF4-FFF2-40B4-BE49-F238E27FC236}">
              <a16:creationId xmlns:a16="http://schemas.microsoft.com/office/drawing/2014/main" id="{81957C5E-8A36-4115-A545-56D87F0945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22" name="pole tekstowe 11421">
          <a:extLst>
            <a:ext uri="{FF2B5EF4-FFF2-40B4-BE49-F238E27FC236}">
              <a16:creationId xmlns:a16="http://schemas.microsoft.com/office/drawing/2014/main" id="{A0185C47-30D4-438C-A5AB-5030FC3B9C5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433</xdr:row>
      <xdr:rowOff>1457325</xdr:rowOff>
    </xdr:from>
    <xdr:ext cx="184731" cy="264560"/>
    <xdr:sp macro="" textlink="">
      <xdr:nvSpPr>
        <xdr:cNvPr id="11423" name="pole tekstowe 11422">
          <a:extLst>
            <a:ext uri="{FF2B5EF4-FFF2-40B4-BE49-F238E27FC236}">
              <a16:creationId xmlns:a16="http://schemas.microsoft.com/office/drawing/2014/main" id="{FFEF22B8-E966-4791-835B-17942C3032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24" name="pole tekstowe 11423">
          <a:extLst>
            <a:ext uri="{FF2B5EF4-FFF2-40B4-BE49-F238E27FC236}">
              <a16:creationId xmlns:a16="http://schemas.microsoft.com/office/drawing/2014/main" id="{EB2C364E-9156-4EDC-AD46-15587ED8CB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25" name="pole tekstowe 11424">
          <a:extLst>
            <a:ext uri="{FF2B5EF4-FFF2-40B4-BE49-F238E27FC236}">
              <a16:creationId xmlns:a16="http://schemas.microsoft.com/office/drawing/2014/main" id="{C4DF1667-5DD9-43A7-9209-5E8E4AC90F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26" name="pole tekstowe 11425">
          <a:extLst>
            <a:ext uri="{FF2B5EF4-FFF2-40B4-BE49-F238E27FC236}">
              <a16:creationId xmlns:a16="http://schemas.microsoft.com/office/drawing/2014/main" id="{26497771-7D90-44B8-932D-10B00A6753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27" name="pole tekstowe 11426">
          <a:extLst>
            <a:ext uri="{FF2B5EF4-FFF2-40B4-BE49-F238E27FC236}">
              <a16:creationId xmlns:a16="http://schemas.microsoft.com/office/drawing/2014/main" id="{D9419AF9-4A3E-49C0-8879-B7DA89AF6C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28" name="pole tekstowe 11427">
          <a:extLst>
            <a:ext uri="{FF2B5EF4-FFF2-40B4-BE49-F238E27FC236}">
              <a16:creationId xmlns:a16="http://schemas.microsoft.com/office/drawing/2014/main" id="{4F292BB0-30F5-4A1E-9AAF-7D1ABF1B6D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29" name="pole tekstowe 11428">
          <a:extLst>
            <a:ext uri="{FF2B5EF4-FFF2-40B4-BE49-F238E27FC236}">
              <a16:creationId xmlns:a16="http://schemas.microsoft.com/office/drawing/2014/main" id="{14DCE3EB-56D7-4466-B11A-5C55E7D46D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30" name="pole tekstowe 11429">
          <a:extLst>
            <a:ext uri="{FF2B5EF4-FFF2-40B4-BE49-F238E27FC236}">
              <a16:creationId xmlns:a16="http://schemas.microsoft.com/office/drawing/2014/main" id="{90B18554-D1EC-41AF-A8A3-052BD7108B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31" name="pole tekstowe 11430">
          <a:extLst>
            <a:ext uri="{FF2B5EF4-FFF2-40B4-BE49-F238E27FC236}">
              <a16:creationId xmlns:a16="http://schemas.microsoft.com/office/drawing/2014/main" id="{C768AA65-5A1F-4B58-93AB-4092739EB5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32" name="pole tekstowe 11431">
          <a:extLst>
            <a:ext uri="{FF2B5EF4-FFF2-40B4-BE49-F238E27FC236}">
              <a16:creationId xmlns:a16="http://schemas.microsoft.com/office/drawing/2014/main" id="{8976E332-BCC4-4461-B26A-5AEB20FA26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33" name="pole tekstowe 11432">
          <a:extLst>
            <a:ext uri="{FF2B5EF4-FFF2-40B4-BE49-F238E27FC236}">
              <a16:creationId xmlns:a16="http://schemas.microsoft.com/office/drawing/2014/main" id="{889C13B1-2BC0-4243-9B1F-4D780A93E5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34" name="pole tekstowe 11433">
          <a:extLst>
            <a:ext uri="{FF2B5EF4-FFF2-40B4-BE49-F238E27FC236}">
              <a16:creationId xmlns:a16="http://schemas.microsoft.com/office/drawing/2014/main" id="{F94442CE-403D-4FD7-927B-3696074D20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35" name="pole tekstowe 11434">
          <a:extLst>
            <a:ext uri="{FF2B5EF4-FFF2-40B4-BE49-F238E27FC236}">
              <a16:creationId xmlns:a16="http://schemas.microsoft.com/office/drawing/2014/main" id="{4DF9B35C-E675-4012-8B83-EB2FE6AFEB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36" name="pole tekstowe 11435">
          <a:extLst>
            <a:ext uri="{FF2B5EF4-FFF2-40B4-BE49-F238E27FC236}">
              <a16:creationId xmlns:a16="http://schemas.microsoft.com/office/drawing/2014/main" id="{8359A8E8-E427-4B5A-841C-902D8155D3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37" name="pole tekstowe 11436">
          <a:extLst>
            <a:ext uri="{FF2B5EF4-FFF2-40B4-BE49-F238E27FC236}">
              <a16:creationId xmlns:a16="http://schemas.microsoft.com/office/drawing/2014/main" id="{3230F649-5AA0-4F20-AC86-9E3D1105A9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38" name="pole tekstowe 11437">
          <a:extLst>
            <a:ext uri="{FF2B5EF4-FFF2-40B4-BE49-F238E27FC236}">
              <a16:creationId xmlns:a16="http://schemas.microsoft.com/office/drawing/2014/main" id="{F2523561-1460-4476-A281-2CB0E01A57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39" name="pole tekstowe 11438">
          <a:extLst>
            <a:ext uri="{FF2B5EF4-FFF2-40B4-BE49-F238E27FC236}">
              <a16:creationId xmlns:a16="http://schemas.microsoft.com/office/drawing/2014/main" id="{B4BE7D24-1237-4ECD-BC15-775A387E6F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40" name="pole tekstowe 11439">
          <a:extLst>
            <a:ext uri="{FF2B5EF4-FFF2-40B4-BE49-F238E27FC236}">
              <a16:creationId xmlns:a16="http://schemas.microsoft.com/office/drawing/2014/main" id="{24EE55D0-6335-4F8F-AF60-9BF2CDF282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41" name="pole tekstowe 11440">
          <a:extLst>
            <a:ext uri="{FF2B5EF4-FFF2-40B4-BE49-F238E27FC236}">
              <a16:creationId xmlns:a16="http://schemas.microsoft.com/office/drawing/2014/main" id="{70607129-C37F-4F1F-8D09-DAC5D9BBAA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42" name="pole tekstowe 11441">
          <a:extLst>
            <a:ext uri="{FF2B5EF4-FFF2-40B4-BE49-F238E27FC236}">
              <a16:creationId xmlns:a16="http://schemas.microsoft.com/office/drawing/2014/main" id="{0B481EC4-96EB-48A7-A339-D39E621FC4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43" name="pole tekstowe 11442">
          <a:extLst>
            <a:ext uri="{FF2B5EF4-FFF2-40B4-BE49-F238E27FC236}">
              <a16:creationId xmlns:a16="http://schemas.microsoft.com/office/drawing/2014/main" id="{7A592799-D8CC-4B98-A486-885F9DB9BF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44" name="pole tekstowe 11443">
          <a:extLst>
            <a:ext uri="{FF2B5EF4-FFF2-40B4-BE49-F238E27FC236}">
              <a16:creationId xmlns:a16="http://schemas.microsoft.com/office/drawing/2014/main" id="{A2FBE3E8-F394-4868-A4DB-266BBC8F0C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45" name="pole tekstowe 11444">
          <a:extLst>
            <a:ext uri="{FF2B5EF4-FFF2-40B4-BE49-F238E27FC236}">
              <a16:creationId xmlns:a16="http://schemas.microsoft.com/office/drawing/2014/main" id="{371AE7D8-4A0C-41B4-A22F-9A90845D7B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46" name="pole tekstowe 11445">
          <a:extLst>
            <a:ext uri="{FF2B5EF4-FFF2-40B4-BE49-F238E27FC236}">
              <a16:creationId xmlns:a16="http://schemas.microsoft.com/office/drawing/2014/main" id="{6D508740-503F-459E-8EEB-FC6C7B517B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47" name="pole tekstowe 11446">
          <a:extLst>
            <a:ext uri="{FF2B5EF4-FFF2-40B4-BE49-F238E27FC236}">
              <a16:creationId xmlns:a16="http://schemas.microsoft.com/office/drawing/2014/main" id="{CD6313C1-E429-45CD-B78A-418D65240B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48" name="pole tekstowe 11447">
          <a:extLst>
            <a:ext uri="{FF2B5EF4-FFF2-40B4-BE49-F238E27FC236}">
              <a16:creationId xmlns:a16="http://schemas.microsoft.com/office/drawing/2014/main" id="{E5D87F32-AEE7-418A-8CFC-BC83DB34B9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49" name="pole tekstowe 11448">
          <a:extLst>
            <a:ext uri="{FF2B5EF4-FFF2-40B4-BE49-F238E27FC236}">
              <a16:creationId xmlns:a16="http://schemas.microsoft.com/office/drawing/2014/main" id="{DDBF6002-326E-439D-BACE-6A5DFF3690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50" name="pole tekstowe 11449">
          <a:extLst>
            <a:ext uri="{FF2B5EF4-FFF2-40B4-BE49-F238E27FC236}">
              <a16:creationId xmlns:a16="http://schemas.microsoft.com/office/drawing/2014/main" id="{66437209-3527-46A0-BAAB-9709CD5893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51" name="pole tekstowe 11450">
          <a:extLst>
            <a:ext uri="{FF2B5EF4-FFF2-40B4-BE49-F238E27FC236}">
              <a16:creationId xmlns:a16="http://schemas.microsoft.com/office/drawing/2014/main" id="{DA83F8F1-138B-4345-ACDA-E5BE523AF4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52" name="pole tekstowe 11451">
          <a:extLst>
            <a:ext uri="{FF2B5EF4-FFF2-40B4-BE49-F238E27FC236}">
              <a16:creationId xmlns:a16="http://schemas.microsoft.com/office/drawing/2014/main" id="{9B7A065F-123B-433B-A1A7-D9263F8E5A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53" name="pole tekstowe 11452">
          <a:extLst>
            <a:ext uri="{FF2B5EF4-FFF2-40B4-BE49-F238E27FC236}">
              <a16:creationId xmlns:a16="http://schemas.microsoft.com/office/drawing/2014/main" id="{9D403EDD-6E64-43F3-B434-82D860BEA3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54" name="pole tekstowe 11453">
          <a:extLst>
            <a:ext uri="{FF2B5EF4-FFF2-40B4-BE49-F238E27FC236}">
              <a16:creationId xmlns:a16="http://schemas.microsoft.com/office/drawing/2014/main" id="{F324DDC1-5245-49A7-B886-F81EEBEE36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55" name="pole tekstowe 11454">
          <a:extLst>
            <a:ext uri="{FF2B5EF4-FFF2-40B4-BE49-F238E27FC236}">
              <a16:creationId xmlns:a16="http://schemas.microsoft.com/office/drawing/2014/main" id="{F336298D-2076-4661-80B7-AF5733DCF2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56" name="pole tekstowe 11455">
          <a:extLst>
            <a:ext uri="{FF2B5EF4-FFF2-40B4-BE49-F238E27FC236}">
              <a16:creationId xmlns:a16="http://schemas.microsoft.com/office/drawing/2014/main" id="{A869F69F-9E34-4482-91E2-FF3E72CF06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57" name="pole tekstowe 11456">
          <a:extLst>
            <a:ext uri="{FF2B5EF4-FFF2-40B4-BE49-F238E27FC236}">
              <a16:creationId xmlns:a16="http://schemas.microsoft.com/office/drawing/2014/main" id="{0C0DB9C6-5081-4847-A376-CCEF33A39B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58" name="pole tekstowe 11457">
          <a:extLst>
            <a:ext uri="{FF2B5EF4-FFF2-40B4-BE49-F238E27FC236}">
              <a16:creationId xmlns:a16="http://schemas.microsoft.com/office/drawing/2014/main" id="{2A92E5DE-A7CA-457E-935F-2CD3415828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59" name="pole tekstowe 11458">
          <a:extLst>
            <a:ext uri="{FF2B5EF4-FFF2-40B4-BE49-F238E27FC236}">
              <a16:creationId xmlns:a16="http://schemas.microsoft.com/office/drawing/2014/main" id="{A5C1284F-8D4A-4424-8835-E75F565C29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60" name="pole tekstowe 11459">
          <a:extLst>
            <a:ext uri="{FF2B5EF4-FFF2-40B4-BE49-F238E27FC236}">
              <a16:creationId xmlns:a16="http://schemas.microsoft.com/office/drawing/2014/main" id="{E3DA1B2F-1A29-4BEB-B147-59B6B41D01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61" name="pole tekstowe 11460">
          <a:extLst>
            <a:ext uri="{FF2B5EF4-FFF2-40B4-BE49-F238E27FC236}">
              <a16:creationId xmlns:a16="http://schemas.microsoft.com/office/drawing/2014/main" id="{54142D4A-E226-482D-9056-72F88D0828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62" name="pole tekstowe 11461">
          <a:extLst>
            <a:ext uri="{FF2B5EF4-FFF2-40B4-BE49-F238E27FC236}">
              <a16:creationId xmlns:a16="http://schemas.microsoft.com/office/drawing/2014/main" id="{1DE2FD3E-C7CB-4B5E-8510-70113AA410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63" name="pole tekstowe 11462">
          <a:extLst>
            <a:ext uri="{FF2B5EF4-FFF2-40B4-BE49-F238E27FC236}">
              <a16:creationId xmlns:a16="http://schemas.microsoft.com/office/drawing/2014/main" id="{A19DE37B-5B37-4049-AA2A-8314960F75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64" name="pole tekstowe 11463">
          <a:extLst>
            <a:ext uri="{FF2B5EF4-FFF2-40B4-BE49-F238E27FC236}">
              <a16:creationId xmlns:a16="http://schemas.microsoft.com/office/drawing/2014/main" id="{FD30966F-CA1C-4EC7-BCFA-B227A498BB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65" name="pole tekstowe 11464">
          <a:extLst>
            <a:ext uri="{FF2B5EF4-FFF2-40B4-BE49-F238E27FC236}">
              <a16:creationId xmlns:a16="http://schemas.microsoft.com/office/drawing/2014/main" id="{8EF19E6C-7B63-41DF-9DDC-A3BD02B613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66" name="pole tekstowe 11465">
          <a:extLst>
            <a:ext uri="{FF2B5EF4-FFF2-40B4-BE49-F238E27FC236}">
              <a16:creationId xmlns:a16="http://schemas.microsoft.com/office/drawing/2014/main" id="{CE4C6C12-A48C-4BC3-8F11-580359C382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67" name="pole tekstowe 11466">
          <a:extLst>
            <a:ext uri="{FF2B5EF4-FFF2-40B4-BE49-F238E27FC236}">
              <a16:creationId xmlns:a16="http://schemas.microsoft.com/office/drawing/2014/main" id="{6F8BB110-FBE5-4B75-BC8B-446E15C97E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68" name="pole tekstowe 11467">
          <a:extLst>
            <a:ext uri="{FF2B5EF4-FFF2-40B4-BE49-F238E27FC236}">
              <a16:creationId xmlns:a16="http://schemas.microsoft.com/office/drawing/2014/main" id="{8ED2DC9D-86F8-404E-8A13-459B62737B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69" name="pole tekstowe 11468">
          <a:extLst>
            <a:ext uri="{FF2B5EF4-FFF2-40B4-BE49-F238E27FC236}">
              <a16:creationId xmlns:a16="http://schemas.microsoft.com/office/drawing/2014/main" id="{1147A136-6E11-4EAE-A576-1ED71A1958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70" name="pole tekstowe 11469">
          <a:extLst>
            <a:ext uri="{FF2B5EF4-FFF2-40B4-BE49-F238E27FC236}">
              <a16:creationId xmlns:a16="http://schemas.microsoft.com/office/drawing/2014/main" id="{D34AF0B5-0844-46C3-9B52-0D4532201B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71" name="pole tekstowe 11470">
          <a:extLst>
            <a:ext uri="{FF2B5EF4-FFF2-40B4-BE49-F238E27FC236}">
              <a16:creationId xmlns:a16="http://schemas.microsoft.com/office/drawing/2014/main" id="{CE6F8F79-61EE-4A68-8157-1F8E5A6EB4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72" name="pole tekstowe 11471">
          <a:extLst>
            <a:ext uri="{FF2B5EF4-FFF2-40B4-BE49-F238E27FC236}">
              <a16:creationId xmlns:a16="http://schemas.microsoft.com/office/drawing/2014/main" id="{FFDE3CA8-B839-43E3-810A-F56F75A48B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73" name="pole tekstowe 11472">
          <a:extLst>
            <a:ext uri="{FF2B5EF4-FFF2-40B4-BE49-F238E27FC236}">
              <a16:creationId xmlns:a16="http://schemas.microsoft.com/office/drawing/2014/main" id="{84CC9493-213D-4286-A4CD-AC257C49B3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74" name="pole tekstowe 11473">
          <a:extLst>
            <a:ext uri="{FF2B5EF4-FFF2-40B4-BE49-F238E27FC236}">
              <a16:creationId xmlns:a16="http://schemas.microsoft.com/office/drawing/2014/main" id="{35FC78F8-0FC0-4CBD-9904-D7B38015B7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75" name="pole tekstowe 11474">
          <a:extLst>
            <a:ext uri="{FF2B5EF4-FFF2-40B4-BE49-F238E27FC236}">
              <a16:creationId xmlns:a16="http://schemas.microsoft.com/office/drawing/2014/main" id="{96AE3AC0-D18E-4CB1-B733-2C598430B3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76" name="pole tekstowe 11475">
          <a:extLst>
            <a:ext uri="{FF2B5EF4-FFF2-40B4-BE49-F238E27FC236}">
              <a16:creationId xmlns:a16="http://schemas.microsoft.com/office/drawing/2014/main" id="{696C78B0-7010-4425-9A53-86B516A87A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77" name="pole tekstowe 11476">
          <a:extLst>
            <a:ext uri="{FF2B5EF4-FFF2-40B4-BE49-F238E27FC236}">
              <a16:creationId xmlns:a16="http://schemas.microsoft.com/office/drawing/2014/main" id="{37A4CBCE-698A-4B55-8707-3E3C33DAA9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78" name="pole tekstowe 11477">
          <a:extLst>
            <a:ext uri="{FF2B5EF4-FFF2-40B4-BE49-F238E27FC236}">
              <a16:creationId xmlns:a16="http://schemas.microsoft.com/office/drawing/2014/main" id="{FB4DE6C5-83C2-42FD-B8CB-7F42EA1418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79" name="pole tekstowe 11478">
          <a:extLst>
            <a:ext uri="{FF2B5EF4-FFF2-40B4-BE49-F238E27FC236}">
              <a16:creationId xmlns:a16="http://schemas.microsoft.com/office/drawing/2014/main" id="{81A08A13-86F1-4FA6-9113-D5F5D9FB2E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80" name="pole tekstowe 11479">
          <a:extLst>
            <a:ext uri="{FF2B5EF4-FFF2-40B4-BE49-F238E27FC236}">
              <a16:creationId xmlns:a16="http://schemas.microsoft.com/office/drawing/2014/main" id="{DA973F03-F7F6-4010-9BB0-DCAFDF1048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81" name="pole tekstowe 11480">
          <a:extLst>
            <a:ext uri="{FF2B5EF4-FFF2-40B4-BE49-F238E27FC236}">
              <a16:creationId xmlns:a16="http://schemas.microsoft.com/office/drawing/2014/main" id="{612E46E2-07F6-4464-914F-14DD5305F8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82" name="pole tekstowe 11481">
          <a:extLst>
            <a:ext uri="{FF2B5EF4-FFF2-40B4-BE49-F238E27FC236}">
              <a16:creationId xmlns:a16="http://schemas.microsoft.com/office/drawing/2014/main" id="{1A6AE80D-253B-42AB-B4E1-CBA96DEED3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83" name="pole tekstowe 11482">
          <a:extLst>
            <a:ext uri="{FF2B5EF4-FFF2-40B4-BE49-F238E27FC236}">
              <a16:creationId xmlns:a16="http://schemas.microsoft.com/office/drawing/2014/main" id="{CB718ED6-04F3-4947-943B-A39E0E3A33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84" name="pole tekstowe 11483">
          <a:extLst>
            <a:ext uri="{FF2B5EF4-FFF2-40B4-BE49-F238E27FC236}">
              <a16:creationId xmlns:a16="http://schemas.microsoft.com/office/drawing/2014/main" id="{2BB4FC11-95EF-49CD-94DF-CB52459A74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85" name="pole tekstowe 11484">
          <a:extLst>
            <a:ext uri="{FF2B5EF4-FFF2-40B4-BE49-F238E27FC236}">
              <a16:creationId xmlns:a16="http://schemas.microsoft.com/office/drawing/2014/main" id="{6BAD1257-57DE-4243-9545-C07D9A6299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86" name="pole tekstowe 11485">
          <a:extLst>
            <a:ext uri="{FF2B5EF4-FFF2-40B4-BE49-F238E27FC236}">
              <a16:creationId xmlns:a16="http://schemas.microsoft.com/office/drawing/2014/main" id="{FAA145FC-D6F6-4984-8C17-164B06CC72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87" name="pole tekstowe 11486">
          <a:extLst>
            <a:ext uri="{FF2B5EF4-FFF2-40B4-BE49-F238E27FC236}">
              <a16:creationId xmlns:a16="http://schemas.microsoft.com/office/drawing/2014/main" id="{BFBB278B-3BC9-41F1-BA43-CF0B6EC506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88" name="pole tekstowe 11487">
          <a:extLst>
            <a:ext uri="{FF2B5EF4-FFF2-40B4-BE49-F238E27FC236}">
              <a16:creationId xmlns:a16="http://schemas.microsoft.com/office/drawing/2014/main" id="{117AF2BE-7AF9-45DD-9587-0FB3E7ED9B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89" name="pole tekstowe 11488">
          <a:extLst>
            <a:ext uri="{FF2B5EF4-FFF2-40B4-BE49-F238E27FC236}">
              <a16:creationId xmlns:a16="http://schemas.microsoft.com/office/drawing/2014/main" id="{A965BA61-5D75-4153-A593-42D5B94E0E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90" name="pole tekstowe 11489">
          <a:extLst>
            <a:ext uri="{FF2B5EF4-FFF2-40B4-BE49-F238E27FC236}">
              <a16:creationId xmlns:a16="http://schemas.microsoft.com/office/drawing/2014/main" id="{11F42273-103A-4A87-B6C2-050D14208B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91" name="pole tekstowe 11490">
          <a:extLst>
            <a:ext uri="{FF2B5EF4-FFF2-40B4-BE49-F238E27FC236}">
              <a16:creationId xmlns:a16="http://schemas.microsoft.com/office/drawing/2014/main" id="{BA2C3BDC-3B27-4FFB-9A20-950AE5CD0C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92" name="pole tekstowe 11491">
          <a:extLst>
            <a:ext uri="{FF2B5EF4-FFF2-40B4-BE49-F238E27FC236}">
              <a16:creationId xmlns:a16="http://schemas.microsoft.com/office/drawing/2014/main" id="{F02D93FE-7B63-4A4E-9530-4100F0FD6B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93" name="pole tekstowe 11492">
          <a:extLst>
            <a:ext uri="{FF2B5EF4-FFF2-40B4-BE49-F238E27FC236}">
              <a16:creationId xmlns:a16="http://schemas.microsoft.com/office/drawing/2014/main" id="{10848AE0-A2A8-4924-8C7D-2327515B5B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94" name="pole tekstowe 11493">
          <a:extLst>
            <a:ext uri="{FF2B5EF4-FFF2-40B4-BE49-F238E27FC236}">
              <a16:creationId xmlns:a16="http://schemas.microsoft.com/office/drawing/2014/main" id="{FC28869D-9C03-4EAA-A57A-0876FCEEBE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95" name="pole tekstowe 11494">
          <a:extLst>
            <a:ext uri="{FF2B5EF4-FFF2-40B4-BE49-F238E27FC236}">
              <a16:creationId xmlns:a16="http://schemas.microsoft.com/office/drawing/2014/main" id="{24876D1E-AAA4-4938-BCED-25DD0EFC03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96" name="pole tekstowe 11495">
          <a:extLst>
            <a:ext uri="{FF2B5EF4-FFF2-40B4-BE49-F238E27FC236}">
              <a16:creationId xmlns:a16="http://schemas.microsoft.com/office/drawing/2014/main" id="{F742B7A1-33A5-44AD-A88D-95E94FC54A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97" name="pole tekstowe 11496">
          <a:extLst>
            <a:ext uri="{FF2B5EF4-FFF2-40B4-BE49-F238E27FC236}">
              <a16:creationId xmlns:a16="http://schemas.microsoft.com/office/drawing/2014/main" id="{6DCCCD33-7BE4-43C7-A432-BB8F905202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98" name="pole tekstowe 11497">
          <a:extLst>
            <a:ext uri="{FF2B5EF4-FFF2-40B4-BE49-F238E27FC236}">
              <a16:creationId xmlns:a16="http://schemas.microsoft.com/office/drawing/2014/main" id="{562F1298-13BC-4C0C-856D-758EF21F3D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499" name="pole tekstowe 11498">
          <a:extLst>
            <a:ext uri="{FF2B5EF4-FFF2-40B4-BE49-F238E27FC236}">
              <a16:creationId xmlns:a16="http://schemas.microsoft.com/office/drawing/2014/main" id="{030B6C88-62F0-4AEA-9B8B-CE5720471D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00" name="pole tekstowe 11499">
          <a:extLst>
            <a:ext uri="{FF2B5EF4-FFF2-40B4-BE49-F238E27FC236}">
              <a16:creationId xmlns:a16="http://schemas.microsoft.com/office/drawing/2014/main" id="{47CAEB28-040E-47B0-A3FE-BE2C1DA602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01" name="pole tekstowe 11500">
          <a:extLst>
            <a:ext uri="{FF2B5EF4-FFF2-40B4-BE49-F238E27FC236}">
              <a16:creationId xmlns:a16="http://schemas.microsoft.com/office/drawing/2014/main" id="{BB92B352-4D8F-427B-A021-56613DBFF6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02" name="pole tekstowe 11501">
          <a:extLst>
            <a:ext uri="{FF2B5EF4-FFF2-40B4-BE49-F238E27FC236}">
              <a16:creationId xmlns:a16="http://schemas.microsoft.com/office/drawing/2014/main" id="{DA6CEF73-E350-48F9-8F38-D47EE1053E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03" name="pole tekstowe 11502">
          <a:extLst>
            <a:ext uri="{FF2B5EF4-FFF2-40B4-BE49-F238E27FC236}">
              <a16:creationId xmlns:a16="http://schemas.microsoft.com/office/drawing/2014/main" id="{2D1380A0-E9B8-4205-8E50-18F45A53C7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04" name="pole tekstowe 11503">
          <a:extLst>
            <a:ext uri="{FF2B5EF4-FFF2-40B4-BE49-F238E27FC236}">
              <a16:creationId xmlns:a16="http://schemas.microsoft.com/office/drawing/2014/main" id="{2EDBD141-A581-47D1-ADE9-429BBC40D4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05" name="pole tekstowe 11504">
          <a:extLst>
            <a:ext uri="{FF2B5EF4-FFF2-40B4-BE49-F238E27FC236}">
              <a16:creationId xmlns:a16="http://schemas.microsoft.com/office/drawing/2014/main" id="{2224968E-EE46-4DA7-8565-87C0894AB5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06" name="pole tekstowe 11505">
          <a:extLst>
            <a:ext uri="{FF2B5EF4-FFF2-40B4-BE49-F238E27FC236}">
              <a16:creationId xmlns:a16="http://schemas.microsoft.com/office/drawing/2014/main" id="{824394FF-78ED-4039-B1E0-FA732CD8D4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07" name="pole tekstowe 11506">
          <a:extLst>
            <a:ext uri="{FF2B5EF4-FFF2-40B4-BE49-F238E27FC236}">
              <a16:creationId xmlns:a16="http://schemas.microsoft.com/office/drawing/2014/main" id="{AD27E75C-0E2B-4AA2-AFD7-6BF582B190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08" name="pole tekstowe 11507">
          <a:extLst>
            <a:ext uri="{FF2B5EF4-FFF2-40B4-BE49-F238E27FC236}">
              <a16:creationId xmlns:a16="http://schemas.microsoft.com/office/drawing/2014/main" id="{02564D37-78A2-438F-AEDB-91E322851C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09" name="pole tekstowe 11508">
          <a:extLst>
            <a:ext uri="{FF2B5EF4-FFF2-40B4-BE49-F238E27FC236}">
              <a16:creationId xmlns:a16="http://schemas.microsoft.com/office/drawing/2014/main" id="{737B309C-0873-432C-92BE-4F86870178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10" name="pole tekstowe 11509">
          <a:extLst>
            <a:ext uri="{FF2B5EF4-FFF2-40B4-BE49-F238E27FC236}">
              <a16:creationId xmlns:a16="http://schemas.microsoft.com/office/drawing/2014/main" id="{9CEE80A4-C5F8-4AC6-8534-A0829E8DE3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11" name="pole tekstowe 11510">
          <a:extLst>
            <a:ext uri="{FF2B5EF4-FFF2-40B4-BE49-F238E27FC236}">
              <a16:creationId xmlns:a16="http://schemas.microsoft.com/office/drawing/2014/main" id="{01A42630-5D26-4B8D-8870-9521CFF884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12" name="pole tekstowe 11511">
          <a:extLst>
            <a:ext uri="{FF2B5EF4-FFF2-40B4-BE49-F238E27FC236}">
              <a16:creationId xmlns:a16="http://schemas.microsoft.com/office/drawing/2014/main" id="{B975BABE-9A1D-45F7-A798-A2259CB680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13" name="pole tekstowe 11512">
          <a:extLst>
            <a:ext uri="{FF2B5EF4-FFF2-40B4-BE49-F238E27FC236}">
              <a16:creationId xmlns:a16="http://schemas.microsoft.com/office/drawing/2014/main" id="{3188B0F3-B9EC-4EF6-B997-589C76527A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14" name="pole tekstowe 11513">
          <a:extLst>
            <a:ext uri="{FF2B5EF4-FFF2-40B4-BE49-F238E27FC236}">
              <a16:creationId xmlns:a16="http://schemas.microsoft.com/office/drawing/2014/main" id="{2199E6E4-74B0-4566-9C7B-07CEB4D70F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15" name="pole tekstowe 11514">
          <a:extLst>
            <a:ext uri="{FF2B5EF4-FFF2-40B4-BE49-F238E27FC236}">
              <a16:creationId xmlns:a16="http://schemas.microsoft.com/office/drawing/2014/main" id="{2477E632-7D64-4324-B3C0-D6511288F0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16" name="pole tekstowe 11515">
          <a:extLst>
            <a:ext uri="{FF2B5EF4-FFF2-40B4-BE49-F238E27FC236}">
              <a16:creationId xmlns:a16="http://schemas.microsoft.com/office/drawing/2014/main" id="{F0F17CE6-312B-48B4-8D2E-6992DB74DE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17" name="pole tekstowe 11516">
          <a:extLst>
            <a:ext uri="{FF2B5EF4-FFF2-40B4-BE49-F238E27FC236}">
              <a16:creationId xmlns:a16="http://schemas.microsoft.com/office/drawing/2014/main" id="{C2EB48B8-E86A-4525-8807-FA8E881BFB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18" name="pole tekstowe 11517">
          <a:extLst>
            <a:ext uri="{FF2B5EF4-FFF2-40B4-BE49-F238E27FC236}">
              <a16:creationId xmlns:a16="http://schemas.microsoft.com/office/drawing/2014/main" id="{FDEB0646-F460-43C0-871E-0ECD951B4D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19" name="pole tekstowe 11518">
          <a:extLst>
            <a:ext uri="{FF2B5EF4-FFF2-40B4-BE49-F238E27FC236}">
              <a16:creationId xmlns:a16="http://schemas.microsoft.com/office/drawing/2014/main" id="{9A45C7F6-1C57-48A9-857A-F7A06B39D0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20" name="pole tekstowe 11519">
          <a:extLst>
            <a:ext uri="{FF2B5EF4-FFF2-40B4-BE49-F238E27FC236}">
              <a16:creationId xmlns:a16="http://schemas.microsoft.com/office/drawing/2014/main" id="{EA20A0B8-F8FF-4728-94AF-CF15C683DB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21" name="pole tekstowe 11520">
          <a:extLst>
            <a:ext uri="{FF2B5EF4-FFF2-40B4-BE49-F238E27FC236}">
              <a16:creationId xmlns:a16="http://schemas.microsoft.com/office/drawing/2014/main" id="{30A26870-97D6-4796-A691-4096179853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22" name="pole tekstowe 11521">
          <a:extLst>
            <a:ext uri="{FF2B5EF4-FFF2-40B4-BE49-F238E27FC236}">
              <a16:creationId xmlns:a16="http://schemas.microsoft.com/office/drawing/2014/main" id="{89AD43F1-82A0-4982-91C9-E1EC86B027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23" name="pole tekstowe 11522">
          <a:extLst>
            <a:ext uri="{FF2B5EF4-FFF2-40B4-BE49-F238E27FC236}">
              <a16:creationId xmlns:a16="http://schemas.microsoft.com/office/drawing/2014/main" id="{4EB2AA7A-8071-4B26-84CC-7062E220C5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24" name="pole tekstowe 11523">
          <a:extLst>
            <a:ext uri="{FF2B5EF4-FFF2-40B4-BE49-F238E27FC236}">
              <a16:creationId xmlns:a16="http://schemas.microsoft.com/office/drawing/2014/main" id="{E1356D25-9024-4720-B674-862D366530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25" name="pole tekstowe 11524">
          <a:extLst>
            <a:ext uri="{FF2B5EF4-FFF2-40B4-BE49-F238E27FC236}">
              <a16:creationId xmlns:a16="http://schemas.microsoft.com/office/drawing/2014/main" id="{001DE095-85B5-496E-A993-3EF6F77865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26" name="pole tekstowe 11525">
          <a:extLst>
            <a:ext uri="{FF2B5EF4-FFF2-40B4-BE49-F238E27FC236}">
              <a16:creationId xmlns:a16="http://schemas.microsoft.com/office/drawing/2014/main" id="{5B3B2B2F-3D2B-4393-A647-16188C850A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27" name="pole tekstowe 11526">
          <a:extLst>
            <a:ext uri="{FF2B5EF4-FFF2-40B4-BE49-F238E27FC236}">
              <a16:creationId xmlns:a16="http://schemas.microsoft.com/office/drawing/2014/main" id="{F84A3688-E7EA-4AD6-96AC-14A9DDEF03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28" name="pole tekstowe 11527">
          <a:extLst>
            <a:ext uri="{FF2B5EF4-FFF2-40B4-BE49-F238E27FC236}">
              <a16:creationId xmlns:a16="http://schemas.microsoft.com/office/drawing/2014/main" id="{9C0C2175-12B6-467A-B58A-67E2A2792D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29" name="pole tekstowe 11528">
          <a:extLst>
            <a:ext uri="{FF2B5EF4-FFF2-40B4-BE49-F238E27FC236}">
              <a16:creationId xmlns:a16="http://schemas.microsoft.com/office/drawing/2014/main" id="{BE011626-C3CC-4408-A069-0ECF6EF8BE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30" name="pole tekstowe 11529">
          <a:extLst>
            <a:ext uri="{FF2B5EF4-FFF2-40B4-BE49-F238E27FC236}">
              <a16:creationId xmlns:a16="http://schemas.microsoft.com/office/drawing/2014/main" id="{9E22F4E1-74E4-4A37-ABA2-5EE5B50677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31" name="pole tekstowe 11530">
          <a:extLst>
            <a:ext uri="{FF2B5EF4-FFF2-40B4-BE49-F238E27FC236}">
              <a16:creationId xmlns:a16="http://schemas.microsoft.com/office/drawing/2014/main" id="{4C3969D6-F648-45DC-9E0B-2227B240E1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32" name="pole tekstowe 11531">
          <a:extLst>
            <a:ext uri="{FF2B5EF4-FFF2-40B4-BE49-F238E27FC236}">
              <a16:creationId xmlns:a16="http://schemas.microsoft.com/office/drawing/2014/main" id="{BE10C2A0-BD4A-4CF3-B0DC-9E24D9AAF3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33" name="pole tekstowe 11532">
          <a:extLst>
            <a:ext uri="{FF2B5EF4-FFF2-40B4-BE49-F238E27FC236}">
              <a16:creationId xmlns:a16="http://schemas.microsoft.com/office/drawing/2014/main" id="{5920C621-59C3-476F-B883-8CCF119626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34" name="pole tekstowe 11533">
          <a:extLst>
            <a:ext uri="{FF2B5EF4-FFF2-40B4-BE49-F238E27FC236}">
              <a16:creationId xmlns:a16="http://schemas.microsoft.com/office/drawing/2014/main" id="{9ABE2774-82DE-42DC-8DB0-5429FF488A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35" name="pole tekstowe 11534">
          <a:extLst>
            <a:ext uri="{FF2B5EF4-FFF2-40B4-BE49-F238E27FC236}">
              <a16:creationId xmlns:a16="http://schemas.microsoft.com/office/drawing/2014/main" id="{C69705CC-24DF-4592-9B04-D098BEB635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36" name="pole tekstowe 11535">
          <a:extLst>
            <a:ext uri="{FF2B5EF4-FFF2-40B4-BE49-F238E27FC236}">
              <a16:creationId xmlns:a16="http://schemas.microsoft.com/office/drawing/2014/main" id="{97775B66-EB32-41B6-9512-F91C0FA28E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37" name="pole tekstowe 11536">
          <a:extLst>
            <a:ext uri="{FF2B5EF4-FFF2-40B4-BE49-F238E27FC236}">
              <a16:creationId xmlns:a16="http://schemas.microsoft.com/office/drawing/2014/main" id="{3BAEB87F-FB0B-4229-9A0A-480A315682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38" name="pole tekstowe 11537">
          <a:extLst>
            <a:ext uri="{FF2B5EF4-FFF2-40B4-BE49-F238E27FC236}">
              <a16:creationId xmlns:a16="http://schemas.microsoft.com/office/drawing/2014/main" id="{4760F5C2-2A24-47B3-AB4D-6943AF8CA8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39" name="pole tekstowe 11538">
          <a:extLst>
            <a:ext uri="{FF2B5EF4-FFF2-40B4-BE49-F238E27FC236}">
              <a16:creationId xmlns:a16="http://schemas.microsoft.com/office/drawing/2014/main" id="{2756A87C-3D27-46C9-8621-EC07F8800A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40" name="pole tekstowe 11539">
          <a:extLst>
            <a:ext uri="{FF2B5EF4-FFF2-40B4-BE49-F238E27FC236}">
              <a16:creationId xmlns:a16="http://schemas.microsoft.com/office/drawing/2014/main" id="{D52A70FF-9E7A-4356-9791-F1656CFEFC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41" name="pole tekstowe 11540">
          <a:extLst>
            <a:ext uri="{FF2B5EF4-FFF2-40B4-BE49-F238E27FC236}">
              <a16:creationId xmlns:a16="http://schemas.microsoft.com/office/drawing/2014/main" id="{550825E2-B36A-4BCD-9677-81497DA932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42" name="pole tekstowe 11541">
          <a:extLst>
            <a:ext uri="{FF2B5EF4-FFF2-40B4-BE49-F238E27FC236}">
              <a16:creationId xmlns:a16="http://schemas.microsoft.com/office/drawing/2014/main" id="{26035365-4DF6-48C9-AE0A-7059303F60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43" name="pole tekstowe 11542">
          <a:extLst>
            <a:ext uri="{FF2B5EF4-FFF2-40B4-BE49-F238E27FC236}">
              <a16:creationId xmlns:a16="http://schemas.microsoft.com/office/drawing/2014/main" id="{9B532450-CBA5-44A4-8D7B-6BD1EBE9E8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44" name="pole tekstowe 11543">
          <a:extLst>
            <a:ext uri="{FF2B5EF4-FFF2-40B4-BE49-F238E27FC236}">
              <a16:creationId xmlns:a16="http://schemas.microsoft.com/office/drawing/2014/main" id="{436DE177-3F12-471E-A3A2-06798BBF9C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45" name="pole tekstowe 11544">
          <a:extLst>
            <a:ext uri="{FF2B5EF4-FFF2-40B4-BE49-F238E27FC236}">
              <a16:creationId xmlns:a16="http://schemas.microsoft.com/office/drawing/2014/main" id="{F3E6903C-BB4B-46C3-8E69-DA7BB3C466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46" name="pole tekstowe 11545">
          <a:extLst>
            <a:ext uri="{FF2B5EF4-FFF2-40B4-BE49-F238E27FC236}">
              <a16:creationId xmlns:a16="http://schemas.microsoft.com/office/drawing/2014/main" id="{B6B8C9DD-2744-4001-82A2-0B5028B574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47" name="pole tekstowe 11546">
          <a:extLst>
            <a:ext uri="{FF2B5EF4-FFF2-40B4-BE49-F238E27FC236}">
              <a16:creationId xmlns:a16="http://schemas.microsoft.com/office/drawing/2014/main" id="{D8449988-A407-4871-92E0-2CF276B58A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48" name="pole tekstowe 11547">
          <a:extLst>
            <a:ext uri="{FF2B5EF4-FFF2-40B4-BE49-F238E27FC236}">
              <a16:creationId xmlns:a16="http://schemas.microsoft.com/office/drawing/2014/main" id="{D851DC11-6A30-48B3-B915-227E9C6A80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49" name="pole tekstowe 11548">
          <a:extLst>
            <a:ext uri="{FF2B5EF4-FFF2-40B4-BE49-F238E27FC236}">
              <a16:creationId xmlns:a16="http://schemas.microsoft.com/office/drawing/2014/main" id="{19836764-DB16-41C7-B0B1-DCFF85BCB9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50" name="pole tekstowe 11549">
          <a:extLst>
            <a:ext uri="{FF2B5EF4-FFF2-40B4-BE49-F238E27FC236}">
              <a16:creationId xmlns:a16="http://schemas.microsoft.com/office/drawing/2014/main" id="{073E0B1C-B246-44EE-B92B-2DB2501C9F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51" name="pole tekstowe 11550">
          <a:extLst>
            <a:ext uri="{FF2B5EF4-FFF2-40B4-BE49-F238E27FC236}">
              <a16:creationId xmlns:a16="http://schemas.microsoft.com/office/drawing/2014/main" id="{68866DA6-6DB0-4BA2-8241-94410226E4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52" name="pole tekstowe 11551">
          <a:extLst>
            <a:ext uri="{FF2B5EF4-FFF2-40B4-BE49-F238E27FC236}">
              <a16:creationId xmlns:a16="http://schemas.microsoft.com/office/drawing/2014/main" id="{15ADC63C-AE2B-4145-87B1-3E120761F9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53" name="pole tekstowe 11552">
          <a:extLst>
            <a:ext uri="{FF2B5EF4-FFF2-40B4-BE49-F238E27FC236}">
              <a16:creationId xmlns:a16="http://schemas.microsoft.com/office/drawing/2014/main" id="{F145F2B3-23A7-46E9-BF70-3A1770AA67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54" name="pole tekstowe 11553">
          <a:extLst>
            <a:ext uri="{FF2B5EF4-FFF2-40B4-BE49-F238E27FC236}">
              <a16:creationId xmlns:a16="http://schemas.microsoft.com/office/drawing/2014/main" id="{2E64D3D4-0D04-4173-8819-CED24AC249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55" name="pole tekstowe 11554">
          <a:extLst>
            <a:ext uri="{FF2B5EF4-FFF2-40B4-BE49-F238E27FC236}">
              <a16:creationId xmlns:a16="http://schemas.microsoft.com/office/drawing/2014/main" id="{E4408DD4-2EC5-4E78-9953-7A39799853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56" name="pole tekstowe 11555">
          <a:extLst>
            <a:ext uri="{FF2B5EF4-FFF2-40B4-BE49-F238E27FC236}">
              <a16:creationId xmlns:a16="http://schemas.microsoft.com/office/drawing/2014/main" id="{D85858A0-4856-4898-9A06-4103854CA1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57" name="pole tekstowe 11556">
          <a:extLst>
            <a:ext uri="{FF2B5EF4-FFF2-40B4-BE49-F238E27FC236}">
              <a16:creationId xmlns:a16="http://schemas.microsoft.com/office/drawing/2014/main" id="{49D0D338-5AFB-46AB-B957-4FA96373FA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58" name="pole tekstowe 11557">
          <a:extLst>
            <a:ext uri="{FF2B5EF4-FFF2-40B4-BE49-F238E27FC236}">
              <a16:creationId xmlns:a16="http://schemas.microsoft.com/office/drawing/2014/main" id="{93E6D602-4FB9-45D9-B121-0C93B6C250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59" name="pole tekstowe 11558">
          <a:extLst>
            <a:ext uri="{FF2B5EF4-FFF2-40B4-BE49-F238E27FC236}">
              <a16:creationId xmlns:a16="http://schemas.microsoft.com/office/drawing/2014/main" id="{67AA8352-9F1E-498D-80AF-76FE6DA12C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60" name="pole tekstowe 11559">
          <a:extLst>
            <a:ext uri="{FF2B5EF4-FFF2-40B4-BE49-F238E27FC236}">
              <a16:creationId xmlns:a16="http://schemas.microsoft.com/office/drawing/2014/main" id="{8CA48324-1215-4304-8D8F-FCE7E52EC0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61" name="pole tekstowe 11560">
          <a:extLst>
            <a:ext uri="{FF2B5EF4-FFF2-40B4-BE49-F238E27FC236}">
              <a16:creationId xmlns:a16="http://schemas.microsoft.com/office/drawing/2014/main" id="{1F3D176C-7D19-4E9B-BBCF-5B61420C3C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62" name="pole tekstowe 11561">
          <a:extLst>
            <a:ext uri="{FF2B5EF4-FFF2-40B4-BE49-F238E27FC236}">
              <a16:creationId xmlns:a16="http://schemas.microsoft.com/office/drawing/2014/main" id="{5DBF53DD-37BF-4003-82F4-DEE82C3B87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63" name="pole tekstowe 11562">
          <a:extLst>
            <a:ext uri="{FF2B5EF4-FFF2-40B4-BE49-F238E27FC236}">
              <a16:creationId xmlns:a16="http://schemas.microsoft.com/office/drawing/2014/main" id="{84B4E1ED-AB43-4132-9D26-6D3528C838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64" name="pole tekstowe 11563">
          <a:extLst>
            <a:ext uri="{FF2B5EF4-FFF2-40B4-BE49-F238E27FC236}">
              <a16:creationId xmlns:a16="http://schemas.microsoft.com/office/drawing/2014/main" id="{899C1ED3-A55D-407F-854E-BC0BA282CB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65" name="pole tekstowe 11564">
          <a:extLst>
            <a:ext uri="{FF2B5EF4-FFF2-40B4-BE49-F238E27FC236}">
              <a16:creationId xmlns:a16="http://schemas.microsoft.com/office/drawing/2014/main" id="{E270F157-602A-4A8D-8891-4ACB1E698E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66" name="pole tekstowe 11565">
          <a:extLst>
            <a:ext uri="{FF2B5EF4-FFF2-40B4-BE49-F238E27FC236}">
              <a16:creationId xmlns:a16="http://schemas.microsoft.com/office/drawing/2014/main" id="{E0AD50C3-18AB-4C92-83F4-673C0A1C64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67" name="pole tekstowe 11566">
          <a:extLst>
            <a:ext uri="{FF2B5EF4-FFF2-40B4-BE49-F238E27FC236}">
              <a16:creationId xmlns:a16="http://schemas.microsoft.com/office/drawing/2014/main" id="{A2A3C8BA-E77F-446D-8509-26EC007E71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68" name="pole tekstowe 11567">
          <a:extLst>
            <a:ext uri="{FF2B5EF4-FFF2-40B4-BE49-F238E27FC236}">
              <a16:creationId xmlns:a16="http://schemas.microsoft.com/office/drawing/2014/main" id="{B5E1FD27-C67C-46D5-927D-933ACD3DC3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69" name="pole tekstowe 11568">
          <a:extLst>
            <a:ext uri="{FF2B5EF4-FFF2-40B4-BE49-F238E27FC236}">
              <a16:creationId xmlns:a16="http://schemas.microsoft.com/office/drawing/2014/main" id="{4DA9FD5A-EBAC-4B31-966D-2FC4CB3D08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70" name="pole tekstowe 11569">
          <a:extLst>
            <a:ext uri="{FF2B5EF4-FFF2-40B4-BE49-F238E27FC236}">
              <a16:creationId xmlns:a16="http://schemas.microsoft.com/office/drawing/2014/main" id="{01700D8D-7D75-45F4-94E2-FDB3B6A0FA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71" name="pole tekstowe 11570">
          <a:extLst>
            <a:ext uri="{FF2B5EF4-FFF2-40B4-BE49-F238E27FC236}">
              <a16:creationId xmlns:a16="http://schemas.microsoft.com/office/drawing/2014/main" id="{8D84260A-C088-467E-9D89-E8A3444600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72" name="pole tekstowe 11571">
          <a:extLst>
            <a:ext uri="{FF2B5EF4-FFF2-40B4-BE49-F238E27FC236}">
              <a16:creationId xmlns:a16="http://schemas.microsoft.com/office/drawing/2014/main" id="{052EA7C1-6852-43C2-8FC1-0D98910CDF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73" name="pole tekstowe 11572">
          <a:extLst>
            <a:ext uri="{FF2B5EF4-FFF2-40B4-BE49-F238E27FC236}">
              <a16:creationId xmlns:a16="http://schemas.microsoft.com/office/drawing/2014/main" id="{5F159985-4544-4F91-AE04-CAC4A8A7EC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74" name="pole tekstowe 11573">
          <a:extLst>
            <a:ext uri="{FF2B5EF4-FFF2-40B4-BE49-F238E27FC236}">
              <a16:creationId xmlns:a16="http://schemas.microsoft.com/office/drawing/2014/main" id="{EECA5572-8653-4485-9630-CAD8A6C322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75" name="pole tekstowe 11574">
          <a:extLst>
            <a:ext uri="{FF2B5EF4-FFF2-40B4-BE49-F238E27FC236}">
              <a16:creationId xmlns:a16="http://schemas.microsoft.com/office/drawing/2014/main" id="{0F2222CC-B19A-42C7-85B7-ACCBF31894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76" name="pole tekstowe 11575">
          <a:extLst>
            <a:ext uri="{FF2B5EF4-FFF2-40B4-BE49-F238E27FC236}">
              <a16:creationId xmlns:a16="http://schemas.microsoft.com/office/drawing/2014/main" id="{B45FB335-53CD-49D5-B63D-7D99604CED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77" name="pole tekstowe 11576">
          <a:extLst>
            <a:ext uri="{FF2B5EF4-FFF2-40B4-BE49-F238E27FC236}">
              <a16:creationId xmlns:a16="http://schemas.microsoft.com/office/drawing/2014/main" id="{3FDB8594-336A-4689-82E6-6F11167674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78" name="pole tekstowe 11577">
          <a:extLst>
            <a:ext uri="{FF2B5EF4-FFF2-40B4-BE49-F238E27FC236}">
              <a16:creationId xmlns:a16="http://schemas.microsoft.com/office/drawing/2014/main" id="{9B2C6372-05FC-4CAE-A33A-6C0AA2F993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79" name="pole tekstowe 11578">
          <a:extLst>
            <a:ext uri="{FF2B5EF4-FFF2-40B4-BE49-F238E27FC236}">
              <a16:creationId xmlns:a16="http://schemas.microsoft.com/office/drawing/2014/main" id="{09524B29-FA36-4892-B0DC-A36D95BEBF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80" name="pole tekstowe 11579">
          <a:extLst>
            <a:ext uri="{FF2B5EF4-FFF2-40B4-BE49-F238E27FC236}">
              <a16:creationId xmlns:a16="http://schemas.microsoft.com/office/drawing/2014/main" id="{60F9E428-E798-4B68-84E2-A716E600FB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81" name="pole tekstowe 11580">
          <a:extLst>
            <a:ext uri="{FF2B5EF4-FFF2-40B4-BE49-F238E27FC236}">
              <a16:creationId xmlns:a16="http://schemas.microsoft.com/office/drawing/2014/main" id="{8F06F916-0B86-4A1E-950D-DB444E5768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82" name="pole tekstowe 11581">
          <a:extLst>
            <a:ext uri="{FF2B5EF4-FFF2-40B4-BE49-F238E27FC236}">
              <a16:creationId xmlns:a16="http://schemas.microsoft.com/office/drawing/2014/main" id="{E9D8954B-8512-4298-A9AA-9BB8746735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434</xdr:row>
      <xdr:rowOff>1457325</xdr:rowOff>
    </xdr:from>
    <xdr:ext cx="184731" cy="264560"/>
    <xdr:sp macro="" textlink="">
      <xdr:nvSpPr>
        <xdr:cNvPr id="11583" name="pole tekstowe 11582">
          <a:extLst>
            <a:ext uri="{FF2B5EF4-FFF2-40B4-BE49-F238E27FC236}">
              <a16:creationId xmlns:a16="http://schemas.microsoft.com/office/drawing/2014/main" id="{E2D1893F-0B61-48B4-AE7F-F5B381D1A7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584" name="pole tekstowe 11583">
          <a:extLst>
            <a:ext uri="{FF2B5EF4-FFF2-40B4-BE49-F238E27FC236}">
              <a16:creationId xmlns:a16="http://schemas.microsoft.com/office/drawing/2014/main" id="{661B69E7-56C6-4AA1-9AE6-5E96E1292F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585" name="pole tekstowe 11584">
          <a:extLst>
            <a:ext uri="{FF2B5EF4-FFF2-40B4-BE49-F238E27FC236}">
              <a16:creationId xmlns:a16="http://schemas.microsoft.com/office/drawing/2014/main" id="{C4BC7DDE-C7CC-4DC2-8959-DD07918875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586" name="pole tekstowe 11585">
          <a:extLst>
            <a:ext uri="{FF2B5EF4-FFF2-40B4-BE49-F238E27FC236}">
              <a16:creationId xmlns:a16="http://schemas.microsoft.com/office/drawing/2014/main" id="{5D89E657-785B-426D-8FB2-6AFC0CE9EA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587" name="pole tekstowe 11586">
          <a:extLst>
            <a:ext uri="{FF2B5EF4-FFF2-40B4-BE49-F238E27FC236}">
              <a16:creationId xmlns:a16="http://schemas.microsoft.com/office/drawing/2014/main" id="{4D003633-D174-48EE-B399-66300D51B1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588" name="pole tekstowe 11587">
          <a:extLst>
            <a:ext uri="{FF2B5EF4-FFF2-40B4-BE49-F238E27FC236}">
              <a16:creationId xmlns:a16="http://schemas.microsoft.com/office/drawing/2014/main" id="{E0885612-A44B-46E4-B7FC-7E5963B050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589" name="pole tekstowe 11588">
          <a:extLst>
            <a:ext uri="{FF2B5EF4-FFF2-40B4-BE49-F238E27FC236}">
              <a16:creationId xmlns:a16="http://schemas.microsoft.com/office/drawing/2014/main" id="{2035F315-C144-4741-8251-F939877A09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590" name="pole tekstowe 11589">
          <a:extLst>
            <a:ext uri="{FF2B5EF4-FFF2-40B4-BE49-F238E27FC236}">
              <a16:creationId xmlns:a16="http://schemas.microsoft.com/office/drawing/2014/main" id="{67A5EBC0-4EA9-414C-AD75-A6B28CB229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591" name="pole tekstowe 11590">
          <a:extLst>
            <a:ext uri="{FF2B5EF4-FFF2-40B4-BE49-F238E27FC236}">
              <a16:creationId xmlns:a16="http://schemas.microsoft.com/office/drawing/2014/main" id="{B4C33D21-0975-4840-9D0F-C0D2EC6AD4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592" name="pole tekstowe 11591">
          <a:extLst>
            <a:ext uri="{FF2B5EF4-FFF2-40B4-BE49-F238E27FC236}">
              <a16:creationId xmlns:a16="http://schemas.microsoft.com/office/drawing/2014/main" id="{0E6C6FD4-C705-4511-95D0-ACE225E86D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593" name="pole tekstowe 11592">
          <a:extLst>
            <a:ext uri="{FF2B5EF4-FFF2-40B4-BE49-F238E27FC236}">
              <a16:creationId xmlns:a16="http://schemas.microsoft.com/office/drawing/2014/main" id="{518C7B66-E088-498A-839C-278D855620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594" name="pole tekstowe 11593">
          <a:extLst>
            <a:ext uri="{FF2B5EF4-FFF2-40B4-BE49-F238E27FC236}">
              <a16:creationId xmlns:a16="http://schemas.microsoft.com/office/drawing/2014/main" id="{4CB56DEF-9253-4C94-8CCF-DB9AB29569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595" name="pole tekstowe 11594">
          <a:extLst>
            <a:ext uri="{FF2B5EF4-FFF2-40B4-BE49-F238E27FC236}">
              <a16:creationId xmlns:a16="http://schemas.microsoft.com/office/drawing/2014/main" id="{D2598D69-C93D-4FD0-8528-794A2741E3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596" name="pole tekstowe 11595">
          <a:extLst>
            <a:ext uri="{FF2B5EF4-FFF2-40B4-BE49-F238E27FC236}">
              <a16:creationId xmlns:a16="http://schemas.microsoft.com/office/drawing/2014/main" id="{5AB55AB7-8953-47DF-95C4-38B1DE52ED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597" name="pole tekstowe 11596">
          <a:extLst>
            <a:ext uri="{FF2B5EF4-FFF2-40B4-BE49-F238E27FC236}">
              <a16:creationId xmlns:a16="http://schemas.microsoft.com/office/drawing/2014/main" id="{E6D68569-C076-4E02-99EB-E5B264FBCF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598" name="pole tekstowe 11597">
          <a:extLst>
            <a:ext uri="{FF2B5EF4-FFF2-40B4-BE49-F238E27FC236}">
              <a16:creationId xmlns:a16="http://schemas.microsoft.com/office/drawing/2014/main" id="{E53E01C2-F172-4DDE-9064-3029109E60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599" name="pole tekstowe 11598">
          <a:extLst>
            <a:ext uri="{FF2B5EF4-FFF2-40B4-BE49-F238E27FC236}">
              <a16:creationId xmlns:a16="http://schemas.microsoft.com/office/drawing/2014/main" id="{50283F44-3716-4189-B4BB-8B6D730D23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00" name="pole tekstowe 11599">
          <a:extLst>
            <a:ext uri="{FF2B5EF4-FFF2-40B4-BE49-F238E27FC236}">
              <a16:creationId xmlns:a16="http://schemas.microsoft.com/office/drawing/2014/main" id="{7A64C730-8FF9-4162-9F72-747536CD1E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01" name="pole tekstowe 11600">
          <a:extLst>
            <a:ext uri="{FF2B5EF4-FFF2-40B4-BE49-F238E27FC236}">
              <a16:creationId xmlns:a16="http://schemas.microsoft.com/office/drawing/2014/main" id="{CA42F895-85C9-4D49-A9E1-9B66A5FF86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02" name="pole tekstowe 11601">
          <a:extLst>
            <a:ext uri="{FF2B5EF4-FFF2-40B4-BE49-F238E27FC236}">
              <a16:creationId xmlns:a16="http://schemas.microsoft.com/office/drawing/2014/main" id="{3507DFE9-BF7F-447E-8ECD-DB97088320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03" name="pole tekstowe 11602">
          <a:extLst>
            <a:ext uri="{FF2B5EF4-FFF2-40B4-BE49-F238E27FC236}">
              <a16:creationId xmlns:a16="http://schemas.microsoft.com/office/drawing/2014/main" id="{E42C41D7-2E8B-458D-8A0B-A88DD8A28C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04" name="pole tekstowe 11603">
          <a:extLst>
            <a:ext uri="{FF2B5EF4-FFF2-40B4-BE49-F238E27FC236}">
              <a16:creationId xmlns:a16="http://schemas.microsoft.com/office/drawing/2014/main" id="{80E2CFB3-7AB9-4CB2-B818-1A123F15AA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05" name="pole tekstowe 11604">
          <a:extLst>
            <a:ext uri="{FF2B5EF4-FFF2-40B4-BE49-F238E27FC236}">
              <a16:creationId xmlns:a16="http://schemas.microsoft.com/office/drawing/2014/main" id="{6216DF43-EB7B-4F63-98AC-AE1848EF8F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06" name="pole tekstowe 11605">
          <a:extLst>
            <a:ext uri="{FF2B5EF4-FFF2-40B4-BE49-F238E27FC236}">
              <a16:creationId xmlns:a16="http://schemas.microsoft.com/office/drawing/2014/main" id="{57510EA2-5020-4695-97C3-6BFABA1129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07" name="pole tekstowe 11606">
          <a:extLst>
            <a:ext uri="{FF2B5EF4-FFF2-40B4-BE49-F238E27FC236}">
              <a16:creationId xmlns:a16="http://schemas.microsoft.com/office/drawing/2014/main" id="{C81F4289-BDDE-42E5-BB1E-4053DD5E26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08" name="pole tekstowe 11607">
          <a:extLst>
            <a:ext uri="{FF2B5EF4-FFF2-40B4-BE49-F238E27FC236}">
              <a16:creationId xmlns:a16="http://schemas.microsoft.com/office/drawing/2014/main" id="{28289B52-04B9-47B0-99B9-E31EDC71DE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09" name="pole tekstowe 11608">
          <a:extLst>
            <a:ext uri="{FF2B5EF4-FFF2-40B4-BE49-F238E27FC236}">
              <a16:creationId xmlns:a16="http://schemas.microsoft.com/office/drawing/2014/main" id="{33E3C05E-4731-4979-9D5E-0D6B4948B0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10" name="pole tekstowe 11609">
          <a:extLst>
            <a:ext uri="{FF2B5EF4-FFF2-40B4-BE49-F238E27FC236}">
              <a16:creationId xmlns:a16="http://schemas.microsoft.com/office/drawing/2014/main" id="{6DF9B8A9-FB51-4C09-8A99-91612FC7C8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11" name="pole tekstowe 11610">
          <a:extLst>
            <a:ext uri="{FF2B5EF4-FFF2-40B4-BE49-F238E27FC236}">
              <a16:creationId xmlns:a16="http://schemas.microsoft.com/office/drawing/2014/main" id="{4B547B80-1DC8-42E4-BAA4-7290B0AD4F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12" name="pole tekstowe 11611">
          <a:extLst>
            <a:ext uri="{FF2B5EF4-FFF2-40B4-BE49-F238E27FC236}">
              <a16:creationId xmlns:a16="http://schemas.microsoft.com/office/drawing/2014/main" id="{261D059F-12F5-4BE2-A273-5B42F22C8C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13" name="pole tekstowe 11612">
          <a:extLst>
            <a:ext uri="{FF2B5EF4-FFF2-40B4-BE49-F238E27FC236}">
              <a16:creationId xmlns:a16="http://schemas.microsoft.com/office/drawing/2014/main" id="{3CC3FAB0-4A49-4C5D-B0AF-9557346278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14" name="pole tekstowe 11613">
          <a:extLst>
            <a:ext uri="{FF2B5EF4-FFF2-40B4-BE49-F238E27FC236}">
              <a16:creationId xmlns:a16="http://schemas.microsoft.com/office/drawing/2014/main" id="{F8BBE60C-347E-40FA-86EB-A99EEE3B77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15" name="pole tekstowe 11614">
          <a:extLst>
            <a:ext uri="{FF2B5EF4-FFF2-40B4-BE49-F238E27FC236}">
              <a16:creationId xmlns:a16="http://schemas.microsoft.com/office/drawing/2014/main" id="{1BCE4B11-60BF-424A-9F44-232C3B5FF4A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16" name="pole tekstowe 11615">
          <a:extLst>
            <a:ext uri="{FF2B5EF4-FFF2-40B4-BE49-F238E27FC236}">
              <a16:creationId xmlns:a16="http://schemas.microsoft.com/office/drawing/2014/main" id="{8C289091-25BC-471F-9BA0-2C67EA6EC3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17" name="pole tekstowe 11616">
          <a:extLst>
            <a:ext uri="{FF2B5EF4-FFF2-40B4-BE49-F238E27FC236}">
              <a16:creationId xmlns:a16="http://schemas.microsoft.com/office/drawing/2014/main" id="{69AE9167-83C3-4DE9-AC26-DA98C1ACD3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18" name="pole tekstowe 11617">
          <a:extLst>
            <a:ext uri="{FF2B5EF4-FFF2-40B4-BE49-F238E27FC236}">
              <a16:creationId xmlns:a16="http://schemas.microsoft.com/office/drawing/2014/main" id="{E19DEE38-42B8-4962-8674-7B937B1A8C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19" name="pole tekstowe 11618">
          <a:extLst>
            <a:ext uri="{FF2B5EF4-FFF2-40B4-BE49-F238E27FC236}">
              <a16:creationId xmlns:a16="http://schemas.microsoft.com/office/drawing/2014/main" id="{93BC4662-98B5-42DE-9890-60A63B3188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20" name="pole tekstowe 11619">
          <a:extLst>
            <a:ext uri="{FF2B5EF4-FFF2-40B4-BE49-F238E27FC236}">
              <a16:creationId xmlns:a16="http://schemas.microsoft.com/office/drawing/2014/main" id="{96A59FA6-7613-4A83-99C4-7015509BED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21" name="pole tekstowe 11620">
          <a:extLst>
            <a:ext uri="{FF2B5EF4-FFF2-40B4-BE49-F238E27FC236}">
              <a16:creationId xmlns:a16="http://schemas.microsoft.com/office/drawing/2014/main" id="{D5CB448A-EF73-4367-A636-212A2D928F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22" name="pole tekstowe 11621">
          <a:extLst>
            <a:ext uri="{FF2B5EF4-FFF2-40B4-BE49-F238E27FC236}">
              <a16:creationId xmlns:a16="http://schemas.microsoft.com/office/drawing/2014/main" id="{36B00CB1-EE72-401F-A1B7-4F1D7D6A8E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23" name="pole tekstowe 11622">
          <a:extLst>
            <a:ext uri="{FF2B5EF4-FFF2-40B4-BE49-F238E27FC236}">
              <a16:creationId xmlns:a16="http://schemas.microsoft.com/office/drawing/2014/main" id="{DD19FBA3-AF09-42DD-A52B-A096B87B7E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24" name="pole tekstowe 11623">
          <a:extLst>
            <a:ext uri="{FF2B5EF4-FFF2-40B4-BE49-F238E27FC236}">
              <a16:creationId xmlns:a16="http://schemas.microsoft.com/office/drawing/2014/main" id="{0EF1A8BB-65AA-4146-84FC-53A1AFF64D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25" name="pole tekstowe 11624">
          <a:extLst>
            <a:ext uri="{FF2B5EF4-FFF2-40B4-BE49-F238E27FC236}">
              <a16:creationId xmlns:a16="http://schemas.microsoft.com/office/drawing/2014/main" id="{CA668FD7-8B35-43EC-98A0-BC90929CB2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26" name="pole tekstowe 11625">
          <a:extLst>
            <a:ext uri="{FF2B5EF4-FFF2-40B4-BE49-F238E27FC236}">
              <a16:creationId xmlns:a16="http://schemas.microsoft.com/office/drawing/2014/main" id="{B05C5E5C-0909-4541-8AEC-7F4464D86D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27" name="pole tekstowe 11626">
          <a:extLst>
            <a:ext uri="{FF2B5EF4-FFF2-40B4-BE49-F238E27FC236}">
              <a16:creationId xmlns:a16="http://schemas.microsoft.com/office/drawing/2014/main" id="{170C5B6F-19A8-489E-BFDD-64E468C0EA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28" name="pole tekstowe 11627">
          <a:extLst>
            <a:ext uri="{FF2B5EF4-FFF2-40B4-BE49-F238E27FC236}">
              <a16:creationId xmlns:a16="http://schemas.microsoft.com/office/drawing/2014/main" id="{B981ADA4-EE63-4D20-82C2-D6E0B36A26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29" name="pole tekstowe 11628">
          <a:extLst>
            <a:ext uri="{FF2B5EF4-FFF2-40B4-BE49-F238E27FC236}">
              <a16:creationId xmlns:a16="http://schemas.microsoft.com/office/drawing/2014/main" id="{52756734-3A3D-436A-8923-A92C164CA9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30" name="pole tekstowe 11629">
          <a:extLst>
            <a:ext uri="{FF2B5EF4-FFF2-40B4-BE49-F238E27FC236}">
              <a16:creationId xmlns:a16="http://schemas.microsoft.com/office/drawing/2014/main" id="{6D077D03-77B8-454F-8C91-9DA9A36507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31" name="pole tekstowe 11630">
          <a:extLst>
            <a:ext uri="{FF2B5EF4-FFF2-40B4-BE49-F238E27FC236}">
              <a16:creationId xmlns:a16="http://schemas.microsoft.com/office/drawing/2014/main" id="{7B2B86D5-8EF7-433F-948A-2273606BC6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32" name="pole tekstowe 11631">
          <a:extLst>
            <a:ext uri="{FF2B5EF4-FFF2-40B4-BE49-F238E27FC236}">
              <a16:creationId xmlns:a16="http://schemas.microsoft.com/office/drawing/2014/main" id="{1FEA3F97-CCC7-4B08-BF5F-C5E97113615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33" name="pole tekstowe 11632">
          <a:extLst>
            <a:ext uri="{FF2B5EF4-FFF2-40B4-BE49-F238E27FC236}">
              <a16:creationId xmlns:a16="http://schemas.microsoft.com/office/drawing/2014/main" id="{5E216080-AEEF-49E6-B39B-7D61AFD117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34" name="pole tekstowe 11633">
          <a:extLst>
            <a:ext uri="{FF2B5EF4-FFF2-40B4-BE49-F238E27FC236}">
              <a16:creationId xmlns:a16="http://schemas.microsoft.com/office/drawing/2014/main" id="{55F9C15F-D120-4601-B99C-D763282B6A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35" name="pole tekstowe 11634">
          <a:extLst>
            <a:ext uri="{FF2B5EF4-FFF2-40B4-BE49-F238E27FC236}">
              <a16:creationId xmlns:a16="http://schemas.microsoft.com/office/drawing/2014/main" id="{027F4F22-E5EE-470B-A1A4-813D3E04E8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36" name="pole tekstowe 11635">
          <a:extLst>
            <a:ext uri="{FF2B5EF4-FFF2-40B4-BE49-F238E27FC236}">
              <a16:creationId xmlns:a16="http://schemas.microsoft.com/office/drawing/2014/main" id="{26C99424-76D3-4B77-95E9-FCCFEAB469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37" name="pole tekstowe 11636">
          <a:extLst>
            <a:ext uri="{FF2B5EF4-FFF2-40B4-BE49-F238E27FC236}">
              <a16:creationId xmlns:a16="http://schemas.microsoft.com/office/drawing/2014/main" id="{FA5755F7-0865-42A5-A19F-F1CBB9E14E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38" name="pole tekstowe 11637">
          <a:extLst>
            <a:ext uri="{FF2B5EF4-FFF2-40B4-BE49-F238E27FC236}">
              <a16:creationId xmlns:a16="http://schemas.microsoft.com/office/drawing/2014/main" id="{1E61B0A4-7341-4FB1-B85B-7B5B6C0046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39" name="pole tekstowe 11638">
          <a:extLst>
            <a:ext uri="{FF2B5EF4-FFF2-40B4-BE49-F238E27FC236}">
              <a16:creationId xmlns:a16="http://schemas.microsoft.com/office/drawing/2014/main" id="{7262419C-0501-427E-AD2C-2D49A1161E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40" name="pole tekstowe 11639">
          <a:extLst>
            <a:ext uri="{FF2B5EF4-FFF2-40B4-BE49-F238E27FC236}">
              <a16:creationId xmlns:a16="http://schemas.microsoft.com/office/drawing/2014/main" id="{54D42E4E-B2D6-4444-AD30-CA4C9352A6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41" name="pole tekstowe 11640">
          <a:extLst>
            <a:ext uri="{FF2B5EF4-FFF2-40B4-BE49-F238E27FC236}">
              <a16:creationId xmlns:a16="http://schemas.microsoft.com/office/drawing/2014/main" id="{16250A0B-D59F-45BA-A5AE-7FEBE25C90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42" name="pole tekstowe 11641">
          <a:extLst>
            <a:ext uri="{FF2B5EF4-FFF2-40B4-BE49-F238E27FC236}">
              <a16:creationId xmlns:a16="http://schemas.microsoft.com/office/drawing/2014/main" id="{C01F18FC-8746-44C7-AEA1-77CA7D4219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43" name="pole tekstowe 11642">
          <a:extLst>
            <a:ext uri="{FF2B5EF4-FFF2-40B4-BE49-F238E27FC236}">
              <a16:creationId xmlns:a16="http://schemas.microsoft.com/office/drawing/2014/main" id="{271264DF-E5B9-4734-AA8A-3D2B802B13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44" name="pole tekstowe 11643">
          <a:extLst>
            <a:ext uri="{FF2B5EF4-FFF2-40B4-BE49-F238E27FC236}">
              <a16:creationId xmlns:a16="http://schemas.microsoft.com/office/drawing/2014/main" id="{A2B5777B-5878-44F8-9BB8-E1CF758A46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45" name="pole tekstowe 11644">
          <a:extLst>
            <a:ext uri="{FF2B5EF4-FFF2-40B4-BE49-F238E27FC236}">
              <a16:creationId xmlns:a16="http://schemas.microsoft.com/office/drawing/2014/main" id="{A103B337-CDB8-4A57-819C-31AAB590AE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46" name="pole tekstowe 11645">
          <a:extLst>
            <a:ext uri="{FF2B5EF4-FFF2-40B4-BE49-F238E27FC236}">
              <a16:creationId xmlns:a16="http://schemas.microsoft.com/office/drawing/2014/main" id="{EBA856D0-058E-4A1B-A33F-5E25F7EAAD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47" name="pole tekstowe 11646">
          <a:extLst>
            <a:ext uri="{FF2B5EF4-FFF2-40B4-BE49-F238E27FC236}">
              <a16:creationId xmlns:a16="http://schemas.microsoft.com/office/drawing/2014/main" id="{4BAA7433-1768-41BB-9125-F321482630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48" name="pole tekstowe 11647">
          <a:extLst>
            <a:ext uri="{FF2B5EF4-FFF2-40B4-BE49-F238E27FC236}">
              <a16:creationId xmlns:a16="http://schemas.microsoft.com/office/drawing/2014/main" id="{E3F1A4B4-AC67-4626-BE32-A0F3909BAD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49" name="pole tekstowe 11648">
          <a:extLst>
            <a:ext uri="{FF2B5EF4-FFF2-40B4-BE49-F238E27FC236}">
              <a16:creationId xmlns:a16="http://schemas.microsoft.com/office/drawing/2014/main" id="{9BEAB95B-526B-4354-A0A3-087CF7FCAD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50" name="pole tekstowe 11649">
          <a:extLst>
            <a:ext uri="{FF2B5EF4-FFF2-40B4-BE49-F238E27FC236}">
              <a16:creationId xmlns:a16="http://schemas.microsoft.com/office/drawing/2014/main" id="{D54AC10A-5C51-4EF1-B6A7-0629E11F42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51" name="pole tekstowe 11650">
          <a:extLst>
            <a:ext uri="{FF2B5EF4-FFF2-40B4-BE49-F238E27FC236}">
              <a16:creationId xmlns:a16="http://schemas.microsoft.com/office/drawing/2014/main" id="{D10A61DF-637A-42F2-8302-3AB5AB0582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52" name="pole tekstowe 11651">
          <a:extLst>
            <a:ext uri="{FF2B5EF4-FFF2-40B4-BE49-F238E27FC236}">
              <a16:creationId xmlns:a16="http://schemas.microsoft.com/office/drawing/2014/main" id="{60C6A685-A29A-4F6A-AD24-37C3C6A7CD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53" name="pole tekstowe 11652">
          <a:extLst>
            <a:ext uri="{FF2B5EF4-FFF2-40B4-BE49-F238E27FC236}">
              <a16:creationId xmlns:a16="http://schemas.microsoft.com/office/drawing/2014/main" id="{711C3836-A2D1-4E1A-A15E-D3E99341A9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54" name="pole tekstowe 11653">
          <a:extLst>
            <a:ext uri="{FF2B5EF4-FFF2-40B4-BE49-F238E27FC236}">
              <a16:creationId xmlns:a16="http://schemas.microsoft.com/office/drawing/2014/main" id="{13710921-6C2D-43CA-BF04-E6B13C2B2B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55" name="pole tekstowe 11654">
          <a:extLst>
            <a:ext uri="{FF2B5EF4-FFF2-40B4-BE49-F238E27FC236}">
              <a16:creationId xmlns:a16="http://schemas.microsoft.com/office/drawing/2014/main" id="{229432AE-61FC-4E57-BFD6-7B6A6757F1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56" name="pole tekstowe 11655">
          <a:extLst>
            <a:ext uri="{FF2B5EF4-FFF2-40B4-BE49-F238E27FC236}">
              <a16:creationId xmlns:a16="http://schemas.microsoft.com/office/drawing/2014/main" id="{AA1085B9-46D4-4EA9-BB06-98552D0FC3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57" name="pole tekstowe 11656">
          <a:extLst>
            <a:ext uri="{FF2B5EF4-FFF2-40B4-BE49-F238E27FC236}">
              <a16:creationId xmlns:a16="http://schemas.microsoft.com/office/drawing/2014/main" id="{4DB22101-4442-489A-97A2-3F932AA235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58" name="pole tekstowe 11657">
          <a:extLst>
            <a:ext uri="{FF2B5EF4-FFF2-40B4-BE49-F238E27FC236}">
              <a16:creationId xmlns:a16="http://schemas.microsoft.com/office/drawing/2014/main" id="{6BFC9557-411E-4D74-8659-F1EDD48F5D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59" name="pole tekstowe 11658">
          <a:extLst>
            <a:ext uri="{FF2B5EF4-FFF2-40B4-BE49-F238E27FC236}">
              <a16:creationId xmlns:a16="http://schemas.microsoft.com/office/drawing/2014/main" id="{F48F2A39-EC09-4147-A937-C09BFAA904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60" name="pole tekstowe 11659">
          <a:extLst>
            <a:ext uri="{FF2B5EF4-FFF2-40B4-BE49-F238E27FC236}">
              <a16:creationId xmlns:a16="http://schemas.microsoft.com/office/drawing/2014/main" id="{9307DDD8-72D8-4665-88A2-CD5E8E3CB9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61" name="pole tekstowe 11660">
          <a:extLst>
            <a:ext uri="{FF2B5EF4-FFF2-40B4-BE49-F238E27FC236}">
              <a16:creationId xmlns:a16="http://schemas.microsoft.com/office/drawing/2014/main" id="{4E00B71D-2448-4883-853E-FDC67E6C482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62" name="pole tekstowe 11661">
          <a:extLst>
            <a:ext uri="{FF2B5EF4-FFF2-40B4-BE49-F238E27FC236}">
              <a16:creationId xmlns:a16="http://schemas.microsoft.com/office/drawing/2014/main" id="{86CA828A-3EEC-4161-9640-D00834F094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63" name="pole tekstowe 11662">
          <a:extLst>
            <a:ext uri="{FF2B5EF4-FFF2-40B4-BE49-F238E27FC236}">
              <a16:creationId xmlns:a16="http://schemas.microsoft.com/office/drawing/2014/main" id="{9141653C-273C-48C9-8831-8DDDF84595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64" name="pole tekstowe 11663">
          <a:extLst>
            <a:ext uri="{FF2B5EF4-FFF2-40B4-BE49-F238E27FC236}">
              <a16:creationId xmlns:a16="http://schemas.microsoft.com/office/drawing/2014/main" id="{7F3913B9-11BE-44A3-A3AC-13627A40C3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65" name="pole tekstowe 11664">
          <a:extLst>
            <a:ext uri="{FF2B5EF4-FFF2-40B4-BE49-F238E27FC236}">
              <a16:creationId xmlns:a16="http://schemas.microsoft.com/office/drawing/2014/main" id="{4B8069FF-AC9F-46FF-85D2-9FFBB25A0A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66" name="pole tekstowe 11665">
          <a:extLst>
            <a:ext uri="{FF2B5EF4-FFF2-40B4-BE49-F238E27FC236}">
              <a16:creationId xmlns:a16="http://schemas.microsoft.com/office/drawing/2014/main" id="{887027E0-3BD1-4F14-B67B-2723A2058F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67" name="pole tekstowe 11666">
          <a:extLst>
            <a:ext uri="{FF2B5EF4-FFF2-40B4-BE49-F238E27FC236}">
              <a16:creationId xmlns:a16="http://schemas.microsoft.com/office/drawing/2014/main" id="{AC771B98-2999-42EF-8179-4A9B6E8FA8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68" name="pole tekstowe 11667">
          <a:extLst>
            <a:ext uri="{FF2B5EF4-FFF2-40B4-BE49-F238E27FC236}">
              <a16:creationId xmlns:a16="http://schemas.microsoft.com/office/drawing/2014/main" id="{3E92DF25-3B0B-42D8-B897-5C9C482F5F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69" name="pole tekstowe 11668">
          <a:extLst>
            <a:ext uri="{FF2B5EF4-FFF2-40B4-BE49-F238E27FC236}">
              <a16:creationId xmlns:a16="http://schemas.microsoft.com/office/drawing/2014/main" id="{F9BA1B22-402E-4C4D-B6A2-2266EF05D0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70" name="pole tekstowe 11669">
          <a:extLst>
            <a:ext uri="{FF2B5EF4-FFF2-40B4-BE49-F238E27FC236}">
              <a16:creationId xmlns:a16="http://schemas.microsoft.com/office/drawing/2014/main" id="{489AE3CF-FD33-4EBB-AB3F-48A18B58B3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71" name="pole tekstowe 11670">
          <a:extLst>
            <a:ext uri="{FF2B5EF4-FFF2-40B4-BE49-F238E27FC236}">
              <a16:creationId xmlns:a16="http://schemas.microsoft.com/office/drawing/2014/main" id="{3F91ED2B-7394-407F-8158-6D349B9A58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72" name="pole tekstowe 11671">
          <a:extLst>
            <a:ext uri="{FF2B5EF4-FFF2-40B4-BE49-F238E27FC236}">
              <a16:creationId xmlns:a16="http://schemas.microsoft.com/office/drawing/2014/main" id="{9DA55BC6-6F41-406F-8858-23A25E87A1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73" name="pole tekstowe 11672">
          <a:extLst>
            <a:ext uri="{FF2B5EF4-FFF2-40B4-BE49-F238E27FC236}">
              <a16:creationId xmlns:a16="http://schemas.microsoft.com/office/drawing/2014/main" id="{14348046-2FEC-46D4-AC0E-9795E20258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74" name="pole tekstowe 11673">
          <a:extLst>
            <a:ext uri="{FF2B5EF4-FFF2-40B4-BE49-F238E27FC236}">
              <a16:creationId xmlns:a16="http://schemas.microsoft.com/office/drawing/2014/main" id="{2B062A21-5887-42B1-BEAF-E7B93463AA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75" name="pole tekstowe 11674">
          <a:extLst>
            <a:ext uri="{FF2B5EF4-FFF2-40B4-BE49-F238E27FC236}">
              <a16:creationId xmlns:a16="http://schemas.microsoft.com/office/drawing/2014/main" id="{7EF95847-2207-41CF-9453-D31AE2961F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76" name="pole tekstowe 11675">
          <a:extLst>
            <a:ext uri="{FF2B5EF4-FFF2-40B4-BE49-F238E27FC236}">
              <a16:creationId xmlns:a16="http://schemas.microsoft.com/office/drawing/2014/main" id="{B7152C87-E7B0-4AA5-B8B6-3EB9C48594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77" name="pole tekstowe 11676">
          <a:extLst>
            <a:ext uri="{FF2B5EF4-FFF2-40B4-BE49-F238E27FC236}">
              <a16:creationId xmlns:a16="http://schemas.microsoft.com/office/drawing/2014/main" id="{73C952B5-1BCC-4692-A120-FDD287E6E3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78" name="pole tekstowe 11677">
          <a:extLst>
            <a:ext uri="{FF2B5EF4-FFF2-40B4-BE49-F238E27FC236}">
              <a16:creationId xmlns:a16="http://schemas.microsoft.com/office/drawing/2014/main" id="{1B3CD1FB-3EEC-42CE-9AA3-B4209752B4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79" name="pole tekstowe 11678">
          <a:extLst>
            <a:ext uri="{FF2B5EF4-FFF2-40B4-BE49-F238E27FC236}">
              <a16:creationId xmlns:a16="http://schemas.microsoft.com/office/drawing/2014/main" id="{55FB9A0F-718C-45D1-AC14-5C7050BB17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80" name="pole tekstowe 11679">
          <a:extLst>
            <a:ext uri="{FF2B5EF4-FFF2-40B4-BE49-F238E27FC236}">
              <a16:creationId xmlns:a16="http://schemas.microsoft.com/office/drawing/2014/main" id="{EE729F4A-533D-415F-A462-19458048EA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81" name="pole tekstowe 11680">
          <a:extLst>
            <a:ext uri="{FF2B5EF4-FFF2-40B4-BE49-F238E27FC236}">
              <a16:creationId xmlns:a16="http://schemas.microsoft.com/office/drawing/2014/main" id="{AD2C52BD-0D28-4891-8BA7-D2A005DD1C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82" name="pole tekstowe 11681">
          <a:extLst>
            <a:ext uri="{FF2B5EF4-FFF2-40B4-BE49-F238E27FC236}">
              <a16:creationId xmlns:a16="http://schemas.microsoft.com/office/drawing/2014/main" id="{A1A8F4A7-A510-4194-B9BC-23B59CBC54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83" name="pole tekstowe 11682">
          <a:extLst>
            <a:ext uri="{FF2B5EF4-FFF2-40B4-BE49-F238E27FC236}">
              <a16:creationId xmlns:a16="http://schemas.microsoft.com/office/drawing/2014/main" id="{9043FFE7-1072-493A-9814-72A9C857CA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84" name="pole tekstowe 11683">
          <a:extLst>
            <a:ext uri="{FF2B5EF4-FFF2-40B4-BE49-F238E27FC236}">
              <a16:creationId xmlns:a16="http://schemas.microsoft.com/office/drawing/2014/main" id="{45BCB729-1BBB-4345-9E12-087ADE63D5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85" name="pole tekstowe 11684">
          <a:extLst>
            <a:ext uri="{FF2B5EF4-FFF2-40B4-BE49-F238E27FC236}">
              <a16:creationId xmlns:a16="http://schemas.microsoft.com/office/drawing/2014/main" id="{8C603D33-0BEB-40FA-A4D7-C0CAA80ACA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86" name="pole tekstowe 11685">
          <a:extLst>
            <a:ext uri="{FF2B5EF4-FFF2-40B4-BE49-F238E27FC236}">
              <a16:creationId xmlns:a16="http://schemas.microsoft.com/office/drawing/2014/main" id="{3E177414-F44A-4524-A6C6-27E8059846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87" name="pole tekstowe 11686">
          <a:extLst>
            <a:ext uri="{FF2B5EF4-FFF2-40B4-BE49-F238E27FC236}">
              <a16:creationId xmlns:a16="http://schemas.microsoft.com/office/drawing/2014/main" id="{E617B35D-E57E-403D-A5FE-B3529A37FA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88" name="pole tekstowe 11687">
          <a:extLst>
            <a:ext uri="{FF2B5EF4-FFF2-40B4-BE49-F238E27FC236}">
              <a16:creationId xmlns:a16="http://schemas.microsoft.com/office/drawing/2014/main" id="{06618901-DCBB-4536-A08B-F11F45AF64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89" name="pole tekstowe 11688">
          <a:extLst>
            <a:ext uri="{FF2B5EF4-FFF2-40B4-BE49-F238E27FC236}">
              <a16:creationId xmlns:a16="http://schemas.microsoft.com/office/drawing/2014/main" id="{BEEB1F9D-A1BC-4D44-9FAB-FEBA719F24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90" name="pole tekstowe 11689">
          <a:extLst>
            <a:ext uri="{FF2B5EF4-FFF2-40B4-BE49-F238E27FC236}">
              <a16:creationId xmlns:a16="http://schemas.microsoft.com/office/drawing/2014/main" id="{422D2272-8184-40AB-955C-4625FE8C35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91" name="pole tekstowe 11690">
          <a:extLst>
            <a:ext uri="{FF2B5EF4-FFF2-40B4-BE49-F238E27FC236}">
              <a16:creationId xmlns:a16="http://schemas.microsoft.com/office/drawing/2014/main" id="{5E4C7909-EBD1-4FD7-8782-25EF4FF42E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92" name="pole tekstowe 11691">
          <a:extLst>
            <a:ext uri="{FF2B5EF4-FFF2-40B4-BE49-F238E27FC236}">
              <a16:creationId xmlns:a16="http://schemas.microsoft.com/office/drawing/2014/main" id="{5DF13F24-CD67-4DD8-973A-5A1A7D565A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93" name="pole tekstowe 11692">
          <a:extLst>
            <a:ext uri="{FF2B5EF4-FFF2-40B4-BE49-F238E27FC236}">
              <a16:creationId xmlns:a16="http://schemas.microsoft.com/office/drawing/2014/main" id="{1A0A031C-7347-49CE-9917-0D09D90F75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94" name="pole tekstowe 11693">
          <a:extLst>
            <a:ext uri="{FF2B5EF4-FFF2-40B4-BE49-F238E27FC236}">
              <a16:creationId xmlns:a16="http://schemas.microsoft.com/office/drawing/2014/main" id="{B7EDF575-6329-4933-BC5D-36B8D6ECD4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95" name="pole tekstowe 11694">
          <a:extLst>
            <a:ext uri="{FF2B5EF4-FFF2-40B4-BE49-F238E27FC236}">
              <a16:creationId xmlns:a16="http://schemas.microsoft.com/office/drawing/2014/main" id="{1343B1D8-97BC-4147-ABE5-7CA4996C7C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96" name="pole tekstowe 11695">
          <a:extLst>
            <a:ext uri="{FF2B5EF4-FFF2-40B4-BE49-F238E27FC236}">
              <a16:creationId xmlns:a16="http://schemas.microsoft.com/office/drawing/2014/main" id="{0F36CC27-9428-49D1-BE44-FFCDEBC4B1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97" name="pole tekstowe 11696">
          <a:extLst>
            <a:ext uri="{FF2B5EF4-FFF2-40B4-BE49-F238E27FC236}">
              <a16:creationId xmlns:a16="http://schemas.microsoft.com/office/drawing/2014/main" id="{250C4D22-3311-44FC-9C0B-8F630DF2A3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98" name="pole tekstowe 11697">
          <a:extLst>
            <a:ext uri="{FF2B5EF4-FFF2-40B4-BE49-F238E27FC236}">
              <a16:creationId xmlns:a16="http://schemas.microsoft.com/office/drawing/2014/main" id="{FE942A6B-CDCD-4733-B65B-BD05A8F758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699" name="pole tekstowe 11698">
          <a:extLst>
            <a:ext uri="{FF2B5EF4-FFF2-40B4-BE49-F238E27FC236}">
              <a16:creationId xmlns:a16="http://schemas.microsoft.com/office/drawing/2014/main" id="{036A355B-775D-4369-8E39-43BDA7D286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00" name="pole tekstowe 11699">
          <a:extLst>
            <a:ext uri="{FF2B5EF4-FFF2-40B4-BE49-F238E27FC236}">
              <a16:creationId xmlns:a16="http://schemas.microsoft.com/office/drawing/2014/main" id="{F5F6ECD6-8A85-4AAF-B3C5-1A008CF9D3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01" name="pole tekstowe 11700">
          <a:extLst>
            <a:ext uri="{FF2B5EF4-FFF2-40B4-BE49-F238E27FC236}">
              <a16:creationId xmlns:a16="http://schemas.microsoft.com/office/drawing/2014/main" id="{D027F7BC-7DF4-4AEC-95A6-C40D9A3BAD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02" name="pole tekstowe 11701">
          <a:extLst>
            <a:ext uri="{FF2B5EF4-FFF2-40B4-BE49-F238E27FC236}">
              <a16:creationId xmlns:a16="http://schemas.microsoft.com/office/drawing/2014/main" id="{A977EB80-4DD9-45AF-ADBF-90646F2AAF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03" name="pole tekstowe 11702">
          <a:extLst>
            <a:ext uri="{FF2B5EF4-FFF2-40B4-BE49-F238E27FC236}">
              <a16:creationId xmlns:a16="http://schemas.microsoft.com/office/drawing/2014/main" id="{CACDFD2F-4EDF-4C1B-BC9B-F4C214CC56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04" name="pole tekstowe 11703">
          <a:extLst>
            <a:ext uri="{FF2B5EF4-FFF2-40B4-BE49-F238E27FC236}">
              <a16:creationId xmlns:a16="http://schemas.microsoft.com/office/drawing/2014/main" id="{0CB088C0-19F1-4FF8-9781-9186498A04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05" name="pole tekstowe 11704">
          <a:extLst>
            <a:ext uri="{FF2B5EF4-FFF2-40B4-BE49-F238E27FC236}">
              <a16:creationId xmlns:a16="http://schemas.microsoft.com/office/drawing/2014/main" id="{FFFDA3BC-A4C9-4D61-BBAA-DC390647FA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06" name="pole tekstowe 11705">
          <a:extLst>
            <a:ext uri="{FF2B5EF4-FFF2-40B4-BE49-F238E27FC236}">
              <a16:creationId xmlns:a16="http://schemas.microsoft.com/office/drawing/2014/main" id="{E912548D-78D1-4A6A-B361-10B8FC5D83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07" name="pole tekstowe 11706">
          <a:extLst>
            <a:ext uri="{FF2B5EF4-FFF2-40B4-BE49-F238E27FC236}">
              <a16:creationId xmlns:a16="http://schemas.microsoft.com/office/drawing/2014/main" id="{88A3608C-06DE-4FE6-AA32-CA0A47E6EB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08" name="pole tekstowe 11707">
          <a:extLst>
            <a:ext uri="{FF2B5EF4-FFF2-40B4-BE49-F238E27FC236}">
              <a16:creationId xmlns:a16="http://schemas.microsoft.com/office/drawing/2014/main" id="{E06DFD34-01E9-4D65-84A6-F41D6CEA04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09" name="pole tekstowe 11708">
          <a:extLst>
            <a:ext uri="{FF2B5EF4-FFF2-40B4-BE49-F238E27FC236}">
              <a16:creationId xmlns:a16="http://schemas.microsoft.com/office/drawing/2014/main" id="{6D97E499-5015-475D-8BEE-10DE9B6BB3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10" name="pole tekstowe 11709">
          <a:extLst>
            <a:ext uri="{FF2B5EF4-FFF2-40B4-BE49-F238E27FC236}">
              <a16:creationId xmlns:a16="http://schemas.microsoft.com/office/drawing/2014/main" id="{94DCCD1F-8EBF-4CD5-A328-5D2CE9E158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11" name="pole tekstowe 11710">
          <a:extLst>
            <a:ext uri="{FF2B5EF4-FFF2-40B4-BE49-F238E27FC236}">
              <a16:creationId xmlns:a16="http://schemas.microsoft.com/office/drawing/2014/main" id="{13B49505-7996-4FFB-AEEC-806C6EF30C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12" name="pole tekstowe 11711">
          <a:extLst>
            <a:ext uri="{FF2B5EF4-FFF2-40B4-BE49-F238E27FC236}">
              <a16:creationId xmlns:a16="http://schemas.microsoft.com/office/drawing/2014/main" id="{DDE7DF1F-619B-4A11-B1B7-8464EB32DB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13" name="pole tekstowe 11712">
          <a:extLst>
            <a:ext uri="{FF2B5EF4-FFF2-40B4-BE49-F238E27FC236}">
              <a16:creationId xmlns:a16="http://schemas.microsoft.com/office/drawing/2014/main" id="{C1C61022-5477-4347-9427-0B067DBB22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14" name="pole tekstowe 11713">
          <a:extLst>
            <a:ext uri="{FF2B5EF4-FFF2-40B4-BE49-F238E27FC236}">
              <a16:creationId xmlns:a16="http://schemas.microsoft.com/office/drawing/2014/main" id="{DE6BE147-AD46-4B9E-8F05-B541A30731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15" name="pole tekstowe 11714">
          <a:extLst>
            <a:ext uri="{FF2B5EF4-FFF2-40B4-BE49-F238E27FC236}">
              <a16:creationId xmlns:a16="http://schemas.microsoft.com/office/drawing/2014/main" id="{DCCA24A0-711C-4B64-AD61-1FB821523C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16" name="pole tekstowe 11715">
          <a:extLst>
            <a:ext uri="{FF2B5EF4-FFF2-40B4-BE49-F238E27FC236}">
              <a16:creationId xmlns:a16="http://schemas.microsoft.com/office/drawing/2014/main" id="{0B932B7D-0AF5-4350-BA11-2B2444A493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17" name="pole tekstowe 11716">
          <a:extLst>
            <a:ext uri="{FF2B5EF4-FFF2-40B4-BE49-F238E27FC236}">
              <a16:creationId xmlns:a16="http://schemas.microsoft.com/office/drawing/2014/main" id="{956FA64A-8EC8-4139-888A-63E1FA7DEE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18" name="pole tekstowe 11717">
          <a:extLst>
            <a:ext uri="{FF2B5EF4-FFF2-40B4-BE49-F238E27FC236}">
              <a16:creationId xmlns:a16="http://schemas.microsoft.com/office/drawing/2014/main" id="{A4B12A13-D95D-44C4-AA29-E683E49FF7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19" name="pole tekstowe 11718">
          <a:extLst>
            <a:ext uri="{FF2B5EF4-FFF2-40B4-BE49-F238E27FC236}">
              <a16:creationId xmlns:a16="http://schemas.microsoft.com/office/drawing/2014/main" id="{6F0FC3A0-32EE-4B45-AB8E-C3429FD4AE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20" name="pole tekstowe 11719">
          <a:extLst>
            <a:ext uri="{FF2B5EF4-FFF2-40B4-BE49-F238E27FC236}">
              <a16:creationId xmlns:a16="http://schemas.microsoft.com/office/drawing/2014/main" id="{BDAF3927-813C-4B24-88B1-F595C96E83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21" name="pole tekstowe 11720">
          <a:extLst>
            <a:ext uri="{FF2B5EF4-FFF2-40B4-BE49-F238E27FC236}">
              <a16:creationId xmlns:a16="http://schemas.microsoft.com/office/drawing/2014/main" id="{697B487C-F50C-48D2-A25F-F614760D07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22" name="pole tekstowe 11721">
          <a:extLst>
            <a:ext uri="{FF2B5EF4-FFF2-40B4-BE49-F238E27FC236}">
              <a16:creationId xmlns:a16="http://schemas.microsoft.com/office/drawing/2014/main" id="{EC36EA81-3D1D-4293-B98B-C1CDA3F38B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23" name="pole tekstowe 11722">
          <a:extLst>
            <a:ext uri="{FF2B5EF4-FFF2-40B4-BE49-F238E27FC236}">
              <a16:creationId xmlns:a16="http://schemas.microsoft.com/office/drawing/2014/main" id="{0B195BD5-7468-4E95-AE2D-76209C5410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24" name="pole tekstowe 11723">
          <a:extLst>
            <a:ext uri="{FF2B5EF4-FFF2-40B4-BE49-F238E27FC236}">
              <a16:creationId xmlns:a16="http://schemas.microsoft.com/office/drawing/2014/main" id="{70DF3211-7502-44A6-9F21-3AAB4D3EDAA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25" name="pole tekstowe 11724">
          <a:extLst>
            <a:ext uri="{FF2B5EF4-FFF2-40B4-BE49-F238E27FC236}">
              <a16:creationId xmlns:a16="http://schemas.microsoft.com/office/drawing/2014/main" id="{ED199F0E-A9CC-4D1F-AF85-32DEF01694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26" name="pole tekstowe 11725">
          <a:extLst>
            <a:ext uri="{FF2B5EF4-FFF2-40B4-BE49-F238E27FC236}">
              <a16:creationId xmlns:a16="http://schemas.microsoft.com/office/drawing/2014/main" id="{FC4919E8-E0A6-4381-8A06-91B9502D8F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27" name="pole tekstowe 11726">
          <a:extLst>
            <a:ext uri="{FF2B5EF4-FFF2-40B4-BE49-F238E27FC236}">
              <a16:creationId xmlns:a16="http://schemas.microsoft.com/office/drawing/2014/main" id="{BCA1C893-F3FF-4FBE-9D18-08B335C375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28" name="pole tekstowe 11727">
          <a:extLst>
            <a:ext uri="{FF2B5EF4-FFF2-40B4-BE49-F238E27FC236}">
              <a16:creationId xmlns:a16="http://schemas.microsoft.com/office/drawing/2014/main" id="{ACB1EC4D-7217-433A-ABB3-387C1E567D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29" name="pole tekstowe 11728">
          <a:extLst>
            <a:ext uri="{FF2B5EF4-FFF2-40B4-BE49-F238E27FC236}">
              <a16:creationId xmlns:a16="http://schemas.microsoft.com/office/drawing/2014/main" id="{1C60BAAA-DD2C-44E3-AF35-1F148B5F53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30" name="pole tekstowe 11729">
          <a:extLst>
            <a:ext uri="{FF2B5EF4-FFF2-40B4-BE49-F238E27FC236}">
              <a16:creationId xmlns:a16="http://schemas.microsoft.com/office/drawing/2014/main" id="{807A1B6A-A3C6-4AE9-A94C-6AEF652915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31" name="pole tekstowe 11730">
          <a:extLst>
            <a:ext uri="{FF2B5EF4-FFF2-40B4-BE49-F238E27FC236}">
              <a16:creationId xmlns:a16="http://schemas.microsoft.com/office/drawing/2014/main" id="{D8ECF2D9-41D6-49DE-88E7-4FD689AD9E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32" name="pole tekstowe 11731">
          <a:extLst>
            <a:ext uri="{FF2B5EF4-FFF2-40B4-BE49-F238E27FC236}">
              <a16:creationId xmlns:a16="http://schemas.microsoft.com/office/drawing/2014/main" id="{B36E3B17-8958-44E3-988A-9672A05303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33" name="pole tekstowe 11732">
          <a:extLst>
            <a:ext uri="{FF2B5EF4-FFF2-40B4-BE49-F238E27FC236}">
              <a16:creationId xmlns:a16="http://schemas.microsoft.com/office/drawing/2014/main" id="{85356D40-537F-4445-AAB4-A8D6E8D92A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34" name="pole tekstowe 11733">
          <a:extLst>
            <a:ext uri="{FF2B5EF4-FFF2-40B4-BE49-F238E27FC236}">
              <a16:creationId xmlns:a16="http://schemas.microsoft.com/office/drawing/2014/main" id="{5F84FBE9-82D6-49A8-A642-FBCAE0C24B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35" name="pole tekstowe 11734">
          <a:extLst>
            <a:ext uri="{FF2B5EF4-FFF2-40B4-BE49-F238E27FC236}">
              <a16:creationId xmlns:a16="http://schemas.microsoft.com/office/drawing/2014/main" id="{A1A315D6-F389-48AE-AE1E-9D182B0CB6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36" name="pole tekstowe 11735">
          <a:extLst>
            <a:ext uri="{FF2B5EF4-FFF2-40B4-BE49-F238E27FC236}">
              <a16:creationId xmlns:a16="http://schemas.microsoft.com/office/drawing/2014/main" id="{73473C7C-B824-4662-BC7A-F22F238D90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37" name="pole tekstowe 11736">
          <a:extLst>
            <a:ext uri="{FF2B5EF4-FFF2-40B4-BE49-F238E27FC236}">
              <a16:creationId xmlns:a16="http://schemas.microsoft.com/office/drawing/2014/main" id="{C04DA5B2-8071-4C70-93FE-D2B2652E8F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38" name="pole tekstowe 11737">
          <a:extLst>
            <a:ext uri="{FF2B5EF4-FFF2-40B4-BE49-F238E27FC236}">
              <a16:creationId xmlns:a16="http://schemas.microsoft.com/office/drawing/2014/main" id="{996A2120-9CA4-4DD2-878B-98DBAB3FC2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39" name="pole tekstowe 11738">
          <a:extLst>
            <a:ext uri="{FF2B5EF4-FFF2-40B4-BE49-F238E27FC236}">
              <a16:creationId xmlns:a16="http://schemas.microsoft.com/office/drawing/2014/main" id="{B9EE3793-80B8-45F1-B548-545C04720F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40" name="pole tekstowe 11739">
          <a:extLst>
            <a:ext uri="{FF2B5EF4-FFF2-40B4-BE49-F238E27FC236}">
              <a16:creationId xmlns:a16="http://schemas.microsoft.com/office/drawing/2014/main" id="{69E6A120-19BC-4570-BE54-56D71792FA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41" name="pole tekstowe 11740">
          <a:extLst>
            <a:ext uri="{FF2B5EF4-FFF2-40B4-BE49-F238E27FC236}">
              <a16:creationId xmlns:a16="http://schemas.microsoft.com/office/drawing/2014/main" id="{C15B73C2-F9D7-4234-B147-6B1CE9F8BC3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42" name="pole tekstowe 11741">
          <a:extLst>
            <a:ext uri="{FF2B5EF4-FFF2-40B4-BE49-F238E27FC236}">
              <a16:creationId xmlns:a16="http://schemas.microsoft.com/office/drawing/2014/main" id="{7C39107F-BA92-42F8-A2C2-A45A7B2669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435</xdr:row>
      <xdr:rowOff>1457325</xdr:rowOff>
    </xdr:from>
    <xdr:ext cx="184731" cy="264560"/>
    <xdr:sp macro="" textlink="">
      <xdr:nvSpPr>
        <xdr:cNvPr id="11743" name="pole tekstowe 11742">
          <a:extLst>
            <a:ext uri="{FF2B5EF4-FFF2-40B4-BE49-F238E27FC236}">
              <a16:creationId xmlns:a16="http://schemas.microsoft.com/office/drawing/2014/main" id="{E78A577D-4544-47A7-B2B4-17FD0B7DB2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44" name="pole tekstowe 11743">
          <a:extLst>
            <a:ext uri="{FF2B5EF4-FFF2-40B4-BE49-F238E27FC236}">
              <a16:creationId xmlns:a16="http://schemas.microsoft.com/office/drawing/2014/main" id="{3A9562A3-0AF0-4CDB-86B7-917C3743FC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45" name="pole tekstowe 11744">
          <a:extLst>
            <a:ext uri="{FF2B5EF4-FFF2-40B4-BE49-F238E27FC236}">
              <a16:creationId xmlns:a16="http://schemas.microsoft.com/office/drawing/2014/main" id="{3BD0A0E5-7385-45C9-9790-E5AFDD197B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46" name="pole tekstowe 11745">
          <a:extLst>
            <a:ext uri="{FF2B5EF4-FFF2-40B4-BE49-F238E27FC236}">
              <a16:creationId xmlns:a16="http://schemas.microsoft.com/office/drawing/2014/main" id="{F2D79E64-C1A2-4CA4-A224-233D9FC7B3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47" name="pole tekstowe 11746">
          <a:extLst>
            <a:ext uri="{FF2B5EF4-FFF2-40B4-BE49-F238E27FC236}">
              <a16:creationId xmlns:a16="http://schemas.microsoft.com/office/drawing/2014/main" id="{7850872A-291B-4ED8-BA72-199C3F7F3E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48" name="pole tekstowe 11747">
          <a:extLst>
            <a:ext uri="{FF2B5EF4-FFF2-40B4-BE49-F238E27FC236}">
              <a16:creationId xmlns:a16="http://schemas.microsoft.com/office/drawing/2014/main" id="{83667073-C0D2-4D05-9BAA-6BDCFD0413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49" name="pole tekstowe 11748">
          <a:extLst>
            <a:ext uri="{FF2B5EF4-FFF2-40B4-BE49-F238E27FC236}">
              <a16:creationId xmlns:a16="http://schemas.microsoft.com/office/drawing/2014/main" id="{456EF1B5-830E-46C3-A0E7-63C4F1B719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50" name="pole tekstowe 11749">
          <a:extLst>
            <a:ext uri="{FF2B5EF4-FFF2-40B4-BE49-F238E27FC236}">
              <a16:creationId xmlns:a16="http://schemas.microsoft.com/office/drawing/2014/main" id="{D06820E6-EAFA-4747-961D-CB4B176E45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51" name="pole tekstowe 11750">
          <a:extLst>
            <a:ext uri="{FF2B5EF4-FFF2-40B4-BE49-F238E27FC236}">
              <a16:creationId xmlns:a16="http://schemas.microsoft.com/office/drawing/2014/main" id="{7F634FF7-B76F-4C1F-A9A7-1EF5627642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52" name="pole tekstowe 11751">
          <a:extLst>
            <a:ext uri="{FF2B5EF4-FFF2-40B4-BE49-F238E27FC236}">
              <a16:creationId xmlns:a16="http://schemas.microsoft.com/office/drawing/2014/main" id="{A81853B6-8072-4627-B785-04E5A47E5F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53" name="pole tekstowe 11752">
          <a:extLst>
            <a:ext uri="{FF2B5EF4-FFF2-40B4-BE49-F238E27FC236}">
              <a16:creationId xmlns:a16="http://schemas.microsoft.com/office/drawing/2014/main" id="{8C7375FC-1123-4E71-A11B-C902CA67C0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54" name="pole tekstowe 11753">
          <a:extLst>
            <a:ext uri="{FF2B5EF4-FFF2-40B4-BE49-F238E27FC236}">
              <a16:creationId xmlns:a16="http://schemas.microsoft.com/office/drawing/2014/main" id="{A87A31C2-23A2-446A-9B8F-DA158E612F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55" name="pole tekstowe 11754">
          <a:extLst>
            <a:ext uri="{FF2B5EF4-FFF2-40B4-BE49-F238E27FC236}">
              <a16:creationId xmlns:a16="http://schemas.microsoft.com/office/drawing/2014/main" id="{E0FDB04A-2CCA-442B-A40F-0D85E03149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56" name="pole tekstowe 11755">
          <a:extLst>
            <a:ext uri="{FF2B5EF4-FFF2-40B4-BE49-F238E27FC236}">
              <a16:creationId xmlns:a16="http://schemas.microsoft.com/office/drawing/2014/main" id="{6E2712E1-1DA9-4705-A78D-4B03A864BB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57" name="pole tekstowe 11756">
          <a:extLst>
            <a:ext uri="{FF2B5EF4-FFF2-40B4-BE49-F238E27FC236}">
              <a16:creationId xmlns:a16="http://schemas.microsoft.com/office/drawing/2014/main" id="{F41ADCC2-AD5F-4E18-8196-8ADEF0C821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58" name="pole tekstowe 11757">
          <a:extLst>
            <a:ext uri="{FF2B5EF4-FFF2-40B4-BE49-F238E27FC236}">
              <a16:creationId xmlns:a16="http://schemas.microsoft.com/office/drawing/2014/main" id="{341DAF06-BE14-4C9B-BA55-D10E34FE41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59" name="pole tekstowe 11758">
          <a:extLst>
            <a:ext uri="{FF2B5EF4-FFF2-40B4-BE49-F238E27FC236}">
              <a16:creationId xmlns:a16="http://schemas.microsoft.com/office/drawing/2014/main" id="{B804ECCD-E9C9-44DF-B41F-DA4B7AD1E0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60" name="pole tekstowe 11759">
          <a:extLst>
            <a:ext uri="{FF2B5EF4-FFF2-40B4-BE49-F238E27FC236}">
              <a16:creationId xmlns:a16="http://schemas.microsoft.com/office/drawing/2014/main" id="{ACF0EAC8-8BFC-40C3-BCBA-D871B7DE14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61" name="pole tekstowe 11760">
          <a:extLst>
            <a:ext uri="{FF2B5EF4-FFF2-40B4-BE49-F238E27FC236}">
              <a16:creationId xmlns:a16="http://schemas.microsoft.com/office/drawing/2014/main" id="{D1900EFC-C0C0-4C5C-A0ED-BD9FA968F0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62" name="pole tekstowe 11761">
          <a:extLst>
            <a:ext uri="{FF2B5EF4-FFF2-40B4-BE49-F238E27FC236}">
              <a16:creationId xmlns:a16="http://schemas.microsoft.com/office/drawing/2014/main" id="{32C33476-7567-4E25-A0F9-4F91A9FF14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63" name="pole tekstowe 11762">
          <a:extLst>
            <a:ext uri="{FF2B5EF4-FFF2-40B4-BE49-F238E27FC236}">
              <a16:creationId xmlns:a16="http://schemas.microsoft.com/office/drawing/2014/main" id="{47E2C393-AC54-47E8-8C20-548BAF6E37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64" name="pole tekstowe 11763">
          <a:extLst>
            <a:ext uri="{FF2B5EF4-FFF2-40B4-BE49-F238E27FC236}">
              <a16:creationId xmlns:a16="http://schemas.microsoft.com/office/drawing/2014/main" id="{CAF111E9-D548-439B-87C0-41BA586C31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65" name="pole tekstowe 11764">
          <a:extLst>
            <a:ext uri="{FF2B5EF4-FFF2-40B4-BE49-F238E27FC236}">
              <a16:creationId xmlns:a16="http://schemas.microsoft.com/office/drawing/2014/main" id="{EADBFDB9-34B1-412B-8379-ABF2A1CE76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66" name="pole tekstowe 11765">
          <a:extLst>
            <a:ext uri="{FF2B5EF4-FFF2-40B4-BE49-F238E27FC236}">
              <a16:creationId xmlns:a16="http://schemas.microsoft.com/office/drawing/2014/main" id="{957FD6FF-47E7-49D0-94F4-5DD50464A3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67" name="pole tekstowe 11766">
          <a:extLst>
            <a:ext uri="{FF2B5EF4-FFF2-40B4-BE49-F238E27FC236}">
              <a16:creationId xmlns:a16="http://schemas.microsoft.com/office/drawing/2014/main" id="{82E5CB07-F6BA-48FE-B524-52681D811D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68" name="pole tekstowe 11767">
          <a:extLst>
            <a:ext uri="{FF2B5EF4-FFF2-40B4-BE49-F238E27FC236}">
              <a16:creationId xmlns:a16="http://schemas.microsoft.com/office/drawing/2014/main" id="{51FAE173-123F-4A35-B4F7-FABBBF198B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69" name="pole tekstowe 11768">
          <a:extLst>
            <a:ext uri="{FF2B5EF4-FFF2-40B4-BE49-F238E27FC236}">
              <a16:creationId xmlns:a16="http://schemas.microsoft.com/office/drawing/2014/main" id="{AB270921-276D-46A7-A6C5-6BDB975DDF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70" name="pole tekstowe 11769">
          <a:extLst>
            <a:ext uri="{FF2B5EF4-FFF2-40B4-BE49-F238E27FC236}">
              <a16:creationId xmlns:a16="http://schemas.microsoft.com/office/drawing/2014/main" id="{F6A3B954-67B7-472C-B032-70FC18ED68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71" name="pole tekstowe 11770">
          <a:extLst>
            <a:ext uri="{FF2B5EF4-FFF2-40B4-BE49-F238E27FC236}">
              <a16:creationId xmlns:a16="http://schemas.microsoft.com/office/drawing/2014/main" id="{DCB67DBA-73F0-411E-ACDD-39D19E7D72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72" name="pole tekstowe 11771">
          <a:extLst>
            <a:ext uri="{FF2B5EF4-FFF2-40B4-BE49-F238E27FC236}">
              <a16:creationId xmlns:a16="http://schemas.microsoft.com/office/drawing/2014/main" id="{321C0FD9-7C53-432A-9B8B-E3EE0A39DC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73" name="pole tekstowe 11772">
          <a:extLst>
            <a:ext uri="{FF2B5EF4-FFF2-40B4-BE49-F238E27FC236}">
              <a16:creationId xmlns:a16="http://schemas.microsoft.com/office/drawing/2014/main" id="{7F887157-FE56-4C18-8BCE-22059BE46B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74" name="pole tekstowe 11773">
          <a:extLst>
            <a:ext uri="{FF2B5EF4-FFF2-40B4-BE49-F238E27FC236}">
              <a16:creationId xmlns:a16="http://schemas.microsoft.com/office/drawing/2014/main" id="{5D38F0F4-A809-4CE2-A49D-FDD34303D8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75" name="pole tekstowe 11774">
          <a:extLst>
            <a:ext uri="{FF2B5EF4-FFF2-40B4-BE49-F238E27FC236}">
              <a16:creationId xmlns:a16="http://schemas.microsoft.com/office/drawing/2014/main" id="{0E0B3055-25CE-41CD-9E1C-20498CB557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76" name="pole tekstowe 11775">
          <a:extLst>
            <a:ext uri="{FF2B5EF4-FFF2-40B4-BE49-F238E27FC236}">
              <a16:creationId xmlns:a16="http://schemas.microsoft.com/office/drawing/2014/main" id="{C2A8DA95-A849-4164-A60A-ACDF7AEC98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77" name="pole tekstowe 11776">
          <a:extLst>
            <a:ext uri="{FF2B5EF4-FFF2-40B4-BE49-F238E27FC236}">
              <a16:creationId xmlns:a16="http://schemas.microsoft.com/office/drawing/2014/main" id="{5E637080-6871-4068-8057-A5C7EE522B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78" name="pole tekstowe 11777">
          <a:extLst>
            <a:ext uri="{FF2B5EF4-FFF2-40B4-BE49-F238E27FC236}">
              <a16:creationId xmlns:a16="http://schemas.microsoft.com/office/drawing/2014/main" id="{962D46BE-261E-463D-B279-93F6F7E57A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79" name="pole tekstowe 11778">
          <a:extLst>
            <a:ext uri="{FF2B5EF4-FFF2-40B4-BE49-F238E27FC236}">
              <a16:creationId xmlns:a16="http://schemas.microsoft.com/office/drawing/2014/main" id="{B7892816-CA4D-4CA5-B0E2-31842944E6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80" name="pole tekstowe 11779">
          <a:extLst>
            <a:ext uri="{FF2B5EF4-FFF2-40B4-BE49-F238E27FC236}">
              <a16:creationId xmlns:a16="http://schemas.microsoft.com/office/drawing/2014/main" id="{6A8790EA-13E0-4C14-8A82-E1AE1A05AD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81" name="pole tekstowe 11780">
          <a:extLst>
            <a:ext uri="{FF2B5EF4-FFF2-40B4-BE49-F238E27FC236}">
              <a16:creationId xmlns:a16="http://schemas.microsoft.com/office/drawing/2014/main" id="{7A2A1FDE-00F7-4319-807F-1BC51D99F4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82" name="pole tekstowe 11781">
          <a:extLst>
            <a:ext uri="{FF2B5EF4-FFF2-40B4-BE49-F238E27FC236}">
              <a16:creationId xmlns:a16="http://schemas.microsoft.com/office/drawing/2014/main" id="{E6004381-857C-4477-9224-0F7D6EFC60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83" name="pole tekstowe 11782">
          <a:extLst>
            <a:ext uri="{FF2B5EF4-FFF2-40B4-BE49-F238E27FC236}">
              <a16:creationId xmlns:a16="http://schemas.microsoft.com/office/drawing/2014/main" id="{10623AA9-3183-4CDA-ADD6-E6C68E54B7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84" name="pole tekstowe 11783">
          <a:extLst>
            <a:ext uri="{FF2B5EF4-FFF2-40B4-BE49-F238E27FC236}">
              <a16:creationId xmlns:a16="http://schemas.microsoft.com/office/drawing/2014/main" id="{C411606D-5CE1-4391-B897-EFD1D7ACB3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85" name="pole tekstowe 11784">
          <a:extLst>
            <a:ext uri="{FF2B5EF4-FFF2-40B4-BE49-F238E27FC236}">
              <a16:creationId xmlns:a16="http://schemas.microsoft.com/office/drawing/2014/main" id="{D9F8DEB1-5A2E-46E5-A446-19AC6D65F2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86" name="pole tekstowe 11785">
          <a:extLst>
            <a:ext uri="{FF2B5EF4-FFF2-40B4-BE49-F238E27FC236}">
              <a16:creationId xmlns:a16="http://schemas.microsoft.com/office/drawing/2014/main" id="{8FD22611-A41A-42CE-B76F-291A217EF0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87" name="pole tekstowe 11786">
          <a:extLst>
            <a:ext uri="{FF2B5EF4-FFF2-40B4-BE49-F238E27FC236}">
              <a16:creationId xmlns:a16="http://schemas.microsoft.com/office/drawing/2014/main" id="{5DF03055-6A0B-4116-9673-A555C9FDEE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88" name="pole tekstowe 11787">
          <a:extLst>
            <a:ext uri="{FF2B5EF4-FFF2-40B4-BE49-F238E27FC236}">
              <a16:creationId xmlns:a16="http://schemas.microsoft.com/office/drawing/2014/main" id="{E99BD5D5-DC25-491E-AAF0-3C4221B429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89" name="pole tekstowe 11788">
          <a:extLst>
            <a:ext uri="{FF2B5EF4-FFF2-40B4-BE49-F238E27FC236}">
              <a16:creationId xmlns:a16="http://schemas.microsoft.com/office/drawing/2014/main" id="{0FEB4CFF-8C14-4A8F-A604-D8F4A3D07A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90" name="pole tekstowe 11789">
          <a:extLst>
            <a:ext uri="{FF2B5EF4-FFF2-40B4-BE49-F238E27FC236}">
              <a16:creationId xmlns:a16="http://schemas.microsoft.com/office/drawing/2014/main" id="{E273B80B-6FA0-4273-B998-F47DCC5ECD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91" name="pole tekstowe 11790">
          <a:extLst>
            <a:ext uri="{FF2B5EF4-FFF2-40B4-BE49-F238E27FC236}">
              <a16:creationId xmlns:a16="http://schemas.microsoft.com/office/drawing/2014/main" id="{40A51D3D-4E1E-4DB7-957A-F510D1DC38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92" name="pole tekstowe 11791">
          <a:extLst>
            <a:ext uri="{FF2B5EF4-FFF2-40B4-BE49-F238E27FC236}">
              <a16:creationId xmlns:a16="http://schemas.microsoft.com/office/drawing/2014/main" id="{5E544960-07BB-4927-AB1E-033C386C43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93" name="pole tekstowe 11792">
          <a:extLst>
            <a:ext uri="{FF2B5EF4-FFF2-40B4-BE49-F238E27FC236}">
              <a16:creationId xmlns:a16="http://schemas.microsoft.com/office/drawing/2014/main" id="{BD11691B-1402-4B76-A933-1DCB962FC0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94" name="pole tekstowe 11793">
          <a:extLst>
            <a:ext uri="{FF2B5EF4-FFF2-40B4-BE49-F238E27FC236}">
              <a16:creationId xmlns:a16="http://schemas.microsoft.com/office/drawing/2014/main" id="{4B81DA03-ED85-44CE-82FB-737FD39C2A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95" name="pole tekstowe 11794">
          <a:extLst>
            <a:ext uri="{FF2B5EF4-FFF2-40B4-BE49-F238E27FC236}">
              <a16:creationId xmlns:a16="http://schemas.microsoft.com/office/drawing/2014/main" id="{335FE031-039E-45AB-8B87-A326B9DFB4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96" name="pole tekstowe 11795">
          <a:extLst>
            <a:ext uri="{FF2B5EF4-FFF2-40B4-BE49-F238E27FC236}">
              <a16:creationId xmlns:a16="http://schemas.microsoft.com/office/drawing/2014/main" id="{B9FD7B1E-D534-43D6-A624-B7C61B872B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97" name="pole tekstowe 11796">
          <a:extLst>
            <a:ext uri="{FF2B5EF4-FFF2-40B4-BE49-F238E27FC236}">
              <a16:creationId xmlns:a16="http://schemas.microsoft.com/office/drawing/2014/main" id="{98F4E01A-AC35-43E7-8A8A-FB7D9D072D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98" name="pole tekstowe 11797">
          <a:extLst>
            <a:ext uri="{FF2B5EF4-FFF2-40B4-BE49-F238E27FC236}">
              <a16:creationId xmlns:a16="http://schemas.microsoft.com/office/drawing/2014/main" id="{18E40E3B-A9D9-4757-BFB7-75C2BC7895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799" name="pole tekstowe 11798">
          <a:extLst>
            <a:ext uri="{FF2B5EF4-FFF2-40B4-BE49-F238E27FC236}">
              <a16:creationId xmlns:a16="http://schemas.microsoft.com/office/drawing/2014/main" id="{C95680DB-F299-4ECF-84E0-90AFD7E5F4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00" name="pole tekstowe 11799">
          <a:extLst>
            <a:ext uri="{FF2B5EF4-FFF2-40B4-BE49-F238E27FC236}">
              <a16:creationId xmlns:a16="http://schemas.microsoft.com/office/drawing/2014/main" id="{C7589A48-D610-40AA-91BF-C622074CB1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01" name="pole tekstowe 11800">
          <a:extLst>
            <a:ext uri="{FF2B5EF4-FFF2-40B4-BE49-F238E27FC236}">
              <a16:creationId xmlns:a16="http://schemas.microsoft.com/office/drawing/2014/main" id="{32A99B5A-BDAD-4CFE-B80E-C7630F8B69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02" name="pole tekstowe 11801">
          <a:extLst>
            <a:ext uri="{FF2B5EF4-FFF2-40B4-BE49-F238E27FC236}">
              <a16:creationId xmlns:a16="http://schemas.microsoft.com/office/drawing/2014/main" id="{0402FC0B-CC12-4285-872F-0CF4A3E8D4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03" name="pole tekstowe 11802">
          <a:extLst>
            <a:ext uri="{FF2B5EF4-FFF2-40B4-BE49-F238E27FC236}">
              <a16:creationId xmlns:a16="http://schemas.microsoft.com/office/drawing/2014/main" id="{3A968A11-A17D-4B8C-8F1A-ECA02392E7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04" name="pole tekstowe 11803">
          <a:extLst>
            <a:ext uri="{FF2B5EF4-FFF2-40B4-BE49-F238E27FC236}">
              <a16:creationId xmlns:a16="http://schemas.microsoft.com/office/drawing/2014/main" id="{D173245C-F6CD-4F9D-9E1C-75B7832F42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05" name="pole tekstowe 11804">
          <a:extLst>
            <a:ext uri="{FF2B5EF4-FFF2-40B4-BE49-F238E27FC236}">
              <a16:creationId xmlns:a16="http://schemas.microsoft.com/office/drawing/2014/main" id="{815E7080-2DF7-44A3-9DEF-AE7E512AD4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06" name="pole tekstowe 11805">
          <a:extLst>
            <a:ext uri="{FF2B5EF4-FFF2-40B4-BE49-F238E27FC236}">
              <a16:creationId xmlns:a16="http://schemas.microsoft.com/office/drawing/2014/main" id="{749DA287-9F94-40C1-8976-F14C3BA5FF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07" name="pole tekstowe 11806">
          <a:extLst>
            <a:ext uri="{FF2B5EF4-FFF2-40B4-BE49-F238E27FC236}">
              <a16:creationId xmlns:a16="http://schemas.microsoft.com/office/drawing/2014/main" id="{37985EF1-860B-4BA3-83C4-7D242C8807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08" name="pole tekstowe 11807">
          <a:extLst>
            <a:ext uri="{FF2B5EF4-FFF2-40B4-BE49-F238E27FC236}">
              <a16:creationId xmlns:a16="http://schemas.microsoft.com/office/drawing/2014/main" id="{63BBF26D-F431-494B-B5AC-2E3A595C53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09" name="pole tekstowe 11808">
          <a:extLst>
            <a:ext uri="{FF2B5EF4-FFF2-40B4-BE49-F238E27FC236}">
              <a16:creationId xmlns:a16="http://schemas.microsoft.com/office/drawing/2014/main" id="{DCE7705F-B1BE-4735-9100-2AE78248B0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10" name="pole tekstowe 11809">
          <a:extLst>
            <a:ext uri="{FF2B5EF4-FFF2-40B4-BE49-F238E27FC236}">
              <a16:creationId xmlns:a16="http://schemas.microsoft.com/office/drawing/2014/main" id="{9BE6D6ED-3A0A-452E-88A8-21851DB311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11" name="pole tekstowe 11810">
          <a:extLst>
            <a:ext uri="{FF2B5EF4-FFF2-40B4-BE49-F238E27FC236}">
              <a16:creationId xmlns:a16="http://schemas.microsoft.com/office/drawing/2014/main" id="{E8ECE727-241E-431B-AA6E-B0E35A537C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12" name="pole tekstowe 11811">
          <a:extLst>
            <a:ext uri="{FF2B5EF4-FFF2-40B4-BE49-F238E27FC236}">
              <a16:creationId xmlns:a16="http://schemas.microsoft.com/office/drawing/2014/main" id="{6A1821C1-D941-47AC-831D-65E10514A1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13" name="pole tekstowe 11812">
          <a:extLst>
            <a:ext uri="{FF2B5EF4-FFF2-40B4-BE49-F238E27FC236}">
              <a16:creationId xmlns:a16="http://schemas.microsoft.com/office/drawing/2014/main" id="{A977803F-59B4-4857-9419-BBEF9BCEE3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14" name="pole tekstowe 11813">
          <a:extLst>
            <a:ext uri="{FF2B5EF4-FFF2-40B4-BE49-F238E27FC236}">
              <a16:creationId xmlns:a16="http://schemas.microsoft.com/office/drawing/2014/main" id="{06A85C2A-446A-478D-904A-2A52914692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15" name="pole tekstowe 11814">
          <a:extLst>
            <a:ext uri="{FF2B5EF4-FFF2-40B4-BE49-F238E27FC236}">
              <a16:creationId xmlns:a16="http://schemas.microsoft.com/office/drawing/2014/main" id="{38B948AE-2D12-43D2-93B7-654E5E7A94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16" name="pole tekstowe 11815">
          <a:extLst>
            <a:ext uri="{FF2B5EF4-FFF2-40B4-BE49-F238E27FC236}">
              <a16:creationId xmlns:a16="http://schemas.microsoft.com/office/drawing/2014/main" id="{8906182B-4215-4E01-9E38-E7860415AA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17" name="pole tekstowe 11816">
          <a:extLst>
            <a:ext uri="{FF2B5EF4-FFF2-40B4-BE49-F238E27FC236}">
              <a16:creationId xmlns:a16="http://schemas.microsoft.com/office/drawing/2014/main" id="{7BF61C81-9889-425E-8A73-BF7185D661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18" name="pole tekstowe 11817">
          <a:extLst>
            <a:ext uri="{FF2B5EF4-FFF2-40B4-BE49-F238E27FC236}">
              <a16:creationId xmlns:a16="http://schemas.microsoft.com/office/drawing/2014/main" id="{F6AA863B-8B60-4BD9-A646-D7755BBA3C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19" name="pole tekstowe 11818">
          <a:extLst>
            <a:ext uri="{FF2B5EF4-FFF2-40B4-BE49-F238E27FC236}">
              <a16:creationId xmlns:a16="http://schemas.microsoft.com/office/drawing/2014/main" id="{76AD84CD-12B6-4757-9375-026CC89DEC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20" name="pole tekstowe 11819">
          <a:extLst>
            <a:ext uri="{FF2B5EF4-FFF2-40B4-BE49-F238E27FC236}">
              <a16:creationId xmlns:a16="http://schemas.microsoft.com/office/drawing/2014/main" id="{0F06742A-7486-4F0E-BEE3-8F57C2738C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21" name="pole tekstowe 11820">
          <a:extLst>
            <a:ext uri="{FF2B5EF4-FFF2-40B4-BE49-F238E27FC236}">
              <a16:creationId xmlns:a16="http://schemas.microsoft.com/office/drawing/2014/main" id="{1FF77D74-7463-4923-B430-C8FBDA32C9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22" name="pole tekstowe 11821">
          <a:extLst>
            <a:ext uri="{FF2B5EF4-FFF2-40B4-BE49-F238E27FC236}">
              <a16:creationId xmlns:a16="http://schemas.microsoft.com/office/drawing/2014/main" id="{C3DD603F-F3E9-4F68-B829-65A7941AC9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23" name="pole tekstowe 11822">
          <a:extLst>
            <a:ext uri="{FF2B5EF4-FFF2-40B4-BE49-F238E27FC236}">
              <a16:creationId xmlns:a16="http://schemas.microsoft.com/office/drawing/2014/main" id="{E4955408-69FD-4A80-86FD-1D3277CC56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24" name="pole tekstowe 11823">
          <a:extLst>
            <a:ext uri="{FF2B5EF4-FFF2-40B4-BE49-F238E27FC236}">
              <a16:creationId xmlns:a16="http://schemas.microsoft.com/office/drawing/2014/main" id="{D3D0A85B-85B8-4355-BE29-C48E280715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25" name="pole tekstowe 11824">
          <a:extLst>
            <a:ext uri="{FF2B5EF4-FFF2-40B4-BE49-F238E27FC236}">
              <a16:creationId xmlns:a16="http://schemas.microsoft.com/office/drawing/2014/main" id="{BCABB045-F622-4C63-A68B-87F879B6FD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26" name="pole tekstowe 11825">
          <a:extLst>
            <a:ext uri="{FF2B5EF4-FFF2-40B4-BE49-F238E27FC236}">
              <a16:creationId xmlns:a16="http://schemas.microsoft.com/office/drawing/2014/main" id="{4AA62CD9-1B72-4458-AC9C-742EEADA7C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27" name="pole tekstowe 11826">
          <a:extLst>
            <a:ext uri="{FF2B5EF4-FFF2-40B4-BE49-F238E27FC236}">
              <a16:creationId xmlns:a16="http://schemas.microsoft.com/office/drawing/2014/main" id="{A59B69A3-3E3C-4B22-86F5-4CD2E0F540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28" name="pole tekstowe 11827">
          <a:extLst>
            <a:ext uri="{FF2B5EF4-FFF2-40B4-BE49-F238E27FC236}">
              <a16:creationId xmlns:a16="http://schemas.microsoft.com/office/drawing/2014/main" id="{6665492C-96D4-4F66-9606-B09EC05B3B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29" name="pole tekstowe 11828">
          <a:extLst>
            <a:ext uri="{FF2B5EF4-FFF2-40B4-BE49-F238E27FC236}">
              <a16:creationId xmlns:a16="http://schemas.microsoft.com/office/drawing/2014/main" id="{343D9B1B-4874-40BB-9FA2-B5D365CC74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30" name="pole tekstowe 11829">
          <a:extLst>
            <a:ext uri="{FF2B5EF4-FFF2-40B4-BE49-F238E27FC236}">
              <a16:creationId xmlns:a16="http://schemas.microsoft.com/office/drawing/2014/main" id="{397D0028-6C95-49C2-A327-F0C37F9A24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31" name="pole tekstowe 11830">
          <a:extLst>
            <a:ext uri="{FF2B5EF4-FFF2-40B4-BE49-F238E27FC236}">
              <a16:creationId xmlns:a16="http://schemas.microsoft.com/office/drawing/2014/main" id="{12359635-FA43-4C14-A0D8-167927AC64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32" name="pole tekstowe 11831">
          <a:extLst>
            <a:ext uri="{FF2B5EF4-FFF2-40B4-BE49-F238E27FC236}">
              <a16:creationId xmlns:a16="http://schemas.microsoft.com/office/drawing/2014/main" id="{A8809E8C-7DA7-4E58-8B2F-1AFA338D50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33" name="pole tekstowe 11832">
          <a:extLst>
            <a:ext uri="{FF2B5EF4-FFF2-40B4-BE49-F238E27FC236}">
              <a16:creationId xmlns:a16="http://schemas.microsoft.com/office/drawing/2014/main" id="{A15FD12C-BC93-4A93-B7E1-CF441191DA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34" name="pole tekstowe 11833">
          <a:extLst>
            <a:ext uri="{FF2B5EF4-FFF2-40B4-BE49-F238E27FC236}">
              <a16:creationId xmlns:a16="http://schemas.microsoft.com/office/drawing/2014/main" id="{297B84A7-27D6-4ACB-A4CB-C01EAA6ECB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35" name="pole tekstowe 11834">
          <a:extLst>
            <a:ext uri="{FF2B5EF4-FFF2-40B4-BE49-F238E27FC236}">
              <a16:creationId xmlns:a16="http://schemas.microsoft.com/office/drawing/2014/main" id="{87EB4A66-1845-42E2-BB89-72471A883C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36" name="pole tekstowe 11835">
          <a:extLst>
            <a:ext uri="{FF2B5EF4-FFF2-40B4-BE49-F238E27FC236}">
              <a16:creationId xmlns:a16="http://schemas.microsoft.com/office/drawing/2014/main" id="{71349A4B-3F50-470C-9B17-2F7BDFF06D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37" name="pole tekstowe 11836">
          <a:extLst>
            <a:ext uri="{FF2B5EF4-FFF2-40B4-BE49-F238E27FC236}">
              <a16:creationId xmlns:a16="http://schemas.microsoft.com/office/drawing/2014/main" id="{217C99CE-3355-4594-B289-21DB2EA6E7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38" name="pole tekstowe 11837">
          <a:extLst>
            <a:ext uri="{FF2B5EF4-FFF2-40B4-BE49-F238E27FC236}">
              <a16:creationId xmlns:a16="http://schemas.microsoft.com/office/drawing/2014/main" id="{CCFADBBE-A582-4F7C-982C-2EA9BAE2D6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39" name="pole tekstowe 11838">
          <a:extLst>
            <a:ext uri="{FF2B5EF4-FFF2-40B4-BE49-F238E27FC236}">
              <a16:creationId xmlns:a16="http://schemas.microsoft.com/office/drawing/2014/main" id="{3C590E80-56AC-4DAC-A1AF-B523B89E7D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40" name="pole tekstowe 11839">
          <a:extLst>
            <a:ext uri="{FF2B5EF4-FFF2-40B4-BE49-F238E27FC236}">
              <a16:creationId xmlns:a16="http://schemas.microsoft.com/office/drawing/2014/main" id="{AF253E10-2F20-4ACE-A005-39E7E23B29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41" name="pole tekstowe 11840">
          <a:extLst>
            <a:ext uri="{FF2B5EF4-FFF2-40B4-BE49-F238E27FC236}">
              <a16:creationId xmlns:a16="http://schemas.microsoft.com/office/drawing/2014/main" id="{1A89638B-B7E3-43A4-B5B3-0FDA559DC6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42" name="pole tekstowe 11841">
          <a:extLst>
            <a:ext uri="{FF2B5EF4-FFF2-40B4-BE49-F238E27FC236}">
              <a16:creationId xmlns:a16="http://schemas.microsoft.com/office/drawing/2014/main" id="{A63700CC-B1D8-4E82-A57F-EA6CA2D44E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43" name="pole tekstowe 11842">
          <a:extLst>
            <a:ext uri="{FF2B5EF4-FFF2-40B4-BE49-F238E27FC236}">
              <a16:creationId xmlns:a16="http://schemas.microsoft.com/office/drawing/2014/main" id="{8B126627-8F92-410E-ADD8-AB5CEDE7A8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44" name="pole tekstowe 11843">
          <a:extLst>
            <a:ext uri="{FF2B5EF4-FFF2-40B4-BE49-F238E27FC236}">
              <a16:creationId xmlns:a16="http://schemas.microsoft.com/office/drawing/2014/main" id="{A253E6D1-003E-425F-BF2B-743E34ABF9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45" name="pole tekstowe 11844">
          <a:extLst>
            <a:ext uri="{FF2B5EF4-FFF2-40B4-BE49-F238E27FC236}">
              <a16:creationId xmlns:a16="http://schemas.microsoft.com/office/drawing/2014/main" id="{81C2BC44-C2C9-49FD-8539-28ED5002CD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46" name="pole tekstowe 11845">
          <a:extLst>
            <a:ext uri="{FF2B5EF4-FFF2-40B4-BE49-F238E27FC236}">
              <a16:creationId xmlns:a16="http://schemas.microsoft.com/office/drawing/2014/main" id="{FA24B92E-9345-41DF-8C7B-DC50885C7B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47" name="pole tekstowe 11846">
          <a:extLst>
            <a:ext uri="{FF2B5EF4-FFF2-40B4-BE49-F238E27FC236}">
              <a16:creationId xmlns:a16="http://schemas.microsoft.com/office/drawing/2014/main" id="{5499921E-2527-4B23-98F1-52C36840FD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48" name="pole tekstowe 11847">
          <a:extLst>
            <a:ext uri="{FF2B5EF4-FFF2-40B4-BE49-F238E27FC236}">
              <a16:creationId xmlns:a16="http://schemas.microsoft.com/office/drawing/2014/main" id="{EB37E5EB-1174-4587-B136-2963D6DF93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49" name="pole tekstowe 11848">
          <a:extLst>
            <a:ext uri="{FF2B5EF4-FFF2-40B4-BE49-F238E27FC236}">
              <a16:creationId xmlns:a16="http://schemas.microsoft.com/office/drawing/2014/main" id="{5E719550-F428-45CE-A3E6-AE2E71E9F6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50" name="pole tekstowe 11849">
          <a:extLst>
            <a:ext uri="{FF2B5EF4-FFF2-40B4-BE49-F238E27FC236}">
              <a16:creationId xmlns:a16="http://schemas.microsoft.com/office/drawing/2014/main" id="{615DB11A-AB04-4824-B4A9-AB567804CE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51" name="pole tekstowe 11850">
          <a:extLst>
            <a:ext uri="{FF2B5EF4-FFF2-40B4-BE49-F238E27FC236}">
              <a16:creationId xmlns:a16="http://schemas.microsoft.com/office/drawing/2014/main" id="{50470E8D-0838-4E48-8B9F-DFF8C628BF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52" name="pole tekstowe 11851">
          <a:extLst>
            <a:ext uri="{FF2B5EF4-FFF2-40B4-BE49-F238E27FC236}">
              <a16:creationId xmlns:a16="http://schemas.microsoft.com/office/drawing/2014/main" id="{AE61B9BE-9CE7-46AC-99D8-BD21851270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53" name="pole tekstowe 11852">
          <a:extLst>
            <a:ext uri="{FF2B5EF4-FFF2-40B4-BE49-F238E27FC236}">
              <a16:creationId xmlns:a16="http://schemas.microsoft.com/office/drawing/2014/main" id="{1B504DDF-C480-4DDF-821F-356C421E24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54" name="pole tekstowe 11853">
          <a:extLst>
            <a:ext uri="{FF2B5EF4-FFF2-40B4-BE49-F238E27FC236}">
              <a16:creationId xmlns:a16="http://schemas.microsoft.com/office/drawing/2014/main" id="{29D928CD-DE38-47E7-A618-D1CB8B8E34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55" name="pole tekstowe 11854">
          <a:extLst>
            <a:ext uri="{FF2B5EF4-FFF2-40B4-BE49-F238E27FC236}">
              <a16:creationId xmlns:a16="http://schemas.microsoft.com/office/drawing/2014/main" id="{79873A66-8066-4BC8-A641-6DCFFE0190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56" name="pole tekstowe 11855">
          <a:extLst>
            <a:ext uri="{FF2B5EF4-FFF2-40B4-BE49-F238E27FC236}">
              <a16:creationId xmlns:a16="http://schemas.microsoft.com/office/drawing/2014/main" id="{6528B0D5-670D-4E03-A509-A355BDC72D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57" name="pole tekstowe 11856">
          <a:extLst>
            <a:ext uri="{FF2B5EF4-FFF2-40B4-BE49-F238E27FC236}">
              <a16:creationId xmlns:a16="http://schemas.microsoft.com/office/drawing/2014/main" id="{ECED1E68-7DF8-4AF5-A3CB-A0F4AC5198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58" name="pole tekstowe 11857">
          <a:extLst>
            <a:ext uri="{FF2B5EF4-FFF2-40B4-BE49-F238E27FC236}">
              <a16:creationId xmlns:a16="http://schemas.microsoft.com/office/drawing/2014/main" id="{6FDDE358-2D5B-4D92-ABCE-CC18149385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59" name="pole tekstowe 11858">
          <a:extLst>
            <a:ext uri="{FF2B5EF4-FFF2-40B4-BE49-F238E27FC236}">
              <a16:creationId xmlns:a16="http://schemas.microsoft.com/office/drawing/2014/main" id="{FE44EEEF-BF42-4F37-9828-1CECB12D67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60" name="pole tekstowe 11859">
          <a:extLst>
            <a:ext uri="{FF2B5EF4-FFF2-40B4-BE49-F238E27FC236}">
              <a16:creationId xmlns:a16="http://schemas.microsoft.com/office/drawing/2014/main" id="{4F6587A8-3E8F-4A4E-B21B-F64C483F4D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61" name="pole tekstowe 11860">
          <a:extLst>
            <a:ext uri="{FF2B5EF4-FFF2-40B4-BE49-F238E27FC236}">
              <a16:creationId xmlns:a16="http://schemas.microsoft.com/office/drawing/2014/main" id="{98796116-3318-41BA-8450-177462EC39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62" name="pole tekstowe 11861">
          <a:extLst>
            <a:ext uri="{FF2B5EF4-FFF2-40B4-BE49-F238E27FC236}">
              <a16:creationId xmlns:a16="http://schemas.microsoft.com/office/drawing/2014/main" id="{AF11A5E2-0E96-46BD-B87E-944A22A201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63" name="pole tekstowe 11862">
          <a:extLst>
            <a:ext uri="{FF2B5EF4-FFF2-40B4-BE49-F238E27FC236}">
              <a16:creationId xmlns:a16="http://schemas.microsoft.com/office/drawing/2014/main" id="{B8CF05B9-54AB-4169-A220-93E664A6BD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64" name="pole tekstowe 11863">
          <a:extLst>
            <a:ext uri="{FF2B5EF4-FFF2-40B4-BE49-F238E27FC236}">
              <a16:creationId xmlns:a16="http://schemas.microsoft.com/office/drawing/2014/main" id="{CCB2AEE1-171D-40D5-BE22-5FF13D44F7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65" name="pole tekstowe 11864">
          <a:extLst>
            <a:ext uri="{FF2B5EF4-FFF2-40B4-BE49-F238E27FC236}">
              <a16:creationId xmlns:a16="http://schemas.microsoft.com/office/drawing/2014/main" id="{AA68FFE9-64B9-4F46-8668-13563265AA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66" name="pole tekstowe 11865">
          <a:extLst>
            <a:ext uri="{FF2B5EF4-FFF2-40B4-BE49-F238E27FC236}">
              <a16:creationId xmlns:a16="http://schemas.microsoft.com/office/drawing/2014/main" id="{8D5D640D-6C5A-44CD-9FB8-96B48DAC59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67" name="pole tekstowe 11866">
          <a:extLst>
            <a:ext uri="{FF2B5EF4-FFF2-40B4-BE49-F238E27FC236}">
              <a16:creationId xmlns:a16="http://schemas.microsoft.com/office/drawing/2014/main" id="{824AD321-317C-498A-BB42-469F8B309E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68" name="pole tekstowe 11867">
          <a:extLst>
            <a:ext uri="{FF2B5EF4-FFF2-40B4-BE49-F238E27FC236}">
              <a16:creationId xmlns:a16="http://schemas.microsoft.com/office/drawing/2014/main" id="{8E54BFAC-9DCF-4482-AA1A-440A7666B7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69" name="pole tekstowe 11868">
          <a:extLst>
            <a:ext uri="{FF2B5EF4-FFF2-40B4-BE49-F238E27FC236}">
              <a16:creationId xmlns:a16="http://schemas.microsoft.com/office/drawing/2014/main" id="{8B6EAFBB-2AD5-4FFD-9A04-771BFE5990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70" name="pole tekstowe 11869">
          <a:extLst>
            <a:ext uri="{FF2B5EF4-FFF2-40B4-BE49-F238E27FC236}">
              <a16:creationId xmlns:a16="http://schemas.microsoft.com/office/drawing/2014/main" id="{7940273B-4DE5-4993-8866-0144B32A84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71" name="pole tekstowe 11870">
          <a:extLst>
            <a:ext uri="{FF2B5EF4-FFF2-40B4-BE49-F238E27FC236}">
              <a16:creationId xmlns:a16="http://schemas.microsoft.com/office/drawing/2014/main" id="{7D8B1087-2C1C-4068-B6E9-B5F19CC81D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72" name="pole tekstowe 11871">
          <a:extLst>
            <a:ext uri="{FF2B5EF4-FFF2-40B4-BE49-F238E27FC236}">
              <a16:creationId xmlns:a16="http://schemas.microsoft.com/office/drawing/2014/main" id="{827DA0E3-3E40-47AA-B33E-3668EC4E0F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73" name="pole tekstowe 11872">
          <a:extLst>
            <a:ext uri="{FF2B5EF4-FFF2-40B4-BE49-F238E27FC236}">
              <a16:creationId xmlns:a16="http://schemas.microsoft.com/office/drawing/2014/main" id="{E8DE8EBD-A453-4BE5-BC92-BFF53E04C0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74" name="pole tekstowe 11873">
          <a:extLst>
            <a:ext uri="{FF2B5EF4-FFF2-40B4-BE49-F238E27FC236}">
              <a16:creationId xmlns:a16="http://schemas.microsoft.com/office/drawing/2014/main" id="{E720EF4A-641C-4989-8ACF-CA788F1CDE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75" name="pole tekstowe 11874">
          <a:extLst>
            <a:ext uri="{FF2B5EF4-FFF2-40B4-BE49-F238E27FC236}">
              <a16:creationId xmlns:a16="http://schemas.microsoft.com/office/drawing/2014/main" id="{B978BB1F-3416-410E-B706-4CCC383158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76" name="pole tekstowe 11875">
          <a:extLst>
            <a:ext uri="{FF2B5EF4-FFF2-40B4-BE49-F238E27FC236}">
              <a16:creationId xmlns:a16="http://schemas.microsoft.com/office/drawing/2014/main" id="{FB2B4328-B9BB-44EE-A8D9-B1178E6492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77" name="pole tekstowe 11876">
          <a:extLst>
            <a:ext uri="{FF2B5EF4-FFF2-40B4-BE49-F238E27FC236}">
              <a16:creationId xmlns:a16="http://schemas.microsoft.com/office/drawing/2014/main" id="{ED72A7FC-5656-4067-9C12-F8706B3738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78" name="pole tekstowe 11877">
          <a:extLst>
            <a:ext uri="{FF2B5EF4-FFF2-40B4-BE49-F238E27FC236}">
              <a16:creationId xmlns:a16="http://schemas.microsoft.com/office/drawing/2014/main" id="{AABB5C81-E7EC-4494-818B-A284516FA6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79" name="pole tekstowe 11878">
          <a:extLst>
            <a:ext uri="{FF2B5EF4-FFF2-40B4-BE49-F238E27FC236}">
              <a16:creationId xmlns:a16="http://schemas.microsoft.com/office/drawing/2014/main" id="{C24204CB-3738-4BDA-A62A-17FFC2A052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80" name="pole tekstowe 11879">
          <a:extLst>
            <a:ext uri="{FF2B5EF4-FFF2-40B4-BE49-F238E27FC236}">
              <a16:creationId xmlns:a16="http://schemas.microsoft.com/office/drawing/2014/main" id="{A2A44F17-1CA3-4D1E-9522-01768C6659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81" name="pole tekstowe 11880">
          <a:extLst>
            <a:ext uri="{FF2B5EF4-FFF2-40B4-BE49-F238E27FC236}">
              <a16:creationId xmlns:a16="http://schemas.microsoft.com/office/drawing/2014/main" id="{343F2BAC-271E-4A10-82E3-64DB28573A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82" name="pole tekstowe 11881">
          <a:extLst>
            <a:ext uri="{FF2B5EF4-FFF2-40B4-BE49-F238E27FC236}">
              <a16:creationId xmlns:a16="http://schemas.microsoft.com/office/drawing/2014/main" id="{618C1803-D079-46FD-B0CF-51AFBFA156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83" name="pole tekstowe 11882">
          <a:extLst>
            <a:ext uri="{FF2B5EF4-FFF2-40B4-BE49-F238E27FC236}">
              <a16:creationId xmlns:a16="http://schemas.microsoft.com/office/drawing/2014/main" id="{A9550A3F-F79D-4D26-922F-C47D508C72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84" name="pole tekstowe 11883">
          <a:extLst>
            <a:ext uri="{FF2B5EF4-FFF2-40B4-BE49-F238E27FC236}">
              <a16:creationId xmlns:a16="http://schemas.microsoft.com/office/drawing/2014/main" id="{625CA315-EADB-481F-B241-735A7701C4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85" name="pole tekstowe 11884">
          <a:extLst>
            <a:ext uri="{FF2B5EF4-FFF2-40B4-BE49-F238E27FC236}">
              <a16:creationId xmlns:a16="http://schemas.microsoft.com/office/drawing/2014/main" id="{974CDEB4-540B-449D-B83F-D5274C9895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86" name="pole tekstowe 11885">
          <a:extLst>
            <a:ext uri="{FF2B5EF4-FFF2-40B4-BE49-F238E27FC236}">
              <a16:creationId xmlns:a16="http://schemas.microsoft.com/office/drawing/2014/main" id="{B68312F8-1006-4C72-9E37-39E5E63EBA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87" name="pole tekstowe 11886">
          <a:extLst>
            <a:ext uri="{FF2B5EF4-FFF2-40B4-BE49-F238E27FC236}">
              <a16:creationId xmlns:a16="http://schemas.microsoft.com/office/drawing/2014/main" id="{8BCB9439-8A33-496B-8712-CD84ED03C1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88" name="pole tekstowe 11887">
          <a:extLst>
            <a:ext uri="{FF2B5EF4-FFF2-40B4-BE49-F238E27FC236}">
              <a16:creationId xmlns:a16="http://schemas.microsoft.com/office/drawing/2014/main" id="{DF2FF2C6-BD82-4A74-9AD8-30AF8130CB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89" name="pole tekstowe 11888">
          <a:extLst>
            <a:ext uri="{FF2B5EF4-FFF2-40B4-BE49-F238E27FC236}">
              <a16:creationId xmlns:a16="http://schemas.microsoft.com/office/drawing/2014/main" id="{15186D82-E651-4B90-BC65-CC66274EA3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90" name="pole tekstowe 11889">
          <a:extLst>
            <a:ext uri="{FF2B5EF4-FFF2-40B4-BE49-F238E27FC236}">
              <a16:creationId xmlns:a16="http://schemas.microsoft.com/office/drawing/2014/main" id="{36F86FFD-8538-4BB6-AB19-830793E13A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91" name="pole tekstowe 11890">
          <a:extLst>
            <a:ext uri="{FF2B5EF4-FFF2-40B4-BE49-F238E27FC236}">
              <a16:creationId xmlns:a16="http://schemas.microsoft.com/office/drawing/2014/main" id="{D7EF7820-B487-4219-96C2-D5A594D22B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92" name="pole tekstowe 11891">
          <a:extLst>
            <a:ext uri="{FF2B5EF4-FFF2-40B4-BE49-F238E27FC236}">
              <a16:creationId xmlns:a16="http://schemas.microsoft.com/office/drawing/2014/main" id="{22291F22-345F-4292-BEFF-7D120C303E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93" name="pole tekstowe 11892">
          <a:extLst>
            <a:ext uri="{FF2B5EF4-FFF2-40B4-BE49-F238E27FC236}">
              <a16:creationId xmlns:a16="http://schemas.microsoft.com/office/drawing/2014/main" id="{6427A9AF-A355-4FDE-A657-38C2E92994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94" name="pole tekstowe 11893">
          <a:extLst>
            <a:ext uri="{FF2B5EF4-FFF2-40B4-BE49-F238E27FC236}">
              <a16:creationId xmlns:a16="http://schemas.microsoft.com/office/drawing/2014/main" id="{ACBFCEB8-87D8-4B96-B97D-2B474AA173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95" name="pole tekstowe 11894">
          <a:extLst>
            <a:ext uri="{FF2B5EF4-FFF2-40B4-BE49-F238E27FC236}">
              <a16:creationId xmlns:a16="http://schemas.microsoft.com/office/drawing/2014/main" id="{7870037E-FD4C-4676-B6BC-9CB306B538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96" name="pole tekstowe 11895">
          <a:extLst>
            <a:ext uri="{FF2B5EF4-FFF2-40B4-BE49-F238E27FC236}">
              <a16:creationId xmlns:a16="http://schemas.microsoft.com/office/drawing/2014/main" id="{5EFDAA52-A36E-409B-B7DB-E0E6C15D4E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97" name="pole tekstowe 11896">
          <a:extLst>
            <a:ext uri="{FF2B5EF4-FFF2-40B4-BE49-F238E27FC236}">
              <a16:creationId xmlns:a16="http://schemas.microsoft.com/office/drawing/2014/main" id="{392156E4-8A1C-4835-92D9-C4A184D92D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98" name="pole tekstowe 11897">
          <a:extLst>
            <a:ext uri="{FF2B5EF4-FFF2-40B4-BE49-F238E27FC236}">
              <a16:creationId xmlns:a16="http://schemas.microsoft.com/office/drawing/2014/main" id="{EFAC9C25-DC67-46EC-9A6C-DDBBAAE0B2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899" name="pole tekstowe 11898">
          <a:extLst>
            <a:ext uri="{FF2B5EF4-FFF2-40B4-BE49-F238E27FC236}">
              <a16:creationId xmlns:a16="http://schemas.microsoft.com/office/drawing/2014/main" id="{686CD084-7518-4E92-9E00-8DB40991A6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900" name="pole tekstowe 11899">
          <a:extLst>
            <a:ext uri="{FF2B5EF4-FFF2-40B4-BE49-F238E27FC236}">
              <a16:creationId xmlns:a16="http://schemas.microsoft.com/office/drawing/2014/main" id="{5EDD2A89-6B36-448A-9C3F-E2DF3F68C9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901" name="pole tekstowe 11900">
          <a:extLst>
            <a:ext uri="{FF2B5EF4-FFF2-40B4-BE49-F238E27FC236}">
              <a16:creationId xmlns:a16="http://schemas.microsoft.com/office/drawing/2014/main" id="{348802F0-889D-4F5D-AD50-03B62FFA71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902" name="pole tekstowe 11901">
          <a:extLst>
            <a:ext uri="{FF2B5EF4-FFF2-40B4-BE49-F238E27FC236}">
              <a16:creationId xmlns:a16="http://schemas.microsoft.com/office/drawing/2014/main" id="{07F85CC3-F2ED-4819-B559-4FBB1F7268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436</xdr:row>
      <xdr:rowOff>1457325</xdr:rowOff>
    </xdr:from>
    <xdr:ext cx="184731" cy="264560"/>
    <xdr:sp macro="" textlink="">
      <xdr:nvSpPr>
        <xdr:cNvPr id="11903" name="pole tekstowe 11902">
          <a:extLst>
            <a:ext uri="{FF2B5EF4-FFF2-40B4-BE49-F238E27FC236}">
              <a16:creationId xmlns:a16="http://schemas.microsoft.com/office/drawing/2014/main" id="{1ECA330E-4EA6-4F75-A557-A448165D04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04" name="pole tekstowe 11903">
          <a:extLst>
            <a:ext uri="{FF2B5EF4-FFF2-40B4-BE49-F238E27FC236}">
              <a16:creationId xmlns:a16="http://schemas.microsoft.com/office/drawing/2014/main" id="{E8485EAE-6756-4E5D-BB56-A372D243F9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05" name="pole tekstowe 11904">
          <a:extLst>
            <a:ext uri="{FF2B5EF4-FFF2-40B4-BE49-F238E27FC236}">
              <a16:creationId xmlns:a16="http://schemas.microsoft.com/office/drawing/2014/main" id="{FDF9A559-88DC-4A57-B426-C70C089D57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06" name="pole tekstowe 11905">
          <a:extLst>
            <a:ext uri="{FF2B5EF4-FFF2-40B4-BE49-F238E27FC236}">
              <a16:creationId xmlns:a16="http://schemas.microsoft.com/office/drawing/2014/main" id="{486877DE-E537-4572-8181-09431F5D3A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07" name="pole tekstowe 11906">
          <a:extLst>
            <a:ext uri="{FF2B5EF4-FFF2-40B4-BE49-F238E27FC236}">
              <a16:creationId xmlns:a16="http://schemas.microsoft.com/office/drawing/2014/main" id="{7780AF89-E39A-4C9E-8AC7-8EDBE7AA39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08" name="pole tekstowe 11907">
          <a:extLst>
            <a:ext uri="{FF2B5EF4-FFF2-40B4-BE49-F238E27FC236}">
              <a16:creationId xmlns:a16="http://schemas.microsoft.com/office/drawing/2014/main" id="{D4062CFC-8639-4EC7-B320-75104D483E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09" name="pole tekstowe 11908">
          <a:extLst>
            <a:ext uri="{FF2B5EF4-FFF2-40B4-BE49-F238E27FC236}">
              <a16:creationId xmlns:a16="http://schemas.microsoft.com/office/drawing/2014/main" id="{F74C7DE6-60F2-44E7-91ED-ABE74BAF01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10" name="pole tekstowe 11909">
          <a:extLst>
            <a:ext uri="{FF2B5EF4-FFF2-40B4-BE49-F238E27FC236}">
              <a16:creationId xmlns:a16="http://schemas.microsoft.com/office/drawing/2014/main" id="{858F4278-378F-4196-A8E6-EFC263C560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11" name="pole tekstowe 11910">
          <a:extLst>
            <a:ext uri="{FF2B5EF4-FFF2-40B4-BE49-F238E27FC236}">
              <a16:creationId xmlns:a16="http://schemas.microsoft.com/office/drawing/2014/main" id="{A87329C7-1F64-4A57-B8A0-F3E35A9FBA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12" name="pole tekstowe 11911">
          <a:extLst>
            <a:ext uri="{FF2B5EF4-FFF2-40B4-BE49-F238E27FC236}">
              <a16:creationId xmlns:a16="http://schemas.microsoft.com/office/drawing/2014/main" id="{26F5BC50-4CA6-4549-A80A-966D68302E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13" name="pole tekstowe 11912">
          <a:extLst>
            <a:ext uri="{FF2B5EF4-FFF2-40B4-BE49-F238E27FC236}">
              <a16:creationId xmlns:a16="http://schemas.microsoft.com/office/drawing/2014/main" id="{34811955-D495-4D48-BF2D-2A3C1B8E89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14" name="pole tekstowe 11913">
          <a:extLst>
            <a:ext uri="{FF2B5EF4-FFF2-40B4-BE49-F238E27FC236}">
              <a16:creationId xmlns:a16="http://schemas.microsoft.com/office/drawing/2014/main" id="{DF90F357-59A0-4499-A6E2-AC5674847E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15" name="pole tekstowe 11914">
          <a:extLst>
            <a:ext uri="{FF2B5EF4-FFF2-40B4-BE49-F238E27FC236}">
              <a16:creationId xmlns:a16="http://schemas.microsoft.com/office/drawing/2014/main" id="{0BBBF2D8-2809-422E-A0E9-8DBEC3F197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16" name="pole tekstowe 11915">
          <a:extLst>
            <a:ext uri="{FF2B5EF4-FFF2-40B4-BE49-F238E27FC236}">
              <a16:creationId xmlns:a16="http://schemas.microsoft.com/office/drawing/2014/main" id="{13EF922F-A533-418F-8678-2E6460FC68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17" name="pole tekstowe 11916">
          <a:extLst>
            <a:ext uri="{FF2B5EF4-FFF2-40B4-BE49-F238E27FC236}">
              <a16:creationId xmlns:a16="http://schemas.microsoft.com/office/drawing/2014/main" id="{12E36893-2AD1-4617-B3A2-3E47B2DFD1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18" name="pole tekstowe 11917">
          <a:extLst>
            <a:ext uri="{FF2B5EF4-FFF2-40B4-BE49-F238E27FC236}">
              <a16:creationId xmlns:a16="http://schemas.microsoft.com/office/drawing/2014/main" id="{4CFEBAFF-F7A6-433F-A336-C69CCC5184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19" name="pole tekstowe 11918">
          <a:extLst>
            <a:ext uri="{FF2B5EF4-FFF2-40B4-BE49-F238E27FC236}">
              <a16:creationId xmlns:a16="http://schemas.microsoft.com/office/drawing/2014/main" id="{943D6888-3932-4CD0-82CD-30FA9DD6DD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20" name="pole tekstowe 11919">
          <a:extLst>
            <a:ext uri="{FF2B5EF4-FFF2-40B4-BE49-F238E27FC236}">
              <a16:creationId xmlns:a16="http://schemas.microsoft.com/office/drawing/2014/main" id="{465CFFD5-B263-4741-A6E5-2F36F8B7AE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21" name="pole tekstowe 11920">
          <a:extLst>
            <a:ext uri="{FF2B5EF4-FFF2-40B4-BE49-F238E27FC236}">
              <a16:creationId xmlns:a16="http://schemas.microsoft.com/office/drawing/2014/main" id="{D54E83C8-D37E-4EC4-AE95-5CA3BDB5D6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22" name="pole tekstowe 11921">
          <a:extLst>
            <a:ext uri="{FF2B5EF4-FFF2-40B4-BE49-F238E27FC236}">
              <a16:creationId xmlns:a16="http://schemas.microsoft.com/office/drawing/2014/main" id="{9D838878-CF1E-4CBF-A526-164B9527EA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23" name="pole tekstowe 11922">
          <a:extLst>
            <a:ext uri="{FF2B5EF4-FFF2-40B4-BE49-F238E27FC236}">
              <a16:creationId xmlns:a16="http://schemas.microsoft.com/office/drawing/2014/main" id="{3711FF51-750F-456F-8928-C55A8BB3D5A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24" name="pole tekstowe 11923">
          <a:extLst>
            <a:ext uri="{FF2B5EF4-FFF2-40B4-BE49-F238E27FC236}">
              <a16:creationId xmlns:a16="http://schemas.microsoft.com/office/drawing/2014/main" id="{08EBC0F5-5437-4CE9-AF07-24445086E6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25" name="pole tekstowe 11924">
          <a:extLst>
            <a:ext uri="{FF2B5EF4-FFF2-40B4-BE49-F238E27FC236}">
              <a16:creationId xmlns:a16="http://schemas.microsoft.com/office/drawing/2014/main" id="{4074AE87-4FFC-4776-B546-D7880BA353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26" name="pole tekstowe 11925">
          <a:extLst>
            <a:ext uri="{FF2B5EF4-FFF2-40B4-BE49-F238E27FC236}">
              <a16:creationId xmlns:a16="http://schemas.microsoft.com/office/drawing/2014/main" id="{53F8CF2B-D589-4870-8797-261F710AA5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27" name="pole tekstowe 11926">
          <a:extLst>
            <a:ext uri="{FF2B5EF4-FFF2-40B4-BE49-F238E27FC236}">
              <a16:creationId xmlns:a16="http://schemas.microsoft.com/office/drawing/2014/main" id="{B48E9B88-F2C7-4BB1-AC13-8B41848DE0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28" name="pole tekstowe 11927">
          <a:extLst>
            <a:ext uri="{FF2B5EF4-FFF2-40B4-BE49-F238E27FC236}">
              <a16:creationId xmlns:a16="http://schemas.microsoft.com/office/drawing/2014/main" id="{8A7DC30A-2804-4435-9165-21CBDE6AA6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29" name="pole tekstowe 11928">
          <a:extLst>
            <a:ext uri="{FF2B5EF4-FFF2-40B4-BE49-F238E27FC236}">
              <a16:creationId xmlns:a16="http://schemas.microsoft.com/office/drawing/2014/main" id="{D1D1255C-EA5D-4BF9-95EA-A18B485A53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30" name="pole tekstowe 11929">
          <a:extLst>
            <a:ext uri="{FF2B5EF4-FFF2-40B4-BE49-F238E27FC236}">
              <a16:creationId xmlns:a16="http://schemas.microsoft.com/office/drawing/2014/main" id="{3A556D31-F92B-48B4-8DDE-DDA94813C3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31" name="pole tekstowe 11930">
          <a:extLst>
            <a:ext uri="{FF2B5EF4-FFF2-40B4-BE49-F238E27FC236}">
              <a16:creationId xmlns:a16="http://schemas.microsoft.com/office/drawing/2014/main" id="{93059133-CE88-44B5-8976-A2378FC907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32" name="pole tekstowe 11931">
          <a:extLst>
            <a:ext uri="{FF2B5EF4-FFF2-40B4-BE49-F238E27FC236}">
              <a16:creationId xmlns:a16="http://schemas.microsoft.com/office/drawing/2014/main" id="{6D0C97CD-4741-4AE9-A3BE-16AB938AD4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33" name="pole tekstowe 11932">
          <a:extLst>
            <a:ext uri="{FF2B5EF4-FFF2-40B4-BE49-F238E27FC236}">
              <a16:creationId xmlns:a16="http://schemas.microsoft.com/office/drawing/2014/main" id="{1DF5444D-3C34-403A-8C97-29C54CDE4D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34" name="pole tekstowe 11933">
          <a:extLst>
            <a:ext uri="{FF2B5EF4-FFF2-40B4-BE49-F238E27FC236}">
              <a16:creationId xmlns:a16="http://schemas.microsoft.com/office/drawing/2014/main" id="{43C2A187-9BB9-4B36-911A-17AA5F22FF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35" name="pole tekstowe 11934">
          <a:extLst>
            <a:ext uri="{FF2B5EF4-FFF2-40B4-BE49-F238E27FC236}">
              <a16:creationId xmlns:a16="http://schemas.microsoft.com/office/drawing/2014/main" id="{60145CA7-23DE-4309-810E-6AD0861EA3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36" name="pole tekstowe 11935">
          <a:extLst>
            <a:ext uri="{FF2B5EF4-FFF2-40B4-BE49-F238E27FC236}">
              <a16:creationId xmlns:a16="http://schemas.microsoft.com/office/drawing/2014/main" id="{7BFEE9EB-3582-40D4-8E07-93BE818856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37" name="pole tekstowe 11936">
          <a:extLst>
            <a:ext uri="{FF2B5EF4-FFF2-40B4-BE49-F238E27FC236}">
              <a16:creationId xmlns:a16="http://schemas.microsoft.com/office/drawing/2014/main" id="{D4DA3325-D3B1-4538-8320-1068A0DC73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38" name="pole tekstowe 11937">
          <a:extLst>
            <a:ext uri="{FF2B5EF4-FFF2-40B4-BE49-F238E27FC236}">
              <a16:creationId xmlns:a16="http://schemas.microsoft.com/office/drawing/2014/main" id="{025F12EA-DBA8-4486-9BAA-2B915A03EA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39" name="pole tekstowe 11938">
          <a:extLst>
            <a:ext uri="{FF2B5EF4-FFF2-40B4-BE49-F238E27FC236}">
              <a16:creationId xmlns:a16="http://schemas.microsoft.com/office/drawing/2014/main" id="{90C4BE1C-94D5-4BD3-AADC-DC2886B0DB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40" name="pole tekstowe 11939">
          <a:extLst>
            <a:ext uri="{FF2B5EF4-FFF2-40B4-BE49-F238E27FC236}">
              <a16:creationId xmlns:a16="http://schemas.microsoft.com/office/drawing/2014/main" id="{36213D10-1586-486F-9597-F21DC4B3EA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41" name="pole tekstowe 11940">
          <a:extLst>
            <a:ext uri="{FF2B5EF4-FFF2-40B4-BE49-F238E27FC236}">
              <a16:creationId xmlns:a16="http://schemas.microsoft.com/office/drawing/2014/main" id="{7602A48A-D51C-4A96-A6E0-0B28469CF9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42" name="pole tekstowe 11941">
          <a:extLst>
            <a:ext uri="{FF2B5EF4-FFF2-40B4-BE49-F238E27FC236}">
              <a16:creationId xmlns:a16="http://schemas.microsoft.com/office/drawing/2014/main" id="{25A593B5-1BB4-4CA6-9EA6-A01373AAFB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43" name="pole tekstowe 11942">
          <a:extLst>
            <a:ext uri="{FF2B5EF4-FFF2-40B4-BE49-F238E27FC236}">
              <a16:creationId xmlns:a16="http://schemas.microsoft.com/office/drawing/2014/main" id="{29FDDF19-B832-4412-A8D8-24E41768CE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44" name="pole tekstowe 11943">
          <a:extLst>
            <a:ext uri="{FF2B5EF4-FFF2-40B4-BE49-F238E27FC236}">
              <a16:creationId xmlns:a16="http://schemas.microsoft.com/office/drawing/2014/main" id="{E6782BB9-DAF9-469B-B912-767B602757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45" name="pole tekstowe 11944">
          <a:extLst>
            <a:ext uri="{FF2B5EF4-FFF2-40B4-BE49-F238E27FC236}">
              <a16:creationId xmlns:a16="http://schemas.microsoft.com/office/drawing/2014/main" id="{095878E7-DED6-4DAA-8E00-CCF160832A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46" name="pole tekstowe 11945">
          <a:extLst>
            <a:ext uri="{FF2B5EF4-FFF2-40B4-BE49-F238E27FC236}">
              <a16:creationId xmlns:a16="http://schemas.microsoft.com/office/drawing/2014/main" id="{E04EDA42-6016-4ABA-89EE-1334B06EC2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47" name="pole tekstowe 11946">
          <a:extLst>
            <a:ext uri="{FF2B5EF4-FFF2-40B4-BE49-F238E27FC236}">
              <a16:creationId xmlns:a16="http://schemas.microsoft.com/office/drawing/2014/main" id="{DF4291AB-7CB1-4E37-84D7-2D734FC579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48" name="pole tekstowe 11947">
          <a:extLst>
            <a:ext uri="{FF2B5EF4-FFF2-40B4-BE49-F238E27FC236}">
              <a16:creationId xmlns:a16="http://schemas.microsoft.com/office/drawing/2014/main" id="{2D3E07FC-C794-4CBA-BA96-0EB7B16BCF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49" name="pole tekstowe 11948">
          <a:extLst>
            <a:ext uri="{FF2B5EF4-FFF2-40B4-BE49-F238E27FC236}">
              <a16:creationId xmlns:a16="http://schemas.microsoft.com/office/drawing/2014/main" id="{17190CFF-A91E-45E0-B76D-8FDDF293A3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50" name="pole tekstowe 11949">
          <a:extLst>
            <a:ext uri="{FF2B5EF4-FFF2-40B4-BE49-F238E27FC236}">
              <a16:creationId xmlns:a16="http://schemas.microsoft.com/office/drawing/2014/main" id="{AC4AA8A8-EB6C-47B5-B37B-4AF0FE79B5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51" name="pole tekstowe 11950">
          <a:extLst>
            <a:ext uri="{FF2B5EF4-FFF2-40B4-BE49-F238E27FC236}">
              <a16:creationId xmlns:a16="http://schemas.microsoft.com/office/drawing/2014/main" id="{89D9AB73-7B5A-40EB-B077-C88E38A847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52" name="pole tekstowe 11951">
          <a:extLst>
            <a:ext uri="{FF2B5EF4-FFF2-40B4-BE49-F238E27FC236}">
              <a16:creationId xmlns:a16="http://schemas.microsoft.com/office/drawing/2014/main" id="{82DE3AE9-1A36-409F-95C6-5A04BBF33C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53" name="pole tekstowe 11952">
          <a:extLst>
            <a:ext uri="{FF2B5EF4-FFF2-40B4-BE49-F238E27FC236}">
              <a16:creationId xmlns:a16="http://schemas.microsoft.com/office/drawing/2014/main" id="{DCFE9077-57FD-4F6B-9B8A-36232DDB3B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54" name="pole tekstowe 11953">
          <a:extLst>
            <a:ext uri="{FF2B5EF4-FFF2-40B4-BE49-F238E27FC236}">
              <a16:creationId xmlns:a16="http://schemas.microsoft.com/office/drawing/2014/main" id="{BAF45253-AAB1-4CF1-B095-1080163B4C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55" name="pole tekstowe 11954">
          <a:extLst>
            <a:ext uri="{FF2B5EF4-FFF2-40B4-BE49-F238E27FC236}">
              <a16:creationId xmlns:a16="http://schemas.microsoft.com/office/drawing/2014/main" id="{A4254DEB-14F9-4264-B40C-053178C8C7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56" name="pole tekstowe 11955">
          <a:extLst>
            <a:ext uri="{FF2B5EF4-FFF2-40B4-BE49-F238E27FC236}">
              <a16:creationId xmlns:a16="http://schemas.microsoft.com/office/drawing/2014/main" id="{A697E092-3A18-46D6-94FF-D93218602C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57" name="pole tekstowe 11956">
          <a:extLst>
            <a:ext uri="{FF2B5EF4-FFF2-40B4-BE49-F238E27FC236}">
              <a16:creationId xmlns:a16="http://schemas.microsoft.com/office/drawing/2014/main" id="{BD4A5E9F-DA96-4172-BD4F-5795686533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58" name="pole tekstowe 11957">
          <a:extLst>
            <a:ext uri="{FF2B5EF4-FFF2-40B4-BE49-F238E27FC236}">
              <a16:creationId xmlns:a16="http://schemas.microsoft.com/office/drawing/2014/main" id="{64B5FD80-0356-4E39-9E91-960255FD9C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59" name="pole tekstowe 11958">
          <a:extLst>
            <a:ext uri="{FF2B5EF4-FFF2-40B4-BE49-F238E27FC236}">
              <a16:creationId xmlns:a16="http://schemas.microsoft.com/office/drawing/2014/main" id="{30A634C2-31F2-48F2-98E9-714E3DD5ED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60" name="pole tekstowe 11959">
          <a:extLst>
            <a:ext uri="{FF2B5EF4-FFF2-40B4-BE49-F238E27FC236}">
              <a16:creationId xmlns:a16="http://schemas.microsoft.com/office/drawing/2014/main" id="{0D09C360-6907-4672-8134-EF2E366C54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61" name="pole tekstowe 11960">
          <a:extLst>
            <a:ext uri="{FF2B5EF4-FFF2-40B4-BE49-F238E27FC236}">
              <a16:creationId xmlns:a16="http://schemas.microsoft.com/office/drawing/2014/main" id="{BB10CCA0-68C1-45D7-A871-D64F7ED663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62" name="pole tekstowe 11961">
          <a:extLst>
            <a:ext uri="{FF2B5EF4-FFF2-40B4-BE49-F238E27FC236}">
              <a16:creationId xmlns:a16="http://schemas.microsoft.com/office/drawing/2014/main" id="{DA0F1AB1-B2E1-4732-9AB7-239C2713F9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63" name="pole tekstowe 11962">
          <a:extLst>
            <a:ext uri="{FF2B5EF4-FFF2-40B4-BE49-F238E27FC236}">
              <a16:creationId xmlns:a16="http://schemas.microsoft.com/office/drawing/2014/main" id="{84148158-A10F-4921-B594-319BE8A59D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64" name="pole tekstowe 11963">
          <a:extLst>
            <a:ext uri="{FF2B5EF4-FFF2-40B4-BE49-F238E27FC236}">
              <a16:creationId xmlns:a16="http://schemas.microsoft.com/office/drawing/2014/main" id="{EDCFEBB0-BAE2-4F3D-B5FF-9CBA674880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65" name="pole tekstowe 11964">
          <a:extLst>
            <a:ext uri="{FF2B5EF4-FFF2-40B4-BE49-F238E27FC236}">
              <a16:creationId xmlns:a16="http://schemas.microsoft.com/office/drawing/2014/main" id="{4524F4EC-1C15-4C60-BB91-51F5DB57A8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66" name="pole tekstowe 11965">
          <a:extLst>
            <a:ext uri="{FF2B5EF4-FFF2-40B4-BE49-F238E27FC236}">
              <a16:creationId xmlns:a16="http://schemas.microsoft.com/office/drawing/2014/main" id="{8C790B94-08A8-4B80-8D6C-679CFACED6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67" name="pole tekstowe 11966">
          <a:extLst>
            <a:ext uri="{FF2B5EF4-FFF2-40B4-BE49-F238E27FC236}">
              <a16:creationId xmlns:a16="http://schemas.microsoft.com/office/drawing/2014/main" id="{4EF6CDF8-4D1B-4CD4-8F94-08895BD339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68" name="pole tekstowe 11967">
          <a:extLst>
            <a:ext uri="{FF2B5EF4-FFF2-40B4-BE49-F238E27FC236}">
              <a16:creationId xmlns:a16="http://schemas.microsoft.com/office/drawing/2014/main" id="{8F82F0B6-3FBB-422F-B450-BEB67D8B5F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69" name="pole tekstowe 11968">
          <a:extLst>
            <a:ext uri="{FF2B5EF4-FFF2-40B4-BE49-F238E27FC236}">
              <a16:creationId xmlns:a16="http://schemas.microsoft.com/office/drawing/2014/main" id="{94F295DD-0204-40FB-A8F1-5685753421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70" name="pole tekstowe 11969">
          <a:extLst>
            <a:ext uri="{FF2B5EF4-FFF2-40B4-BE49-F238E27FC236}">
              <a16:creationId xmlns:a16="http://schemas.microsoft.com/office/drawing/2014/main" id="{C6C645BB-1253-4CC5-A8E0-02C46BF6D8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71" name="pole tekstowe 11970">
          <a:extLst>
            <a:ext uri="{FF2B5EF4-FFF2-40B4-BE49-F238E27FC236}">
              <a16:creationId xmlns:a16="http://schemas.microsoft.com/office/drawing/2014/main" id="{C1AD8718-E53A-4605-9729-65C7FD06D4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72" name="pole tekstowe 11971">
          <a:extLst>
            <a:ext uri="{FF2B5EF4-FFF2-40B4-BE49-F238E27FC236}">
              <a16:creationId xmlns:a16="http://schemas.microsoft.com/office/drawing/2014/main" id="{E14FBC9E-7096-43AF-84A3-E750C9822B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73" name="pole tekstowe 11972">
          <a:extLst>
            <a:ext uri="{FF2B5EF4-FFF2-40B4-BE49-F238E27FC236}">
              <a16:creationId xmlns:a16="http://schemas.microsoft.com/office/drawing/2014/main" id="{15BD452D-74D8-4B99-A86E-BA2ABC4223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74" name="pole tekstowe 11973">
          <a:extLst>
            <a:ext uri="{FF2B5EF4-FFF2-40B4-BE49-F238E27FC236}">
              <a16:creationId xmlns:a16="http://schemas.microsoft.com/office/drawing/2014/main" id="{1B1EA3B2-0E29-4F43-9380-CE06D35190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75" name="pole tekstowe 11974">
          <a:extLst>
            <a:ext uri="{FF2B5EF4-FFF2-40B4-BE49-F238E27FC236}">
              <a16:creationId xmlns:a16="http://schemas.microsoft.com/office/drawing/2014/main" id="{E726119A-AA41-40DD-97AD-41A9ABA888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76" name="pole tekstowe 11975">
          <a:extLst>
            <a:ext uri="{FF2B5EF4-FFF2-40B4-BE49-F238E27FC236}">
              <a16:creationId xmlns:a16="http://schemas.microsoft.com/office/drawing/2014/main" id="{208CCE8A-88D6-4662-A2D6-9BD079EE69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77" name="pole tekstowe 11976">
          <a:extLst>
            <a:ext uri="{FF2B5EF4-FFF2-40B4-BE49-F238E27FC236}">
              <a16:creationId xmlns:a16="http://schemas.microsoft.com/office/drawing/2014/main" id="{BD991184-43D9-4F80-BCDE-56F80393D9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78" name="pole tekstowe 11977">
          <a:extLst>
            <a:ext uri="{FF2B5EF4-FFF2-40B4-BE49-F238E27FC236}">
              <a16:creationId xmlns:a16="http://schemas.microsoft.com/office/drawing/2014/main" id="{57AF3919-093B-4E7B-B199-7E8A0F95A0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79" name="pole tekstowe 11978">
          <a:extLst>
            <a:ext uri="{FF2B5EF4-FFF2-40B4-BE49-F238E27FC236}">
              <a16:creationId xmlns:a16="http://schemas.microsoft.com/office/drawing/2014/main" id="{F194AC2F-7143-43F5-931E-987EEFE4FA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80" name="pole tekstowe 11979">
          <a:extLst>
            <a:ext uri="{FF2B5EF4-FFF2-40B4-BE49-F238E27FC236}">
              <a16:creationId xmlns:a16="http://schemas.microsoft.com/office/drawing/2014/main" id="{B3E6071E-AA0C-476F-A840-F7F0C5982A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81" name="pole tekstowe 11980">
          <a:extLst>
            <a:ext uri="{FF2B5EF4-FFF2-40B4-BE49-F238E27FC236}">
              <a16:creationId xmlns:a16="http://schemas.microsoft.com/office/drawing/2014/main" id="{924F8132-A840-47BD-B780-0BD76319F7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82" name="pole tekstowe 11981">
          <a:extLst>
            <a:ext uri="{FF2B5EF4-FFF2-40B4-BE49-F238E27FC236}">
              <a16:creationId xmlns:a16="http://schemas.microsoft.com/office/drawing/2014/main" id="{A53539F9-2BC2-41D9-BD58-91F99D02AF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83" name="pole tekstowe 11982">
          <a:extLst>
            <a:ext uri="{FF2B5EF4-FFF2-40B4-BE49-F238E27FC236}">
              <a16:creationId xmlns:a16="http://schemas.microsoft.com/office/drawing/2014/main" id="{0A960187-2233-472B-BDF0-47928D1E4B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84" name="pole tekstowe 11983">
          <a:extLst>
            <a:ext uri="{FF2B5EF4-FFF2-40B4-BE49-F238E27FC236}">
              <a16:creationId xmlns:a16="http://schemas.microsoft.com/office/drawing/2014/main" id="{943D7949-9F3E-45E7-9567-5B2698A90B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85" name="pole tekstowe 11984">
          <a:extLst>
            <a:ext uri="{FF2B5EF4-FFF2-40B4-BE49-F238E27FC236}">
              <a16:creationId xmlns:a16="http://schemas.microsoft.com/office/drawing/2014/main" id="{7A84C7E8-1F4D-46B4-B59E-85D454878F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86" name="pole tekstowe 11985">
          <a:extLst>
            <a:ext uri="{FF2B5EF4-FFF2-40B4-BE49-F238E27FC236}">
              <a16:creationId xmlns:a16="http://schemas.microsoft.com/office/drawing/2014/main" id="{0D10FFBE-41C9-429C-9735-A4BB4F06C0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87" name="pole tekstowe 11986">
          <a:extLst>
            <a:ext uri="{FF2B5EF4-FFF2-40B4-BE49-F238E27FC236}">
              <a16:creationId xmlns:a16="http://schemas.microsoft.com/office/drawing/2014/main" id="{86689545-0081-4291-A178-7BDA7A0036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88" name="pole tekstowe 11987">
          <a:extLst>
            <a:ext uri="{FF2B5EF4-FFF2-40B4-BE49-F238E27FC236}">
              <a16:creationId xmlns:a16="http://schemas.microsoft.com/office/drawing/2014/main" id="{A8667E3B-022F-45B0-A858-4522F7EDC8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89" name="pole tekstowe 11988">
          <a:extLst>
            <a:ext uri="{FF2B5EF4-FFF2-40B4-BE49-F238E27FC236}">
              <a16:creationId xmlns:a16="http://schemas.microsoft.com/office/drawing/2014/main" id="{317401B9-9006-42BB-B41C-86FC023B0B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90" name="pole tekstowe 11989">
          <a:extLst>
            <a:ext uri="{FF2B5EF4-FFF2-40B4-BE49-F238E27FC236}">
              <a16:creationId xmlns:a16="http://schemas.microsoft.com/office/drawing/2014/main" id="{F65F3AF8-2F82-47B4-A3E4-2E9694F9F9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91" name="pole tekstowe 11990">
          <a:extLst>
            <a:ext uri="{FF2B5EF4-FFF2-40B4-BE49-F238E27FC236}">
              <a16:creationId xmlns:a16="http://schemas.microsoft.com/office/drawing/2014/main" id="{CEA26662-6F99-4B8E-BD75-87C7D24F1B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92" name="pole tekstowe 11991">
          <a:extLst>
            <a:ext uri="{FF2B5EF4-FFF2-40B4-BE49-F238E27FC236}">
              <a16:creationId xmlns:a16="http://schemas.microsoft.com/office/drawing/2014/main" id="{5783A70C-A049-464D-8DA5-72EB20D32E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93" name="pole tekstowe 11992">
          <a:extLst>
            <a:ext uri="{FF2B5EF4-FFF2-40B4-BE49-F238E27FC236}">
              <a16:creationId xmlns:a16="http://schemas.microsoft.com/office/drawing/2014/main" id="{4EAAA8E1-4340-4C5B-92AE-C5DC989425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94" name="pole tekstowe 11993">
          <a:extLst>
            <a:ext uri="{FF2B5EF4-FFF2-40B4-BE49-F238E27FC236}">
              <a16:creationId xmlns:a16="http://schemas.microsoft.com/office/drawing/2014/main" id="{A1FBBE55-5296-4D8C-9175-AB9875B212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95" name="pole tekstowe 11994">
          <a:extLst>
            <a:ext uri="{FF2B5EF4-FFF2-40B4-BE49-F238E27FC236}">
              <a16:creationId xmlns:a16="http://schemas.microsoft.com/office/drawing/2014/main" id="{ABEB8575-E456-4ECD-A2C5-0AB4305DF6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96" name="pole tekstowe 11995">
          <a:extLst>
            <a:ext uri="{FF2B5EF4-FFF2-40B4-BE49-F238E27FC236}">
              <a16:creationId xmlns:a16="http://schemas.microsoft.com/office/drawing/2014/main" id="{10548986-5A9E-44A4-92FF-C2B7D3D4BD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97" name="pole tekstowe 11996">
          <a:extLst>
            <a:ext uri="{FF2B5EF4-FFF2-40B4-BE49-F238E27FC236}">
              <a16:creationId xmlns:a16="http://schemas.microsoft.com/office/drawing/2014/main" id="{A527B50E-BB45-4D45-B35A-39CBD8B3D2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98" name="pole tekstowe 11997">
          <a:extLst>
            <a:ext uri="{FF2B5EF4-FFF2-40B4-BE49-F238E27FC236}">
              <a16:creationId xmlns:a16="http://schemas.microsoft.com/office/drawing/2014/main" id="{0156C923-5827-4AD9-AC0E-3922E28078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1999" name="pole tekstowe 11998">
          <a:extLst>
            <a:ext uri="{FF2B5EF4-FFF2-40B4-BE49-F238E27FC236}">
              <a16:creationId xmlns:a16="http://schemas.microsoft.com/office/drawing/2014/main" id="{8B11001F-103B-4C87-B69F-78668AE8C4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00" name="pole tekstowe 11999">
          <a:extLst>
            <a:ext uri="{FF2B5EF4-FFF2-40B4-BE49-F238E27FC236}">
              <a16:creationId xmlns:a16="http://schemas.microsoft.com/office/drawing/2014/main" id="{9335D55E-25B7-462C-B3A3-E57BD0B3AA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01" name="pole tekstowe 12000">
          <a:extLst>
            <a:ext uri="{FF2B5EF4-FFF2-40B4-BE49-F238E27FC236}">
              <a16:creationId xmlns:a16="http://schemas.microsoft.com/office/drawing/2014/main" id="{AB30D548-54C6-44AE-97F7-3C1B2DE93E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02" name="pole tekstowe 12001">
          <a:extLst>
            <a:ext uri="{FF2B5EF4-FFF2-40B4-BE49-F238E27FC236}">
              <a16:creationId xmlns:a16="http://schemas.microsoft.com/office/drawing/2014/main" id="{1B42BBCF-0D0C-4502-BF40-06B3ABC3DB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03" name="pole tekstowe 12002">
          <a:extLst>
            <a:ext uri="{FF2B5EF4-FFF2-40B4-BE49-F238E27FC236}">
              <a16:creationId xmlns:a16="http://schemas.microsoft.com/office/drawing/2014/main" id="{5E3A1D63-B265-4642-A0A0-8D94A1B3B2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04" name="pole tekstowe 12003">
          <a:extLst>
            <a:ext uri="{FF2B5EF4-FFF2-40B4-BE49-F238E27FC236}">
              <a16:creationId xmlns:a16="http://schemas.microsoft.com/office/drawing/2014/main" id="{42601DB1-C6F6-4B56-8195-9E2949493F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05" name="pole tekstowe 12004">
          <a:extLst>
            <a:ext uri="{FF2B5EF4-FFF2-40B4-BE49-F238E27FC236}">
              <a16:creationId xmlns:a16="http://schemas.microsoft.com/office/drawing/2014/main" id="{EAA787F1-C0E6-4C68-9FFA-A6FCF3A7B1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06" name="pole tekstowe 12005">
          <a:extLst>
            <a:ext uri="{FF2B5EF4-FFF2-40B4-BE49-F238E27FC236}">
              <a16:creationId xmlns:a16="http://schemas.microsoft.com/office/drawing/2014/main" id="{4403BC4D-ECCD-4B29-9D9C-46629722AA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07" name="pole tekstowe 12006">
          <a:extLst>
            <a:ext uri="{FF2B5EF4-FFF2-40B4-BE49-F238E27FC236}">
              <a16:creationId xmlns:a16="http://schemas.microsoft.com/office/drawing/2014/main" id="{13E30CC8-32AE-482B-986D-322F0934A6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08" name="pole tekstowe 12007">
          <a:extLst>
            <a:ext uri="{FF2B5EF4-FFF2-40B4-BE49-F238E27FC236}">
              <a16:creationId xmlns:a16="http://schemas.microsoft.com/office/drawing/2014/main" id="{3A449065-FAAC-43D2-94EC-AA4BB6986A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09" name="pole tekstowe 12008">
          <a:extLst>
            <a:ext uri="{FF2B5EF4-FFF2-40B4-BE49-F238E27FC236}">
              <a16:creationId xmlns:a16="http://schemas.microsoft.com/office/drawing/2014/main" id="{FEA16571-A9F5-40FC-B9F5-596B55235A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10" name="pole tekstowe 12009">
          <a:extLst>
            <a:ext uri="{FF2B5EF4-FFF2-40B4-BE49-F238E27FC236}">
              <a16:creationId xmlns:a16="http://schemas.microsoft.com/office/drawing/2014/main" id="{97C58D97-7AD9-4A26-880E-ED38142483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11" name="pole tekstowe 12010">
          <a:extLst>
            <a:ext uri="{FF2B5EF4-FFF2-40B4-BE49-F238E27FC236}">
              <a16:creationId xmlns:a16="http://schemas.microsoft.com/office/drawing/2014/main" id="{86891558-FF45-486A-95DC-B086A741E9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12" name="pole tekstowe 12011">
          <a:extLst>
            <a:ext uri="{FF2B5EF4-FFF2-40B4-BE49-F238E27FC236}">
              <a16:creationId xmlns:a16="http://schemas.microsoft.com/office/drawing/2014/main" id="{0BBA8719-5429-4B28-B04C-774D4CC955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13" name="pole tekstowe 12012">
          <a:extLst>
            <a:ext uri="{FF2B5EF4-FFF2-40B4-BE49-F238E27FC236}">
              <a16:creationId xmlns:a16="http://schemas.microsoft.com/office/drawing/2014/main" id="{883189FA-FB2F-4EDD-BF53-327DC893A1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14" name="pole tekstowe 12013">
          <a:extLst>
            <a:ext uri="{FF2B5EF4-FFF2-40B4-BE49-F238E27FC236}">
              <a16:creationId xmlns:a16="http://schemas.microsoft.com/office/drawing/2014/main" id="{2C57B6CD-6809-4B07-8C53-25ECD8B9A4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15" name="pole tekstowe 12014">
          <a:extLst>
            <a:ext uri="{FF2B5EF4-FFF2-40B4-BE49-F238E27FC236}">
              <a16:creationId xmlns:a16="http://schemas.microsoft.com/office/drawing/2014/main" id="{EA82921B-BECD-44BE-A230-86564E84FE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16" name="pole tekstowe 12015">
          <a:extLst>
            <a:ext uri="{FF2B5EF4-FFF2-40B4-BE49-F238E27FC236}">
              <a16:creationId xmlns:a16="http://schemas.microsoft.com/office/drawing/2014/main" id="{B49244C8-4C04-4577-B646-C87BAE85DB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17" name="pole tekstowe 12016">
          <a:extLst>
            <a:ext uri="{FF2B5EF4-FFF2-40B4-BE49-F238E27FC236}">
              <a16:creationId xmlns:a16="http://schemas.microsoft.com/office/drawing/2014/main" id="{6505DF27-0DC9-4ED4-8C0D-5ED313786A1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18" name="pole tekstowe 12017">
          <a:extLst>
            <a:ext uri="{FF2B5EF4-FFF2-40B4-BE49-F238E27FC236}">
              <a16:creationId xmlns:a16="http://schemas.microsoft.com/office/drawing/2014/main" id="{27E08BA2-E208-4DF4-83FB-F844BFCCE4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19" name="pole tekstowe 12018">
          <a:extLst>
            <a:ext uri="{FF2B5EF4-FFF2-40B4-BE49-F238E27FC236}">
              <a16:creationId xmlns:a16="http://schemas.microsoft.com/office/drawing/2014/main" id="{D64588FC-289F-4FBC-B2F0-1EBCF6F786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20" name="pole tekstowe 12019">
          <a:extLst>
            <a:ext uri="{FF2B5EF4-FFF2-40B4-BE49-F238E27FC236}">
              <a16:creationId xmlns:a16="http://schemas.microsoft.com/office/drawing/2014/main" id="{6581C320-0FFA-4CA2-BC32-6E7F244D08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21" name="pole tekstowe 12020">
          <a:extLst>
            <a:ext uri="{FF2B5EF4-FFF2-40B4-BE49-F238E27FC236}">
              <a16:creationId xmlns:a16="http://schemas.microsoft.com/office/drawing/2014/main" id="{D683A466-1A07-4F6E-B88E-B364BABA0C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22" name="pole tekstowe 12021">
          <a:extLst>
            <a:ext uri="{FF2B5EF4-FFF2-40B4-BE49-F238E27FC236}">
              <a16:creationId xmlns:a16="http://schemas.microsoft.com/office/drawing/2014/main" id="{99288F69-D750-4B1D-B12E-759A392FAA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23" name="pole tekstowe 12022">
          <a:extLst>
            <a:ext uri="{FF2B5EF4-FFF2-40B4-BE49-F238E27FC236}">
              <a16:creationId xmlns:a16="http://schemas.microsoft.com/office/drawing/2014/main" id="{45E72D9B-BF84-4A3B-A9A7-09BCCC4E5B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24" name="pole tekstowe 12023">
          <a:extLst>
            <a:ext uri="{FF2B5EF4-FFF2-40B4-BE49-F238E27FC236}">
              <a16:creationId xmlns:a16="http://schemas.microsoft.com/office/drawing/2014/main" id="{9945FAAC-565C-40BA-B3E4-1D509CC1E7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25" name="pole tekstowe 12024">
          <a:extLst>
            <a:ext uri="{FF2B5EF4-FFF2-40B4-BE49-F238E27FC236}">
              <a16:creationId xmlns:a16="http://schemas.microsoft.com/office/drawing/2014/main" id="{BFA92FBA-B983-47EF-A150-7F500FBBB4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26" name="pole tekstowe 12025">
          <a:extLst>
            <a:ext uri="{FF2B5EF4-FFF2-40B4-BE49-F238E27FC236}">
              <a16:creationId xmlns:a16="http://schemas.microsoft.com/office/drawing/2014/main" id="{3E23C985-2F9D-4082-8F27-D1751B77F1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27" name="pole tekstowe 12026">
          <a:extLst>
            <a:ext uri="{FF2B5EF4-FFF2-40B4-BE49-F238E27FC236}">
              <a16:creationId xmlns:a16="http://schemas.microsoft.com/office/drawing/2014/main" id="{E3A68891-9E24-43E3-8864-81B466945D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28" name="pole tekstowe 12027">
          <a:extLst>
            <a:ext uri="{FF2B5EF4-FFF2-40B4-BE49-F238E27FC236}">
              <a16:creationId xmlns:a16="http://schemas.microsoft.com/office/drawing/2014/main" id="{8A101F6D-BFE6-4A19-AF74-BA2739F637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29" name="pole tekstowe 12028">
          <a:extLst>
            <a:ext uri="{FF2B5EF4-FFF2-40B4-BE49-F238E27FC236}">
              <a16:creationId xmlns:a16="http://schemas.microsoft.com/office/drawing/2014/main" id="{9394EE6D-92F8-4694-BF1C-AD4DDAC692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30" name="pole tekstowe 12029">
          <a:extLst>
            <a:ext uri="{FF2B5EF4-FFF2-40B4-BE49-F238E27FC236}">
              <a16:creationId xmlns:a16="http://schemas.microsoft.com/office/drawing/2014/main" id="{B460AD00-F918-44D1-8541-2263E64176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31" name="pole tekstowe 12030">
          <a:extLst>
            <a:ext uri="{FF2B5EF4-FFF2-40B4-BE49-F238E27FC236}">
              <a16:creationId xmlns:a16="http://schemas.microsoft.com/office/drawing/2014/main" id="{B2CD4A7E-5344-462B-958E-C7D6322A75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32" name="pole tekstowe 12031">
          <a:extLst>
            <a:ext uri="{FF2B5EF4-FFF2-40B4-BE49-F238E27FC236}">
              <a16:creationId xmlns:a16="http://schemas.microsoft.com/office/drawing/2014/main" id="{30F4F7A4-8AF7-452B-B110-E309A33EB3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33" name="pole tekstowe 12032">
          <a:extLst>
            <a:ext uri="{FF2B5EF4-FFF2-40B4-BE49-F238E27FC236}">
              <a16:creationId xmlns:a16="http://schemas.microsoft.com/office/drawing/2014/main" id="{429E5C56-DDCA-4D15-95D2-455CC6FE2C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34" name="pole tekstowe 12033">
          <a:extLst>
            <a:ext uri="{FF2B5EF4-FFF2-40B4-BE49-F238E27FC236}">
              <a16:creationId xmlns:a16="http://schemas.microsoft.com/office/drawing/2014/main" id="{BF881AF2-96F4-412B-A218-900542F0CF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35" name="pole tekstowe 12034">
          <a:extLst>
            <a:ext uri="{FF2B5EF4-FFF2-40B4-BE49-F238E27FC236}">
              <a16:creationId xmlns:a16="http://schemas.microsoft.com/office/drawing/2014/main" id="{8CAF5424-0DD1-41D4-B2C1-594394E129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36" name="pole tekstowe 12035">
          <a:extLst>
            <a:ext uri="{FF2B5EF4-FFF2-40B4-BE49-F238E27FC236}">
              <a16:creationId xmlns:a16="http://schemas.microsoft.com/office/drawing/2014/main" id="{AA7DD8A6-4689-4BC4-A84D-13DE6D06FC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37" name="pole tekstowe 12036">
          <a:extLst>
            <a:ext uri="{FF2B5EF4-FFF2-40B4-BE49-F238E27FC236}">
              <a16:creationId xmlns:a16="http://schemas.microsoft.com/office/drawing/2014/main" id="{5A2FC4CD-A8F4-48C0-B7B4-A962701BB5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38" name="pole tekstowe 12037">
          <a:extLst>
            <a:ext uri="{FF2B5EF4-FFF2-40B4-BE49-F238E27FC236}">
              <a16:creationId xmlns:a16="http://schemas.microsoft.com/office/drawing/2014/main" id="{22A082BD-4000-4327-914A-65CDD072F9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39" name="pole tekstowe 12038">
          <a:extLst>
            <a:ext uri="{FF2B5EF4-FFF2-40B4-BE49-F238E27FC236}">
              <a16:creationId xmlns:a16="http://schemas.microsoft.com/office/drawing/2014/main" id="{21E2BFC6-1203-422F-AC8B-EFFD575158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40" name="pole tekstowe 12039">
          <a:extLst>
            <a:ext uri="{FF2B5EF4-FFF2-40B4-BE49-F238E27FC236}">
              <a16:creationId xmlns:a16="http://schemas.microsoft.com/office/drawing/2014/main" id="{2206810E-2C44-4B21-821F-4BD0262127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41" name="pole tekstowe 12040">
          <a:extLst>
            <a:ext uri="{FF2B5EF4-FFF2-40B4-BE49-F238E27FC236}">
              <a16:creationId xmlns:a16="http://schemas.microsoft.com/office/drawing/2014/main" id="{C75B9B73-7D30-4D6C-826C-4EA3DA2622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42" name="pole tekstowe 12041">
          <a:extLst>
            <a:ext uri="{FF2B5EF4-FFF2-40B4-BE49-F238E27FC236}">
              <a16:creationId xmlns:a16="http://schemas.microsoft.com/office/drawing/2014/main" id="{B3E3D723-4F3C-4F69-BABF-88AE47CD92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43" name="pole tekstowe 12042">
          <a:extLst>
            <a:ext uri="{FF2B5EF4-FFF2-40B4-BE49-F238E27FC236}">
              <a16:creationId xmlns:a16="http://schemas.microsoft.com/office/drawing/2014/main" id="{6FCB9CE7-D7CD-43A3-8929-5173A15E3A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44" name="pole tekstowe 12043">
          <a:extLst>
            <a:ext uri="{FF2B5EF4-FFF2-40B4-BE49-F238E27FC236}">
              <a16:creationId xmlns:a16="http://schemas.microsoft.com/office/drawing/2014/main" id="{3BC48FAF-8A11-45FF-BF6D-CF01FF3418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45" name="pole tekstowe 12044">
          <a:extLst>
            <a:ext uri="{FF2B5EF4-FFF2-40B4-BE49-F238E27FC236}">
              <a16:creationId xmlns:a16="http://schemas.microsoft.com/office/drawing/2014/main" id="{43B9DDCB-0471-4EDD-9319-C9C9E71F88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46" name="pole tekstowe 12045">
          <a:extLst>
            <a:ext uri="{FF2B5EF4-FFF2-40B4-BE49-F238E27FC236}">
              <a16:creationId xmlns:a16="http://schemas.microsoft.com/office/drawing/2014/main" id="{60A20FAA-EA3E-423F-93EE-19775C5983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47" name="pole tekstowe 12046">
          <a:extLst>
            <a:ext uri="{FF2B5EF4-FFF2-40B4-BE49-F238E27FC236}">
              <a16:creationId xmlns:a16="http://schemas.microsoft.com/office/drawing/2014/main" id="{101A4139-80BB-491E-A7F2-9DA2834671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48" name="pole tekstowe 12047">
          <a:extLst>
            <a:ext uri="{FF2B5EF4-FFF2-40B4-BE49-F238E27FC236}">
              <a16:creationId xmlns:a16="http://schemas.microsoft.com/office/drawing/2014/main" id="{D7AFC95A-4FFC-418F-8492-70A492B19B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49" name="pole tekstowe 12048">
          <a:extLst>
            <a:ext uri="{FF2B5EF4-FFF2-40B4-BE49-F238E27FC236}">
              <a16:creationId xmlns:a16="http://schemas.microsoft.com/office/drawing/2014/main" id="{FF717133-47AC-4FFE-BFC6-EAD6853F77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50" name="pole tekstowe 12049">
          <a:extLst>
            <a:ext uri="{FF2B5EF4-FFF2-40B4-BE49-F238E27FC236}">
              <a16:creationId xmlns:a16="http://schemas.microsoft.com/office/drawing/2014/main" id="{4D4672E4-5DC8-440B-9DE3-A8B69ECB4B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51" name="pole tekstowe 12050">
          <a:extLst>
            <a:ext uri="{FF2B5EF4-FFF2-40B4-BE49-F238E27FC236}">
              <a16:creationId xmlns:a16="http://schemas.microsoft.com/office/drawing/2014/main" id="{92555B0E-17D7-42C9-8441-E7FD9A51F8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52" name="pole tekstowe 12051">
          <a:extLst>
            <a:ext uri="{FF2B5EF4-FFF2-40B4-BE49-F238E27FC236}">
              <a16:creationId xmlns:a16="http://schemas.microsoft.com/office/drawing/2014/main" id="{55D36903-2664-4534-8EB4-27E57A07ED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53" name="pole tekstowe 12052">
          <a:extLst>
            <a:ext uri="{FF2B5EF4-FFF2-40B4-BE49-F238E27FC236}">
              <a16:creationId xmlns:a16="http://schemas.microsoft.com/office/drawing/2014/main" id="{C076BEC5-39D9-4A0F-BB26-3F06682419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54" name="pole tekstowe 12053">
          <a:extLst>
            <a:ext uri="{FF2B5EF4-FFF2-40B4-BE49-F238E27FC236}">
              <a16:creationId xmlns:a16="http://schemas.microsoft.com/office/drawing/2014/main" id="{A127BAD4-E9A8-46AC-AB1F-7E0AF01F31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55" name="pole tekstowe 12054">
          <a:extLst>
            <a:ext uri="{FF2B5EF4-FFF2-40B4-BE49-F238E27FC236}">
              <a16:creationId xmlns:a16="http://schemas.microsoft.com/office/drawing/2014/main" id="{530D01E9-B8C2-41DB-8C83-E4A0B370CA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56" name="pole tekstowe 12055">
          <a:extLst>
            <a:ext uri="{FF2B5EF4-FFF2-40B4-BE49-F238E27FC236}">
              <a16:creationId xmlns:a16="http://schemas.microsoft.com/office/drawing/2014/main" id="{28155132-5F97-4008-9E87-A3515E8F15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57" name="pole tekstowe 12056">
          <a:extLst>
            <a:ext uri="{FF2B5EF4-FFF2-40B4-BE49-F238E27FC236}">
              <a16:creationId xmlns:a16="http://schemas.microsoft.com/office/drawing/2014/main" id="{EB91BE57-7001-4C32-B950-5026E46A21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58" name="pole tekstowe 12057">
          <a:extLst>
            <a:ext uri="{FF2B5EF4-FFF2-40B4-BE49-F238E27FC236}">
              <a16:creationId xmlns:a16="http://schemas.microsoft.com/office/drawing/2014/main" id="{D364B07B-4569-4413-A703-F8F7136855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59" name="pole tekstowe 12058">
          <a:extLst>
            <a:ext uri="{FF2B5EF4-FFF2-40B4-BE49-F238E27FC236}">
              <a16:creationId xmlns:a16="http://schemas.microsoft.com/office/drawing/2014/main" id="{8C5EC8BE-EE7B-4B83-89EC-A7031C6A87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60" name="pole tekstowe 12059">
          <a:extLst>
            <a:ext uri="{FF2B5EF4-FFF2-40B4-BE49-F238E27FC236}">
              <a16:creationId xmlns:a16="http://schemas.microsoft.com/office/drawing/2014/main" id="{633947DA-C5E2-40E5-9418-40183C359C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61" name="pole tekstowe 12060">
          <a:extLst>
            <a:ext uri="{FF2B5EF4-FFF2-40B4-BE49-F238E27FC236}">
              <a16:creationId xmlns:a16="http://schemas.microsoft.com/office/drawing/2014/main" id="{23A14D7E-6B5E-4C0D-8961-EAD9682CE1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62" name="pole tekstowe 12061">
          <a:extLst>
            <a:ext uri="{FF2B5EF4-FFF2-40B4-BE49-F238E27FC236}">
              <a16:creationId xmlns:a16="http://schemas.microsoft.com/office/drawing/2014/main" id="{168BAA6A-1230-4736-AE93-535404A831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437</xdr:row>
      <xdr:rowOff>1457325</xdr:rowOff>
    </xdr:from>
    <xdr:ext cx="184731" cy="264560"/>
    <xdr:sp macro="" textlink="">
      <xdr:nvSpPr>
        <xdr:cNvPr id="12063" name="pole tekstowe 12062">
          <a:extLst>
            <a:ext uri="{FF2B5EF4-FFF2-40B4-BE49-F238E27FC236}">
              <a16:creationId xmlns:a16="http://schemas.microsoft.com/office/drawing/2014/main" id="{06B914D5-898C-4A05-97DA-2F68F30131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64" name="pole tekstowe 12063">
          <a:extLst>
            <a:ext uri="{FF2B5EF4-FFF2-40B4-BE49-F238E27FC236}">
              <a16:creationId xmlns:a16="http://schemas.microsoft.com/office/drawing/2014/main" id="{1A714B73-B2E6-48FA-82F8-6EBEE1925C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65" name="pole tekstowe 12064">
          <a:extLst>
            <a:ext uri="{FF2B5EF4-FFF2-40B4-BE49-F238E27FC236}">
              <a16:creationId xmlns:a16="http://schemas.microsoft.com/office/drawing/2014/main" id="{9F8EC0B1-2CB8-47BD-A789-D53A47C50A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66" name="pole tekstowe 12065">
          <a:extLst>
            <a:ext uri="{FF2B5EF4-FFF2-40B4-BE49-F238E27FC236}">
              <a16:creationId xmlns:a16="http://schemas.microsoft.com/office/drawing/2014/main" id="{84416621-05EF-4AB8-B7F2-81063BEC5E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67" name="pole tekstowe 12066">
          <a:extLst>
            <a:ext uri="{FF2B5EF4-FFF2-40B4-BE49-F238E27FC236}">
              <a16:creationId xmlns:a16="http://schemas.microsoft.com/office/drawing/2014/main" id="{72C4B188-E44F-4D95-87AF-F613842E88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68" name="pole tekstowe 12067">
          <a:extLst>
            <a:ext uri="{FF2B5EF4-FFF2-40B4-BE49-F238E27FC236}">
              <a16:creationId xmlns:a16="http://schemas.microsoft.com/office/drawing/2014/main" id="{5A2858FF-7D79-4C4D-B03C-1CC5B3EC7A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69" name="pole tekstowe 12068">
          <a:extLst>
            <a:ext uri="{FF2B5EF4-FFF2-40B4-BE49-F238E27FC236}">
              <a16:creationId xmlns:a16="http://schemas.microsoft.com/office/drawing/2014/main" id="{9A96A6B9-7F81-49BD-9060-2333700423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70" name="pole tekstowe 12069">
          <a:extLst>
            <a:ext uri="{FF2B5EF4-FFF2-40B4-BE49-F238E27FC236}">
              <a16:creationId xmlns:a16="http://schemas.microsoft.com/office/drawing/2014/main" id="{D2D0EF32-FDE7-412C-8452-3C83F4749E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71" name="pole tekstowe 12070">
          <a:extLst>
            <a:ext uri="{FF2B5EF4-FFF2-40B4-BE49-F238E27FC236}">
              <a16:creationId xmlns:a16="http://schemas.microsoft.com/office/drawing/2014/main" id="{FE5D432F-C065-41CB-A2B9-2495C9ACD8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72" name="pole tekstowe 12071">
          <a:extLst>
            <a:ext uri="{FF2B5EF4-FFF2-40B4-BE49-F238E27FC236}">
              <a16:creationId xmlns:a16="http://schemas.microsoft.com/office/drawing/2014/main" id="{F5DBEC23-107E-4DCB-A737-BB606BA158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73" name="pole tekstowe 12072">
          <a:extLst>
            <a:ext uri="{FF2B5EF4-FFF2-40B4-BE49-F238E27FC236}">
              <a16:creationId xmlns:a16="http://schemas.microsoft.com/office/drawing/2014/main" id="{3316F29F-BDD6-4317-B2D2-DB809131EB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74" name="pole tekstowe 12073">
          <a:extLst>
            <a:ext uri="{FF2B5EF4-FFF2-40B4-BE49-F238E27FC236}">
              <a16:creationId xmlns:a16="http://schemas.microsoft.com/office/drawing/2014/main" id="{CA25A803-C41A-4630-8B36-EEBEAF17C1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75" name="pole tekstowe 12074">
          <a:extLst>
            <a:ext uri="{FF2B5EF4-FFF2-40B4-BE49-F238E27FC236}">
              <a16:creationId xmlns:a16="http://schemas.microsoft.com/office/drawing/2014/main" id="{33066A6C-4E42-458C-8DAE-8A175F0E92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76" name="pole tekstowe 12075">
          <a:extLst>
            <a:ext uri="{FF2B5EF4-FFF2-40B4-BE49-F238E27FC236}">
              <a16:creationId xmlns:a16="http://schemas.microsoft.com/office/drawing/2014/main" id="{3E68A30A-458E-4F1D-8DE9-2194670DCC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77" name="pole tekstowe 12076">
          <a:extLst>
            <a:ext uri="{FF2B5EF4-FFF2-40B4-BE49-F238E27FC236}">
              <a16:creationId xmlns:a16="http://schemas.microsoft.com/office/drawing/2014/main" id="{6628ABD8-1603-4E65-99DE-38666A549F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78" name="pole tekstowe 12077">
          <a:extLst>
            <a:ext uri="{FF2B5EF4-FFF2-40B4-BE49-F238E27FC236}">
              <a16:creationId xmlns:a16="http://schemas.microsoft.com/office/drawing/2014/main" id="{F535A9D6-C520-4BB5-84D0-0A577B9D6E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79" name="pole tekstowe 12078">
          <a:extLst>
            <a:ext uri="{FF2B5EF4-FFF2-40B4-BE49-F238E27FC236}">
              <a16:creationId xmlns:a16="http://schemas.microsoft.com/office/drawing/2014/main" id="{33198771-9B45-4E18-95B8-8A9E83AB95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80" name="pole tekstowe 12079">
          <a:extLst>
            <a:ext uri="{FF2B5EF4-FFF2-40B4-BE49-F238E27FC236}">
              <a16:creationId xmlns:a16="http://schemas.microsoft.com/office/drawing/2014/main" id="{F9AC1904-9082-4586-921A-79CBA765BB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81" name="pole tekstowe 12080">
          <a:extLst>
            <a:ext uri="{FF2B5EF4-FFF2-40B4-BE49-F238E27FC236}">
              <a16:creationId xmlns:a16="http://schemas.microsoft.com/office/drawing/2014/main" id="{A10449D3-BC50-4D23-AEE0-04D5D69258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82" name="pole tekstowe 12081">
          <a:extLst>
            <a:ext uri="{FF2B5EF4-FFF2-40B4-BE49-F238E27FC236}">
              <a16:creationId xmlns:a16="http://schemas.microsoft.com/office/drawing/2014/main" id="{CAF54552-B13B-4197-A3A7-19EA449D98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83" name="pole tekstowe 12082">
          <a:extLst>
            <a:ext uri="{FF2B5EF4-FFF2-40B4-BE49-F238E27FC236}">
              <a16:creationId xmlns:a16="http://schemas.microsoft.com/office/drawing/2014/main" id="{6944CAE0-16F5-4C73-AF1C-710438EFD3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84" name="pole tekstowe 12083">
          <a:extLst>
            <a:ext uri="{FF2B5EF4-FFF2-40B4-BE49-F238E27FC236}">
              <a16:creationId xmlns:a16="http://schemas.microsoft.com/office/drawing/2014/main" id="{30DBE4A1-02D5-4ADB-93D5-76C62D85A3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85" name="pole tekstowe 12084">
          <a:extLst>
            <a:ext uri="{FF2B5EF4-FFF2-40B4-BE49-F238E27FC236}">
              <a16:creationId xmlns:a16="http://schemas.microsoft.com/office/drawing/2014/main" id="{AAB50BCD-238D-41E3-9776-82716DCE76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86" name="pole tekstowe 12085">
          <a:extLst>
            <a:ext uri="{FF2B5EF4-FFF2-40B4-BE49-F238E27FC236}">
              <a16:creationId xmlns:a16="http://schemas.microsoft.com/office/drawing/2014/main" id="{0D49FEA3-B788-4359-8342-DC7E92E98E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87" name="pole tekstowe 12086">
          <a:extLst>
            <a:ext uri="{FF2B5EF4-FFF2-40B4-BE49-F238E27FC236}">
              <a16:creationId xmlns:a16="http://schemas.microsoft.com/office/drawing/2014/main" id="{3134D68B-C390-44EA-B09D-13AE74BC3A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88" name="pole tekstowe 12087">
          <a:extLst>
            <a:ext uri="{FF2B5EF4-FFF2-40B4-BE49-F238E27FC236}">
              <a16:creationId xmlns:a16="http://schemas.microsoft.com/office/drawing/2014/main" id="{CDDA5159-59C2-483F-9721-EB59A07848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89" name="pole tekstowe 12088">
          <a:extLst>
            <a:ext uri="{FF2B5EF4-FFF2-40B4-BE49-F238E27FC236}">
              <a16:creationId xmlns:a16="http://schemas.microsoft.com/office/drawing/2014/main" id="{C1DCC9A2-EC2D-478A-A96B-226CDE01B5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90" name="pole tekstowe 12089">
          <a:extLst>
            <a:ext uri="{FF2B5EF4-FFF2-40B4-BE49-F238E27FC236}">
              <a16:creationId xmlns:a16="http://schemas.microsoft.com/office/drawing/2014/main" id="{8B5FEA6A-CF42-4533-805D-A49D6E2125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91" name="pole tekstowe 12090">
          <a:extLst>
            <a:ext uri="{FF2B5EF4-FFF2-40B4-BE49-F238E27FC236}">
              <a16:creationId xmlns:a16="http://schemas.microsoft.com/office/drawing/2014/main" id="{A064AF3F-458E-4DCC-810C-EE0DCCBF31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92" name="pole tekstowe 12091">
          <a:extLst>
            <a:ext uri="{FF2B5EF4-FFF2-40B4-BE49-F238E27FC236}">
              <a16:creationId xmlns:a16="http://schemas.microsoft.com/office/drawing/2014/main" id="{76D90F0D-9E3B-4C09-B4E6-5C68E763C2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93" name="pole tekstowe 12092">
          <a:extLst>
            <a:ext uri="{FF2B5EF4-FFF2-40B4-BE49-F238E27FC236}">
              <a16:creationId xmlns:a16="http://schemas.microsoft.com/office/drawing/2014/main" id="{D1FFDECB-374F-42B7-997A-916C6EDA9E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94" name="pole tekstowe 12093">
          <a:extLst>
            <a:ext uri="{FF2B5EF4-FFF2-40B4-BE49-F238E27FC236}">
              <a16:creationId xmlns:a16="http://schemas.microsoft.com/office/drawing/2014/main" id="{FA1FD2E1-99BE-4163-8E9A-FFF5D81868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95" name="pole tekstowe 12094">
          <a:extLst>
            <a:ext uri="{FF2B5EF4-FFF2-40B4-BE49-F238E27FC236}">
              <a16:creationId xmlns:a16="http://schemas.microsoft.com/office/drawing/2014/main" id="{F646F3DD-223C-44EA-B65F-B7449364C2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96" name="pole tekstowe 12095">
          <a:extLst>
            <a:ext uri="{FF2B5EF4-FFF2-40B4-BE49-F238E27FC236}">
              <a16:creationId xmlns:a16="http://schemas.microsoft.com/office/drawing/2014/main" id="{A633ABED-CFC2-4B1F-AED2-04FEC09AC7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97" name="pole tekstowe 12096">
          <a:extLst>
            <a:ext uri="{FF2B5EF4-FFF2-40B4-BE49-F238E27FC236}">
              <a16:creationId xmlns:a16="http://schemas.microsoft.com/office/drawing/2014/main" id="{7DE1F0F1-5A6A-4A99-A2D2-C2DF511011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98" name="pole tekstowe 12097">
          <a:extLst>
            <a:ext uri="{FF2B5EF4-FFF2-40B4-BE49-F238E27FC236}">
              <a16:creationId xmlns:a16="http://schemas.microsoft.com/office/drawing/2014/main" id="{95D307A3-4DF4-41BD-A53B-7670C3985A2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099" name="pole tekstowe 12098">
          <a:extLst>
            <a:ext uri="{FF2B5EF4-FFF2-40B4-BE49-F238E27FC236}">
              <a16:creationId xmlns:a16="http://schemas.microsoft.com/office/drawing/2014/main" id="{07B37AC4-0D66-4D65-A033-466D1844AC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00" name="pole tekstowe 12099">
          <a:extLst>
            <a:ext uri="{FF2B5EF4-FFF2-40B4-BE49-F238E27FC236}">
              <a16:creationId xmlns:a16="http://schemas.microsoft.com/office/drawing/2014/main" id="{663858CA-2D1E-4498-8227-5632C17694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01" name="pole tekstowe 12100">
          <a:extLst>
            <a:ext uri="{FF2B5EF4-FFF2-40B4-BE49-F238E27FC236}">
              <a16:creationId xmlns:a16="http://schemas.microsoft.com/office/drawing/2014/main" id="{2D4CDED6-700D-41AF-AA3F-9F8A725A01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02" name="pole tekstowe 12101">
          <a:extLst>
            <a:ext uri="{FF2B5EF4-FFF2-40B4-BE49-F238E27FC236}">
              <a16:creationId xmlns:a16="http://schemas.microsoft.com/office/drawing/2014/main" id="{1C8DF692-5B21-44E1-8F6B-8EEEF8FD9F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03" name="pole tekstowe 12102">
          <a:extLst>
            <a:ext uri="{FF2B5EF4-FFF2-40B4-BE49-F238E27FC236}">
              <a16:creationId xmlns:a16="http://schemas.microsoft.com/office/drawing/2014/main" id="{6BA893AC-716C-4D20-AF2F-DDE64B671F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04" name="pole tekstowe 12103">
          <a:extLst>
            <a:ext uri="{FF2B5EF4-FFF2-40B4-BE49-F238E27FC236}">
              <a16:creationId xmlns:a16="http://schemas.microsoft.com/office/drawing/2014/main" id="{41899DE7-B89C-4357-B483-D6133BD40F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05" name="pole tekstowe 12104">
          <a:extLst>
            <a:ext uri="{FF2B5EF4-FFF2-40B4-BE49-F238E27FC236}">
              <a16:creationId xmlns:a16="http://schemas.microsoft.com/office/drawing/2014/main" id="{988CB67F-6399-4A69-A8C8-86DB8B6831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06" name="pole tekstowe 12105">
          <a:extLst>
            <a:ext uri="{FF2B5EF4-FFF2-40B4-BE49-F238E27FC236}">
              <a16:creationId xmlns:a16="http://schemas.microsoft.com/office/drawing/2014/main" id="{32179F96-305A-4972-9119-0E77CDB9F2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07" name="pole tekstowe 12106">
          <a:extLst>
            <a:ext uri="{FF2B5EF4-FFF2-40B4-BE49-F238E27FC236}">
              <a16:creationId xmlns:a16="http://schemas.microsoft.com/office/drawing/2014/main" id="{251A8D46-F6FC-4B8C-A403-984329FCE7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08" name="pole tekstowe 12107">
          <a:extLst>
            <a:ext uri="{FF2B5EF4-FFF2-40B4-BE49-F238E27FC236}">
              <a16:creationId xmlns:a16="http://schemas.microsoft.com/office/drawing/2014/main" id="{92D437D1-D775-41D3-B869-B6417A3808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09" name="pole tekstowe 12108">
          <a:extLst>
            <a:ext uri="{FF2B5EF4-FFF2-40B4-BE49-F238E27FC236}">
              <a16:creationId xmlns:a16="http://schemas.microsoft.com/office/drawing/2014/main" id="{F313FABD-7712-4FC4-BF73-64AEBC1124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10" name="pole tekstowe 12109">
          <a:extLst>
            <a:ext uri="{FF2B5EF4-FFF2-40B4-BE49-F238E27FC236}">
              <a16:creationId xmlns:a16="http://schemas.microsoft.com/office/drawing/2014/main" id="{7F46DFFA-EBED-4F67-A7E5-12CD71819E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11" name="pole tekstowe 12110">
          <a:extLst>
            <a:ext uri="{FF2B5EF4-FFF2-40B4-BE49-F238E27FC236}">
              <a16:creationId xmlns:a16="http://schemas.microsoft.com/office/drawing/2014/main" id="{496FD57D-36C2-4AF1-A2C6-ECEAC3FCD6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12" name="pole tekstowe 12111">
          <a:extLst>
            <a:ext uri="{FF2B5EF4-FFF2-40B4-BE49-F238E27FC236}">
              <a16:creationId xmlns:a16="http://schemas.microsoft.com/office/drawing/2014/main" id="{0880FC04-D314-4B90-8C59-D158E8728E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13" name="pole tekstowe 12112">
          <a:extLst>
            <a:ext uri="{FF2B5EF4-FFF2-40B4-BE49-F238E27FC236}">
              <a16:creationId xmlns:a16="http://schemas.microsoft.com/office/drawing/2014/main" id="{C26869C6-6A21-4925-89A5-FF595E1385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14" name="pole tekstowe 12113">
          <a:extLst>
            <a:ext uri="{FF2B5EF4-FFF2-40B4-BE49-F238E27FC236}">
              <a16:creationId xmlns:a16="http://schemas.microsoft.com/office/drawing/2014/main" id="{999D7908-8690-4468-84A2-8BAB262199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15" name="pole tekstowe 12114">
          <a:extLst>
            <a:ext uri="{FF2B5EF4-FFF2-40B4-BE49-F238E27FC236}">
              <a16:creationId xmlns:a16="http://schemas.microsoft.com/office/drawing/2014/main" id="{28A5EB98-6EDD-41F1-8490-F341B04434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16" name="pole tekstowe 12115">
          <a:extLst>
            <a:ext uri="{FF2B5EF4-FFF2-40B4-BE49-F238E27FC236}">
              <a16:creationId xmlns:a16="http://schemas.microsoft.com/office/drawing/2014/main" id="{871419A3-2A8A-4A8F-8D5E-EF63725DB7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17" name="pole tekstowe 12116">
          <a:extLst>
            <a:ext uri="{FF2B5EF4-FFF2-40B4-BE49-F238E27FC236}">
              <a16:creationId xmlns:a16="http://schemas.microsoft.com/office/drawing/2014/main" id="{09559E1B-B031-4C47-9563-FB6AC9A2CB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18" name="pole tekstowe 12117">
          <a:extLst>
            <a:ext uri="{FF2B5EF4-FFF2-40B4-BE49-F238E27FC236}">
              <a16:creationId xmlns:a16="http://schemas.microsoft.com/office/drawing/2014/main" id="{67B0F87A-EF34-48AD-9DD8-18595B4E1B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19" name="pole tekstowe 12118">
          <a:extLst>
            <a:ext uri="{FF2B5EF4-FFF2-40B4-BE49-F238E27FC236}">
              <a16:creationId xmlns:a16="http://schemas.microsoft.com/office/drawing/2014/main" id="{15927B71-5470-467B-BF0A-2B1E4C921B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20" name="pole tekstowe 12119">
          <a:extLst>
            <a:ext uri="{FF2B5EF4-FFF2-40B4-BE49-F238E27FC236}">
              <a16:creationId xmlns:a16="http://schemas.microsoft.com/office/drawing/2014/main" id="{1E6449A3-368A-4EB4-83CA-C4B5DB446A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21" name="pole tekstowe 12120">
          <a:extLst>
            <a:ext uri="{FF2B5EF4-FFF2-40B4-BE49-F238E27FC236}">
              <a16:creationId xmlns:a16="http://schemas.microsoft.com/office/drawing/2014/main" id="{896F4129-E030-4F41-A9B1-8BD9B97AEE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22" name="pole tekstowe 12121">
          <a:extLst>
            <a:ext uri="{FF2B5EF4-FFF2-40B4-BE49-F238E27FC236}">
              <a16:creationId xmlns:a16="http://schemas.microsoft.com/office/drawing/2014/main" id="{FB063010-9B46-4D34-8B60-4124A94BE9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23" name="pole tekstowe 12122">
          <a:extLst>
            <a:ext uri="{FF2B5EF4-FFF2-40B4-BE49-F238E27FC236}">
              <a16:creationId xmlns:a16="http://schemas.microsoft.com/office/drawing/2014/main" id="{426FE3DB-9147-4619-AF98-A8F8B5B345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24" name="pole tekstowe 12123">
          <a:extLst>
            <a:ext uri="{FF2B5EF4-FFF2-40B4-BE49-F238E27FC236}">
              <a16:creationId xmlns:a16="http://schemas.microsoft.com/office/drawing/2014/main" id="{E21C8A63-1961-4F34-BE77-58EEB98021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25" name="pole tekstowe 12124">
          <a:extLst>
            <a:ext uri="{FF2B5EF4-FFF2-40B4-BE49-F238E27FC236}">
              <a16:creationId xmlns:a16="http://schemas.microsoft.com/office/drawing/2014/main" id="{46288F5A-85A3-4DA1-BB36-C4136E2193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26" name="pole tekstowe 12125">
          <a:extLst>
            <a:ext uri="{FF2B5EF4-FFF2-40B4-BE49-F238E27FC236}">
              <a16:creationId xmlns:a16="http://schemas.microsoft.com/office/drawing/2014/main" id="{C5BA8C36-9947-44F1-BC21-C4904A74E92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27" name="pole tekstowe 12126">
          <a:extLst>
            <a:ext uri="{FF2B5EF4-FFF2-40B4-BE49-F238E27FC236}">
              <a16:creationId xmlns:a16="http://schemas.microsoft.com/office/drawing/2014/main" id="{557A5F4C-00D5-4BA9-ABF4-A73DDA5ADA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28" name="pole tekstowe 12127">
          <a:extLst>
            <a:ext uri="{FF2B5EF4-FFF2-40B4-BE49-F238E27FC236}">
              <a16:creationId xmlns:a16="http://schemas.microsoft.com/office/drawing/2014/main" id="{C486BC4D-8C16-4532-BD09-059BE48ACE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29" name="pole tekstowe 12128">
          <a:extLst>
            <a:ext uri="{FF2B5EF4-FFF2-40B4-BE49-F238E27FC236}">
              <a16:creationId xmlns:a16="http://schemas.microsoft.com/office/drawing/2014/main" id="{6BE494FA-30D7-4842-AE71-8BB41C91BD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30" name="pole tekstowe 12129">
          <a:extLst>
            <a:ext uri="{FF2B5EF4-FFF2-40B4-BE49-F238E27FC236}">
              <a16:creationId xmlns:a16="http://schemas.microsoft.com/office/drawing/2014/main" id="{4E404258-40CE-48C1-B1EF-D2BD7EE926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31" name="pole tekstowe 12130">
          <a:extLst>
            <a:ext uri="{FF2B5EF4-FFF2-40B4-BE49-F238E27FC236}">
              <a16:creationId xmlns:a16="http://schemas.microsoft.com/office/drawing/2014/main" id="{02B1FE7D-FC8F-4BF6-8AE6-6B6CEACAE9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32" name="pole tekstowe 12131">
          <a:extLst>
            <a:ext uri="{FF2B5EF4-FFF2-40B4-BE49-F238E27FC236}">
              <a16:creationId xmlns:a16="http://schemas.microsoft.com/office/drawing/2014/main" id="{96A6658F-4774-4913-B4D9-BB2514C736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33" name="pole tekstowe 12132">
          <a:extLst>
            <a:ext uri="{FF2B5EF4-FFF2-40B4-BE49-F238E27FC236}">
              <a16:creationId xmlns:a16="http://schemas.microsoft.com/office/drawing/2014/main" id="{01813B2B-D249-41F8-B025-7353861BF1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34" name="pole tekstowe 12133">
          <a:extLst>
            <a:ext uri="{FF2B5EF4-FFF2-40B4-BE49-F238E27FC236}">
              <a16:creationId xmlns:a16="http://schemas.microsoft.com/office/drawing/2014/main" id="{66C801BB-BB3B-4BA3-A409-6AF76CF747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35" name="pole tekstowe 12134">
          <a:extLst>
            <a:ext uri="{FF2B5EF4-FFF2-40B4-BE49-F238E27FC236}">
              <a16:creationId xmlns:a16="http://schemas.microsoft.com/office/drawing/2014/main" id="{BE978771-05FC-4502-B21A-BA457C0E38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36" name="pole tekstowe 12135">
          <a:extLst>
            <a:ext uri="{FF2B5EF4-FFF2-40B4-BE49-F238E27FC236}">
              <a16:creationId xmlns:a16="http://schemas.microsoft.com/office/drawing/2014/main" id="{2DF893DE-0BA0-4BD8-B2DD-2316D4D2521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37" name="pole tekstowe 12136">
          <a:extLst>
            <a:ext uri="{FF2B5EF4-FFF2-40B4-BE49-F238E27FC236}">
              <a16:creationId xmlns:a16="http://schemas.microsoft.com/office/drawing/2014/main" id="{12D1B00D-13FB-4BE9-B95C-E9513602A3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38" name="pole tekstowe 12137">
          <a:extLst>
            <a:ext uri="{FF2B5EF4-FFF2-40B4-BE49-F238E27FC236}">
              <a16:creationId xmlns:a16="http://schemas.microsoft.com/office/drawing/2014/main" id="{814432E1-DF96-4FC4-972B-92E8FE278AF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39" name="pole tekstowe 12138">
          <a:extLst>
            <a:ext uri="{FF2B5EF4-FFF2-40B4-BE49-F238E27FC236}">
              <a16:creationId xmlns:a16="http://schemas.microsoft.com/office/drawing/2014/main" id="{AB7DE17D-A5D4-4D06-9B58-3E327A84C9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40" name="pole tekstowe 12139">
          <a:extLst>
            <a:ext uri="{FF2B5EF4-FFF2-40B4-BE49-F238E27FC236}">
              <a16:creationId xmlns:a16="http://schemas.microsoft.com/office/drawing/2014/main" id="{4B768E61-6BB6-445A-AD6F-A7E963BA46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41" name="pole tekstowe 12140">
          <a:extLst>
            <a:ext uri="{FF2B5EF4-FFF2-40B4-BE49-F238E27FC236}">
              <a16:creationId xmlns:a16="http://schemas.microsoft.com/office/drawing/2014/main" id="{141B397C-E35A-437A-BDBD-7AD6365D5C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42" name="pole tekstowe 12141">
          <a:extLst>
            <a:ext uri="{FF2B5EF4-FFF2-40B4-BE49-F238E27FC236}">
              <a16:creationId xmlns:a16="http://schemas.microsoft.com/office/drawing/2014/main" id="{43BD208F-C6FC-4DB5-8706-402F20DC06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43" name="pole tekstowe 12142">
          <a:extLst>
            <a:ext uri="{FF2B5EF4-FFF2-40B4-BE49-F238E27FC236}">
              <a16:creationId xmlns:a16="http://schemas.microsoft.com/office/drawing/2014/main" id="{44A41C5A-BAD2-4ADE-92B8-787EF4232B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44" name="pole tekstowe 12143">
          <a:extLst>
            <a:ext uri="{FF2B5EF4-FFF2-40B4-BE49-F238E27FC236}">
              <a16:creationId xmlns:a16="http://schemas.microsoft.com/office/drawing/2014/main" id="{1DF8354B-AEFD-405B-B2E4-081ACBA017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45" name="pole tekstowe 12144">
          <a:extLst>
            <a:ext uri="{FF2B5EF4-FFF2-40B4-BE49-F238E27FC236}">
              <a16:creationId xmlns:a16="http://schemas.microsoft.com/office/drawing/2014/main" id="{FFB55DC9-0DC7-4F0B-888B-481AD5FA00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46" name="pole tekstowe 12145">
          <a:extLst>
            <a:ext uri="{FF2B5EF4-FFF2-40B4-BE49-F238E27FC236}">
              <a16:creationId xmlns:a16="http://schemas.microsoft.com/office/drawing/2014/main" id="{AF17F469-AEB4-4DCD-812C-E56D297DAE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47" name="pole tekstowe 12146">
          <a:extLst>
            <a:ext uri="{FF2B5EF4-FFF2-40B4-BE49-F238E27FC236}">
              <a16:creationId xmlns:a16="http://schemas.microsoft.com/office/drawing/2014/main" id="{7617BD9A-2627-4011-AFBB-AF155B422C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48" name="pole tekstowe 12147">
          <a:extLst>
            <a:ext uri="{FF2B5EF4-FFF2-40B4-BE49-F238E27FC236}">
              <a16:creationId xmlns:a16="http://schemas.microsoft.com/office/drawing/2014/main" id="{5E0E069D-0B84-4E1A-87EC-3266DACA6B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49" name="pole tekstowe 12148">
          <a:extLst>
            <a:ext uri="{FF2B5EF4-FFF2-40B4-BE49-F238E27FC236}">
              <a16:creationId xmlns:a16="http://schemas.microsoft.com/office/drawing/2014/main" id="{FF0DF225-D594-4D17-ACE5-C7B181A40E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50" name="pole tekstowe 12149">
          <a:extLst>
            <a:ext uri="{FF2B5EF4-FFF2-40B4-BE49-F238E27FC236}">
              <a16:creationId xmlns:a16="http://schemas.microsoft.com/office/drawing/2014/main" id="{832E2F28-A070-45BA-B423-3B7904D4D5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51" name="pole tekstowe 12150">
          <a:extLst>
            <a:ext uri="{FF2B5EF4-FFF2-40B4-BE49-F238E27FC236}">
              <a16:creationId xmlns:a16="http://schemas.microsoft.com/office/drawing/2014/main" id="{511EFE31-88E5-4FD8-9E7E-D11442910F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52" name="pole tekstowe 12151">
          <a:extLst>
            <a:ext uri="{FF2B5EF4-FFF2-40B4-BE49-F238E27FC236}">
              <a16:creationId xmlns:a16="http://schemas.microsoft.com/office/drawing/2014/main" id="{ECAE86E6-6048-41AF-B35A-66F1218974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53" name="pole tekstowe 12152">
          <a:extLst>
            <a:ext uri="{FF2B5EF4-FFF2-40B4-BE49-F238E27FC236}">
              <a16:creationId xmlns:a16="http://schemas.microsoft.com/office/drawing/2014/main" id="{3453C36B-162F-4647-B920-AB2952E24E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54" name="pole tekstowe 12153">
          <a:extLst>
            <a:ext uri="{FF2B5EF4-FFF2-40B4-BE49-F238E27FC236}">
              <a16:creationId xmlns:a16="http://schemas.microsoft.com/office/drawing/2014/main" id="{6B05CC5F-ABC5-486E-ADFE-D0677A35CB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55" name="pole tekstowe 12154">
          <a:extLst>
            <a:ext uri="{FF2B5EF4-FFF2-40B4-BE49-F238E27FC236}">
              <a16:creationId xmlns:a16="http://schemas.microsoft.com/office/drawing/2014/main" id="{46D83B2E-C1E4-402A-A05B-86955316FD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56" name="pole tekstowe 12155">
          <a:extLst>
            <a:ext uri="{FF2B5EF4-FFF2-40B4-BE49-F238E27FC236}">
              <a16:creationId xmlns:a16="http://schemas.microsoft.com/office/drawing/2014/main" id="{5D4C2CD5-3474-4094-B1F9-80BEFDCEDD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57" name="pole tekstowe 12156">
          <a:extLst>
            <a:ext uri="{FF2B5EF4-FFF2-40B4-BE49-F238E27FC236}">
              <a16:creationId xmlns:a16="http://schemas.microsoft.com/office/drawing/2014/main" id="{3B662AD1-3C15-404E-97A9-2A88B0BDB2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58" name="pole tekstowe 12157">
          <a:extLst>
            <a:ext uri="{FF2B5EF4-FFF2-40B4-BE49-F238E27FC236}">
              <a16:creationId xmlns:a16="http://schemas.microsoft.com/office/drawing/2014/main" id="{D013724D-939D-4BFB-B035-328E7B6C0F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59" name="pole tekstowe 12158">
          <a:extLst>
            <a:ext uri="{FF2B5EF4-FFF2-40B4-BE49-F238E27FC236}">
              <a16:creationId xmlns:a16="http://schemas.microsoft.com/office/drawing/2014/main" id="{F36CDA1B-F96B-4B61-9180-194A12173D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60" name="pole tekstowe 12159">
          <a:extLst>
            <a:ext uri="{FF2B5EF4-FFF2-40B4-BE49-F238E27FC236}">
              <a16:creationId xmlns:a16="http://schemas.microsoft.com/office/drawing/2014/main" id="{EC88024F-21FC-4DF2-8FE9-4642FE9E00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61" name="pole tekstowe 12160">
          <a:extLst>
            <a:ext uri="{FF2B5EF4-FFF2-40B4-BE49-F238E27FC236}">
              <a16:creationId xmlns:a16="http://schemas.microsoft.com/office/drawing/2014/main" id="{FA2E6181-9B37-4A13-BE0B-7177F3952D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62" name="pole tekstowe 12161">
          <a:extLst>
            <a:ext uri="{FF2B5EF4-FFF2-40B4-BE49-F238E27FC236}">
              <a16:creationId xmlns:a16="http://schemas.microsoft.com/office/drawing/2014/main" id="{699F1DA0-1B74-4068-8042-1446ED205A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63" name="pole tekstowe 12162">
          <a:extLst>
            <a:ext uri="{FF2B5EF4-FFF2-40B4-BE49-F238E27FC236}">
              <a16:creationId xmlns:a16="http://schemas.microsoft.com/office/drawing/2014/main" id="{CDDF9BDA-89D9-432B-976E-761E75FA10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64" name="pole tekstowe 12163">
          <a:extLst>
            <a:ext uri="{FF2B5EF4-FFF2-40B4-BE49-F238E27FC236}">
              <a16:creationId xmlns:a16="http://schemas.microsoft.com/office/drawing/2014/main" id="{DE8EA2C9-AB15-4539-8F7A-4516EF7F80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65" name="pole tekstowe 12164">
          <a:extLst>
            <a:ext uri="{FF2B5EF4-FFF2-40B4-BE49-F238E27FC236}">
              <a16:creationId xmlns:a16="http://schemas.microsoft.com/office/drawing/2014/main" id="{ECAF55D4-258B-4463-A41A-9BA09BDA81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66" name="pole tekstowe 12165">
          <a:extLst>
            <a:ext uri="{FF2B5EF4-FFF2-40B4-BE49-F238E27FC236}">
              <a16:creationId xmlns:a16="http://schemas.microsoft.com/office/drawing/2014/main" id="{7428238E-5322-40F7-980F-7CA53735ED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67" name="pole tekstowe 12166">
          <a:extLst>
            <a:ext uri="{FF2B5EF4-FFF2-40B4-BE49-F238E27FC236}">
              <a16:creationId xmlns:a16="http://schemas.microsoft.com/office/drawing/2014/main" id="{4F9BEC85-595D-4902-B2AC-6E59EF72F4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68" name="pole tekstowe 12167">
          <a:extLst>
            <a:ext uri="{FF2B5EF4-FFF2-40B4-BE49-F238E27FC236}">
              <a16:creationId xmlns:a16="http://schemas.microsoft.com/office/drawing/2014/main" id="{582BAB41-EF53-4B3C-BAC9-A2CD72F8E0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69" name="pole tekstowe 12168">
          <a:extLst>
            <a:ext uri="{FF2B5EF4-FFF2-40B4-BE49-F238E27FC236}">
              <a16:creationId xmlns:a16="http://schemas.microsoft.com/office/drawing/2014/main" id="{07E3D5B6-1856-4DEE-8C2F-C888DFC88F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70" name="pole tekstowe 12169">
          <a:extLst>
            <a:ext uri="{FF2B5EF4-FFF2-40B4-BE49-F238E27FC236}">
              <a16:creationId xmlns:a16="http://schemas.microsoft.com/office/drawing/2014/main" id="{14601BD2-AEB8-489C-A422-F3B928E0CA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71" name="pole tekstowe 12170">
          <a:extLst>
            <a:ext uri="{FF2B5EF4-FFF2-40B4-BE49-F238E27FC236}">
              <a16:creationId xmlns:a16="http://schemas.microsoft.com/office/drawing/2014/main" id="{0D8B0302-9029-4473-BD1D-148023E5AB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72" name="pole tekstowe 12171">
          <a:extLst>
            <a:ext uri="{FF2B5EF4-FFF2-40B4-BE49-F238E27FC236}">
              <a16:creationId xmlns:a16="http://schemas.microsoft.com/office/drawing/2014/main" id="{5E065B80-C461-4844-AC5A-16EC16E403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73" name="pole tekstowe 12172">
          <a:extLst>
            <a:ext uri="{FF2B5EF4-FFF2-40B4-BE49-F238E27FC236}">
              <a16:creationId xmlns:a16="http://schemas.microsoft.com/office/drawing/2014/main" id="{0A4D7214-CD3A-4502-9370-631E625118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74" name="pole tekstowe 12173">
          <a:extLst>
            <a:ext uri="{FF2B5EF4-FFF2-40B4-BE49-F238E27FC236}">
              <a16:creationId xmlns:a16="http://schemas.microsoft.com/office/drawing/2014/main" id="{695178DA-A7C8-4F9A-ABEB-0CEC3E465D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75" name="pole tekstowe 12174">
          <a:extLst>
            <a:ext uri="{FF2B5EF4-FFF2-40B4-BE49-F238E27FC236}">
              <a16:creationId xmlns:a16="http://schemas.microsoft.com/office/drawing/2014/main" id="{8971BCB9-8FD5-41B1-8AED-CF6334B9D4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76" name="pole tekstowe 12175">
          <a:extLst>
            <a:ext uri="{FF2B5EF4-FFF2-40B4-BE49-F238E27FC236}">
              <a16:creationId xmlns:a16="http://schemas.microsoft.com/office/drawing/2014/main" id="{E6C21C33-D50B-434D-82B7-036EA16C3C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77" name="pole tekstowe 12176">
          <a:extLst>
            <a:ext uri="{FF2B5EF4-FFF2-40B4-BE49-F238E27FC236}">
              <a16:creationId xmlns:a16="http://schemas.microsoft.com/office/drawing/2014/main" id="{019DFB6B-E2AE-418D-937A-3E5929B8AE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78" name="pole tekstowe 12177">
          <a:extLst>
            <a:ext uri="{FF2B5EF4-FFF2-40B4-BE49-F238E27FC236}">
              <a16:creationId xmlns:a16="http://schemas.microsoft.com/office/drawing/2014/main" id="{43E47E5B-3CD1-4792-B64E-89E331815F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79" name="pole tekstowe 12178">
          <a:extLst>
            <a:ext uri="{FF2B5EF4-FFF2-40B4-BE49-F238E27FC236}">
              <a16:creationId xmlns:a16="http://schemas.microsoft.com/office/drawing/2014/main" id="{A803414D-772D-45FF-81CA-DD4C7D9603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80" name="pole tekstowe 12179">
          <a:extLst>
            <a:ext uri="{FF2B5EF4-FFF2-40B4-BE49-F238E27FC236}">
              <a16:creationId xmlns:a16="http://schemas.microsoft.com/office/drawing/2014/main" id="{E27FB7BA-9947-4A87-8334-53D233B93C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81" name="pole tekstowe 12180">
          <a:extLst>
            <a:ext uri="{FF2B5EF4-FFF2-40B4-BE49-F238E27FC236}">
              <a16:creationId xmlns:a16="http://schemas.microsoft.com/office/drawing/2014/main" id="{97FE657C-AEEF-448E-A030-E4B3196C34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82" name="pole tekstowe 12181">
          <a:extLst>
            <a:ext uri="{FF2B5EF4-FFF2-40B4-BE49-F238E27FC236}">
              <a16:creationId xmlns:a16="http://schemas.microsoft.com/office/drawing/2014/main" id="{8B23F671-3D2B-4440-B97D-1D9D2B6013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83" name="pole tekstowe 12182">
          <a:extLst>
            <a:ext uri="{FF2B5EF4-FFF2-40B4-BE49-F238E27FC236}">
              <a16:creationId xmlns:a16="http://schemas.microsoft.com/office/drawing/2014/main" id="{1F5CC73E-D648-4A0B-92B3-17857226F9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84" name="pole tekstowe 12183">
          <a:extLst>
            <a:ext uri="{FF2B5EF4-FFF2-40B4-BE49-F238E27FC236}">
              <a16:creationId xmlns:a16="http://schemas.microsoft.com/office/drawing/2014/main" id="{5B3FC278-CA8F-4EE0-B48D-F8EB64B89D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85" name="pole tekstowe 12184">
          <a:extLst>
            <a:ext uri="{FF2B5EF4-FFF2-40B4-BE49-F238E27FC236}">
              <a16:creationId xmlns:a16="http://schemas.microsoft.com/office/drawing/2014/main" id="{F4B5B5FA-CC09-4244-AB66-51BAB1089C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86" name="pole tekstowe 12185">
          <a:extLst>
            <a:ext uri="{FF2B5EF4-FFF2-40B4-BE49-F238E27FC236}">
              <a16:creationId xmlns:a16="http://schemas.microsoft.com/office/drawing/2014/main" id="{1200255C-AC41-4572-9790-9F40923D0B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87" name="pole tekstowe 12186">
          <a:extLst>
            <a:ext uri="{FF2B5EF4-FFF2-40B4-BE49-F238E27FC236}">
              <a16:creationId xmlns:a16="http://schemas.microsoft.com/office/drawing/2014/main" id="{BD89DBEB-39E3-49A4-B4EE-4A0EA67B64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88" name="pole tekstowe 12187">
          <a:extLst>
            <a:ext uri="{FF2B5EF4-FFF2-40B4-BE49-F238E27FC236}">
              <a16:creationId xmlns:a16="http://schemas.microsoft.com/office/drawing/2014/main" id="{F9C52944-6D69-4D0A-9A4D-3D3DB9F3F5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89" name="pole tekstowe 12188">
          <a:extLst>
            <a:ext uri="{FF2B5EF4-FFF2-40B4-BE49-F238E27FC236}">
              <a16:creationId xmlns:a16="http://schemas.microsoft.com/office/drawing/2014/main" id="{5C7114FC-27C7-411B-977E-4B9FDA7232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90" name="pole tekstowe 12189">
          <a:extLst>
            <a:ext uri="{FF2B5EF4-FFF2-40B4-BE49-F238E27FC236}">
              <a16:creationId xmlns:a16="http://schemas.microsoft.com/office/drawing/2014/main" id="{5E670728-01B3-45D7-9352-D84654F6A3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91" name="pole tekstowe 12190">
          <a:extLst>
            <a:ext uri="{FF2B5EF4-FFF2-40B4-BE49-F238E27FC236}">
              <a16:creationId xmlns:a16="http://schemas.microsoft.com/office/drawing/2014/main" id="{B2BD4066-9DA9-4858-88F9-F4F015BF1B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92" name="pole tekstowe 12191">
          <a:extLst>
            <a:ext uri="{FF2B5EF4-FFF2-40B4-BE49-F238E27FC236}">
              <a16:creationId xmlns:a16="http://schemas.microsoft.com/office/drawing/2014/main" id="{3D0F125D-38B7-4FD4-9CA3-3BE672DB26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93" name="pole tekstowe 12192">
          <a:extLst>
            <a:ext uri="{FF2B5EF4-FFF2-40B4-BE49-F238E27FC236}">
              <a16:creationId xmlns:a16="http://schemas.microsoft.com/office/drawing/2014/main" id="{6DB6FDB8-F9EB-4862-8C68-DAF6EE2ECE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94" name="pole tekstowe 12193">
          <a:extLst>
            <a:ext uri="{FF2B5EF4-FFF2-40B4-BE49-F238E27FC236}">
              <a16:creationId xmlns:a16="http://schemas.microsoft.com/office/drawing/2014/main" id="{F8776CD5-C1C6-47CE-A5FD-4C2025686C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95" name="pole tekstowe 12194">
          <a:extLst>
            <a:ext uri="{FF2B5EF4-FFF2-40B4-BE49-F238E27FC236}">
              <a16:creationId xmlns:a16="http://schemas.microsoft.com/office/drawing/2014/main" id="{DFCABA8F-077F-47B4-BD5D-E9E482826F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96" name="pole tekstowe 12195">
          <a:extLst>
            <a:ext uri="{FF2B5EF4-FFF2-40B4-BE49-F238E27FC236}">
              <a16:creationId xmlns:a16="http://schemas.microsoft.com/office/drawing/2014/main" id="{8340BB3E-F044-4037-9CD9-2DCC846234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97" name="pole tekstowe 12196">
          <a:extLst>
            <a:ext uri="{FF2B5EF4-FFF2-40B4-BE49-F238E27FC236}">
              <a16:creationId xmlns:a16="http://schemas.microsoft.com/office/drawing/2014/main" id="{A427F970-FC77-4D17-9831-CFDE8EC008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98" name="pole tekstowe 12197">
          <a:extLst>
            <a:ext uri="{FF2B5EF4-FFF2-40B4-BE49-F238E27FC236}">
              <a16:creationId xmlns:a16="http://schemas.microsoft.com/office/drawing/2014/main" id="{C01EE0D0-8E05-43B2-9BDF-F944068F25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199" name="pole tekstowe 12198">
          <a:extLst>
            <a:ext uri="{FF2B5EF4-FFF2-40B4-BE49-F238E27FC236}">
              <a16:creationId xmlns:a16="http://schemas.microsoft.com/office/drawing/2014/main" id="{BCDBBA1F-5A7E-496F-9A8B-B7FC10DB19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00" name="pole tekstowe 12199">
          <a:extLst>
            <a:ext uri="{FF2B5EF4-FFF2-40B4-BE49-F238E27FC236}">
              <a16:creationId xmlns:a16="http://schemas.microsoft.com/office/drawing/2014/main" id="{9A3DDDC8-9076-4BAC-A33F-2C031CE19E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01" name="pole tekstowe 12200">
          <a:extLst>
            <a:ext uri="{FF2B5EF4-FFF2-40B4-BE49-F238E27FC236}">
              <a16:creationId xmlns:a16="http://schemas.microsoft.com/office/drawing/2014/main" id="{4CFB4923-8D10-4411-9ED0-9146150E18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02" name="pole tekstowe 12201">
          <a:extLst>
            <a:ext uri="{FF2B5EF4-FFF2-40B4-BE49-F238E27FC236}">
              <a16:creationId xmlns:a16="http://schemas.microsoft.com/office/drawing/2014/main" id="{25016FA9-C22E-4778-840B-FBBF1D7A69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03" name="pole tekstowe 12202">
          <a:extLst>
            <a:ext uri="{FF2B5EF4-FFF2-40B4-BE49-F238E27FC236}">
              <a16:creationId xmlns:a16="http://schemas.microsoft.com/office/drawing/2014/main" id="{B14DC9EC-03F9-4DFB-A890-513FB9FF91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04" name="pole tekstowe 12203">
          <a:extLst>
            <a:ext uri="{FF2B5EF4-FFF2-40B4-BE49-F238E27FC236}">
              <a16:creationId xmlns:a16="http://schemas.microsoft.com/office/drawing/2014/main" id="{A1FA7E51-7307-4696-9495-32AFF26EE0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05" name="pole tekstowe 12204">
          <a:extLst>
            <a:ext uri="{FF2B5EF4-FFF2-40B4-BE49-F238E27FC236}">
              <a16:creationId xmlns:a16="http://schemas.microsoft.com/office/drawing/2014/main" id="{D7F0370E-A6A0-4F3A-9317-88D155C595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06" name="pole tekstowe 12205">
          <a:extLst>
            <a:ext uri="{FF2B5EF4-FFF2-40B4-BE49-F238E27FC236}">
              <a16:creationId xmlns:a16="http://schemas.microsoft.com/office/drawing/2014/main" id="{AA48D557-B75B-4758-B6E4-C6FD9784C0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07" name="pole tekstowe 12206">
          <a:extLst>
            <a:ext uri="{FF2B5EF4-FFF2-40B4-BE49-F238E27FC236}">
              <a16:creationId xmlns:a16="http://schemas.microsoft.com/office/drawing/2014/main" id="{8CCD5DDB-7EC8-47DB-AC43-C477FFEA1E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08" name="pole tekstowe 12207">
          <a:extLst>
            <a:ext uri="{FF2B5EF4-FFF2-40B4-BE49-F238E27FC236}">
              <a16:creationId xmlns:a16="http://schemas.microsoft.com/office/drawing/2014/main" id="{CBA67CC9-387B-4F0E-98CD-18BE9A2F4C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09" name="pole tekstowe 12208">
          <a:extLst>
            <a:ext uri="{FF2B5EF4-FFF2-40B4-BE49-F238E27FC236}">
              <a16:creationId xmlns:a16="http://schemas.microsoft.com/office/drawing/2014/main" id="{003C4D57-D633-4C3A-B426-20AFCC42A2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10" name="pole tekstowe 12209">
          <a:extLst>
            <a:ext uri="{FF2B5EF4-FFF2-40B4-BE49-F238E27FC236}">
              <a16:creationId xmlns:a16="http://schemas.microsoft.com/office/drawing/2014/main" id="{236880A0-C708-4AF7-868A-4E5E32B49F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11" name="pole tekstowe 12210">
          <a:extLst>
            <a:ext uri="{FF2B5EF4-FFF2-40B4-BE49-F238E27FC236}">
              <a16:creationId xmlns:a16="http://schemas.microsoft.com/office/drawing/2014/main" id="{A5CB0732-E3D4-40C3-97AB-B894DC7326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12" name="pole tekstowe 12211">
          <a:extLst>
            <a:ext uri="{FF2B5EF4-FFF2-40B4-BE49-F238E27FC236}">
              <a16:creationId xmlns:a16="http://schemas.microsoft.com/office/drawing/2014/main" id="{02736C39-557C-4E62-98F5-8D0747E179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13" name="pole tekstowe 12212">
          <a:extLst>
            <a:ext uri="{FF2B5EF4-FFF2-40B4-BE49-F238E27FC236}">
              <a16:creationId xmlns:a16="http://schemas.microsoft.com/office/drawing/2014/main" id="{34C16716-DFDF-47BB-BC79-6F1FB3CE5E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14" name="pole tekstowe 12213">
          <a:extLst>
            <a:ext uri="{FF2B5EF4-FFF2-40B4-BE49-F238E27FC236}">
              <a16:creationId xmlns:a16="http://schemas.microsoft.com/office/drawing/2014/main" id="{6208B215-430D-4A5F-8E2C-BCC9D31403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15" name="pole tekstowe 12214">
          <a:extLst>
            <a:ext uri="{FF2B5EF4-FFF2-40B4-BE49-F238E27FC236}">
              <a16:creationId xmlns:a16="http://schemas.microsoft.com/office/drawing/2014/main" id="{3E9933D3-A056-4E15-970C-EA41FEAAE2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16" name="pole tekstowe 12215">
          <a:extLst>
            <a:ext uri="{FF2B5EF4-FFF2-40B4-BE49-F238E27FC236}">
              <a16:creationId xmlns:a16="http://schemas.microsoft.com/office/drawing/2014/main" id="{5D2D24EC-56B9-4EF3-93F1-67C38BA40E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17" name="pole tekstowe 12216">
          <a:extLst>
            <a:ext uri="{FF2B5EF4-FFF2-40B4-BE49-F238E27FC236}">
              <a16:creationId xmlns:a16="http://schemas.microsoft.com/office/drawing/2014/main" id="{8A41E9A2-9EC8-4200-8E49-B3CD63991E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18" name="pole tekstowe 12217">
          <a:extLst>
            <a:ext uri="{FF2B5EF4-FFF2-40B4-BE49-F238E27FC236}">
              <a16:creationId xmlns:a16="http://schemas.microsoft.com/office/drawing/2014/main" id="{889D1381-D9C7-433A-815E-0EA02DC52C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19" name="pole tekstowe 12218">
          <a:extLst>
            <a:ext uri="{FF2B5EF4-FFF2-40B4-BE49-F238E27FC236}">
              <a16:creationId xmlns:a16="http://schemas.microsoft.com/office/drawing/2014/main" id="{A0A24215-0E1F-46A3-A809-FBCBDB6EA8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20" name="pole tekstowe 12219">
          <a:extLst>
            <a:ext uri="{FF2B5EF4-FFF2-40B4-BE49-F238E27FC236}">
              <a16:creationId xmlns:a16="http://schemas.microsoft.com/office/drawing/2014/main" id="{1BB20AD6-6949-4966-AA2B-02DC37CF4D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21" name="pole tekstowe 12220">
          <a:extLst>
            <a:ext uri="{FF2B5EF4-FFF2-40B4-BE49-F238E27FC236}">
              <a16:creationId xmlns:a16="http://schemas.microsoft.com/office/drawing/2014/main" id="{9489DBA4-15BA-4300-92BF-071A6149E3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22" name="pole tekstowe 12221">
          <a:extLst>
            <a:ext uri="{FF2B5EF4-FFF2-40B4-BE49-F238E27FC236}">
              <a16:creationId xmlns:a16="http://schemas.microsoft.com/office/drawing/2014/main" id="{459FFD5A-3AD6-4791-A061-0560554A87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438</xdr:row>
      <xdr:rowOff>1457325</xdr:rowOff>
    </xdr:from>
    <xdr:ext cx="184731" cy="264560"/>
    <xdr:sp macro="" textlink="">
      <xdr:nvSpPr>
        <xdr:cNvPr id="12223" name="pole tekstowe 12222">
          <a:extLst>
            <a:ext uri="{FF2B5EF4-FFF2-40B4-BE49-F238E27FC236}">
              <a16:creationId xmlns:a16="http://schemas.microsoft.com/office/drawing/2014/main" id="{A97FE517-D2E7-4E80-AA67-6B9BDFCE4F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24" name="pole tekstowe 12223">
          <a:extLst>
            <a:ext uri="{FF2B5EF4-FFF2-40B4-BE49-F238E27FC236}">
              <a16:creationId xmlns:a16="http://schemas.microsoft.com/office/drawing/2014/main" id="{9AE320F3-B15D-45EB-8D2F-06E8574E34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25" name="pole tekstowe 12224">
          <a:extLst>
            <a:ext uri="{FF2B5EF4-FFF2-40B4-BE49-F238E27FC236}">
              <a16:creationId xmlns:a16="http://schemas.microsoft.com/office/drawing/2014/main" id="{4B748417-5715-4839-80ED-5B590E0E76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26" name="pole tekstowe 12225">
          <a:extLst>
            <a:ext uri="{FF2B5EF4-FFF2-40B4-BE49-F238E27FC236}">
              <a16:creationId xmlns:a16="http://schemas.microsoft.com/office/drawing/2014/main" id="{62A00394-1372-4F3C-8268-A2CC10A083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27" name="pole tekstowe 12226">
          <a:extLst>
            <a:ext uri="{FF2B5EF4-FFF2-40B4-BE49-F238E27FC236}">
              <a16:creationId xmlns:a16="http://schemas.microsoft.com/office/drawing/2014/main" id="{2C7182D7-065A-4B15-B1C1-A52BDE9E04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28" name="pole tekstowe 12227">
          <a:extLst>
            <a:ext uri="{FF2B5EF4-FFF2-40B4-BE49-F238E27FC236}">
              <a16:creationId xmlns:a16="http://schemas.microsoft.com/office/drawing/2014/main" id="{BF1D6007-2281-4181-99E5-178AA7653E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29" name="pole tekstowe 12228">
          <a:extLst>
            <a:ext uri="{FF2B5EF4-FFF2-40B4-BE49-F238E27FC236}">
              <a16:creationId xmlns:a16="http://schemas.microsoft.com/office/drawing/2014/main" id="{70966532-686A-4331-8FC2-66D0B86CA5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30" name="pole tekstowe 12229">
          <a:extLst>
            <a:ext uri="{FF2B5EF4-FFF2-40B4-BE49-F238E27FC236}">
              <a16:creationId xmlns:a16="http://schemas.microsoft.com/office/drawing/2014/main" id="{61CDD4BD-B4C0-4539-867A-608E9A1C9D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31" name="pole tekstowe 12230">
          <a:extLst>
            <a:ext uri="{FF2B5EF4-FFF2-40B4-BE49-F238E27FC236}">
              <a16:creationId xmlns:a16="http://schemas.microsoft.com/office/drawing/2014/main" id="{7BB0AE1F-05CB-4BFF-8F11-90FBABBCD7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32" name="pole tekstowe 12231">
          <a:extLst>
            <a:ext uri="{FF2B5EF4-FFF2-40B4-BE49-F238E27FC236}">
              <a16:creationId xmlns:a16="http://schemas.microsoft.com/office/drawing/2014/main" id="{FF047B03-7280-4420-92CC-6EBF36EF90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33" name="pole tekstowe 12232">
          <a:extLst>
            <a:ext uri="{FF2B5EF4-FFF2-40B4-BE49-F238E27FC236}">
              <a16:creationId xmlns:a16="http://schemas.microsoft.com/office/drawing/2014/main" id="{562413C0-48AE-4F8F-A6A6-1CC6704732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34" name="pole tekstowe 12233">
          <a:extLst>
            <a:ext uri="{FF2B5EF4-FFF2-40B4-BE49-F238E27FC236}">
              <a16:creationId xmlns:a16="http://schemas.microsoft.com/office/drawing/2014/main" id="{B2486D8D-40D2-4D42-AF80-3F74F70CE7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35" name="pole tekstowe 12234">
          <a:extLst>
            <a:ext uri="{FF2B5EF4-FFF2-40B4-BE49-F238E27FC236}">
              <a16:creationId xmlns:a16="http://schemas.microsoft.com/office/drawing/2014/main" id="{3B4E9750-A8C3-4236-BAF5-3E0627926E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36" name="pole tekstowe 12235">
          <a:extLst>
            <a:ext uri="{FF2B5EF4-FFF2-40B4-BE49-F238E27FC236}">
              <a16:creationId xmlns:a16="http://schemas.microsoft.com/office/drawing/2014/main" id="{4FD9EBA8-C651-4370-B06D-F4F4312D5B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37" name="pole tekstowe 12236">
          <a:extLst>
            <a:ext uri="{FF2B5EF4-FFF2-40B4-BE49-F238E27FC236}">
              <a16:creationId xmlns:a16="http://schemas.microsoft.com/office/drawing/2014/main" id="{01E123D6-49BC-4284-8557-67EEEF69BF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38" name="pole tekstowe 12237">
          <a:extLst>
            <a:ext uri="{FF2B5EF4-FFF2-40B4-BE49-F238E27FC236}">
              <a16:creationId xmlns:a16="http://schemas.microsoft.com/office/drawing/2014/main" id="{08B189FC-8187-4A73-B255-468B4FB28F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39" name="pole tekstowe 12238">
          <a:extLst>
            <a:ext uri="{FF2B5EF4-FFF2-40B4-BE49-F238E27FC236}">
              <a16:creationId xmlns:a16="http://schemas.microsoft.com/office/drawing/2014/main" id="{76AEBA26-147E-4777-A19B-69DE2B8B49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40" name="pole tekstowe 12239">
          <a:extLst>
            <a:ext uri="{FF2B5EF4-FFF2-40B4-BE49-F238E27FC236}">
              <a16:creationId xmlns:a16="http://schemas.microsoft.com/office/drawing/2014/main" id="{EC152EA6-5360-43A2-8583-F23603602A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41" name="pole tekstowe 12240">
          <a:extLst>
            <a:ext uri="{FF2B5EF4-FFF2-40B4-BE49-F238E27FC236}">
              <a16:creationId xmlns:a16="http://schemas.microsoft.com/office/drawing/2014/main" id="{5B0D8425-4280-4ED4-BD59-F7F61D79D2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42" name="pole tekstowe 12241">
          <a:extLst>
            <a:ext uri="{FF2B5EF4-FFF2-40B4-BE49-F238E27FC236}">
              <a16:creationId xmlns:a16="http://schemas.microsoft.com/office/drawing/2014/main" id="{304A11B4-5B81-4A75-BBFD-4D965CB02B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43" name="pole tekstowe 12242">
          <a:extLst>
            <a:ext uri="{FF2B5EF4-FFF2-40B4-BE49-F238E27FC236}">
              <a16:creationId xmlns:a16="http://schemas.microsoft.com/office/drawing/2014/main" id="{F229AF6F-27AA-4728-9E67-B17FA60C5B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44" name="pole tekstowe 12243">
          <a:extLst>
            <a:ext uri="{FF2B5EF4-FFF2-40B4-BE49-F238E27FC236}">
              <a16:creationId xmlns:a16="http://schemas.microsoft.com/office/drawing/2014/main" id="{1A1D771B-D501-4541-8064-B12ADD058B1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45" name="pole tekstowe 12244">
          <a:extLst>
            <a:ext uri="{FF2B5EF4-FFF2-40B4-BE49-F238E27FC236}">
              <a16:creationId xmlns:a16="http://schemas.microsoft.com/office/drawing/2014/main" id="{CB3E6D2D-7810-41DB-A53D-DBD7658E37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46" name="pole tekstowe 12245">
          <a:extLst>
            <a:ext uri="{FF2B5EF4-FFF2-40B4-BE49-F238E27FC236}">
              <a16:creationId xmlns:a16="http://schemas.microsoft.com/office/drawing/2014/main" id="{DA30C332-1557-49A0-BCA0-9383FB1CB5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47" name="pole tekstowe 12246">
          <a:extLst>
            <a:ext uri="{FF2B5EF4-FFF2-40B4-BE49-F238E27FC236}">
              <a16:creationId xmlns:a16="http://schemas.microsoft.com/office/drawing/2014/main" id="{D5E43421-1C58-45FD-875F-187D9C4526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48" name="pole tekstowe 12247">
          <a:extLst>
            <a:ext uri="{FF2B5EF4-FFF2-40B4-BE49-F238E27FC236}">
              <a16:creationId xmlns:a16="http://schemas.microsoft.com/office/drawing/2014/main" id="{B6B813B7-54BB-4957-AF3B-93FDE1ABA1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49" name="pole tekstowe 12248">
          <a:extLst>
            <a:ext uri="{FF2B5EF4-FFF2-40B4-BE49-F238E27FC236}">
              <a16:creationId xmlns:a16="http://schemas.microsoft.com/office/drawing/2014/main" id="{A7B89B51-1C1D-4800-BE26-F1DD857A97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50" name="pole tekstowe 12249">
          <a:extLst>
            <a:ext uri="{FF2B5EF4-FFF2-40B4-BE49-F238E27FC236}">
              <a16:creationId xmlns:a16="http://schemas.microsoft.com/office/drawing/2014/main" id="{B7D52898-B1C2-4C1C-B6B2-5F51B807D9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51" name="pole tekstowe 12250">
          <a:extLst>
            <a:ext uri="{FF2B5EF4-FFF2-40B4-BE49-F238E27FC236}">
              <a16:creationId xmlns:a16="http://schemas.microsoft.com/office/drawing/2014/main" id="{BA63B8CE-2F54-4246-969B-C0D897C4CD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52" name="pole tekstowe 12251">
          <a:extLst>
            <a:ext uri="{FF2B5EF4-FFF2-40B4-BE49-F238E27FC236}">
              <a16:creationId xmlns:a16="http://schemas.microsoft.com/office/drawing/2014/main" id="{B9C0421C-21D8-4726-AB34-B9BDD15DFF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53" name="pole tekstowe 12252">
          <a:extLst>
            <a:ext uri="{FF2B5EF4-FFF2-40B4-BE49-F238E27FC236}">
              <a16:creationId xmlns:a16="http://schemas.microsoft.com/office/drawing/2014/main" id="{EB570F22-6758-4921-A909-12FE968BA3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54" name="pole tekstowe 12253">
          <a:extLst>
            <a:ext uri="{FF2B5EF4-FFF2-40B4-BE49-F238E27FC236}">
              <a16:creationId xmlns:a16="http://schemas.microsoft.com/office/drawing/2014/main" id="{52D27EA5-049F-4AF3-910F-BBAD51E7CF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55" name="pole tekstowe 12254">
          <a:extLst>
            <a:ext uri="{FF2B5EF4-FFF2-40B4-BE49-F238E27FC236}">
              <a16:creationId xmlns:a16="http://schemas.microsoft.com/office/drawing/2014/main" id="{CC5CA262-6C7E-4CB2-A85C-7D8D8A7116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56" name="pole tekstowe 12255">
          <a:extLst>
            <a:ext uri="{FF2B5EF4-FFF2-40B4-BE49-F238E27FC236}">
              <a16:creationId xmlns:a16="http://schemas.microsoft.com/office/drawing/2014/main" id="{F6B348DD-FF00-438E-BD56-AE4C54ED0B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57" name="pole tekstowe 12256">
          <a:extLst>
            <a:ext uri="{FF2B5EF4-FFF2-40B4-BE49-F238E27FC236}">
              <a16:creationId xmlns:a16="http://schemas.microsoft.com/office/drawing/2014/main" id="{79D67AC5-E2FF-418A-B1C3-3AB8735744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58" name="pole tekstowe 12257">
          <a:extLst>
            <a:ext uri="{FF2B5EF4-FFF2-40B4-BE49-F238E27FC236}">
              <a16:creationId xmlns:a16="http://schemas.microsoft.com/office/drawing/2014/main" id="{C68F9873-77F3-484C-840E-6E470DC236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59" name="pole tekstowe 12258">
          <a:extLst>
            <a:ext uri="{FF2B5EF4-FFF2-40B4-BE49-F238E27FC236}">
              <a16:creationId xmlns:a16="http://schemas.microsoft.com/office/drawing/2014/main" id="{177BD107-2CFF-44D7-9A9D-87D72D34E7D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60" name="pole tekstowe 12259">
          <a:extLst>
            <a:ext uri="{FF2B5EF4-FFF2-40B4-BE49-F238E27FC236}">
              <a16:creationId xmlns:a16="http://schemas.microsoft.com/office/drawing/2014/main" id="{CEE3CC47-F0CA-43A5-8F76-E94BA5623E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61" name="pole tekstowe 12260">
          <a:extLst>
            <a:ext uri="{FF2B5EF4-FFF2-40B4-BE49-F238E27FC236}">
              <a16:creationId xmlns:a16="http://schemas.microsoft.com/office/drawing/2014/main" id="{5961A27A-4E87-4AB3-A32A-B9B9E1302B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62" name="pole tekstowe 12261">
          <a:extLst>
            <a:ext uri="{FF2B5EF4-FFF2-40B4-BE49-F238E27FC236}">
              <a16:creationId xmlns:a16="http://schemas.microsoft.com/office/drawing/2014/main" id="{F2D85985-A66E-4118-A557-E0C73D9B36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63" name="pole tekstowe 12262">
          <a:extLst>
            <a:ext uri="{FF2B5EF4-FFF2-40B4-BE49-F238E27FC236}">
              <a16:creationId xmlns:a16="http://schemas.microsoft.com/office/drawing/2014/main" id="{F8D9ACFF-AF95-46C9-A745-F6304C8E94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64" name="pole tekstowe 12263">
          <a:extLst>
            <a:ext uri="{FF2B5EF4-FFF2-40B4-BE49-F238E27FC236}">
              <a16:creationId xmlns:a16="http://schemas.microsoft.com/office/drawing/2014/main" id="{861401EA-2671-4502-A1FF-99E08D7B25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65" name="pole tekstowe 12264">
          <a:extLst>
            <a:ext uri="{FF2B5EF4-FFF2-40B4-BE49-F238E27FC236}">
              <a16:creationId xmlns:a16="http://schemas.microsoft.com/office/drawing/2014/main" id="{A0850EB6-9AD1-40E4-9781-22B13CEBA2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66" name="pole tekstowe 12265">
          <a:extLst>
            <a:ext uri="{FF2B5EF4-FFF2-40B4-BE49-F238E27FC236}">
              <a16:creationId xmlns:a16="http://schemas.microsoft.com/office/drawing/2014/main" id="{2906FE2B-2B84-4BF1-B0D9-F9CB09F955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67" name="pole tekstowe 12266">
          <a:extLst>
            <a:ext uri="{FF2B5EF4-FFF2-40B4-BE49-F238E27FC236}">
              <a16:creationId xmlns:a16="http://schemas.microsoft.com/office/drawing/2014/main" id="{B0F9F4C5-529A-4E55-BD6B-297E3DE838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68" name="pole tekstowe 12267">
          <a:extLst>
            <a:ext uri="{FF2B5EF4-FFF2-40B4-BE49-F238E27FC236}">
              <a16:creationId xmlns:a16="http://schemas.microsoft.com/office/drawing/2014/main" id="{D1F74C0B-4262-4E14-8390-C2428160CD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69" name="pole tekstowe 12268">
          <a:extLst>
            <a:ext uri="{FF2B5EF4-FFF2-40B4-BE49-F238E27FC236}">
              <a16:creationId xmlns:a16="http://schemas.microsoft.com/office/drawing/2014/main" id="{6EF87515-E0F5-4F8E-A42E-687524DBC1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70" name="pole tekstowe 12269">
          <a:extLst>
            <a:ext uri="{FF2B5EF4-FFF2-40B4-BE49-F238E27FC236}">
              <a16:creationId xmlns:a16="http://schemas.microsoft.com/office/drawing/2014/main" id="{6AC0A55F-3EF3-4C1E-A48C-398E59199A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71" name="pole tekstowe 12270">
          <a:extLst>
            <a:ext uri="{FF2B5EF4-FFF2-40B4-BE49-F238E27FC236}">
              <a16:creationId xmlns:a16="http://schemas.microsoft.com/office/drawing/2014/main" id="{98FB89F5-266B-4079-869E-1D7C632D94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72" name="pole tekstowe 12271">
          <a:extLst>
            <a:ext uri="{FF2B5EF4-FFF2-40B4-BE49-F238E27FC236}">
              <a16:creationId xmlns:a16="http://schemas.microsoft.com/office/drawing/2014/main" id="{E6FE2F2D-879C-4DDE-9076-87EA55B2E4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73" name="pole tekstowe 12272">
          <a:extLst>
            <a:ext uri="{FF2B5EF4-FFF2-40B4-BE49-F238E27FC236}">
              <a16:creationId xmlns:a16="http://schemas.microsoft.com/office/drawing/2014/main" id="{BCBD3774-087D-4AC1-9253-4F944CBE98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74" name="pole tekstowe 12273">
          <a:extLst>
            <a:ext uri="{FF2B5EF4-FFF2-40B4-BE49-F238E27FC236}">
              <a16:creationId xmlns:a16="http://schemas.microsoft.com/office/drawing/2014/main" id="{9D1C42CF-8F9A-441F-9CE7-29C979EA33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75" name="pole tekstowe 12274">
          <a:extLst>
            <a:ext uri="{FF2B5EF4-FFF2-40B4-BE49-F238E27FC236}">
              <a16:creationId xmlns:a16="http://schemas.microsoft.com/office/drawing/2014/main" id="{D3D70D73-678D-4DC6-9858-215992A036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76" name="pole tekstowe 12275">
          <a:extLst>
            <a:ext uri="{FF2B5EF4-FFF2-40B4-BE49-F238E27FC236}">
              <a16:creationId xmlns:a16="http://schemas.microsoft.com/office/drawing/2014/main" id="{A28352B4-C065-492A-99B1-4AB41A98D9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77" name="pole tekstowe 12276">
          <a:extLst>
            <a:ext uri="{FF2B5EF4-FFF2-40B4-BE49-F238E27FC236}">
              <a16:creationId xmlns:a16="http://schemas.microsoft.com/office/drawing/2014/main" id="{862E6BFD-42BB-45DB-8164-20ADB74486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78" name="pole tekstowe 12277">
          <a:extLst>
            <a:ext uri="{FF2B5EF4-FFF2-40B4-BE49-F238E27FC236}">
              <a16:creationId xmlns:a16="http://schemas.microsoft.com/office/drawing/2014/main" id="{C5038F1F-0D63-462E-A70A-12CF53E91F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79" name="pole tekstowe 12278">
          <a:extLst>
            <a:ext uri="{FF2B5EF4-FFF2-40B4-BE49-F238E27FC236}">
              <a16:creationId xmlns:a16="http://schemas.microsoft.com/office/drawing/2014/main" id="{7D66F10D-5801-4347-947C-1DE3F2928A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80" name="pole tekstowe 12279">
          <a:extLst>
            <a:ext uri="{FF2B5EF4-FFF2-40B4-BE49-F238E27FC236}">
              <a16:creationId xmlns:a16="http://schemas.microsoft.com/office/drawing/2014/main" id="{658F6E22-75AE-4BA0-9F09-477ABA5B15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81" name="pole tekstowe 12280">
          <a:extLst>
            <a:ext uri="{FF2B5EF4-FFF2-40B4-BE49-F238E27FC236}">
              <a16:creationId xmlns:a16="http://schemas.microsoft.com/office/drawing/2014/main" id="{2B68DF3F-2528-47B5-BFBE-071FCE8653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82" name="pole tekstowe 12281">
          <a:extLst>
            <a:ext uri="{FF2B5EF4-FFF2-40B4-BE49-F238E27FC236}">
              <a16:creationId xmlns:a16="http://schemas.microsoft.com/office/drawing/2014/main" id="{A92443E6-B4A7-4851-A263-C70DAA814D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83" name="pole tekstowe 12282">
          <a:extLst>
            <a:ext uri="{FF2B5EF4-FFF2-40B4-BE49-F238E27FC236}">
              <a16:creationId xmlns:a16="http://schemas.microsoft.com/office/drawing/2014/main" id="{03A2538E-5DE0-4332-BDB7-CCEF6E8163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84" name="pole tekstowe 12283">
          <a:extLst>
            <a:ext uri="{FF2B5EF4-FFF2-40B4-BE49-F238E27FC236}">
              <a16:creationId xmlns:a16="http://schemas.microsoft.com/office/drawing/2014/main" id="{C692ADBF-F356-4A12-83AD-5CAD959436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85" name="pole tekstowe 12284">
          <a:extLst>
            <a:ext uri="{FF2B5EF4-FFF2-40B4-BE49-F238E27FC236}">
              <a16:creationId xmlns:a16="http://schemas.microsoft.com/office/drawing/2014/main" id="{ED25EC67-79BE-439B-BF91-9D03E08030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86" name="pole tekstowe 12285">
          <a:extLst>
            <a:ext uri="{FF2B5EF4-FFF2-40B4-BE49-F238E27FC236}">
              <a16:creationId xmlns:a16="http://schemas.microsoft.com/office/drawing/2014/main" id="{EE412695-BCF1-4C86-B526-C987FFDA83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87" name="pole tekstowe 12286">
          <a:extLst>
            <a:ext uri="{FF2B5EF4-FFF2-40B4-BE49-F238E27FC236}">
              <a16:creationId xmlns:a16="http://schemas.microsoft.com/office/drawing/2014/main" id="{FAC9C110-D37E-4EB0-90B3-5D7035A5BB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88" name="pole tekstowe 12287">
          <a:extLst>
            <a:ext uri="{FF2B5EF4-FFF2-40B4-BE49-F238E27FC236}">
              <a16:creationId xmlns:a16="http://schemas.microsoft.com/office/drawing/2014/main" id="{F02A205D-EDDE-449B-95A2-8A8D76C6B3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89" name="pole tekstowe 12288">
          <a:extLst>
            <a:ext uri="{FF2B5EF4-FFF2-40B4-BE49-F238E27FC236}">
              <a16:creationId xmlns:a16="http://schemas.microsoft.com/office/drawing/2014/main" id="{8FC88F76-780A-4E72-B3EB-04BB9675EC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90" name="pole tekstowe 12289">
          <a:extLst>
            <a:ext uri="{FF2B5EF4-FFF2-40B4-BE49-F238E27FC236}">
              <a16:creationId xmlns:a16="http://schemas.microsoft.com/office/drawing/2014/main" id="{AE13889D-9047-45A2-9E16-EAC36BBB6B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91" name="pole tekstowe 12290">
          <a:extLst>
            <a:ext uri="{FF2B5EF4-FFF2-40B4-BE49-F238E27FC236}">
              <a16:creationId xmlns:a16="http://schemas.microsoft.com/office/drawing/2014/main" id="{7142FF9D-0B67-4498-B7FC-9B7CD24683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92" name="pole tekstowe 12291">
          <a:extLst>
            <a:ext uri="{FF2B5EF4-FFF2-40B4-BE49-F238E27FC236}">
              <a16:creationId xmlns:a16="http://schemas.microsoft.com/office/drawing/2014/main" id="{67833BBD-8039-4D04-8D6C-ADECB0D9E2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93" name="pole tekstowe 12292">
          <a:extLst>
            <a:ext uri="{FF2B5EF4-FFF2-40B4-BE49-F238E27FC236}">
              <a16:creationId xmlns:a16="http://schemas.microsoft.com/office/drawing/2014/main" id="{6F68508D-34D6-4562-898A-54F9542478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94" name="pole tekstowe 12293">
          <a:extLst>
            <a:ext uri="{FF2B5EF4-FFF2-40B4-BE49-F238E27FC236}">
              <a16:creationId xmlns:a16="http://schemas.microsoft.com/office/drawing/2014/main" id="{44865975-1445-46E1-AF9F-3BB55D5F6F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95" name="pole tekstowe 12294">
          <a:extLst>
            <a:ext uri="{FF2B5EF4-FFF2-40B4-BE49-F238E27FC236}">
              <a16:creationId xmlns:a16="http://schemas.microsoft.com/office/drawing/2014/main" id="{A02E0594-2833-40D1-9E8A-CEBE4F3C3E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96" name="pole tekstowe 12295">
          <a:extLst>
            <a:ext uri="{FF2B5EF4-FFF2-40B4-BE49-F238E27FC236}">
              <a16:creationId xmlns:a16="http://schemas.microsoft.com/office/drawing/2014/main" id="{8116D011-34E3-47F4-A06B-9BC6C244C4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97" name="pole tekstowe 12296">
          <a:extLst>
            <a:ext uri="{FF2B5EF4-FFF2-40B4-BE49-F238E27FC236}">
              <a16:creationId xmlns:a16="http://schemas.microsoft.com/office/drawing/2014/main" id="{EA40EEF5-0620-48F3-818D-D6DE309C48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98" name="pole tekstowe 12297">
          <a:extLst>
            <a:ext uri="{FF2B5EF4-FFF2-40B4-BE49-F238E27FC236}">
              <a16:creationId xmlns:a16="http://schemas.microsoft.com/office/drawing/2014/main" id="{6E7F9EA5-BED7-4E64-B144-584CD87789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299" name="pole tekstowe 12298">
          <a:extLst>
            <a:ext uri="{FF2B5EF4-FFF2-40B4-BE49-F238E27FC236}">
              <a16:creationId xmlns:a16="http://schemas.microsoft.com/office/drawing/2014/main" id="{26915370-4CCE-4AF0-9812-EBC068832A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00" name="pole tekstowe 12299">
          <a:extLst>
            <a:ext uri="{FF2B5EF4-FFF2-40B4-BE49-F238E27FC236}">
              <a16:creationId xmlns:a16="http://schemas.microsoft.com/office/drawing/2014/main" id="{7CCDDDCE-B5E8-4901-869F-195243F4D3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01" name="pole tekstowe 12300">
          <a:extLst>
            <a:ext uri="{FF2B5EF4-FFF2-40B4-BE49-F238E27FC236}">
              <a16:creationId xmlns:a16="http://schemas.microsoft.com/office/drawing/2014/main" id="{F2A135C4-CDC5-4526-976C-A37453595F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02" name="pole tekstowe 12301">
          <a:extLst>
            <a:ext uri="{FF2B5EF4-FFF2-40B4-BE49-F238E27FC236}">
              <a16:creationId xmlns:a16="http://schemas.microsoft.com/office/drawing/2014/main" id="{DD518B0C-EF9B-45EC-B955-DF4F0595AD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03" name="pole tekstowe 12302">
          <a:extLst>
            <a:ext uri="{FF2B5EF4-FFF2-40B4-BE49-F238E27FC236}">
              <a16:creationId xmlns:a16="http://schemas.microsoft.com/office/drawing/2014/main" id="{DFF4EF30-A3C4-4A34-B321-B1EA413D31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04" name="pole tekstowe 12303">
          <a:extLst>
            <a:ext uri="{FF2B5EF4-FFF2-40B4-BE49-F238E27FC236}">
              <a16:creationId xmlns:a16="http://schemas.microsoft.com/office/drawing/2014/main" id="{A505E378-41DF-4759-B0E7-5D9062821A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05" name="pole tekstowe 12304">
          <a:extLst>
            <a:ext uri="{FF2B5EF4-FFF2-40B4-BE49-F238E27FC236}">
              <a16:creationId xmlns:a16="http://schemas.microsoft.com/office/drawing/2014/main" id="{9EED8888-18F6-4A1E-9080-0757E5246D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06" name="pole tekstowe 12305">
          <a:extLst>
            <a:ext uri="{FF2B5EF4-FFF2-40B4-BE49-F238E27FC236}">
              <a16:creationId xmlns:a16="http://schemas.microsoft.com/office/drawing/2014/main" id="{2A522B68-949E-45E9-8775-CC024AFA1C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07" name="pole tekstowe 12306">
          <a:extLst>
            <a:ext uri="{FF2B5EF4-FFF2-40B4-BE49-F238E27FC236}">
              <a16:creationId xmlns:a16="http://schemas.microsoft.com/office/drawing/2014/main" id="{3545EF39-BFA8-400A-B175-CA33D394A6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08" name="pole tekstowe 12307">
          <a:extLst>
            <a:ext uri="{FF2B5EF4-FFF2-40B4-BE49-F238E27FC236}">
              <a16:creationId xmlns:a16="http://schemas.microsoft.com/office/drawing/2014/main" id="{5BA61D5F-EBAE-44F5-821A-9F2BF40D17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09" name="pole tekstowe 12308">
          <a:extLst>
            <a:ext uri="{FF2B5EF4-FFF2-40B4-BE49-F238E27FC236}">
              <a16:creationId xmlns:a16="http://schemas.microsoft.com/office/drawing/2014/main" id="{21D8496C-0C97-456B-92BB-08120DC2AC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10" name="pole tekstowe 12309">
          <a:extLst>
            <a:ext uri="{FF2B5EF4-FFF2-40B4-BE49-F238E27FC236}">
              <a16:creationId xmlns:a16="http://schemas.microsoft.com/office/drawing/2014/main" id="{F1CE3FE3-E0AD-4E4F-B483-EE6AF3215C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11" name="pole tekstowe 12310">
          <a:extLst>
            <a:ext uri="{FF2B5EF4-FFF2-40B4-BE49-F238E27FC236}">
              <a16:creationId xmlns:a16="http://schemas.microsoft.com/office/drawing/2014/main" id="{C21CB813-C70E-4CC9-BC79-5FC337827B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12" name="pole tekstowe 12311">
          <a:extLst>
            <a:ext uri="{FF2B5EF4-FFF2-40B4-BE49-F238E27FC236}">
              <a16:creationId xmlns:a16="http://schemas.microsoft.com/office/drawing/2014/main" id="{816853A2-D652-45A4-B6BF-A4E90E383D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13" name="pole tekstowe 12312">
          <a:extLst>
            <a:ext uri="{FF2B5EF4-FFF2-40B4-BE49-F238E27FC236}">
              <a16:creationId xmlns:a16="http://schemas.microsoft.com/office/drawing/2014/main" id="{E4B3C87E-0B9C-4CDE-923E-9E7A32A404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14" name="pole tekstowe 12313">
          <a:extLst>
            <a:ext uri="{FF2B5EF4-FFF2-40B4-BE49-F238E27FC236}">
              <a16:creationId xmlns:a16="http://schemas.microsoft.com/office/drawing/2014/main" id="{B13759D8-3E4A-4F0D-8976-07E02E4265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15" name="pole tekstowe 12314">
          <a:extLst>
            <a:ext uri="{FF2B5EF4-FFF2-40B4-BE49-F238E27FC236}">
              <a16:creationId xmlns:a16="http://schemas.microsoft.com/office/drawing/2014/main" id="{792B167A-8BD4-4AC3-AAB8-EA11E5BE5A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16" name="pole tekstowe 12315">
          <a:extLst>
            <a:ext uri="{FF2B5EF4-FFF2-40B4-BE49-F238E27FC236}">
              <a16:creationId xmlns:a16="http://schemas.microsoft.com/office/drawing/2014/main" id="{F465CD5D-1CE6-4B8F-A2FF-81BBD0E4F7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17" name="pole tekstowe 12316">
          <a:extLst>
            <a:ext uri="{FF2B5EF4-FFF2-40B4-BE49-F238E27FC236}">
              <a16:creationId xmlns:a16="http://schemas.microsoft.com/office/drawing/2014/main" id="{EAD27612-0B1E-448C-AD34-44E1F260A6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18" name="pole tekstowe 12317">
          <a:extLst>
            <a:ext uri="{FF2B5EF4-FFF2-40B4-BE49-F238E27FC236}">
              <a16:creationId xmlns:a16="http://schemas.microsoft.com/office/drawing/2014/main" id="{7AB537C7-B077-4330-B000-7CFBCC8B19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19" name="pole tekstowe 12318">
          <a:extLst>
            <a:ext uri="{FF2B5EF4-FFF2-40B4-BE49-F238E27FC236}">
              <a16:creationId xmlns:a16="http://schemas.microsoft.com/office/drawing/2014/main" id="{A2A927F8-1BDE-43D6-93EE-D683C779E1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20" name="pole tekstowe 12319">
          <a:extLst>
            <a:ext uri="{FF2B5EF4-FFF2-40B4-BE49-F238E27FC236}">
              <a16:creationId xmlns:a16="http://schemas.microsoft.com/office/drawing/2014/main" id="{C6708F78-74FF-4976-94F0-E06FF10DB6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21" name="pole tekstowe 12320">
          <a:extLst>
            <a:ext uri="{FF2B5EF4-FFF2-40B4-BE49-F238E27FC236}">
              <a16:creationId xmlns:a16="http://schemas.microsoft.com/office/drawing/2014/main" id="{AEF25A3B-79ED-4F12-A039-E53A1033EF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22" name="pole tekstowe 12321">
          <a:extLst>
            <a:ext uri="{FF2B5EF4-FFF2-40B4-BE49-F238E27FC236}">
              <a16:creationId xmlns:a16="http://schemas.microsoft.com/office/drawing/2014/main" id="{9DDD1789-1656-477C-A4C8-27B6ABA697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23" name="pole tekstowe 12322">
          <a:extLst>
            <a:ext uri="{FF2B5EF4-FFF2-40B4-BE49-F238E27FC236}">
              <a16:creationId xmlns:a16="http://schemas.microsoft.com/office/drawing/2014/main" id="{C7B519B0-023C-4138-9C84-92ADC7B726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24" name="pole tekstowe 12323">
          <a:extLst>
            <a:ext uri="{FF2B5EF4-FFF2-40B4-BE49-F238E27FC236}">
              <a16:creationId xmlns:a16="http://schemas.microsoft.com/office/drawing/2014/main" id="{AC4F37FB-DA68-4D32-8E3F-6BECCFEE792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25" name="pole tekstowe 12324">
          <a:extLst>
            <a:ext uri="{FF2B5EF4-FFF2-40B4-BE49-F238E27FC236}">
              <a16:creationId xmlns:a16="http://schemas.microsoft.com/office/drawing/2014/main" id="{DA3346B4-C48A-4A90-9BC2-9239FD02D8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26" name="pole tekstowe 12325">
          <a:extLst>
            <a:ext uri="{FF2B5EF4-FFF2-40B4-BE49-F238E27FC236}">
              <a16:creationId xmlns:a16="http://schemas.microsoft.com/office/drawing/2014/main" id="{AA2F8B4A-7784-48B5-ADDD-7478B049C52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27" name="pole tekstowe 12326">
          <a:extLst>
            <a:ext uri="{FF2B5EF4-FFF2-40B4-BE49-F238E27FC236}">
              <a16:creationId xmlns:a16="http://schemas.microsoft.com/office/drawing/2014/main" id="{F70D1935-8D24-4FF3-95BF-80CB0F8F56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28" name="pole tekstowe 12327">
          <a:extLst>
            <a:ext uri="{FF2B5EF4-FFF2-40B4-BE49-F238E27FC236}">
              <a16:creationId xmlns:a16="http://schemas.microsoft.com/office/drawing/2014/main" id="{13E37602-A2CE-4CA5-BD0F-3286192E4D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29" name="pole tekstowe 12328">
          <a:extLst>
            <a:ext uri="{FF2B5EF4-FFF2-40B4-BE49-F238E27FC236}">
              <a16:creationId xmlns:a16="http://schemas.microsoft.com/office/drawing/2014/main" id="{D584778D-6E8B-4AC3-AD58-F69E6D5798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30" name="pole tekstowe 12329">
          <a:extLst>
            <a:ext uri="{FF2B5EF4-FFF2-40B4-BE49-F238E27FC236}">
              <a16:creationId xmlns:a16="http://schemas.microsoft.com/office/drawing/2014/main" id="{C6F01C25-F42A-4978-871E-7FD4ED5C6E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31" name="pole tekstowe 12330">
          <a:extLst>
            <a:ext uri="{FF2B5EF4-FFF2-40B4-BE49-F238E27FC236}">
              <a16:creationId xmlns:a16="http://schemas.microsoft.com/office/drawing/2014/main" id="{2A57C818-DB5F-4A99-98F1-4E38A901D8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32" name="pole tekstowe 12331">
          <a:extLst>
            <a:ext uri="{FF2B5EF4-FFF2-40B4-BE49-F238E27FC236}">
              <a16:creationId xmlns:a16="http://schemas.microsoft.com/office/drawing/2014/main" id="{EEFB1882-2A71-4FFF-9397-A02AB11426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33" name="pole tekstowe 12332">
          <a:extLst>
            <a:ext uri="{FF2B5EF4-FFF2-40B4-BE49-F238E27FC236}">
              <a16:creationId xmlns:a16="http://schemas.microsoft.com/office/drawing/2014/main" id="{7DDF74F1-DCFB-4A29-AA55-0707DC1C34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34" name="pole tekstowe 12333">
          <a:extLst>
            <a:ext uri="{FF2B5EF4-FFF2-40B4-BE49-F238E27FC236}">
              <a16:creationId xmlns:a16="http://schemas.microsoft.com/office/drawing/2014/main" id="{C57D0CA6-E5BC-4ED8-972B-10FE9C2412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35" name="pole tekstowe 12334">
          <a:extLst>
            <a:ext uri="{FF2B5EF4-FFF2-40B4-BE49-F238E27FC236}">
              <a16:creationId xmlns:a16="http://schemas.microsoft.com/office/drawing/2014/main" id="{C3B65790-0715-466F-9A15-67DC77649C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36" name="pole tekstowe 12335">
          <a:extLst>
            <a:ext uri="{FF2B5EF4-FFF2-40B4-BE49-F238E27FC236}">
              <a16:creationId xmlns:a16="http://schemas.microsoft.com/office/drawing/2014/main" id="{8368F218-7D5A-4E6B-93E8-8AEA7C07AC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37" name="pole tekstowe 12336">
          <a:extLst>
            <a:ext uri="{FF2B5EF4-FFF2-40B4-BE49-F238E27FC236}">
              <a16:creationId xmlns:a16="http://schemas.microsoft.com/office/drawing/2014/main" id="{4493189B-515C-4EBC-9531-78FFA120E2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38" name="pole tekstowe 12337">
          <a:extLst>
            <a:ext uri="{FF2B5EF4-FFF2-40B4-BE49-F238E27FC236}">
              <a16:creationId xmlns:a16="http://schemas.microsoft.com/office/drawing/2014/main" id="{ABB7EC3D-96D3-49B8-83AA-C0E0C9B522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39" name="pole tekstowe 12338">
          <a:extLst>
            <a:ext uri="{FF2B5EF4-FFF2-40B4-BE49-F238E27FC236}">
              <a16:creationId xmlns:a16="http://schemas.microsoft.com/office/drawing/2014/main" id="{D82E935F-A8DF-498E-8867-911E347E64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40" name="pole tekstowe 12339">
          <a:extLst>
            <a:ext uri="{FF2B5EF4-FFF2-40B4-BE49-F238E27FC236}">
              <a16:creationId xmlns:a16="http://schemas.microsoft.com/office/drawing/2014/main" id="{C95BF342-511F-433A-B4C0-102B5A3AF0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41" name="pole tekstowe 12340">
          <a:extLst>
            <a:ext uri="{FF2B5EF4-FFF2-40B4-BE49-F238E27FC236}">
              <a16:creationId xmlns:a16="http://schemas.microsoft.com/office/drawing/2014/main" id="{57835F72-F57E-40C8-BB97-757598E08F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42" name="pole tekstowe 12341">
          <a:extLst>
            <a:ext uri="{FF2B5EF4-FFF2-40B4-BE49-F238E27FC236}">
              <a16:creationId xmlns:a16="http://schemas.microsoft.com/office/drawing/2014/main" id="{4A8BDDCA-D5B3-44EF-80EF-F8E039EC5C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43" name="pole tekstowe 12342">
          <a:extLst>
            <a:ext uri="{FF2B5EF4-FFF2-40B4-BE49-F238E27FC236}">
              <a16:creationId xmlns:a16="http://schemas.microsoft.com/office/drawing/2014/main" id="{6DDDF4F5-5EB7-4D16-ABB8-0534F976C6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44" name="pole tekstowe 12343">
          <a:extLst>
            <a:ext uri="{FF2B5EF4-FFF2-40B4-BE49-F238E27FC236}">
              <a16:creationId xmlns:a16="http://schemas.microsoft.com/office/drawing/2014/main" id="{DC34BFC5-7A97-4E13-8EB1-92E0F3468C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45" name="pole tekstowe 12344">
          <a:extLst>
            <a:ext uri="{FF2B5EF4-FFF2-40B4-BE49-F238E27FC236}">
              <a16:creationId xmlns:a16="http://schemas.microsoft.com/office/drawing/2014/main" id="{D8170656-E1A6-4E4B-92F0-EF74A018E1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46" name="pole tekstowe 12345">
          <a:extLst>
            <a:ext uri="{FF2B5EF4-FFF2-40B4-BE49-F238E27FC236}">
              <a16:creationId xmlns:a16="http://schemas.microsoft.com/office/drawing/2014/main" id="{C63BE007-B7D3-4B7B-9609-BB8833ACAF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47" name="pole tekstowe 12346">
          <a:extLst>
            <a:ext uri="{FF2B5EF4-FFF2-40B4-BE49-F238E27FC236}">
              <a16:creationId xmlns:a16="http://schemas.microsoft.com/office/drawing/2014/main" id="{FED7329E-9585-4BDA-93E0-E0FC989FCC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48" name="pole tekstowe 12347">
          <a:extLst>
            <a:ext uri="{FF2B5EF4-FFF2-40B4-BE49-F238E27FC236}">
              <a16:creationId xmlns:a16="http://schemas.microsoft.com/office/drawing/2014/main" id="{1E6DDBF2-355A-44DB-9534-6625F425FF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49" name="pole tekstowe 12348">
          <a:extLst>
            <a:ext uri="{FF2B5EF4-FFF2-40B4-BE49-F238E27FC236}">
              <a16:creationId xmlns:a16="http://schemas.microsoft.com/office/drawing/2014/main" id="{6FB8FD19-705B-40EE-914F-51EAEA9113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50" name="pole tekstowe 12349">
          <a:extLst>
            <a:ext uri="{FF2B5EF4-FFF2-40B4-BE49-F238E27FC236}">
              <a16:creationId xmlns:a16="http://schemas.microsoft.com/office/drawing/2014/main" id="{8B3D3D11-A150-4A51-8930-8673319C7D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51" name="pole tekstowe 12350">
          <a:extLst>
            <a:ext uri="{FF2B5EF4-FFF2-40B4-BE49-F238E27FC236}">
              <a16:creationId xmlns:a16="http://schemas.microsoft.com/office/drawing/2014/main" id="{F8F19DC8-826E-4FCB-B594-1AD0EDA300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52" name="pole tekstowe 12351">
          <a:extLst>
            <a:ext uri="{FF2B5EF4-FFF2-40B4-BE49-F238E27FC236}">
              <a16:creationId xmlns:a16="http://schemas.microsoft.com/office/drawing/2014/main" id="{A24BDFCA-8961-4562-AB8D-F7C691C854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53" name="pole tekstowe 12352">
          <a:extLst>
            <a:ext uri="{FF2B5EF4-FFF2-40B4-BE49-F238E27FC236}">
              <a16:creationId xmlns:a16="http://schemas.microsoft.com/office/drawing/2014/main" id="{F8D9F0D4-FD32-4C9A-9F24-09F07CFE65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54" name="pole tekstowe 12353">
          <a:extLst>
            <a:ext uri="{FF2B5EF4-FFF2-40B4-BE49-F238E27FC236}">
              <a16:creationId xmlns:a16="http://schemas.microsoft.com/office/drawing/2014/main" id="{94595D57-605D-44B3-8C6D-2EFEFDB88E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55" name="pole tekstowe 12354">
          <a:extLst>
            <a:ext uri="{FF2B5EF4-FFF2-40B4-BE49-F238E27FC236}">
              <a16:creationId xmlns:a16="http://schemas.microsoft.com/office/drawing/2014/main" id="{15A630CB-7FCF-48A2-BBCE-6F014E2ABF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56" name="pole tekstowe 12355">
          <a:extLst>
            <a:ext uri="{FF2B5EF4-FFF2-40B4-BE49-F238E27FC236}">
              <a16:creationId xmlns:a16="http://schemas.microsoft.com/office/drawing/2014/main" id="{2C4C2FFF-58A4-42E4-B8D8-A99FDF208F2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57" name="pole tekstowe 12356">
          <a:extLst>
            <a:ext uri="{FF2B5EF4-FFF2-40B4-BE49-F238E27FC236}">
              <a16:creationId xmlns:a16="http://schemas.microsoft.com/office/drawing/2014/main" id="{B0112BC4-D601-4007-803F-5D1C81A120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58" name="pole tekstowe 12357">
          <a:extLst>
            <a:ext uri="{FF2B5EF4-FFF2-40B4-BE49-F238E27FC236}">
              <a16:creationId xmlns:a16="http://schemas.microsoft.com/office/drawing/2014/main" id="{285A45B1-F2DB-4BCD-909E-6D345A45CB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59" name="pole tekstowe 12358">
          <a:extLst>
            <a:ext uri="{FF2B5EF4-FFF2-40B4-BE49-F238E27FC236}">
              <a16:creationId xmlns:a16="http://schemas.microsoft.com/office/drawing/2014/main" id="{F15E380C-AEDE-4ED5-A350-F7C5A2A175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60" name="pole tekstowe 12359">
          <a:extLst>
            <a:ext uri="{FF2B5EF4-FFF2-40B4-BE49-F238E27FC236}">
              <a16:creationId xmlns:a16="http://schemas.microsoft.com/office/drawing/2014/main" id="{400DA182-664D-42D3-A0CB-81386AA7C7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61" name="pole tekstowe 12360">
          <a:extLst>
            <a:ext uri="{FF2B5EF4-FFF2-40B4-BE49-F238E27FC236}">
              <a16:creationId xmlns:a16="http://schemas.microsoft.com/office/drawing/2014/main" id="{34657101-A548-4FEA-B760-52C7A4ACAD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62" name="pole tekstowe 12361">
          <a:extLst>
            <a:ext uri="{FF2B5EF4-FFF2-40B4-BE49-F238E27FC236}">
              <a16:creationId xmlns:a16="http://schemas.microsoft.com/office/drawing/2014/main" id="{F9D25CF1-1734-4891-95D0-ABFCD8179B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63" name="pole tekstowe 12362">
          <a:extLst>
            <a:ext uri="{FF2B5EF4-FFF2-40B4-BE49-F238E27FC236}">
              <a16:creationId xmlns:a16="http://schemas.microsoft.com/office/drawing/2014/main" id="{475B649A-2DC4-499D-A224-3A758A0880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64" name="pole tekstowe 12363">
          <a:extLst>
            <a:ext uri="{FF2B5EF4-FFF2-40B4-BE49-F238E27FC236}">
              <a16:creationId xmlns:a16="http://schemas.microsoft.com/office/drawing/2014/main" id="{D35F6AF1-03B5-47F7-8A64-BEE94AFBE1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65" name="pole tekstowe 12364">
          <a:extLst>
            <a:ext uri="{FF2B5EF4-FFF2-40B4-BE49-F238E27FC236}">
              <a16:creationId xmlns:a16="http://schemas.microsoft.com/office/drawing/2014/main" id="{334EE628-F431-4668-98D3-9D8A380243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66" name="pole tekstowe 12365">
          <a:extLst>
            <a:ext uri="{FF2B5EF4-FFF2-40B4-BE49-F238E27FC236}">
              <a16:creationId xmlns:a16="http://schemas.microsoft.com/office/drawing/2014/main" id="{ED5F1144-AFA1-4FB8-9922-1C00C9D06A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67" name="pole tekstowe 12366">
          <a:extLst>
            <a:ext uri="{FF2B5EF4-FFF2-40B4-BE49-F238E27FC236}">
              <a16:creationId xmlns:a16="http://schemas.microsoft.com/office/drawing/2014/main" id="{BD634232-F7B8-45D1-8768-FB0A6D0504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68" name="pole tekstowe 12367">
          <a:extLst>
            <a:ext uri="{FF2B5EF4-FFF2-40B4-BE49-F238E27FC236}">
              <a16:creationId xmlns:a16="http://schemas.microsoft.com/office/drawing/2014/main" id="{B79789F9-9834-4148-B3FC-01432808A6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69" name="pole tekstowe 12368">
          <a:extLst>
            <a:ext uri="{FF2B5EF4-FFF2-40B4-BE49-F238E27FC236}">
              <a16:creationId xmlns:a16="http://schemas.microsoft.com/office/drawing/2014/main" id="{EF67D623-C2E6-4447-9979-26BA5F16E3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70" name="pole tekstowe 12369">
          <a:extLst>
            <a:ext uri="{FF2B5EF4-FFF2-40B4-BE49-F238E27FC236}">
              <a16:creationId xmlns:a16="http://schemas.microsoft.com/office/drawing/2014/main" id="{2F8AE879-F725-41EC-8B77-8985016099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71" name="pole tekstowe 12370">
          <a:extLst>
            <a:ext uri="{FF2B5EF4-FFF2-40B4-BE49-F238E27FC236}">
              <a16:creationId xmlns:a16="http://schemas.microsoft.com/office/drawing/2014/main" id="{AAF05544-8512-4A8D-AF66-72EED20BFE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72" name="pole tekstowe 12371">
          <a:extLst>
            <a:ext uri="{FF2B5EF4-FFF2-40B4-BE49-F238E27FC236}">
              <a16:creationId xmlns:a16="http://schemas.microsoft.com/office/drawing/2014/main" id="{F7662AFC-326D-4BAF-8BDB-186D3B2029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73" name="pole tekstowe 12372">
          <a:extLst>
            <a:ext uri="{FF2B5EF4-FFF2-40B4-BE49-F238E27FC236}">
              <a16:creationId xmlns:a16="http://schemas.microsoft.com/office/drawing/2014/main" id="{A15B81CC-2A20-4053-8ABD-C0E178142A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74" name="pole tekstowe 12373">
          <a:extLst>
            <a:ext uri="{FF2B5EF4-FFF2-40B4-BE49-F238E27FC236}">
              <a16:creationId xmlns:a16="http://schemas.microsoft.com/office/drawing/2014/main" id="{3CB9AD6D-8349-4505-B1FB-A8D81BCE56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75" name="pole tekstowe 12374">
          <a:extLst>
            <a:ext uri="{FF2B5EF4-FFF2-40B4-BE49-F238E27FC236}">
              <a16:creationId xmlns:a16="http://schemas.microsoft.com/office/drawing/2014/main" id="{F04DE489-6B08-4E70-89D9-1021E3143E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76" name="pole tekstowe 12375">
          <a:extLst>
            <a:ext uri="{FF2B5EF4-FFF2-40B4-BE49-F238E27FC236}">
              <a16:creationId xmlns:a16="http://schemas.microsoft.com/office/drawing/2014/main" id="{DB98011F-5F7B-487E-A140-A8FDB6552A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77" name="pole tekstowe 12376">
          <a:extLst>
            <a:ext uri="{FF2B5EF4-FFF2-40B4-BE49-F238E27FC236}">
              <a16:creationId xmlns:a16="http://schemas.microsoft.com/office/drawing/2014/main" id="{EC319EE4-FD32-4CEF-B562-61AB7AE835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78" name="pole tekstowe 12377">
          <a:extLst>
            <a:ext uri="{FF2B5EF4-FFF2-40B4-BE49-F238E27FC236}">
              <a16:creationId xmlns:a16="http://schemas.microsoft.com/office/drawing/2014/main" id="{70B3CD1F-1E1A-4F3A-86D9-E07989EDFF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79" name="pole tekstowe 12378">
          <a:extLst>
            <a:ext uri="{FF2B5EF4-FFF2-40B4-BE49-F238E27FC236}">
              <a16:creationId xmlns:a16="http://schemas.microsoft.com/office/drawing/2014/main" id="{00E5D655-7A65-4D3A-88E5-176551D2FA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80" name="pole tekstowe 12379">
          <a:extLst>
            <a:ext uri="{FF2B5EF4-FFF2-40B4-BE49-F238E27FC236}">
              <a16:creationId xmlns:a16="http://schemas.microsoft.com/office/drawing/2014/main" id="{6ED39D32-B769-4B77-ACB2-77AFEFF8D2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81" name="pole tekstowe 12380">
          <a:extLst>
            <a:ext uri="{FF2B5EF4-FFF2-40B4-BE49-F238E27FC236}">
              <a16:creationId xmlns:a16="http://schemas.microsoft.com/office/drawing/2014/main" id="{7365A2FB-3204-4E2B-B6B9-25C645F853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82" name="pole tekstowe 12381">
          <a:extLst>
            <a:ext uri="{FF2B5EF4-FFF2-40B4-BE49-F238E27FC236}">
              <a16:creationId xmlns:a16="http://schemas.microsoft.com/office/drawing/2014/main" id="{DD80135E-7AE5-4764-A39A-D287383E19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439</xdr:row>
      <xdr:rowOff>1457325</xdr:rowOff>
    </xdr:from>
    <xdr:ext cx="184731" cy="264560"/>
    <xdr:sp macro="" textlink="">
      <xdr:nvSpPr>
        <xdr:cNvPr id="12383" name="pole tekstowe 12382">
          <a:extLst>
            <a:ext uri="{FF2B5EF4-FFF2-40B4-BE49-F238E27FC236}">
              <a16:creationId xmlns:a16="http://schemas.microsoft.com/office/drawing/2014/main" id="{610FD834-D2B3-40E6-B435-A43AA17799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384" name="pole tekstowe 12383">
          <a:extLst>
            <a:ext uri="{FF2B5EF4-FFF2-40B4-BE49-F238E27FC236}">
              <a16:creationId xmlns:a16="http://schemas.microsoft.com/office/drawing/2014/main" id="{882714E2-637C-42D3-8A9E-15D99D7CDB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385" name="pole tekstowe 12384">
          <a:extLst>
            <a:ext uri="{FF2B5EF4-FFF2-40B4-BE49-F238E27FC236}">
              <a16:creationId xmlns:a16="http://schemas.microsoft.com/office/drawing/2014/main" id="{E5FECC39-64A1-438D-8609-7C731F535D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386" name="pole tekstowe 12385">
          <a:extLst>
            <a:ext uri="{FF2B5EF4-FFF2-40B4-BE49-F238E27FC236}">
              <a16:creationId xmlns:a16="http://schemas.microsoft.com/office/drawing/2014/main" id="{152915B8-B40D-47CE-8442-9B63CBCEA6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387" name="pole tekstowe 12386">
          <a:extLst>
            <a:ext uri="{FF2B5EF4-FFF2-40B4-BE49-F238E27FC236}">
              <a16:creationId xmlns:a16="http://schemas.microsoft.com/office/drawing/2014/main" id="{1400B734-50B6-415A-BE07-8533C8ECB4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388" name="pole tekstowe 12387">
          <a:extLst>
            <a:ext uri="{FF2B5EF4-FFF2-40B4-BE49-F238E27FC236}">
              <a16:creationId xmlns:a16="http://schemas.microsoft.com/office/drawing/2014/main" id="{0C9B1990-C68D-4CF0-853B-1768F1FD9D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389" name="pole tekstowe 12388">
          <a:extLst>
            <a:ext uri="{FF2B5EF4-FFF2-40B4-BE49-F238E27FC236}">
              <a16:creationId xmlns:a16="http://schemas.microsoft.com/office/drawing/2014/main" id="{DA72861C-65FE-4EB1-A537-0559380C80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390" name="pole tekstowe 12389">
          <a:extLst>
            <a:ext uri="{FF2B5EF4-FFF2-40B4-BE49-F238E27FC236}">
              <a16:creationId xmlns:a16="http://schemas.microsoft.com/office/drawing/2014/main" id="{0651934A-ACCF-436B-A489-053E63F869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391" name="pole tekstowe 12390">
          <a:extLst>
            <a:ext uri="{FF2B5EF4-FFF2-40B4-BE49-F238E27FC236}">
              <a16:creationId xmlns:a16="http://schemas.microsoft.com/office/drawing/2014/main" id="{FEE8955F-067B-41F3-8745-B719C3F331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392" name="pole tekstowe 12391">
          <a:extLst>
            <a:ext uri="{FF2B5EF4-FFF2-40B4-BE49-F238E27FC236}">
              <a16:creationId xmlns:a16="http://schemas.microsoft.com/office/drawing/2014/main" id="{CFD3ADF3-53F0-4811-809B-6033560841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393" name="pole tekstowe 12392">
          <a:extLst>
            <a:ext uri="{FF2B5EF4-FFF2-40B4-BE49-F238E27FC236}">
              <a16:creationId xmlns:a16="http://schemas.microsoft.com/office/drawing/2014/main" id="{B162C7FE-D6A7-4549-AC7C-852278E288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394" name="pole tekstowe 12393">
          <a:extLst>
            <a:ext uri="{FF2B5EF4-FFF2-40B4-BE49-F238E27FC236}">
              <a16:creationId xmlns:a16="http://schemas.microsoft.com/office/drawing/2014/main" id="{38B20818-5A87-4812-BCA5-D75C4C06E4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395" name="pole tekstowe 12394">
          <a:extLst>
            <a:ext uri="{FF2B5EF4-FFF2-40B4-BE49-F238E27FC236}">
              <a16:creationId xmlns:a16="http://schemas.microsoft.com/office/drawing/2014/main" id="{8773DA78-4DA3-4F6C-850F-A1F38BDF04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396" name="pole tekstowe 12395">
          <a:extLst>
            <a:ext uri="{FF2B5EF4-FFF2-40B4-BE49-F238E27FC236}">
              <a16:creationId xmlns:a16="http://schemas.microsoft.com/office/drawing/2014/main" id="{94F6D517-96DA-4DE5-85DC-9C3A54C87C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397" name="pole tekstowe 12396">
          <a:extLst>
            <a:ext uri="{FF2B5EF4-FFF2-40B4-BE49-F238E27FC236}">
              <a16:creationId xmlns:a16="http://schemas.microsoft.com/office/drawing/2014/main" id="{06DE0917-2106-4E45-BC59-C1A6EF55DA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398" name="pole tekstowe 12397">
          <a:extLst>
            <a:ext uri="{FF2B5EF4-FFF2-40B4-BE49-F238E27FC236}">
              <a16:creationId xmlns:a16="http://schemas.microsoft.com/office/drawing/2014/main" id="{73FC0B8E-C2E1-4F3F-A69B-767526BA58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399" name="pole tekstowe 12398">
          <a:extLst>
            <a:ext uri="{FF2B5EF4-FFF2-40B4-BE49-F238E27FC236}">
              <a16:creationId xmlns:a16="http://schemas.microsoft.com/office/drawing/2014/main" id="{4976047C-1356-4E20-851B-0B16DEFE06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00" name="pole tekstowe 12399">
          <a:extLst>
            <a:ext uri="{FF2B5EF4-FFF2-40B4-BE49-F238E27FC236}">
              <a16:creationId xmlns:a16="http://schemas.microsoft.com/office/drawing/2014/main" id="{61CD26EF-7D7E-457A-8A46-0D7A9F62F7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01" name="pole tekstowe 12400">
          <a:extLst>
            <a:ext uri="{FF2B5EF4-FFF2-40B4-BE49-F238E27FC236}">
              <a16:creationId xmlns:a16="http://schemas.microsoft.com/office/drawing/2014/main" id="{240957E1-B70E-4073-B710-095F19FBC5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02" name="pole tekstowe 12401">
          <a:extLst>
            <a:ext uri="{FF2B5EF4-FFF2-40B4-BE49-F238E27FC236}">
              <a16:creationId xmlns:a16="http://schemas.microsoft.com/office/drawing/2014/main" id="{DD0D323F-87CD-4FA6-A04D-AE6683A87F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03" name="pole tekstowe 12402">
          <a:extLst>
            <a:ext uri="{FF2B5EF4-FFF2-40B4-BE49-F238E27FC236}">
              <a16:creationId xmlns:a16="http://schemas.microsoft.com/office/drawing/2014/main" id="{A68C341F-70F5-4EC6-9052-85AE1F53E5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04" name="pole tekstowe 12403">
          <a:extLst>
            <a:ext uri="{FF2B5EF4-FFF2-40B4-BE49-F238E27FC236}">
              <a16:creationId xmlns:a16="http://schemas.microsoft.com/office/drawing/2014/main" id="{EA0A9B04-4541-4480-9E5D-FE68C8FB94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05" name="pole tekstowe 12404">
          <a:extLst>
            <a:ext uri="{FF2B5EF4-FFF2-40B4-BE49-F238E27FC236}">
              <a16:creationId xmlns:a16="http://schemas.microsoft.com/office/drawing/2014/main" id="{3B63FF47-78DE-4E18-A022-D66512EC51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06" name="pole tekstowe 12405">
          <a:extLst>
            <a:ext uri="{FF2B5EF4-FFF2-40B4-BE49-F238E27FC236}">
              <a16:creationId xmlns:a16="http://schemas.microsoft.com/office/drawing/2014/main" id="{2E0DD362-34EB-448F-83A6-7F93943A7A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07" name="pole tekstowe 12406">
          <a:extLst>
            <a:ext uri="{FF2B5EF4-FFF2-40B4-BE49-F238E27FC236}">
              <a16:creationId xmlns:a16="http://schemas.microsoft.com/office/drawing/2014/main" id="{658CEA72-8711-4FB9-99D0-875D8D7E8A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08" name="pole tekstowe 12407">
          <a:extLst>
            <a:ext uri="{FF2B5EF4-FFF2-40B4-BE49-F238E27FC236}">
              <a16:creationId xmlns:a16="http://schemas.microsoft.com/office/drawing/2014/main" id="{FE8B8A18-7795-4840-9763-BFEC12657A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09" name="pole tekstowe 12408">
          <a:extLst>
            <a:ext uri="{FF2B5EF4-FFF2-40B4-BE49-F238E27FC236}">
              <a16:creationId xmlns:a16="http://schemas.microsoft.com/office/drawing/2014/main" id="{6043D160-5761-4ACF-B790-BD3A9C1B4F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10" name="pole tekstowe 12409">
          <a:extLst>
            <a:ext uri="{FF2B5EF4-FFF2-40B4-BE49-F238E27FC236}">
              <a16:creationId xmlns:a16="http://schemas.microsoft.com/office/drawing/2014/main" id="{9F1D0045-F502-42CF-8491-2A986FD98F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11" name="pole tekstowe 12410">
          <a:extLst>
            <a:ext uri="{FF2B5EF4-FFF2-40B4-BE49-F238E27FC236}">
              <a16:creationId xmlns:a16="http://schemas.microsoft.com/office/drawing/2014/main" id="{579AAB58-5CD6-441C-A5B8-A5A32667D8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12" name="pole tekstowe 12411">
          <a:extLst>
            <a:ext uri="{FF2B5EF4-FFF2-40B4-BE49-F238E27FC236}">
              <a16:creationId xmlns:a16="http://schemas.microsoft.com/office/drawing/2014/main" id="{0717F214-FB77-4B4A-9D7D-EB06C2E183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13" name="pole tekstowe 12412">
          <a:extLst>
            <a:ext uri="{FF2B5EF4-FFF2-40B4-BE49-F238E27FC236}">
              <a16:creationId xmlns:a16="http://schemas.microsoft.com/office/drawing/2014/main" id="{A75C4210-4298-4276-8C81-CDC0D07161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14" name="pole tekstowe 12413">
          <a:extLst>
            <a:ext uri="{FF2B5EF4-FFF2-40B4-BE49-F238E27FC236}">
              <a16:creationId xmlns:a16="http://schemas.microsoft.com/office/drawing/2014/main" id="{68DE84F5-D516-4D81-9C85-ED973EECF8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15" name="pole tekstowe 12414">
          <a:extLst>
            <a:ext uri="{FF2B5EF4-FFF2-40B4-BE49-F238E27FC236}">
              <a16:creationId xmlns:a16="http://schemas.microsoft.com/office/drawing/2014/main" id="{0C17E58A-1A2A-4B27-B772-E0D93E0F5B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16" name="pole tekstowe 12415">
          <a:extLst>
            <a:ext uri="{FF2B5EF4-FFF2-40B4-BE49-F238E27FC236}">
              <a16:creationId xmlns:a16="http://schemas.microsoft.com/office/drawing/2014/main" id="{614192BB-15C6-4F26-BB06-0EF57C5FB6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17" name="pole tekstowe 12416">
          <a:extLst>
            <a:ext uri="{FF2B5EF4-FFF2-40B4-BE49-F238E27FC236}">
              <a16:creationId xmlns:a16="http://schemas.microsoft.com/office/drawing/2014/main" id="{E9725510-230B-4AAA-ADFD-6810E76832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18" name="pole tekstowe 12417">
          <a:extLst>
            <a:ext uri="{FF2B5EF4-FFF2-40B4-BE49-F238E27FC236}">
              <a16:creationId xmlns:a16="http://schemas.microsoft.com/office/drawing/2014/main" id="{F272E569-5BAD-4F0C-843A-666D52DCF6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19" name="pole tekstowe 12418">
          <a:extLst>
            <a:ext uri="{FF2B5EF4-FFF2-40B4-BE49-F238E27FC236}">
              <a16:creationId xmlns:a16="http://schemas.microsoft.com/office/drawing/2014/main" id="{CE110EE3-06A6-4D4A-9458-1A612C22F7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20" name="pole tekstowe 12419">
          <a:extLst>
            <a:ext uri="{FF2B5EF4-FFF2-40B4-BE49-F238E27FC236}">
              <a16:creationId xmlns:a16="http://schemas.microsoft.com/office/drawing/2014/main" id="{3D66A975-7BA1-4805-AFA5-C2E15CA629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21" name="pole tekstowe 12420">
          <a:extLst>
            <a:ext uri="{FF2B5EF4-FFF2-40B4-BE49-F238E27FC236}">
              <a16:creationId xmlns:a16="http://schemas.microsoft.com/office/drawing/2014/main" id="{AC756937-E372-4FDC-9CBE-35545ABD0C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22" name="pole tekstowe 12421">
          <a:extLst>
            <a:ext uri="{FF2B5EF4-FFF2-40B4-BE49-F238E27FC236}">
              <a16:creationId xmlns:a16="http://schemas.microsoft.com/office/drawing/2014/main" id="{4061F72B-559C-43F3-8D2E-255F1AAE36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23" name="pole tekstowe 12422">
          <a:extLst>
            <a:ext uri="{FF2B5EF4-FFF2-40B4-BE49-F238E27FC236}">
              <a16:creationId xmlns:a16="http://schemas.microsoft.com/office/drawing/2014/main" id="{FDD7D9E7-9958-4BF2-9AC2-D7C55F01F3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24" name="pole tekstowe 12423">
          <a:extLst>
            <a:ext uri="{FF2B5EF4-FFF2-40B4-BE49-F238E27FC236}">
              <a16:creationId xmlns:a16="http://schemas.microsoft.com/office/drawing/2014/main" id="{91A830B3-E57B-4F6E-94C9-3D535C616E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25" name="pole tekstowe 12424">
          <a:extLst>
            <a:ext uri="{FF2B5EF4-FFF2-40B4-BE49-F238E27FC236}">
              <a16:creationId xmlns:a16="http://schemas.microsoft.com/office/drawing/2014/main" id="{C056A91D-2484-446B-B1D4-E0262467C4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26" name="pole tekstowe 12425">
          <a:extLst>
            <a:ext uri="{FF2B5EF4-FFF2-40B4-BE49-F238E27FC236}">
              <a16:creationId xmlns:a16="http://schemas.microsoft.com/office/drawing/2014/main" id="{47119988-6867-4E48-984F-6EE2957FAB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27" name="pole tekstowe 12426">
          <a:extLst>
            <a:ext uri="{FF2B5EF4-FFF2-40B4-BE49-F238E27FC236}">
              <a16:creationId xmlns:a16="http://schemas.microsoft.com/office/drawing/2014/main" id="{1E8935D5-886A-40E9-B075-CC667F22D3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28" name="pole tekstowe 12427">
          <a:extLst>
            <a:ext uri="{FF2B5EF4-FFF2-40B4-BE49-F238E27FC236}">
              <a16:creationId xmlns:a16="http://schemas.microsoft.com/office/drawing/2014/main" id="{4C29705F-BF69-4A5E-B140-1188078F1B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29" name="pole tekstowe 12428">
          <a:extLst>
            <a:ext uri="{FF2B5EF4-FFF2-40B4-BE49-F238E27FC236}">
              <a16:creationId xmlns:a16="http://schemas.microsoft.com/office/drawing/2014/main" id="{39DDEC76-608F-4674-A99B-C9768F53FB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30" name="pole tekstowe 12429">
          <a:extLst>
            <a:ext uri="{FF2B5EF4-FFF2-40B4-BE49-F238E27FC236}">
              <a16:creationId xmlns:a16="http://schemas.microsoft.com/office/drawing/2014/main" id="{E9C0030E-D734-4AAB-B897-130D4AEDFD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31" name="pole tekstowe 12430">
          <a:extLst>
            <a:ext uri="{FF2B5EF4-FFF2-40B4-BE49-F238E27FC236}">
              <a16:creationId xmlns:a16="http://schemas.microsoft.com/office/drawing/2014/main" id="{6DDDBE2B-ED3D-4BD0-9756-ADB6907880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32" name="pole tekstowe 12431">
          <a:extLst>
            <a:ext uri="{FF2B5EF4-FFF2-40B4-BE49-F238E27FC236}">
              <a16:creationId xmlns:a16="http://schemas.microsoft.com/office/drawing/2014/main" id="{22A44D04-0AF9-4BDA-97E9-3402088E81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33" name="pole tekstowe 12432">
          <a:extLst>
            <a:ext uri="{FF2B5EF4-FFF2-40B4-BE49-F238E27FC236}">
              <a16:creationId xmlns:a16="http://schemas.microsoft.com/office/drawing/2014/main" id="{342FB273-7439-47EF-93C1-6C0E2B04F5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34" name="pole tekstowe 12433">
          <a:extLst>
            <a:ext uri="{FF2B5EF4-FFF2-40B4-BE49-F238E27FC236}">
              <a16:creationId xmlns:a16="http://schemas.microsoft.com/office/drawing/2014/main" id="{96561A41-E3ED-4CBC-8404-21C67D37E9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35" name="pole tekstowe 12434">
          <a:extLst>
            <a:ext uri="{FF2B5EF4-FFF2-40B4-BE49-F238E27FC236}">
              <a16:creationId xmlns:a16="http://schemas.microsoft.com/office/drawing/2014/main" id="{F5246ADA-D6B7-4070-ADE9-97EA5BD69A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36" name="pole tekstowe 12435">
          <a:extLst>
            <a:ext uri="{FF2B5EF4-FFF2-40B4-BE49-F238E27FC236}">
              <a16:creationId xmlns:a16="http://schemas.microsoft.com/office/drawing/2014/main" id="{84F18383-A49D-449E-BABF-D66FC3866B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37" name="pole tekstowe 12436">
          <a:extLst>
            <a:ext uri="{FF2B5EF4-FFF2-40B4-BE49-F238E27FC236}">
              <a16:creationId xmlns:a16="http://schemas.microsoft.com/office/drawing/2014/main" id="{B5475D92-3573-4776-A117-9E80CD0A9C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38" name="pole tekstowe 12437">
          <a:extLst>
            <a:ext uri="{FF2B5EF4-FFF2-40B4-BE49-F238E27FC236}">
              <a16:creationId xmlns:a16="http://schemas.microsoft.com/office/drawing/2014/main" id="{111EF010-B100-4F98-A494-5C16F8DDEF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39" name="pole tekstowe 12438">
          <a:extLst>
            <a:ext uri="{FF2B5EF4-FFF2-40B4-BE49-F238E27FC236}">
              <a16:creationId xmlns:a16="http://schemas.microsoft.com/office/drawing/2014/main" id="{715003A0-8194-41C9-8598-6A2D268DF6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40" name="pole tekstowe 12439">
          <a:extLst>
            <a:ext uri="{FF2B5EF4-FFF2-40B4-BE49-F238E27FC236}">
              <a16:creationId xmlns:a16="http://schemas.microsoft.com/office/drawing/2014/main" id="{3F7A4E17-CC62-47E2-9EAF-251B5AD87E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41" name="pole tekstowe 12440">
          <a:extLst>
            <a:ext uri="{FF2B5EF4-FFF2-40B4-BE49-F238E27FC236}">
              <a16:creationId xmlns:a16="http://schemas.microsoft.com/office/drawing/2014/main" id="{41EDC7AA-C888-4A85-8344-C4AB6D593B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42" name="pole tekstowe 12441">
          <a:extLst>
            <a:ext uri="{FF2B5EF4-FFF2-40B4-BE49-F238E27FC236}">
              <a16:creationId xmlns:a16="http://schemas.microsoft.com/office/drawing/2014/main" id="{3A7CDDB5-224B-4D7E-A5C9-92BAF528FE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43" name="pole tekstowe 12442">
          <a:extLst>
            <a:ext uri="{FF2B5EF4-FFF2-40B4-BE49-F238E27FC236}">
              <a16:creationId xmlns:a16="http://schemas.microsoft.com/office/drawing/2014/main" id="{466A9F23-F9C1-4832-8C6A-CD967A8E48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44" name="pole tekstowe 12443">
          <a:extLst>
            <a:ext uri="{FF2B5EF4-FFF2-40B4-BE49-F238E27FC236}">
              <a16:creationId xmlns:a16="http://schemas.microsoft.com/office/drawing/2014/main" id="{084BA311-2DF5-4B04-97A2-361D683C53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45" name="pole tekstowe 12444">
          <a:extLst>
            <a:ext uri="{FF2B5EF4-FFF2-40B4-BE49-F238E27FC236}">
              <a16:creationId xmlns:a16="http://schemas.microsoft.com/office/drawing/2014/main" id="{ACB012EB-EEB9-4735-8402-8A8B4ABA91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46" name="pole tekstowe 12445">
          <a:extLst>
            <a:ext uri="{FF2B5EF4-FFF2-40B4-BE49-F238E27FC236}">
              <a16:creationId xmlns:a16="http://schemas.microsoft.com/office/drawing/2014/main" id="{3596C1B5-215A-4836-9504-2AD0AEF50C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47" name="pole tekstowe 12446">
          <a:extLst>
            <a:ext uri="{FF2B5EF4-FFF2-40B4-BE49-F238E27FC236}">
              <a16:creationId xmlns:a16="http://schemas.microsoft.com/office/drawing/2014/main" id="{48F6B3BD-68AC-4952-A1B5-D9AF8224D1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48" name="pole tekstowe 12447">
          <a:extLst>
            <a:ext uri="{FF2B5EF4-FFF2-40B4-BE49-F238E27FC236}">
              <a16:creationId xmlns:a16="http://schemas.microsoft.com/office/drawing/2014/main" id="{02D7FFE3-FF4A-4D96-990D-346D2BBA3B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49" name="pole tekstowe 12448">
          <a:extLst>
            <a:ext uri="{FF2B5EF4-FFF2-40B4-BE49-F238E27FC236}">
              <a16:creationId xmlns:a16="http://schemas.microsoft.com/office/drawing/2014/main" id="{F8361560-401A-412F-BD45-2A12AADE01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50" name="pole tekstowe 12449">
          <a:extLst>
            <a:ext uri="{FF2B5EF4-FFF2-40B4-BE49-F238E27FC236}">
              <a16:creationId xmlns:a16="http://schemas.microsoft.com/office/drawing/2014/main" id="{B1054A37-B8F4-4A38-BE77-8CC2EDBA1C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51" name="pole tekstowe 12450">
          <a:extLst>
            <a:ext uri="{FF2B5EF4-FFF2-40B4-BE49-F238E27FC236}">
              <a16:creationId xmlns:a16="http://schemas.microsoft.com/office/drawing/2014/main" id="{8A333EF8-8D01-4E92-9E0C-F188019F1E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52" name="pole tekstowe 12451">
          <a:extLst>
            <a:ext uri="{FF2B5EF4-FFF2-40B4-BE49-F238E27FC236}">
              <a16:creationId xmlns:a16="http://schemas.microsoft.com/office/drawing/2014/main" id="{3FC2EE12-BB1E-42C0-8CD0-17CCA81840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53" name="pole tekstowe 12452">
          <a:extLst>
            <a:ext uri="{FF2B5EF4-FFF2-40B4-BE49-F238E27FC236}">
              <a16:creationId xmlns:a16="http://schemas.microsoft.com/office/drawing/2014/main" id="{EBED1E89-2858-431B-8CCD-453DAD81A9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54" name="pole tekstowe 12453">
          <a:extLst>
            <a:ext uri="{FF2B5EF4-FFF2-40B4-BE49-F238E27FC236}">
              <a16:creationId xmlns:a16="http://schemas.microsoft.com/office/drawing/2014/main" id="{B3BC06C0-7909-476A-929C-5B23B0673D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55" name="pole tekstowe 12454">
          <a:extLst>
            <a:ext uri="{FF2B5EF4-FFF2-40B4-BE49-F238E27FC236}">
              <a16:creationId xmlns:a16="http://schemas.microsoft.com/office/drawing/2014/main" id="{BE29E89D-5FF5-4C36-9365-BCFDD4DCD9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56" name="pole tekstowe 12455">
          <a:extLst>
            <a:ext uri="{FF2B5EF4-FFF2-40B4-BE49-F238E27FC236}">
              <a16:creationId xmlns:a16="http://schemas.microsoft.com/office/drawing/2014/main" id="{E324D98F-0050-4648-8F0F-16D251400D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57" name="pole tekstowe 12456">
          <a:extLst>
            <a:ext uri="{FF2B5EF4-FFF2-40B4-BE49-F238E27FC236}">
              <a16:creationId xmlns:a16="http://schemas.microsoft.com/office/drawing/2014/main" id="{6C4C0F6A-80A4-471D-84F5-850E7527A3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58" name="pole tekstowe 12457">
          <a:extLst>
            <a:ext uri="{FF2B5EF4-FFF2-40B4-BE49-F238E27FC236}">
              <a16:creationId xmlns:a16="http://schemas.microsoft.com/office/drawing/2014/main" id="{B6AC25AB-AB62-472A-92FD-FE3A39CCDC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59" name="pole tekstowe 12458">
          <a:extLst>
            <a:ext uri="{FF2B5EF4-FFF2-40B4-BE49-F238E27FC236}">
              <a16:creationId xmlns:a16="http://schemas.microsoft.com/office/drawing/2014/main" id="{F29426B7-0BBF-479C-99B2-A02A958CA3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60" name="pole tekstowe 12459">
          <a:extLst>
            <a:ext uri="{FF2B5EF4-FFF2-40B4-BE49-F238E27FC236}">
              <a16:creationId xmlns:a16="http://schemas.microsoft.com/office/drawing/2014/main" id="{526C9D22-0DEA-4567-B498-895114B167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61" name="pole tekstowe 12460">
          <a:extLst>
            <a:ext uri="{FF2B5EF4-FFF2-40B4-BE49-F238E27FC236}">
              <a16:creationId xmlns:a16="http://schemas.microsoft.com/office/drawing/2014/main" id="{D38E06C7-8F70-457F-8A59-381122BCA5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62" name="pole tekstowe 12461">
          <a:extLst>
            <a:ext uri="{FF2B5EF4-FFF2-40B4-BE49-F238E27FC236}">
              <a16:creationId xmlns:a16="http://schemas.microsoft.com/office/drawing/2014/main" id="{EF69F762-B3C6-418F-8BF4-0AD34F6324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63" name="pole tekstowe 12462">
          <a:extLst>
            <a:ext uri="{FF2B5EF4-FFF2-40B4-BE49-F238E27FC236}">
              <a16:creationId xmlns:a16="http://schemas.microsoft.com/office/drawing/2014/main" id="{44F71BE1-D029-4995-9D0C-25CB3089AA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64" name="pole tekstowe 12463">
          <a:extLst>
            <a:ext uri="{FF2B5EF4-FFF2-40B4-BE49-F238E27FC236}">
              <a16:creationId xmlns:a16="http://schemas.microsoft.com/office/drawing/2014/main" id="{0AF0AF2E-D9CF-4D8A-B774-72643CA3BD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65" name="pole tekstowe 12464">
          <a:extLst>
            <a:ext uri="{FF2B5EF4-FFF2-40B4-BE49-F238E27FC236}">
              <a16:creationId xmlns:a16="http://schemas.microsoft.com/office/drawing/2014/main" id="{5FFE6918-1AD0-452F-AFEB-9B493AF596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66" name="pole tekstowe 12465">
          <a:extLst>
            <a:ext uri="{FF2B5EF4-FFF2-40B4-BE49-F238E27FC236}">
              <a16:creationId xmlns:a16="http://schemas.microsoft.com/office/drawing/2014/main" id="{6B47509D-F1E2-4997-A28A-E1E6BCB2AB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67" name="pole tekstowe 12466">
          <a:extLst>
            <a:ext uri="{FF2B5EF4-FFF2-40B4-BE49-F238E27FC236}">
              <a16:creationId xmlns:a16="http://schemas.microsoft.com/office/drawing/2014/main" id="{90C26743-6582-466E-8677-2A35691F4B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68" name="pole tekstowe 12467">
          <a:extLst>
            <a:ext uri="{FF2B5EF4-FFF2-40B4-BE49-F238E27FC236}">
              <a16:creationId xmlns:a16="http://schemas.microsoft.com/office/drawing/2014/main" id="{2038A996-375A-40A0-B0DD-69B4604752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69" name="pole tekstowe 12468">
          <a:extLst>
            <a:ext uri="{FF2B5EF4-FFF2-40B4-BE49-F238E27FC236}">
              <a16:creationId xmlns:a16="http://schemas.microsoft.com/office/drawing/2014/main" id="{DEC32973-B0FA-404B-B8F3-4DEC88D3CC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70" name="pole tekstowe 12469">
          <a:extLst>
            <a:ext uri="{FF2B5EF4-FFF2-40B4-BE49-F238E27FC236}">
              <a16:creationId xmlns:a16="http://schemas.microsoft.com/office/drawing/2014/main" id="{5782D48C-216A-4739-B128-581A850DB2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71" name="pole tekstowe 12470">
          <a:extLst>
            <a:ext uri="{FF2B5EF4-FFF2-40B4-BE49-F238E27FC236}">
              <a16:creationId xmlns:a16="http://schemas.microsoft.com/office/drawing/2014/main" id="{382B86FD-19CB-445D-A9A1-38330D9DB0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72" name="pole tekstowe 12471">
          <a:extLst>
            <a:ext uri="{FF2B5EF4-FFF2-40B4-BE49-F238E27FC236}">
              <a16:creationId xmlns:a16="http://schemas.microsoft.com/office/drawing/2014/main" id="{D9B0ED5D-476C-4AF0-B966-EF6E0D0BB8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73" name="pole tekstowe 12472">
          <a:extLst>
            <a:ext uri="{FF2B5EF4-FFF2-40B4-BE49-F238E27FC236}">
              <a16:creationId xmlns:a16="http://schemas.microsoft.com/office/drawing/2014/main" id="{D0F914F9-DEF7-42E7-84BA-7B27C1A8F6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74" name="pole tekstowe 12473">
          <a:extLst>
            <a:ext uri="{FF2B5EF4-FFF2-40B4-BE49-F238E27FC236}">
              <a16:creationId xmlns:a16="http://schemas.microsoft.com/office/drawing/2014/main" id="{A2DC9930-8168-475F-8293-36DFA7EC68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75" name="pole tekstowe 12474">
          <a:extLst>
            <a:ext uri="{FF2B5EF4-FFF2-40B4-BE49-F238E27FC236}">
              <a16:creationId xmlns:a16="http://schemas.microsoft.com/office/drawing/2014/main" id="{22689262-3D93-4244-BE27-9738303662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76" name="pole tekstowe 12475">
          <a:extLst>
            <a:ext uri="{FF2B5EF4-FFF2-40B4-BE49-F238E27FC236}">
              <a16:creationId xmlns:a16="http://schemas.microsoft.com/office/drawing/2014/main" id="{FEEDF099-3BF8-42AE-8F0F-3C29061774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77" name="pole tekstowe 12476">
          <a:extLst>
            <a:ext uri="{FF2B5EF4-FFF2-40B4-BE49-F238E27FC236}">
              <a16:creationId xmlns:a16="http://schemas.microsoft.com/office/drawing/2014/main" id="{2BFC11A7-1398-4175-9883-B3DEAE2F99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78" name="pole tekstowe 12477">
          <a:extLst>
            <a:ext uri="{FF2B5EF4-FFF2-40B4-BE49-F238E27FC236}">
              <a16:creationId xmlns:a16="http://schemas.microsoft.com/office/drawing/2014/main" id="{3F3B731A-4FF4-4D51-BD07-7E3428EE47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79" name="pole tekstowe 12478">
          <a:extLst>
            <a:ext uri="{FF2B5EF4-FFF2-40B4-BE49-F238E27FC236}">
              <a16:creationId xmlns:a16="http://schemas.microsoft.com/office/drawing/2014/main" id="{F0E9BDB9-656B-4DFF-AA2D-9E79A876D4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80" name="pole tekstowe 12479">
          <a:extLst>
            <a:ext uri="{FF2B5EF4-FFF2-40B4-BE49-F238E27FC236}">
              <a16:creationId xmlns:a16="http://schemas.microsoft.com/office/drawing/2014/main" id="{F2BE9C84-C382-425B-B159-EF03A88F74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81" name="pole tekstowe 12480">
          <a:extLst>
            <a:ext uri="{FF2B5EF4-FFF2-40B4-BE49-F238E27FC236}">
              <a16:creationId xmlns:a16="http://schemas.microsoft.com/office/drawing/2014/main" id="{8001C471-28E0-4A71-889B-18D625A9F2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82" name="pole tekstowe 12481">
          <a:extLst>
            <a:ext uri="{FF2B5EF4-FFF2-40B4-BE49-F238E27FC236}">
              <a16:creationId xmlns:a16="http://schemas.microsoft.com/office/drawing/2014/main" id="{F289840F-AE20-45A5-967A-8A8636C413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83" name="pole tekstowe 12482">
          <a:extLst>
            <a:ext uri="{FF2B5EF4-FFF2-40B4-BE49-F238E27FC236}">
              <a16:creationId xmlns:a16="http://schemas.microsoft.com/office/drawing/2014/main" id="{DAF123CC-F1DE-4023-92D2-580F5D0737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84" name="pole tekstowe 12483">
          <a:extLst>
            <a:ext uri="{FF2B5EF4-FFF2-40B4-BE49-F238E27FC236}">
              <a16:creationId xmlns:a16="http://schemas.microsoft.com/office/drawing/2014/main" id="{CF30228B-ADE8-45C3-831E-9B4048754E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85" name="pole tekstowe 12484">
          <a:extLst>
            <a:ext uri="{FF2B5EF4-FFF2-40B4-BE49-F238E27FC236}">
              <a16:creationId xmlns:a16="http://schemas.microsoft.com/office/drawing/2014/main" id="{C00904DE-2B79-42A6-BCF2-485301E6F5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86" name="pole tekstowe 12485">
          <a:extLst>
            <a:ext uri="{FF2B5EF4-FFF2-40B4-BE49-F238E27FC236}">
              <a16:creationId xmlns:a16="http://schemas.microsoft.com/office/drawing/2014/main" id="{5399CF4A-A189-42E9-92F8-A0D79F6245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87" name="pole tekstowe 12486">
          <a:extLst>
            <a:ext uri="{FF2B5EF4-FFF2-40B4-BE49-F238E27FC236}">
              <a16:creationId xmlns:a16="http://schemas.microsoft.com/office/drawing/2014/main" id="{E73EA0EC-EF2A-4C42-BC76-D16289EC7B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88" name="pole tekstowe 12487">
          <a:extLst>
            <a:ext uri="{FF2B5EF4-FFF2-40B4-BE49-F238E27FC236}">
              <a16:creationId xmlns:a16="http://schemas.microsoft.com/office/drawing/2014/main" id="{CB912756-C492-4973-9619-2317A120CF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89" name="pole tekstowe 12488">
          <a:extLst>
            <a:ext uri="{FF2B5EF4-FFF2-40B4-BE49-F238E27FC236}">
              <a16:creationId xmlns:a16="http://schemas.microsoft.com/office/drawing/2014/main" id="{2F18D911-336E-4F55-91BE-69FAE4EC8E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90" name="pole tekstowe 12489">
          <a:extLst>
            <a:ext uri="{FF2B5EF4-FFF2-40B4-BE49-F238E27FC236}">
              <a16:creationId xmlns:a16="http://schemas.microsoft.com/office/drawing/2014/main" id="{A7C75A38-784D-4A43-8E67-791620E6D5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91" name="pole tekstowe 12490">
          <a:extLst>
            <a:ext uri="{FF2B5EF4-FFF2-40B4-BE49-F238E27FC236}">
              <a16:creationId xmlns:a16="http://schemas.microsoft.com/office/drawing/2014/main" id="{1A2FB2E2-1F62-4B3A-8A46-F962BA4592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92" name="pole tekstowe 12491">
          <a:extLst>
            <a:ext uri="{FF2B5EF4-FFF2-40B4-BE49-F238E27FC236}">
              <a16:creationId xmlns:a16="http://schemas.microsoft.com/office/drawing/2014/main" id="{88C40C84-3993-4133-8923-3AA3B3DB03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93" name="pole tekstowe 12492">
          <a:extLst>
            <a:ext uri="{FF2B5EF4-FFF2-40B4-BE49-F238E27FC236}">
              <a16:creationId xmlns:a16="http://schemas.microsoft.com/office/drawing/2014/main" id="{A35C559F-8AD6-4AFC-AEC5-02E61FD964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94" name="pole tekstowe 12493">
          <a:extLst>
            <a:ext uri="{FF2B5EF4-FFF2-40B4-BE49-F238E27FC236}">
              <a16:creationId xmlns:a16="http://schemas.microsoft.com/office/drawing/2014/main" id="{28E6CEE4-8FB8-4E7D-A48A-000D175E4F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95" name="pole tekstowe 12494">
          <a:extLst>
            <a:ext uri="{FF2B5EF4-FFF2-40B4-BE49-F238E27FC236}">
              <a16:creationId xmlns:a16="http://schemas.microsoft.com/office/drawing/2014/main" id="{66204CBF-D591-42F8-B3BC-B8A6BBA28C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96" name="pole tekstowe 12495">
          <a:extLst>
            <a:ext uri="{FF2B5EF4-FFF2-40B4-BE49-F238E27FC236}">
              <a16:creationId xmlns:a16="http://schemas.microsoft.com/office/drawing/2014/main" id="{4A64E575-3A07-4DEB-A672-BF58BE1377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97" name="pole tekstowe 12496">
          <a:extLst>
            <a:ext uri="{FF2B5EF4-FFF2-40B4-BE49-F238E27FC236}">
              <a16:creationId xmlns:a16="http://schemas.microsoft.com/office/drawing/2014/main" id="{D72A1C9C-73B7-4FF9-AFAF-87E62C9903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98" name="pole tekstowe 12497">
          <a:extLst>
            <a:ext uri="{FF2B5EF4-FFF2-40B4-BE49-F238E27FC236}">
              <a16:creationId xmlns:a16="http://schemas.microsoft.com/office/drawing/2014/main" id="{B0097B1F-3D16-4047-8D27-67BB18DD7D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499" name="pole tekstowe 12498">
          <a:extLst>
            <a:ext uri="{FF2B5EF4-FFF2-40B4-BE49-F238E27FC236}">
              <a16:creationId xmlns:a16="http://schemas.microsoft.com/office/drawing/2014/main" id="{11F2606E-C216-44B0-9D4D-0DC0BD3153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00" name="pole tekstowe 12499">
          <a:extLst>
            <a:ext uri="{FF2B5EF4-FFF2-40B4-BE49-F238E27FC236}">
              <a16:creationId xmlns:a16="http://schemas.microsoft.com/office/drawing/2014/main" id="{665EC4C4-C592-4645-BA54-18F5B79EDD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01" name="pole tekstowe 12500">
          <a:extLst>
            <a:ext uri="{FF2B5EF4-FFF2-40B4-BE49-F238E27FC236}">
              <a16:creationId xmlns:a16="http://schemas.microsoft.com/office/drawing/2014/main" id="{B5AE7806-5FE1-4543-8C08-87B046604F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02" name="pole tekstowe 12501">
          <a:extLst>
            <a:ext uri="{FF2B5EF4-FFF2-40B4-BE49-F238E27FC236}">
              <a16:creationId xmlns:a16="http://schemas.microsoft.com/office/drawing/2014/main" id="{B894DD11-0478-42F1-AC52-70D6222CBD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03" name="pole tekstowe 12502">
          <a:extLst>
            <a:ext uri="{FF2B5EF4-FFF2-40B4-BE49-F238E27FC236}">
              <a16:creationId xmlns:a16="http://schemas.microsoft.com/office/drawing/2014/main" id="{15B28B18-E802-438D-8A1A-795995BD38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04" name="pole tekstowe 12503">
          <a:extLst>
            <a:ext uri="{FF2B5EF4-FFF2-40B4-BE49-F238E27FC236}">
              <a16:creationId xmlns:a16="http://schemas.microsoft.com/office/drawing/2014/main" id="{2736709D-7F6F-423F-A7AB-50FC1058D3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05" name="pole tekstowe 12504">
          <a:extLst>
            <a:ext uri="{FF2B5EF4-FFF2-40B4-BE49-F238E27FC236}">
              <a16:creationId xmlns:a16="http://schemas.microsoft.com/office/drawing/2014/main" id="{D1B25EC7-93BB-4E8A-ACE4-1139B42D15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06" name="pole tekstowe 12505">
          <a:extLst>
            <a:ext uri="{FF2B5EF4-FFF2-40B4-BE49-F238E27FC236}">
              <a16:creationId xmlns:a16="http://schemas.microsoft.com/office/drawing/2014/main" id="{1D837C48-B389-4F51-B1F6-6336CCE560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07" name="pole tekstowe 12506">
          <a:extLst>
            <a:ext uri="{FF2B5EF4-FFF2-40B4-BE49-F238E27FC236}">
              <a16:creationId xmlns:a16="http://schemas.microsoft.com/office/drawing/2014/main" id="{B720095D-51C3-4584-A6DE-2E40FAC4C4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08" name="pole tekstowe 12507">
          <a:extLst>
            <a:ext uri="{FF2B5EF4-FFF2-40B4-BE49-F238E27FC236}">
              <a16:creationId xmlns:a16="http://schemas.microsoft.com/office/drawing/2014/main" id="{1E9C2093-6AE0-477D-A729-B9DE18FB5F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09" name="pole tekstowe 12508">
          <a:extLst>
            <a:ext uri="{FF2B5EF4-FFF2-40B4-BE49-F238E27FC236}">
              <a16:creationId xmlns:a16="http://schemas.microsoft.com/office/drawing/2014/main" id="{5A99FF06-9588-4FF4-A342-C14BF9C9B1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10" name="pole tekstowe 12509">
          <a:extLst>
            <a:ext uri="{FF2B5EF4-FFF2-40B4-BE49-F238E27FC236}">
              <a16:creationId xmlns:a16="http://schemas.microsoft.com/office/drawing/2014/main" id="{314EFF22-D564-4E08-9FA3-D7502041E1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11" name="pole tekstowe 12510">
          <a:extLst>
            <a:ext uri="{FF2B5EF4-FFF2-40B4-BE49-F238E27FC236}">
              <a16:creationId xmlns:a16="http://schemas.microsoft.com/office/drawing/2014/main" id="{D2AC1ECB-33EE-4E08-8FB2-A583CBCAC7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12" name="pole tekstowe 12511">
          <a:extLst>
            <a:ext uri="{FF2B5EF4-FFF2-40B4-BE49-F238E27FC236}">
              <a16:creationId xmlns:a16="http://schemas.microsoft.com/office/drawing/2014/main" id="{2CF92582-DB65-45D4-8AC7-2F64E0011D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13" name="pole tekstowe 12512">
          <a:extLst>
            <a:ext uri="{FF2B5EF4-FFF2-40B4-BE49-F238E27FC236}">
              <a16:creationId xmlns:a16="http://schemas.microsoft.com/office/drawing/2014/main" id="{7FC19F38-D091-4FDB-AD05-1B559A5E78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14" name="pole tekstowe 12513">
          <a:extLst>
            <a:ext uri="{FF2B5EF4-FFF2-40B4-BE49-F238E27FC236}">
              <a16:creationId xmlns:a16="http://schemas.microsoft.com/office/drawing/2014/main" id="{B1B5F71C-76A4-4E20-B531-506441132E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15" name="pole tekstowe 12514">
          <a:extLst>
            <a:ext uri="{FF2B5EF4-FFF2-40B4-BE49-F238E27FC236}">
              <a16:creationId xmlns:a16="http://schemas.microsoft.com/office/drawing/2014/main" id="{467CAB86-817C-49BE-B204-E48C636FBC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16" name="pole tekstowe 12515">
          <a:extLst>
            <a:ext uri="{FF2B5EF4-FFF2-40B4-BE49-F238E27FC236}">
              <a16:creationId xmlns:a16="http://schemas.microsoft.com/office/drawing/2014/main" id="{5CDB2DDA-6843-46A5-9B12-7B1C06B9CB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17" name="pole tekstowe 12516">
          <a:extLst>
            <a:ext uri="{FF2B5EF4-FFF2-40B4-BE49-F238E27FC236}">
              <a16:creationId xmlns:a16="http://schemas.microsoft.com/office/drawing/2014/main" id="{CE623924-EB18-43CD-A5AF-4DEC13A85C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18" name="pole tekstowe 12517">
          <a:extLst>
            <a:ext uri="{FF2B5EF4-FFF2-40B4-BE49-F238E27FC236}">
              <a16:creationId xmlns:a16="http://schemas.microsoft.com/office/drawing/2014/main" id="{E9544364-4D24-4CB4-AA11-1A906BA4B7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19" name="pole tekstowe 12518">
          <a:extLst>
            <a:ext uri="{FF2B5EF4-FFF2-40B4-BE49-F238E27FC236}">
              <a16:creationId xmlns:a16="http://schemas.microsoft.com/office/drawing/2014/main" id="{6C0C777C-3262-444C-A427-B7F0036375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20" name="pole tekstowe 12519">
          <a:extLst>
            <a:ext uri="{FF2B5EF4-FFF2-40B4-BE49-F238E27FC236}">
              <a16:creationId xmlns:a16="http://schemas.microsoft.com/office/drawing/2014/main" id="{3C9C910F-D677-43B7-8CF7-8AF39C3ADB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21" name="pole tekstowe 12520">
          <a:extLst>
            <a:ext uri="{FF2B5EF4-FFF2-40B4-BE49-F238E27FC236}">
              <a16:creationId xmlns:a16="http://schemas.microsoft.com/office/drawing/2014/main" id="{2EABCE98-A070-43F4-A771-3A06AF0766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22" name="pole tekstowe 12521">
          <a:extLst>
            <a:ext uri="{FF2B5EF4-FFF2-40B4-BE49-F238E27FC236}">
              <a16:creationId xmlns:a16="http://schemas.microsoft.com/office/drawing/2014/main" id="{94A6BE9E-C030-4165-941F-7E38E84287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23" name="pole tekstowe 12522">
          <a:extLst>
            <a:ext uri="{FF2B5EF4-FFF2-40B4-BE49-F238E27FC236}">
              <a16:creationId xmlns:a16="http://schemas.microsoft.com/office/drawing/2014/main" id="{E6CAD46A-E0E0-4338-8D00-7A873FA2C6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24" name="pole tekstowe 12523">
          <a:extLst>
            <a:ext uri="{FF2B5EF4-FFF2-40B4-BE49-F238E27FC236}">
              <a16:creationId xmlns:a16="http://schemas.microsoft.com/office/drawing/2014/main" id="{2FC78B8B-74DA-4BE2-A6CB-27D23DB188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25" name="pole tekstowe 12524">
          <a:extLst>
            <a:ext uri="{FF2B5EF4-FFF2-40B4-BE49-F238E27FC236}">
              <a16:creationId xmlns:a16="http://schemas.microsoft.com/office/drawing/2014/main" id="{4B593BC0-C195-49DA-A223-0CD34D973F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26" name="pole tekstowe 12525">
          <a:extLst>
            <a:ext uri="{FF2B5EF4-FFF2-40B4-BE49-F238E27FC236}">
              <a16:creationId xmlns:a16="http://schemas.microsoft.com/office/drawing/2014/main" id="{885E5F29-0D15-4E58-8269-70336DCA01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27" name="pole tekstowe 12526">
          <a:extLst>
            <a:ext uri="{FF2B5EF4-FFF2-40B4-BE49-F238E27FC236}">
              <a16:creationId xmlns:a16="http://schemas.microsoft.com/office/drawing/2014/main" id="{B2C23A42-AD1D-4AAA-B2EA-7AC8874E55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28" name="pole tekstowe 12527">
          <a:extLst>
            <a:ext uri="{FF2B5EF4-FFF2-40B4-BE49-F238E27FC236}">
              <a16:creationId xmlns:a16="http://schemas.microsoft.com/office/drawing/2014/main" id="{02EFC3CF-B041-496D-882E-D4A56D6F32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29" name="pole tekstowe 12528">
          <a:extLst>
            <a:ext uri="{FF2B5EF4-FFF2-40B4-BE49-F238E27FC236}">
              <a16:creationId xmlns:a16="http://schemas.microsoft.com/office/drawing/2014/main" id="{73732167-60F9-45EF-AE9E-8E594186D1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30" name="pole tekstowe 12529">
          <a:extLst>
            <a:ext uri="{FF2B5EF4-FFF2-40B4-BE49-F238E27FC236}">
              <a16:creationId xmlns:a16="http://schemas.microsoft.com/office/drawing/2014/main" id="{5B57A73B-151D-4974-B7DB-0806C5321C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31" name="pole tekstowe 12530">
          <a:extLst>
            <a:ext uri="{FF2B5EF4-FFF2-40B4-BE49-F238E27FC236}">
              <a16:creationId xmlns:a16="http://schemas.microsoft.com/office/drawing/2014/main" id="{74E68828-543D-41CD-B5CA-888C4F9A31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32" name="pole tekstowe 12531">
          <a:extLst>
            <a:ext uri="{FF2B5EF4-FFF2-40B4-BE49-F238E27FC236}">
              <a16:creationId xmlns:a16="http://schemas.microsoft.com/office/drawing/2014/main" id="{7F6B32F3-4D81-45CD-B6A9-D20CEAB0B7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33" name="pole tekstowe 12532">
          <a:extLst>
            <a:ext uri="{FF2B5EF4-FFF2-40B4-BE49-F238E27FC236}">
              <a16:creationId xmlns:a16="http://schemas.microsoft.com/office/drawing/2014/main" id="{F39621CB-7C70-4064-9F83-E8432660B0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34" name="pole tekstowe 12533">
          <a:extLst>
            <a:ext uri="{FF2B5EF4-FFF2-40B4-BE49-F238E27FC236}">
              <a16:creationId xmlns:a16="http://schemas.microsoft.com/office/drawing/2014/main" id="{C0EFC9B2-989D-4DA9-92E4-9CD7F57829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35" name="pole tekstowe 12534">
          <a:extLst>
            <a:ext uri="{FF2B5EF4-FFF2-40B4-BE49-F238E27FC236}">
              <a16:creationId xmlns:a16="http://schemas.microsoft.com/office/drawing/2014/main" id="{ED9E1EEC-1F56-4275-B4EB-EF15EE14E7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36" name="pole tekstowe 12535">
          <a:extLst>
            <a:ext uri="{FF2B5EF4-FFF2-40B4-BE49-F238E27FC236}">
              <a16:creationId xmlns:a16="http://schemas.microsoft.com/office/drawing/2014/main" id="{C4460CC8-5836-4B98-BDCD-33DC5B84B5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37" name="pole tekstowe 12536">
          <a:extLst>
            <a:ext uri="{FF2B5EF4-FFF2-40B4-BE49-F238E27FC236}">
              <a16:creationId xmlns:a16="http://schemas.microsoft.com/office/drawing/2014/main" id="{22D8C7C9-1196-47D4-8E46-74F675FDB7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38" name="pole tekstowe 12537">
          <a:extLst>
            <a:ext uri="{FF2B5EF4-FFF2-40B4-BE49-F238E27FC236}">
              <a16:creationId xmlns:a16="http://schemas.microsoft.com/office/drawing/2014/main" id="{ADCB758A-E941-4829-AA5E-593DF5A782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39" name="pole tekstowe 12538">
          <a:extLst>
            <a:ext uri="{FF2B5EF4-FFF2-40B4-BE49-F238E27FC236}">
              <a16:creationId xmlns:a16="http://schemas.microsoft.com/office/drawing/2014/main" id="{BE062F06-96D3-47C4-84C0-09F7AEB033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40" name="pole tekstowe 12539">
          <a:extLst>
            <a:ext uri="{FF2B5EF4-FFF2-40B4-BE49-F238E27FC236}">
              <a16:creationId xmlns:a16="http://schemas.microsoft.com/office/drawing/2014/main" id="{397E4F91-30C5-4A01-B47A-3595C6DACA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41" name="pole tekstowe 12540">
          <a:extLst>
            <a:ext uri="{FF2B5EF4-FFF2-40B4-BE49-F238E27FC236}">
              <a16:creationId xmlns:a16="http://schemas.microsoft.com/office/drawing/2014/main" id="{38302937-260A-4CEB-96E4-440AE82A5D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42" name="pole tekstowe 12541">
          <a:extLst>
            <a:ext uri="{FF2B5EF4-FFF2-40B4-BE49-F238E27FC236}">
              <a16:creationId xmlns:a16="http://schemas.microsoft.com/office/drawing/2014/main" id="{5CB0E08D-B0A8-4191-9488-3BF5358F1A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440</xdr:row>
      <xdr:rowOff>1457325</xdr:rowOff>
    </xdr:from>
    <xdr:ext cx="184731" cy="264560"/>
    <xdr:sp macro="" textlink="">
      <xdr:nvSpPr>
        <xdr:cNvPr id="12543" name="pole tekstowe 12542">
          <a:extLst>
            <a:ext uri="{FF2B5EF4-FFF2-40B4-BE49-F238E27FC236}">
              <a16:creationId xmlns:a16="http://schemas.microsoft.com/office/drawing/2014/main" id="{12C89D04-FCE5-4F11-A752-D3A1D1338D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44" name="pole tekstowe 12543">
          <a:extLst>
            <a:ext uri="{FF2B5EF4-FFF2-40B4-BE49-F238E27FC236}">
              <a16:creationId xmlns:a16="http://schemas.microsoft.com/office/drawing/2014/main" id="{DB2988DA-46EF-43C5-8503-B286DDD09E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45" name="pole tekstowe 12544">
          <a:extLst>
            <a:ext uri="{FF2B5EF4-FFF2-40B4-BE49-F238E27FC236}">
              <a16:creationId xmlns:a16="http://schemas.microsoft.com/office/drawing/2014/main" id="{70327BFD-6374-42E7-B57D-16B3DFB225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46" name="pole tekstowe 12545">
          <a:extLst>
            <a:ext uri="{FF2B5EF4-FFF2-40B4-BE49-F238E27FC236}">
              <a16:creationId xmlns:a16="http://schemas.microsoft.com/office/drawing/2014/main" id="{D2E4B1F3-E582-4982-9D0D-D3ABA85894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47" name="pole tekstowe 12546">
          <a:extLst>
            <a:ext uri="{FF2B5EF4-FFF2-40B4-BE49-F238E27FC236}">
              <a16:creationId xmlns:a16="http://schemas.microsoft.com/office/drawing/2014/main" id="{5C85D3B9-143D-45B8-90BE-8DACAD98F6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48" name="pole tekstowe 12547">
          <a:extLst>
            <a:ext uri="{FF2B5EF4-FFF2-40B4-BE49-F238E27FC236}">
              <a16:creationId xmlns:a16="http://schemas.microsoft.com/office/drawing/2014/main" id="{88D0E22D-B0C3-4850-A4A7-65961B608C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49" name="pole tekstowe 12548">
          <a:extLst>
            <a:ext uri="{FF2B5EF4-FFF2-40B4-BE49-F238E27FC236}">
              <a16:creationId xmlns:a16="http://schemas.microsoft.com/office/drawing/2014/main" id="{3AE4F954-3B2F-4A04-91AD-E832522D47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50" name="pole tekstowe 12549">
          <a:extLst>
            <a:ext uri="{FF2B5EF4-FFF2-40B4-BE49-F238E27FC236}">
              <a16:creationId xmlns:a16="http://schemas.microsoft.com/office/drawing/2014/main" id="{627A635F-635B-46FC-8C19-0DDC3BFC6B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51" name="pole tekstowe 12550">
          <a:extLst>
            <a:ext uri="{FF2B5EF4-FFF2-40B4-BE49-F238E27FC236}">
              <a16:creationId xmlns:a16="http://schemas.microsoft.com/office/drawing/2014/main" id="{772C0BE3-EF62-43B3-B692-6EE5182066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52" name="pole tekstowe 12551">
          <a:extLst>
            <a:ext uri="{FF2B5EF4-FFF2-40B4-BE49-F238E27FC236}">
              <a16:creationId xmlns:a16="http://schemas.microsoft.com/office/drawing/2014/main" id="{0D724BE2-8D2E-49C0-8184-8CF3B4D400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53" name="pole tekstowe 12552">
          <a:extLst>
            <a:ext uri="{FF2B5EF4-FFF2-40B4-BE49-F238E27FC236}">
              <a16:creationId xmlns:a16="http://schemas.microsoft.com/office/drawing/2014/main" id="{BDD2962D-85B6-42FC-B5A4-C7599EADE5F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54" name="pole tekstowe 12553">
          <a:extLst>
            <a:ext uri="{FF2B5EF4-FFF2-40B4-BE49-F238E27FC236}">
              <a16:creationId xmlns:a16="http://schemas.microsoft.com/office/drawing/2014/main" id="{16FDCC59-387E-4723-B404-78C6FBF0AF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55" name="pole tekstowe 12554">
          <a:extLst>
            <a:ext uri="{FF2B5EF4-FFF2-40B4-BE49-F238E27FC236}">
              <a16:creationId xmlns:a16="http://schemas.microsoft.com/office/drawing/2014/main" id="{4794B2F1-547E-4A62-A4BA-78C07EB7F0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56" name="pole tekstowe 12555">
          <a:extLst>
            <a:ext uri="{FF2B5EF4-FFF2-40B4-BE49-F238E27FC236}">
              <a16:creationId xmlns:a16="http://schemas.microsoft.com/office/drawing/2014/main" id="{811B1EC0-BB52-4A7C-9185-47A4241ECA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57" name="pole tekstowe 12556">
          <a:extLst>
            <a:ext uri="{FF2B5EF4-FFF2-40B4-BE49-F238E27FC236}">
              <a16:creationId xmlns:a16="http://schemas.microsoft.com/office/drawing/2014/main" id="{E007ECF8-1A7B-4F49-A7D4-A965230E0C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58" name="pole tekstowe 12557">
          <a:extLst>
            <a:ext uri="{FF2B5EF4-FFF2-40B4-BE49-F238E27FC236}">
              <a16:creationId xmlns:a16="http://schemas.microsoft.com/office/drawing/2014/main" id="{B549A3AC-02FD-4EB0-BC91-426A7BEC3F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59" name="pole tekstowe 12558">
          <a:extLst>
            <a:ext uri="{FF2B5EF4-FFF2-40B4-BE49-F238E27FC236}">
              <a16:creationId xmlns:a16="http://schemas.microsoft.com/office/drawing/2014/main" id="{73CBFC7D-9955-4F95-85F2-ECD4AA5A8F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60" name="pole tekstowe 12559">
          <a:extLst>
            <a:ext uri="{FF2B5EF4-FFF2-40B4-BE49-F238E27FC236}">
              <a16:creationId xmlns:a16="http://schemas.microsoft.com/office/drawing/2014/main" id="{1021A3E3-B823-48F1-8780-538FBF8402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61" name="pole tekstowe 12560">
          <a:extLst>
            <a:ext uri="{FF2B5EF4-FFF2-40B4-BE49-F238E27FC236}">
              <a16:creationId xmlns:a16="http://schemas.microsoft.com/office/drawing/2014/main" id="{AF90D136-2FE2-4086-9EC2-9CE6471B83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62" name="pole tekstowe 12561">
          <a:extLst>
            <a:ext uri="{FF2B5EF4-FFF2-40B4-BE49-F238E27FC236}">
              <a16:creationId xmlns:a16="http://schemas.microsoft.com/office/drawing/2014/main" id="{E5834F97-193B-46B9-8FAC-CB4D5F6741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63" name="pole tekstowe 12562">
          <a:extLst>
            <a:ext uri="{FF2B5EF4-FFF2-40B4-BE49-F238E27FC236}">
              <a16:creationId xmlns:a16="http://schemas.microsoft.com/office/drawing/2014/main" id="{E158CE2C-5E31-4C6F-B280-713C81EC3D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64" name="pole tekstowe 12563">
          <a:extLst>
            <a:ext uri="{FF2B5EF4-FFF2-40B4-BE49-F238E27FC236}">
              <a16:creationId xmlns:a16="http://schemas.microsoft.com/office/drawing/2014/main" id="{815BDFE1-FB1D-4C63-BAB5-18725DA894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65" name="pole tekstowe 12564">
          <a:extLst>
            <a:ext uri="{FF2B5EF4-FFF2-40B4-BE49-F238E27FC236}">
              <a16:creationId xmlns:a16="http://schemas.microsoft.com/office/drawing/2014/main" id="{D4824AB4-839A-42D7-B00D-75DFE5FC81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66" name="pole tekstowe 12565">
          <a:extLst>
            <a:ext uri="{FF2B5EF4-FFF2-40B4-BE49-F238E27FC236}">
              <a16:creationId xmlns:a16="http://schemas.microsoft.com/office/drawing/2014/main" id="{8584AC7A-D10C-45F3-A4FD-DEEADC0DF3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67" name="pole tekstowe 12566">
          <a:extLst>
            <a:ext uri="{FF2B5EF4-FFF2-40B4-BE49-F238E27FC236}">
              <a16:creationId xmlns:a16="http://schemas.microsoft.com/office/drawing/2014/main" id="{0EBA728C-EF6C-44C2-8BC0-C8EB3E6964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68" name="pole tekstowe 12567">
          <a:extLst>
            <a:ext uri="{FF2B5EF4-FFF2-40B4-BE49-F238E27FC236}">
              <a16:creationId xmlns:a16="http://schemas.microsoft.com/office/drawing/2014/main" id="{CC1BE6F5-C074-41C7-9F7F-6F68B2FC5A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69" name="pole tekstowe 12568">
          <a:extLst>
            <a:ext uri="{FF2B5EF4-FFF2-40B4-BE49-F238E27FC236}">
              <a16:creationId xmlns:a16="http://schemas.microsoft.com/office/drawing/2014/main" id="{BAC0F415-4281-4C49-8845-531C91B27A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70" name="pole tekstowe 12569">
          <a:extLst>
            <a:ext uri="{FF2B5EF4-FFF2-40B4-BE49-F238E27FC236}">
              <a16:creationId xmlns:a16="http://schemas.microsoft.com/office/drawing/2014/main" id="{B386C82B-19F0-4612-8BFD-C42A1B7682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71" name="pole tekstowe 12570">
          <a:extLst>
            <a:ext uri="{FF2B5EF4-FFF2-40B4-BE49-F238E27FC236}">
              <a16:creationId xmlns:a16="http://schemas.microsoft.com/office/drawing/2014/main" id="{2466EFF9-3EDF-4D7D-92FF-3D72023489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72" name="pole tekstowe 12571">
          <a:extLst>
            <a:ext uri="{FF2B5EF4-FFF2-40B4-BE49-F238E27FC236}">
              <a16:creationId xmlns:a16="http://schemas.microsoft.com/office/drawing/2014/main" id="{31F2FD44-B5BB-48E2-BE90-86DC86CC01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73" name="pole tekstowe 12572">
          <a:extLst>
            <a:ext uri="{FF2B5EF4-FFF2-40B4-BE49-F238E27FC236}">
              <a16:creationId xmlns:a16="http://schemas.microsoft.com/office/drawing/2014/main" id="{EC4A3DA9-7A9E-42B1-A9C1-04F9A2C1CE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74" name="pole tekstowe 12573">
          <a:extLst>
            <a:ext uri="{FF2B5EF4-FFF2-40B4-BE49-F238E27FC236}">
              <a16:creationId xmlns:a16="http://schemas.microsoft.com/office/drawing/2014/main" id="{62DE7485-5FAF-4AC9-A887-48714EE76C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75" name="pole tekstowe 12574">
          <a:extLst>
            <a:ext uri="{FF2B5EF4-FFF2-40B4-BE49-F238E27FC236}">
              <a16:creationId xmlns:a16="http://schemas.microsoft.com/office/drawing/2014/main" id="{1A366226-4FD5-4972-84A5-F35A9D08FD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76" name="pole tekstowe 12575">
          <a:extLst>
            <a:ext uri="{FF2B5EF4-FFF2-40B4-BE49-F238E27FC236}">
              <a16:creationId xmlns:a16="http://schemas.microsoft.com/office/drawing/2014/main" id="{A9BA78A5-93EB-4355-80BD-103FB458F6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77" name="pole tekstowe 12576">
          <a:extLst>
            <a:ext uri="{FF2B5EF4-FFF2-40B4-BE49-F238E27FC236}">
              <a16:creationId xmlns:a16="http://schemas.microsoft.com/office/drawing/2014/main" id="{DF5B0253-C67E-400F-9744-648D635483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78" name="pole tekstowe 12577">
          <a:extLst>
            <a:ext uri="{FF2B5EF4-FFF2-40B4-BE49-F238E27FC236}">
              <a16:creationId xmlns:a16="http://schemas.microsoft.com/office/drawing/2014/main" id="{6BE13910-89DB-4240-8CAB-616ED44042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79" name="pole tekstowe 12578">
          <a:extLst>
            <a:ext uri="{FF2B5EF4-FFF2-40B4-BE49-F238E27FC236}">
              <a16:creationId xmlns:a16="http://schemas.microsoft.com/office/drawing/2014/main" id="{38B54296-B176-4981-97B6-0939EEA96B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80" name="pole tekstowe 12579">
          <a:extLst>
            <a:ext uri="{FF2B5EF4-FFF2-40B4-BE49-F238E27FC236}">
              <a16:creationId xmlns:a16="http://schemas.microsoft.com/office/drawing/2014/main" id="{AC68BC91-3978-4F71-8623-A8432E7E2F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81" name="pole tekstowe 12580">
          <a:extLst>
            <a:ext uri="{FF2B5EF4-FFF2-40B4-BE49-F238E27FC236}">
              <a16:creationId xmlns:a16="http://schemas.microsoft.com/office/drawing/2014/main" id="{EE743838-608F-4532-BA65-0CDE555CC0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82" name="pole tekstowe 12581">
          <a:extLst>
            <a:ext uri="{FF2B5EF4-FFF2-40B4-BE49-F238E27FC236}">
              <a16:creationId xmlns:a16="http://schemas.microsoft.com/office/drawing/2014/main" id="{95BD6D5F-C6D3-4955-A7B9-8EFCC92D01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83" name="pole tekstowe 12582">
          <a:extLst>
            <a:ext uri="{FF2B5EF4-FFF2-40B4-BE49-F238E27FC236}">
              <a16:creationId xmlns:a16="http://schemas.microsoft.com/office/drawing/2014/main" id="{23E058C9-7ABE-480C-89F3-88A121FE89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84" name="pole tekstowe 12583">
          <a:extLst>
            <a:ext uri="{FF2B5EF4-FFF2-40B4-BE49-F238E27FC236}">
              <a16:creationId xmlns:a16="http://schemas.microsoft.com/office/drawing/2014/main" id="{9CC2EE4D-C9E7-496E-B0AB-B73F742F99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85" name="pole tekstowe 12584">
          <a:extLst>
            <a:ext uri="{FF2B5EF4-FFF2-40B4-BE49-F238E27FC236}">
              <a16:creationId xmlns:a16="http://schemas.microsoft.com/office/drawing/2014/main" id="{2330F737-7613-4439-AE1A-E1FDB25636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86" name="pole tekstowe 12585">
          <a:extLst>
            <a:ext uri="{FF2B5EF4-FFF2-40B4-BE49-F238E27FC236}">
              <a16:creationId xmlns:a16="http://schemas.microsoft.com/office/drawing/2014/main" id="{EA90971A-34FE-4CEB-B36D-56BDE39904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87" name="pole tekstowe 12586">
          <a:extLst>
            <a:ext uri="{FF2B5EF4-FFF2-40B4-BE49-F238E27FC236}">
              <a16:creationId xmlns:a16="http://schemas.microsoft.com/office/drawing/2014/main" id="{25F5656A-A05F-4137-BC4C-4D1EA1B1AD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88" name="pole tekstowe 12587">
          <a:extLst>
            <a:ext uri="{FF2B5EF4-FFF2-40B4-BE49-F238E27FC236}">
              <a16:creationId xmlns:a16="http://schemas.microsoft.com/office/drawing/2014/main" id="{38939123-0D09-403B-ACDE-783094FBCA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89" name="pole tekstowe 12588">
          <a:extLst>
            <a:ext uri="{FF2B5EF4-FFF2-40B4-BE49-F238E27FC236}">
              <a16:creationId xmlns:a16="http://schemas.microsoft.com/office/drawing/2014/main" id="{25ABC268-0D0A-4075-A20F-0E3F0E268D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90" name="pole tekstowe 12589">
          <a:extLst>
            <a:ext uri="{FF2B5EF4-FFF2-40B4-BE49-F238E27FC236}">
              <a16:creationId xmlns:a16="http://schemas.microsoft.com/office/drawing/2014/main" id="{AEF18CBE-817D-4767-83B4-7D09371141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91" name="pole tekstowe 12590">
          <a:extLst>
            <a:ext uri="{FF2B5EF4-FFF2-40B4-BE49-F238E27FC236}">
              <a16:creationId xmlns:a16="http://schemas.microsoft.com/office/drawing/2014/main" id="{82ED0298-DA8F-4812-B8A8-3BA3D6229C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92" name="pole tekstowe 12591">
          <a:extLst>
            <a:ext uri="{FF2B5EF4-FFF2-40B4-BE49-F238E27FC236}">
              <a16:creationId xmlns:a16="http://schemas.microsoft.com/office/drawing/2014/main" id="{52B87DDA-0FE7-4FAA-B2A7-015ABB75F7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93" name="pole tekstowe 12592">
          <a:extLst>
            <a:ext uri="{FF2B5EF4-FFF2-40B4-BE49-F238E27FC236}">
              <a16:creationId xmlns:a16="http://schemas.microsoft.com/office/drawing/2014/main" id="{56A15280-1C8A-44D5-9529-DA5D4435F7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94" name="pole tekstowe 12593">
          <a:extLst>
            <a:ext uri="{FF2B5EF4-FFF2-40B4-BE49-F238E27FC236}">
              <a16:creationId xmlns:a16="http://schemas.microsoft.com/office/drawing/2014/main" id="{FF06C0FC-7D33-44AA-B3DA-DEB44E5C34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95" name="pole tekstowe 12594">
          <a:extLst>
            <a:ext uri="{FF2B5EF4-FFF2-40B4-BE49-F238E27FC236}">
              <a16:creationId xmlns:a16="http://schemas.microsoft.com/office/drawing/2014/main" id="{A150D879-F854-428B-8F6B-3C1C48090B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96" name="pole tekstowe 12595">
          <a:extLst>
            <a:ext uri="{FF2B5EF4-FFF2-40B4-BE49-F238E27FC236}">
              <a16:creationId xmlns:a16="http://schemas.microsoft.com/office/drawing/2014/main" id="{8447BEA8-E3AE-4A1F-A039-BB8277D970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97" name="pole tekstowe 12596">
          <a:extLst>
            <a:ext uri="{FF2B5EF4-FFF2-40B4-BE49-F238E27FC236}">
              <a16:creationId xmlns:a16="http://schemas.microsoft.com/office/drawing/2014/main" id="{95B084CE-31F5-48EF-A207-B032751D56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98" name="pole tekstowe 12597">
          <a:extLst>
            <a:ext uri="{FF2B5EF4-FFF2-40B4-BE49-F238E27FC236}">
              <a16:creationId xmlns:a16="http://schemas.microsoft.com/office/drawing/2014/main" id="{3ABB3AF8-F394-48D7-A29B-92D455D838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599" name="pole tekstowe 12598">
          <a:extLst>
            <a:ext uri="{FF2B5EF4-FFF2-40B4-BE49-F238E27FC236}">
              <a16:creationId xmlns:a16="http://schemas.microsoft.com/office/drawing/2014/main" id="{7D7B8AB5-4B7D-4D05-ACED-B9E20FE38A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00" name="pole tekstowe 12599">
          <a:extLst>
            <a:ext uri="{FF2B5EF4-FFF2-40B4-BE49-F238E27FC236}">
              <a16:creationId xmlns:a16="http://schemas.microsoft.com/office/drawing/2014/main" id="{B5140A9F-6A18-41DC-9D2E-9CD0E0A19A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01" name="pole tekstowe 12600">
          <a:extLst>
            <a:ext uri="{FF2B5EF4-FFF2-40B4-BE49-F238E27FC236}">
              <a16:creationId xmlns:a16="http://schemas.microsoft.com/office/drawing/2014/main" id="{29392200-7793-4833-B50E-B91043F38F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02" name="pole tekstowe 12601">
          <a:extLst>
            <a:ext uri="{FF2B5EF4-FFF2-40B4-BE49-F238E27FC236}">
              <a16:creationId xmlns:a16="http://schemas.microsoft.com/office/drawing/2014/main" id="{0CB1853D-F00D-4FBA-A163-9589EBDEEA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03" name="pole tekstowe 12602">
          <a:extLst>
            <a:ext uri="{FF2B5EF4-FFF2-40B4-BE49-F238E27FC236}">
              <a16:creationId xmlns:a16="http://schemas.microsoft.com/office/drawing/2014/main" id="{72AE2AA1-80D2-4962-A6DF-2EFD7725FB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04" name="pole tekstowe 12603">
          <a:extLst>
            <a:ext uri="{FF2B5EF4-FFF2-40B4-BE49-F238E27FC236}">
              <a16:creationId xmlns:a16="http://schemas.microsoft.com/office/drawing/2014/main" id="{F002D4D9-35DE-4A6C-963B-6604773331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05" name="pole tekstowe 12604">
          <a:extLst>
            <a:ext uri="{FF2B5EF4-FFF2-40B4-BE49-F238E27FC236}">
              <a16:creationId xmlns:a16="http://schemas.microsoft.com/office/drawing/2014/main" id="{40E58318-2096-4E07-BFCA-4873328E08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06" name="pole tekstowe 12605">
          <a:extLst>
            <a:ext uri="{FF2B5EF4-FFF2-40B4-BE49-F238E27FC236}">
              <a16:creationId xmlns:a16="http://schemas.microsoft.com/office/drawing/2014/main" id="{51D71804-2BCF-4029-B8D0-A45F46A52E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07" name="pole tekstowe 12606">
          <a:extLst>
            <a:ext uri="{FF2B5EF4-FFF2-40B4-BE49-F238E27FC236}">
              <a16:creationId xmlns:a16="http://schemas.microsoft.com/office/drawing/2014/main" id="{C193AAED-67B0-417C-A750-CF34066FDC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08" name="pole tekstowe 12607">
          <a:extLst>
            <a:ext uri="{FF2B5EF4-FFF2-40B4-BE49-F238E27FC236}">
              <a16:creationId xmlns:a16="http://schemas.microsoft.com/office/drawing/2014/main" id="{41A142A2-4D7C-46CD-9631-9D147E27A9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09" name="pole tekstowe 12608">
          <a:extLst>
            <a:ext uri="{FF2B5EF4-FFF2-40B4-BE49-F238E27FC236}">
              <a16:creationId xmlns:a16="http://schemas.microsoft.com/office/drawing/2014/main" id="{D43FB322-0AF9-48EF-8334-D9F0DC62E9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10" name="pole tekstowe 12609">
          <a:extLst>
            <a:ext uri="{FF2B5EF4-FFF2-40B4-BE49-F238E27FC236}">
              <a16:creationId xmlns:a16="http://schemas.microsoft.com/office/drawing/2014/main" id="{B1329AF8-5266-4F53-9FEE-AEB44D13B3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11" name="pole tekstowe 12610">
          <a:extLst>
            <a:ext uri="{FF2B5EF4-FFF2-40B4-BE49-F238E27FC236}">
              <a16:creationId xmlns:a16="http://schemas.microsoft.com/office/drawing/2014/main" id="{3C644290-5979-4F33-9184-584BD371B2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12" name="pole tekstowe 12611">
          <a:extLst>
            <a:ext uri="{FF2B5EF4-FFF2-40B4-BE49-F238E27FC236}">
              <a16:creationId xmlns:a16="http://schemas.microsoft.com/office/drawing/2014/main" id="{8E3593B1-228D-4AF0-B86D-CEB46F7154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13" name="pole tekstowe 12612">
          <a:extLst>
            <a:ext uri="{FF2B5EF4-FFF2-40B4-BE49-F238E27FC236}">
              <a16:creationId xmlns:a16="http://schemas.microsoft.com/office/drawing/2014/main" id="{AC23A214-7EA6-4AF9-B4E7-E683CC3830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14" name="pole tekstowe 12613">
          <a:extLst>
            <a:ext uri="{FF2B5EF4-FFF2-40B4-BE49-F238E27FC236}">
              <a16:creationId xmlns:a16="http://schemas.microsoft.com/office/drawing/2014/main" id="{85148FA0-1EC1-4D33-9DDB-925F48CA84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15" name="pole tekstowe 12614">
          <a:extLst>
            <a:ext uri="{FF2B5EF4-FFF2-40B4-BE49-F238E27FC236}">
              <a16:creationId xmlns:a16="http://schemas.microsoft.com/office/drawing/2014/main" id="{25BFF721-82D0-42CC-BD55-FE7F272ADD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16" name="pole tekstowe 12615">
          <a:extLst>
            <a:ext uri="{FF2B5EF4-FFF2-40B4-BE49-F238E27FC236}">
              <a16:creationId xmlns:a16="http://schemas.microsoft.com/office/drawing/2014/main" id="{2C51DC79-A5E4-4BBE-B92B-EA2DAA5B6B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17" name="pole tekstowe 12616">
          <a:extLst>
            <a:ext uri="{FF2B5EF4-FFF2-40B4-BE49-F238E27FC236}">
              <a16:creationId xmlns:a16="http://schemas.microsoft.com/office/drawing/2014/main" id="{74E86B6E-E5F7-4F38-81C9-42F21CA05D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18" name="pole tekstowe 12617">
          <a:extLst>
            <a:ext uri="{FF2B5EF4-FFF2-40B4-BE49-F238E27FC236}">
              <a16:creationId xmlns:a16="http://schemas.microsoft.com/office/drawing/2014/main" id="{A27E6263-F359-4C45-AC58-E49ED5B723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19" name="pole tekstowe 12618">
          <a:extLst>
            <a:ext uri="{FF2B5EF4-FFF2-40B4-BE49-F238E27FC236}">
              <a16:creationId xmlns:a16="http://schemas.microsoft.com/office/drawing/2014/main" id="{42923D2F-776F-4853-8ACA-5169F58999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20" name="pole tekstowe 12619">
          <a:extLst>
            <a:ext uri="{FF2B5EF4-FFF2-40B4-BE49-F238E27FC236}">
              <a16:creationId xmlns:a16="http://schemas.microsoft.com/office/drawing/2014/main" id="{BBAF5DD6-081A-45D1-9CC8-0DCD6F3551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21" name="pole tekstowe 12620">
          <a:extLst>
            <a:ext uri="{FF2B5EF4-FFF2-40B4-BE49-F238E27FC236}">
              <a16:creationId xmlns:a16="http://schemas.microsoft.com/office/drawing/2014/main" id="{7DB91C55-4B9E-45CF-A248-212486914B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22" name="pole tekstowe 12621">
          <a:extLst>
            <a:ext uri="{FF2B5EF4-FFF2-40B4-BE49-F238E27FC236}">
              <a16:creationId xmlns:a16="http://schemas.microsoft.com/office/drawing/2014/main" id="{DF608FE5-494B-4151-9548-C28D340BC2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23" name="pole tekstowe 12622">
          <a:extLst>
            <a:ext uri="{FF2B5EF4-FFF2-40B4-BE49-F238E27FC236}">
              <a16:creationId xmlns:a16="http://schemas.microsoft.com/office/drawing/2014/main" id="{4F172FD8-CD20-49E4-93CC-E6C774E9C7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24" name="pole tekstowe 12623">
          <a:extLst>
            <a:ext uri="{FF2B5EF4-FFF2-40B4-BE49-F238E27FC236}">
              <a16:creationId xmlns:a16="http://schemas.microsoft.com/office/drawing/2014/main" id="{930A5139-362B-4F62-A2CC-FBBEE5EF20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25" name="pole tekstowe 12624">
          <a:extLst>
            <a:ext uri="{FF2B5EF4-FFF2-40B4-BE49-F238E27FC236}">
              <a16:creationId xmlns:a16="http://schemas.microsoft.com/office/drawing/2014/main" id="{C28F7F3E-FAC8-47A5-9DF4-3F96B5D996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26" name="pole tekstowe 12625">
          <a:extLst>
            <a:ext uri="{FF2B5EF4-FFF2-40B4-BE49-F238E27FC236}">
              <a16:creationId xmlns:a16="http://schemas.microsoft.com/office/drawing/2014/main" id="{A2E0C2C7-9A88-4393-9A69-031C3A74CC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27" name="pole tekstowe 12626">
          <a:extLst>
            <a:ext uri="{FF2B5EF4-FFF2-40B4-BE49-F238E27FC236}">
              <a16:creationId xmlns:a16="http://schemas.microsoft.com/office/drawing/2014/main" id="{5B51DBF0-669E-403F-84A3-400D398A57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28" name="pole tekstowe 12627">
          <a:extLst>
            <a:ext uri="{FF2B5EF4-FFF2-40B4-BE49-F238E27FC236}">
              <a16:creationId xmlns:a16="http://schemas.microsoft.com/office/drawing/2014/main" id="{F9829A6F-8877-4160-8F1A-A15BF070C2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29" name="pole tekstowe 12628">
          <a:extLst>
            <a:ext uri="{FF2B5EF4-FFF2-40B4-BE49-F238E27FC236}">
              <a16:creationId xmlns:a16="http://schemas.microsoft.com/office/drawing/2014/main" id="{A92B9EC3-AE24-40EB-8D06-DFD0148960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30" name="pole tekstowe 12629">
          <a:extLst>
            <a:ext uri="{FF2B5EF4-FFF2-40B4-BE49-F238E27FC236}">
              <a16:creationId xmlns:a16="http://schemas.microsoft.com/office/drawing/2014/main" id="{EAF9F8D4-11B9-4AEE-80DB-35C2C9FE2A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31" name="pole tekstowe 12630">
          <a:extLst>
            <a:ext uri="{FF2B5EF4-FFF2-40B4-BE49-F238E27FC236}">
              <a16:creationId xmlns:a16="http://schemas.microsoft.com/office/drawing/2014/main" id="{03EDE769-77C9-4185-9495-6673DCE5FA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32" name="pole tekstowe 12631">
          <a:extLst>
            <a:ext uri="{FF2B5EF4-FFF2-40B4-BE49-F238E27FC236}">
              <a16:creationId xmlns:a16="http://schemas.microsoft.com/office/drawing/2014/main" id="{1572F548-3390-4848-A82E-AFD276B5BA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33" name="pole tekstowe 12632">
          <a:extLst>
            <a:ext uri="{FF2B5EF4-FFF2-40B4-BE49-F238E27FC236}">
              <a16:creationId xmlns:a16="http://schemas.microsoft.com/office/drawing/2014/main" id="{1AEFCA33-BA3D-4838-AEA3-761060F0A4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34" name="pole tekstowe 12633">
          <a:extLst>
            <a:ext uri="{FF2B5EF4-FFF2-40B4-BE49-F238E27FC236}">
              <a16:creationId xmlns:a16="http://schemas.microsoft.com/office/drawing/2014/main" id="{BCB06774-98CB-49BB-B844-4A7D544E0B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35" name="pole tekstowe 12634">
          <a:extLst>
            <a:ext uri="{FF2B5EF4-FFF2-40B4-BE49-F238E27FC236}">
              <a16:creationId xmlns:a16="http://schemas.microsoft.com/office/drawing/2014/main" id="{0D960C82-1625-4001-9425-4392626CEE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36" name="pole tekstowe 12635">
          <a:extLst>
            <a:ext uri="{FF2B5EF4-FFF2-40B4-BE49-F238E27FC236}">
              <a16:creationId xmlns:a16="http://schemas.microsoft.com/office/drawing/2014/main" id="{117F040F-4C6F-4815-B9A9-9EC8EDE5DF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37" name="pole tekstowe 12636">
          <a:extLst>
            <a:ext uri="{FF2B5EF4-FFF2-40B4-BE49-F238E27FC236}">
              <a16:creationId xmlns:a16="http://schemas.microsoft.com/office/drawing/2014/main" id="{57DA5C35-5A33-4157-B8C3-2B4F0C7625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38" name="pole tekstowe 12637">
          <a:extLst>
            <a:ext uri="{FF2B5EF4-FFF2-40B4-BE49-F238E27FC236}">
              <a16:creationId xmlns:a16="http://schemas.microsoft.com/office/drawing/2014/main" id="{BB29319E-9B38-4C25-B2CD-729FE6CDBE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39" name="pole tekstowe 12638">
          <a:extLst>
            <a:ext uri="{FF2B5EF4-FFF2-40B4-BE49-F238E27FC236}">
              <a16:creationId xmlns:a16="http://schemas.microsoft.com/office/drawing/2014/main" id="{E372F7D5-5D1B-43E3-888B-FC79EDB8D6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40" name="pole tekstowe 12639">
          <a:extLst>
            <a:ext uri="{FF2B5EF4-FFF2-40B4-BE49-F238E27FC236}">
              <a16:creationId xmlns:a16="http://schemas.microsoft.com/office/drawing/2014/main" id="{E36AB982-42AE-4F83-A0A3-E22481BAB6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41" name="pole tekstowe 12640">
          <a:extLst>
            <a:ext uri="{FF2B5EF4-FFF2-40B4-BE49-F238E27FC236}">
              <a16:creationId xmlns:a16="http://schemas.microsoft.com/office/drawing/2014/main" id="{AF1E6031-66E4-4192-B632-D4EEB7A881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42" name="pole tekstowe 12641">
          <a:extLst>
            <a:ext uri="{FF2B5EF4-FFF2-40B4-BE49-F238E27FC236}">
              <a16:creationId xmlns:a16="http://schemas.microsoft.com/office/drawing/2014/main" id="{998F92BA-4F9D-461B-84DD-5C647F36A9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43" name="pole tekstowe 12642">
          <a:extLst>
            <a:ext uri="{FF2B5EF4-FFF2-40B4-BE49-F238E27FC236}">
              <a16:creationId xmlns:a16="http://schemas.microsoft.com/office/drawing/2014/main" id="{0EE08874-A9D7-40AC-9417-8857AABBC8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44" name="pole tekstowe 12643">
          <a:extLst>
            <a:ext uri="{FF2B5EF4-FFF2-40B4-BE49-F238E27FC236}">
              <a16:creationId xmlns:a16="http://schemas.microsoft.com/office/drawing/2014/main" id="{1BF40078-5243-4952-BD61-64A9C7D848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45" name="pole tekstowe 12644">
          <a:extLst>
            <a:ext uri="{FF2B5EF4-FFF2-40B4-BE49-F238E27FC236}">
              <a16:creationId xmlns:a16="http://schemas.microsoft.com/office/drawing/2014/main" id="{6D3E4597-842F-47A5-8810-CA252129B4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46" name="pole tekstowe 12645">
          <a:extLst>
            <a:ext uri="{FF2B5EF4-FFF2-40B4-BE49-F238E27FC236}">
              <a16:creationId xmlns:a16="http://schemas.microsoft.com/office/drawing/2014/main" id="{54D4DB3B-1E04-40B6-A9AB-181403878E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47" name="pole tekstowe 12646">
          <a:extLst>
            <a:ext uri="{FF2B5EF4-FFF2-40B4-BE49-F238E27FC236}">
              <a16:creationId xmlns:a16="http://schemas.microsoft.com/office/drawing/2014/main" id="{290DD5EC-1058-4B97-B92D-7989188FB6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48" name="pole tekstowe 12647">
          <a:extLst>
            <a:ext uri="{FF2B5EF4-FFF2-40B4-BE49-F238E27FC236}">
              <a16:creationId xmlns:a16="http://schemas.microsoft.com/office/drawing/2014/main" id="{D1050943-B488-402E-97B7-006BD10D79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49" name="pole tekstowe 12648">
          <a:extLst>
            <a:ext uri="{FF2B5EF4-FFF2-40B4-BE49-F238E27FC236}">
              <a16:creationId xmlns:a16="http://schemas.microsoft.com/office/drawing/2014/main" id="{D72DA435-5AFF-4D14-9078-1551BDD25D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50" name="pole tekstowe 12649">
          <a:extLst>
            <a:ext uri="{FF2B5EF4-FFF2-40B4-BE49-F238E27FC236}">
              <a16:creationId xmlns:a16="http://schemas.microsoft.com/office/drawing/2014/main" id="{9920C7E8-401F-4B6D-9809-3F84F2F817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51" name="pole tekstowe 12650">
          <a:extLst>
            <a:ext uri="{FF2B5EF4-FFF2-40B4-BE49-F238E27FC236}">
              <a16:creationId xmlns:a16="http://schemas.microsoft.com/office/drawing/2014/main" id="{12897E66-7194-4011-AAD4-A6EC32099F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52" name="pole tekstowe 12651">
          <a:extLst>
            <a:ext uri="{FF2B5EF4-FFF2-40B4-BE49-F238E27FC236}">
              <a16:creationId xmlns:a16="http://schemas.microsoft.com/office/drawing/2014/main" id="{BDCB3129-47BD-4929-9251-A1615CCF66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53" name="pole tekstowe 12652">
          <a:extLst>
            <a:ext uri="{FF2B5EF4-FFF2-40B4-BE49-F238E27FC236}">
              <a16:creationId xmlns:a16="http://schemas.microsoft.com/office/drawing/2014/main" id="{B3088604-07CD-44F6-8137-356AA03F1E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54" name="pole tekstowe 12653">
          <a:extLst>
            <a:ext uri="{FF2B5EF4-FFF2-40B4-BE49-F238E27FC236}">
              <a16:creationId xmlns:a16="http://schemas.microsoft.com/office/drawing/2014/main" id="{C01794CF-4B46-480E-A85A-6232AFA1CE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55" name="pole tekstowe 12654">
          <a:extLst>
            <a:ext uri="{FF2B5EF4-FFF2-40B4-BE49-F238E27FC236}">
              <a16:creationId xmlns:a16="http://schemas.microsoft.com/office/drawing/2014/main" id="{E26C8A9C-01F6-4610-BAB8-DC29410DA7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56" name="pole tekstowe 12655">
          <a:extLst>
            <a:ext uri="{FF2B5EF4-FFF2-40B4-BE49-F238E27FC236}">
              <a16:creationId xmlns:a16="http://schemas.microsoft.com/office/drawing/2014/main" id="{CCC504D8-8093-46CB-B6A2-46D5D472F5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57" name="pole tekstowe 12656">
          <a:extLst>
            <a:ext uri="{FF2B5EF4-FFF2-40B4-BE49-F238E27FC236}">
              <a16:creationId xmlns:a16="http://schemas.microsoft.com/office/drawing/2014/main" id="{F68FD0D7-2E19-4F40-A80A-3A9BFC6F8F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58" name="pole tekstowe 12657">
          <a:extLst>
            <a:ext uri="{FF2B5EF4-FFF2-40B4-BE49-F238E27FC236}">
              <a16:creationId xmlns:a16="http://schemas.microsoft.com/office/drawing/2014/main" id="{C3769270-6590-462B-882C-1332FECAA7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59" name="pole tekstowe 12658">
          <a:extLst>
            <a:ext uri="{FF2B5EF4-FFF2-40B4-BE49-F238E27FC236}">
              <a16:creationId xmlns:a16="http://schemas.microsoft.com/office/drawing/2014/main" id="{9B3DD7D3-5F6F-4BC4-B295-263D0681C1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60" name="pole tekstowe 12659">
          <a:extLst>
            <a:ext uri="{FF2B5EF4-FFF2-40B4-BE49-F238E27FC236}">
              <a16:creationId xmlns:a16="http://schemas.microsoft.com/office/drawing/2014/main" id="{C8A310A9-CBB6-4B65-8C64-665A89BEFF3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61" name="pole tekstowe 12660">
          <a:extLst>
            <a:ext uri="{FF2B5EF4-FFF2-40B4-BE49-F238E27FC236}">
              <a16:creationId xmlns:a16="http://schemas.microsoft.com/office/drawing/2014/main" id="{E7940EF3-1992-4827-9749-9CC859600E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62" name="pole tekstowe 12661">
          <a:extLst>
            <a:ext uri="{FF2B5EF4-FFF2-40B4-BE49-F238E27FC236}">
              <a16:creationId xmlns:a16="http://schemas.microsoft.com/office/drawing/2014/main" id="{CDD575B7-46F1-4215-A4AE-303ED38892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63" name="pole tekstowe 12662">
          <a:extLst>
            <a:ext uri="{FF2B5EF4-FFF2-40B4-BE49-F238E27FC236}">
              <a16:creationId xmlns:a16="http://schemas.microsoft.com/office/drawing/2014/main" id="{0643C174-5E95-43C4-BC95-537D896015D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64" name="pole tekstowe 12663">
          <a:extLst>
            <a:ext uri="{FF2B5EF4-FFF2-40B4-BE49-F238E27FC236}">
              <a16:creationId xmlns:a16="http://schemas.microsoft.com/office/drawing/2014/main" id="{85EAC402-DADA-434E-B85B-4B5B9FFD6E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65" name="pole tekstowe 12664">
          <a:extLst>
            <a:ext uri="{FF2B5EF4-FFF2-40B4-BE49-F238E27FC236}">
              <a16:creationId xmlns:a16="http://schemas.microsoft.com/office/drawing/2014/main" id="{64E81357-CFC1-4C80-9E13-407F590379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66" name="pole tekstowe 12665">
          <a:extLst>
            <a:ext uri="{FF2B5EF4-FFF2-40B4-BE49-F238E27FC236}">
              <a16:creationId xmlns:a16="http://schemas.microsoft.com/office/drawing/2014/main" id="{9BBCF4BA-B2B1-438B-9F9D-388D536BEE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67" name="pole tekstowe 12666">
          <a:extLst>
            <a:ext uri="{FF2B5EF4-FFF2-40B4-BE49-F238E27FC236}">
              <a16:creationId xmlns:a16="http://schemas.microsoft.com/office/drawing/2014/main" id="{71626609-E5CA-4B29-9B8D-35FC264374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68" name="pole tekstowe 12667">
          <a:extLst>
            <a:ext uri="{FF2B5EF4-FFF2-40B4-BE49-F238E27FC236}">
              <a16:creationId xmlns:a16="http://schemas.microsoft.com/office/drawing/2014/main" id="{56AE6EA3-EAB7-44F6-BC94-1D2F7B2528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69" name="pole tekstowe 12668">
          <a:extLst>
            <a:ext uri="{FF2B5EF4-FFF2-40B4-BE49-F238E27FC236}">
              <a16:creationId xmlns:a16="http://schemas.microsoft.com/office/drawing/2014/main" id="{E27B797E-454E-4958-A422-61AE842E57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70" name="pole tekstowe 12669">
          <a:extLst>
            <a:ext uri="{FF2B5EF4-FFF2-40B4-BE49-F238E27FC236}">
              <a16:creationId xmlns:a16="http://schemas.microsoft.com/office/drawing/2014/main" id="{F41A258F-E6AA-4D98-A3B4-E2E140EA57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71" name="pole tekstowe 12670">
          <a:extLst>
            <a:ext uri="{FF2B5EF4-FFF2-40B4-BE49-F238E27FC236}">
              <a16:creationId xmlns:a16="http://schemas.microsoft.com/office/drawing/2014/main" id="{A3DE6FC7-CA61-410E-A8F1-CFC7B44B47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72" name="pole tekstowe 12671">
          <a:extLst>
            <a:ext uri="{FF2B5EF4-FFF2-40B4-BE49-F238E27FC236}">
              <a16:creationId xmlns:a16="http://schemas.microsoft.com/office/drawing/2014/main" id="{FF4A9435-B944-4FA7-A1D5-7081C3FC29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73" name="pole tekstowe 12672">
          <a:extLst>
            <a:ext uri="{FF2B5EF4-FFF2-40B4-BE49-F238E27FC236}">
              <a16:creationId xmlns:a16="http://schemas.microsoft.com/office/drawing/2014/main" id="{2F987D35-1A37-4070-978E-2189BFC3D5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74" name="pole tekstowe 12673">
          <a:extLst>
            <a:ext uri="{FF2B5EF4-FFF2-40B4-BE49-F238E27FC236}">
              <a16:creationId xmlns:a16="http://schemas.microsoft.com/office/drawing/2014/main" id="{60768A43-8A19-49D5-891D-0547137D8A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75" name="pole tekstowe 12674">
          <a:extLst>
            <a:ext uri="{FF2B5EF4-FFF2-40B4-BE49-F238E27FC236}">
              <a16:creationId xmlns:a16="http://schemas.microsoft.com/office/drawing/2014/main" id="{2DDE3C4F-1058-4D4D-AF6E-E275EE33BC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76" name="pole tekstowe 12675">
          <a:extLst>
            <a:ext uri="{FF2B5EF4-FFF2-40B4-BE49-F238E27FC236}">
              <a16:creationId xmlns:a16="http://schemas.microsoft.com/office/drawing/2014/main" id="{01AFD258-D00B-438D-B499-15401CB15B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77" name="pole tekstowe 12676">
          <a:extLst>
            <a:ext uri="{FF2B5EF4-FFF2-40B4-BE49-F238E27FC236}">
              <a16:creationId xmlns:a16="http://schemas.microsoft.com/office/drawing/2014/main" id="{A99B5719-C5CF-42B7-B836-CC23F4B11D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78" name="pole tekstowe 12677">
          <a:extLst>
            <a:ext uri="{FF2B5EF4-FFF2-40B4-BE49-F238E27FC236}">
              <a16:creationId xmlns:a16="http://schemas.microsoft.com/office/drawing/2014/main" id="{B68767C2-D06C-4B3B-96EB-D3A4444853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79" name="pole tekstowe 12678">
          <a:extLst>
            <a:ext uri="{FF2B5EF4-FFF2-40B4-BE49-F238E27FC236}">
              <a16:creationId xmlns:a16="http://schemas.microsoft.com/office/drawing/2014/main" id="{84E2BDF0-57A5-4440-80EE-8E869FB73F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80" name="pole tekstowe 12679">
          <a:extLst>
            <a:ext uri="{FF2B5EF4-FFF2-40B4-BE49-F238E27FC236}">
              <a16:creationId xmlns:a16="http://schemas.microsoft.com/office/drawing/2014/main" id="{299DE572-387E-4A43-B7AD-AFE5146ED4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81" name="pole tekstowe 12680">
          <a:extLst>
            <a:ext uri="{FF2B5EF4-FFF2-40B4-BE49-F238E27FC236}">
              <a16:creationId xmlns:a16="http://schemas.microsoft.com/office/drawing/2014/main" id="{F9EE2434-EC2D-4E81-8757-CE6BF30130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82" name="pole tekstowe 12681">
          <a:extLst>
            <a:ext uri="{FF2B5EF4-FFF2-40B4-BE49-F238E27FC236}">
              <a16:creationId xmlns:a16="http://schemas.microsoft.com/office/drawing/2014/main" id="{3814F4D9-7408-43A3-B694-42E4509E44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83" name="pole tekstowe 12682">
          <a:extLst>
            <a:ext uri="{FF2B5EF4-FFF2-40B4-BE49-F238E27FC236}">
              <a16:creationId xmlns:a16="http://schemas.microsoft.com/office/drawing/2014/main" id="{737FA845-94E1-4BCD-A72B-0AE2F44687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84" name="pole tekstowe 12683">
          <a:extLst>
            <a:ext uri="{FF2B5EF4-FFF2-40B4-BE49-F238E27FC236}">
              <a16:creationId xmlns:a16="http://schemas.microsoft.com/office/drawing/2014/main" id="{00769136-B20E-41D6-9B5F-72985A4DA0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85" name="pole tekstowe 12684">
          <a:extLst>
            <a:ext uri="{FF2B5EF4-FFF2-40B4-BE49-F238E27FC236}">
              <a16:creationId xmlns:a16="http://schemas.microsoft.com/office/drawing/2014/main" id="{5E26881A-D915-4E10-B8AE-70C877D84F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86" name="pole tekstowe 12685">
          <a:extLst>
            <a:ext uri="{FF2B5EF4-FFF2-40B4-BE49-F238E27FC236}">
              <a16:creationId xmlns:a16="http://schemas.microsoft.com/office/drawing/2014/main" id="{E696F2B3-9919-49F8-9D6D-FFA5B29121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87" name="pole tekstowe 12686">
          <a:extLst>
            <a:ext uri="{FF2B5EF4-FFF2-40B4-BE49-F238E27FC236}">
              <a16:creationId xmlns:a16="http://schemas.microsoft.com/office/drawing/2014/main" id="{C984B4F6-95D3-4401-A95E-78D107D7DC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88" name="pole tekstowe 12687">
          <a:extLst>
            <a:ext uri="{FF2B5EF4-FFF2-40B4-BE49-F238E27FC236}">
              <a16:creationId xmlns:a16="http://schemas.microsoft.com/office/drawing/2014/main" id="{5BEBF525-932F-4C8B-9D87-60B9A2E62F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89" name="pole tekstowe 12688">
          <a:extLst>
            <a:ext uri="{FF2B5EF4-FFF2-40B4-BE49-F238E27FC236}">
              <a16:creationId xmlns:a16="http://schemas.microsoft.com/office/drawing/2014/main" id="{782433B0-D4B3-45EC-BD63-35F1A0E09F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90" name="pole tekstowe 12689">
          <a:extLst>
            <a:ext uri="{FF2B5EF4-FFF2-40B4-BE49-F238E27FC236}">
              <a16:creationId xmlns:a16="http://schemas.microsoft.com/office/drawing/2014/main" id="{A9D8ED45-23F4-4A8E-BF08-2C1DE9730F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91" name="pole tekstowe 12690">
          <a:extLst>
            <a:ext uri="{FF2B5EF4-FFF2-40B4-BE49-F238E27FC236}">
              <a16:creationId xmlns:a16="http://schemas.microsoft.com/office/drawing/2014/main" id="{E0681C90-D96D-4285-8874-B112DCEE0A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92" name="pole tekstowe 12691">
          <a:extLst>
            <a:ext uri="{FF2B5EF4-FFF2-40B4-BE49-F238E27FC236}">
              <a16:creationId xmlns:a16="http://schemas.microsoft.com/office/drawing/2014/main" id="{5E186F83-5368-4591-89BA-F4B21B2648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93" name="pole tekstowe 12692">
          <a:extLst>
            <a:ext uri="{FF2B5EF4-FFF2-40B4-BE49-F238E27FC236}">
              <a16:creationId xmlns:a16="http://schemas.microsoft.com/office/drawing/2014/main" id="{5DA6D866-640C-4B13-9684-3B666D6545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94" name="pole tekstowe 12693">
          <a:extLst>
            <a:ext uri="{FF2B5EF4-FFF2-40B4-BE49-F238E27FC236}">
              <a16:creationId xmlns:a16="http://schemas.microsoft.com/office/drawing/2014/main" id="{F8D27DD2-8EC7-4153-B147-BB1F7273A6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95" name="pole tekstowe 12694">
          <a:extLst>
            <a:ext uri="{FF2B5EF4-FFF2-40B4-BE49-F238E27FC236}">
              <a16:creationId xmlns:a16="http://schemas.microsoft.com/office/drawing/2014/main" id="{FBEF157C-A571-4816-9611-CA07A15013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96" name="pole tekstowe 12695">
          <a:extLst>
            <a:ext uri="{FF2B5EF4-FFF2-40B4-BE49-F238E27FC236}">
              <a16:creationId xmlns:a16="http://schemas.microsoft.com/office/drawing/2014/main" id="{33A021E7-ACF6-44D5-84A4-08B71E25F8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97" name="pole tekstowe 12696">
          <a:extLst>
            <a:ext uri="{FF2B5EF4-FFF2-40B4-BE49-F238E27FC236}">
              <a16:creationId xmlns:a16="http://schemas.microsoft.com/office/drawing/2014/main" id="{D4DB4EFC-0770-470D-AB7B-976D98B4B3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98" name="pole tekstowe 12697">
          <a:extLst>
            <a:ext uri="{FF2B5EF4-FFF2-40B4-BE49-F238E27FC236}">
              <a16:creationId xmlns:a16="http://schemas.microsoft.com/office/drawing/2014/main" id="{2C941021-BE9C-48D1-8812-973B6FE486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699" name="pole tekstowe 12698">
          <a:extLst>
            <a:ext uri="{FF2B5EF4-FFF2-40B4-BE49-F238E27FC236}">
              <a16:creationId xmlns:a16="http://schemas.microsoft.com/office/drawing/2014/main" id="{DD528554-4B06-4771-9FF9-DF43140915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700" name="pole tekstowe 12699">
          <a:extLst>
            <a:ext uri="{FF2B5EF4-FFF2-40B4-BE49-F238E27FC236}">
              <a16:creationId xmlns:a16="http://schemas.microsoft.com/office/drawing/2014/main" id="{BF50CB2A-8867-4D57-9AE4-E6D43F15D8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701" name="pole tekstowe 12700">
          <a:extLst>
            <a:ext uri="{FF2B5EF4-FFF2-40B4-BE49-F238E27FC236}">
              <a16:creationId xmlns:a16="http://schemas.microsoft.com/office/drawing/2014/main" id="{C31E8096-84E2-45DF-89C6-FC63B6D28C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702" name="pole tekstowe 12701">
          <a:extLst>
            <a:ext uri="{FF2B5EF4-FFF2-40B4-BE49-F238E27FC236}">
              <a16:creationId xmlns:a16="http://schemas.microsoft.com/office/drawing/2014/main" id="{31C38862-8CA6-44DA-A8B5-B7B5837C32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441</xdr:row>
      <xdr:rowOff>1457325</xdr:rowOff>
    </xdr:from>
    <xdr:ext cx="184731" cy="264560"/>
    <xdr:sp macro="" textlink="">
      <xdr:nvSpPr>
        <xdr:cNvPr id="12703" name="pole tekstowe 12702">
          <a:extLst>
            <a:ext uri="{FF2B5EF4-FFF2-40B4-BE49-F238E27FC236}">
              <a16:creationId xmlns:a16="http://schemas.microsoft.com/office/drawing/2014/main" id="{19D5494E-D6CF-46A2-B5FE-35FAA969D9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04" name="pole tekstowe 12703">
          <a:extLst>
            <a:ext uri="{FF2B5EF4-FFF2-40B4-BE49-F238E27FC236}">
              <a16:creationId xmlns:a16="http://schemas.microsoft.com/office/drawing/2014/main" id="{98A26ED0-18FA-4E61-9E4E-F5DA5DAABE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05" name="pole tekstowe 12704">
          <a:extLst>
            <a:ext uri="{FF2B5EF4-FFF2-40B4-BE49-F238E27FC236}">
              <a16:creationId xmlns:a16="http://schemas.microsoft.com/office/drawing/2014/main" id="{D7BC41B1-2276-4842-AC68-D9443899C2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06" name="pole tekstowe 12705">
          <a:extLst>
            <a:ext uri="{FF2B5EF4-FFF2-40B4-BE49-F238E27FC236}">
              <a16:creationId xmlns:a16="http://schemas.microsoft.com/office/drawing/2014/main" id="{04D123C1-9317-4C7F-96B3-0A9B6D67AA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07" name="pole tekstowe 12706">
          <a:extLst>
            <a:ext uri="{FF2B5EF4-FFF2-40B4-BE49-F238E27FC236}">
              <a16:creationId xmlns:a16="http://schemas.microsoft.com/office/drawing/2014/main" id="{9C8693EA-9DFD-4F4C-ACD6-A48D51C951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08" name="pole tekstowe 12707">
          <a:extLst>
            <a:ext uri="{FF2B5EF4-FFF2-40B4-BE49-F238E27FC236}">
              <a16:creationId xmlns:a16="http://schemas.microsoft.com/office/drawing/2014/main" id="{D05B13D5-B25C-4980-A8A8-56440A9136A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09" name="pole tekstowe 12708">
          <a:extLst>
            <a:ext uri="{FF2B5EF4-FFF2-40B4-BE49-F238E27FC236}">
              <a16:creationId xmlns:a16="http://schemas.microsoft.com/office/drawing/2014/main" id="{E0386E06-731E-403F-94BC-AC216199C2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10" name="pole tekstowe 12709">
          <a:extLst>
            <a:ext uri="{FF2B5EF4-FFF2-40B4-BE49-F238E27FC236}">
              <a16:creationId xmlns:a16="http://schemas.microsoft.com/office/drawing/2014/main" id="{E639A67C-257B-4F0F-A18B-6550A7D09F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11" name="pole tekstowe 12710">
          <a:extLst>
            <a:ext uri="{FF2B5EF4-FFF2-40B4-BE49-F238E27FC236}">
              <a16:creationId xmlns:a16="http://schemas.microsoft.com/office/drawing/2014/main" id="{CCE02EF0-5F1F-4702-976A-480D728F4A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12" name="pole tekstowe 12711">
          <a:extLst>
            <a:ext uri="{FF2B5EF4-FFF2-40B4-BE49-F238E27FC236}">
              <a16:creationId xmlns:a16="http://schemas.microsoft.com/office/drawing/2014/main" id="{6B477AFC-2F37-4AEA-A7B7-5EA54E1ECE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13" name="pole tekstowe 12712">
          <a:extLst>
            <a:ext uri="{FF2B5EF4-FFF2-40B4-BE49-F238E27FC236}">
              <a16:creationId xmlns:a16="http://schemas.microsoft.com/office/drawing/2014/main" id="{65344215-B617-411F-9D15-316750D946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14" name="pole tekstowe 12713">
          <a:extLst>
            <a:ext uri="{FF2B5EF4-FFF2-40B4-BE49-F238E27FC236}">
              <a16:creationId xmlns:a16="http://schemas.microsoft.com/office/drawing/2014/main" id="{1E96D444-D404-485E-B917-1D3357A821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15" name="pole tekstowe 12714">
          <a:extLst>
            <a:ext uri="{FF2B5EF4-FFF2-40B4-BE49-F238E27FC236}">
              <a16:creationId xmlns:a16="http://schemas.microsoft.com/office/drawing/2014/main" id="{2E1B6D24-6B34-454A-ACBD-909E0B1737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16" name="pole tekstowe 12715">
          <a:extLst>
            <a:ext uri="{FF2B5EF4-FFF2-40B4-BE49-F238E27FC236}">
              <a16:creationId xmlns:a16="http://schemas.microsoft.com/office/drawing/2014/main" id="{6526C831-3CEA-4539-A420-7E4555058F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17" name="pole tekstowe 12716">
          <a:extLst>
            <a:ext uri="{FF2B5EF4-FFF2-40B4-BE49-F238E27FC236}">
              <a16:creationId xmlns:a16="http://schemas.microsoft.com/office/drawing/2014/main" id="{E30F9D9A-3355-41EF-BC6E-DF4A17EA7B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18" name="pole tekstowe 12717">
          <a:extLst>
            <a:ext uri="{FF2B5EF4-FFF2-40B4-BE49-F238E27FC236}">
              <a16:creationId xmlns:a16="http://schemas.microsoft.com/office/drawing/2014/main" id="{E30F288A-F896-43F5-8BBB-9C945AB2772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19" name="pole tekstowe 12718">
          <a:extLst>
            <a:ext uri="{FF2B5EF4-FFF2-40B4-BE49-F238E27FC236}">
              <a16:creationId xmlns:a16="http://schemas.microsoft.com/office/drawing/2014/main" id="{46CD4C35-FA5B-4B6C-91CE-9CD3D15892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20" name="pole tekstowe 12719">
          <a:extLst>
            <a:ext uri="{FF2B5EF4-FFF2-40B4-BE49-F238E27FC236}">
              <a16:creationId xmlns:a16="http://schemas.microsoft.com/office/drawing/2014/main" id="{2DA47207-0B2E-4A86-9CC2-FF213FDC74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21" name="pole tekstowe 12720">
          <a:extLst>
            <a:ext uri="{FF2B5EF4-FFF2-40B4-BE49-F238E27FC236}">
              <a16:creationId xmlns:a16="http://schemas.microsoft.com/office/drawing/2014/main" id="{7BC3D080-E864-4646-8426-4F384B974A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22" name="pole tekstowe 12721">
          <a:extLst>
            <a:ext uri="{FF2B5EF4-FFF2-40B4-BE49-F238E27FC236}">
              <a16:creationId xmlns:a16="http://schemas.microsoft.com/office/drawing/2014/main" id="{2419E9B6-1763-454D-8938-1AFCD6E55D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23" name="pole tekstowe 12722">
          <a:extLst>
            <a:ext uri="{FF2B5EF4-FFF2-40B4-BE49-F238E27FC236}">
              <a16:creationId xmlns:a16="http://schemas.microsoft.com/office/drawing/2014/main" id="{72C61C9B-BAA1-4548-A150-D3D4FD9304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24" name="pole tekstowe 12723">
          <a:extLst>
            <a:ext uri="{FF2B5EF4-FFF2-40B4-BE49-F238E27FC236}">
              <a16:creationId xmlns:a16="http://schemas.microsoft.com/office/drawing/2014/main" id="{58A4C9A2-BBC3-470B-93AA-498D2A2E09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25" name="pole tekstowe 12724">
          <a:extLst>
            <a:ext uri="{FF2B5EF4-FFF2-40B4-BE49-F238E27FC236}">
              <a16:creationId xmlns:a16="http://schemas.microsoft.com/office/drawing/2014/main" id="{E506C32F-1728-4980-9A2F-26E80436B8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26" name="pole tekstowe 12725">
          <a:extLst>
            <a:ext uri="{FF2B5EF4-FFF2-40B4-BE49-F238E27FC236}">
              <a16:creationId xmlns:a16="http://schemas.microsoft.com/office/drawing/2014/main" id="{7947792A-DDED-4389-A569-68A1495255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27" name="pole tekstowe 12726">
          <a:extLst>
            <a:ext uri="{FF2B5EF4-FFF2-40B4-BE49-F238E27FC236}">
              <a16:creationId xmlns:a16="http://schemas.microsoft.com/office/drawing/2014/main" id="{9786413B-8A25-45EC-8944-BDF5F48699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28" name="pole tekstowe 12727">
          <a:extLst>
            <a:ext uri="{FF2B5EF4-FFF2-40B4-BE49-F238E27FC236}">
              <a16:creationId xmlns:a16="http://schemas.microsoft.com/office/drawing/2014/main" id="{18821D37-E15B-4425-813A-DB9D0CF27E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29" name="pole tekstowe 12728">
          <a:extLst>
            <a:ext uri="{FF2B5EF4-FFF2-40B4-BE49-F238E27FC236}">
              <a16:creationId xmlns:a16="http://schemas.microsoft.com/office/drawing/2014/main" id="{1E2A0C7B-6D49-4A61-9EB8-54A7025ED2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30" name="pole tekstowe 12729">
          <a:extLst>
            <a:ext uri="{FF2B5EF4-FFF2-40B4-BE49-F238E27FC236}">
              <a16:creationId xmlns:a16="http://schemas.microsoft.com/office/drawing/2014/main" id="{E93D1BD1-1E9D-4E7A-9233-96BEC8FADC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31" name="pole tekstowe 12730">
          <a:extLst>
            <a:ext uri="{FF2B5EF4-FFF2-40B4-BE49-F238E27FC236}">
              <a16:creationId xmlns:a16="http://schemas.microsoft.com/office/drawing/2014/main" id="{52D122AF-1394-42A7-B005-FDB48EE18B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32" name="pole tekstowe 12731">
          <a:extLst>
            <a:ext uri="{FF2B5EF4-FFF2-40B4-BE49-F238E27FC236}">
              <a16:creationId xmlns:a16="http://schemas.microsoft.com/office/drawing/2014/main" id="{1F883E7B-B364-4AB8-8064-1E799E70CC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33" name="pole tekstowe 12732">
          <a:extLst>
            <a:ext uri="{FF2B5EF4-FFF2-40B4-BE49-F238E27FC236}">
              <a16:creationId xmlns:a16="http://schemas.microsoft.com/office/drawing/2014/main" id="{C3673539-F173-47E1-834A-D584044729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34" name="pole tekstowe 12733">
          <a:extLst>
            <a:ext uri="{FF2B5EF4-FFF2-40B4-BE49-F238E27FC236}">
              <a16:creationId xmlns:a16="http://schemas.microsoft.com/office/drawing/2014/main" id="{2FEB58E2-7475-44DA-9E0B-FBD38A0531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35" name="pole tekstowe 12734">
          <a:extLst>
            <a:ext uri="{FF2B5EF4-FFF2-40B4-BE49-F238E27FC236}">
              <a16:creationId xmlns:a16="http://schemas.microsoft.com/office/drawing/2014/main" id="{D63974B0-57EA-46C7-97BB-B09A408E42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36" name="pole tekstowe 12735">
          <a:extLst>
            <a:ext uri="{FF2B5EF4-FFF2-40B4-BE49-F238E27FC236}">
              <a16:creationId xmlns:a16="http://schemas.microsoft.com/office/drawing/2014/main" id="{644378B7-94D7-4726-9659-375426E928D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37" name="pole tekstowe 12736">
          <a:extLst>
            <a:ext uri="{FF2B5EF4-FFF2-40B4-BE49-F238E27FC236}">
              <a16:creationId xmlns:a16="http://schemas.microsoft.com/office/drawing/2014/main" id="{8FAD2128-E4B1-4D65-AA17-8920A59AAE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38" name="pole tekstowe 12737">
          <a:extLst>
            <a:ext uri="{FF2B5EF4-FFF2-40B4-BE49-F238E27FC236}">
              <a16:creationId xmlns:a16="http://schemas.microsoft.com/office/drawing/2014/main" id="{3D3F173F-576A-4DDB-8093-BC6815658D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39" name="pole tekstowe 12738">
          <a:extLst>
            <a:ext uri="{FF2B5EF4-FFF2-40B4-BE49-F238E27FC236}">
              <a16:creationId xmlns:a16="http://schemas.microsoft.com/office/drawing/2014/main" id="{5A2263CB-E3A1-4250-BD95-197F642717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40" name="pole tekstowe 12739">
          <a:extLst>
            <a:ext uri="{FF2B5EF4-FFF2-40B4-BE49-F238E27FC236}">
              <a16:creationId xmlns:a16="http://schemas.microsoft.com/office/drawing/2014/main" id="{8DA6DE41-23E5-4AF4-8CFB-1CBA444570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41" name="pole tekstowe 12740">
          <a:extLst>
            <a:ext uri="{FF2B5EF4-FFF2-40B4-BE49-F238E27FC236}">
              <a16:creationId xmlns:a16="http://schemas.microsoft.com/office/drawing/2014/main" id="{C56B4094-D46B-430F-B34A-B7A48C3F62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42" name="pole tekstowe 12741">
          <a:extLst>
            <a:ext uri="{FF2B5EF4-FFF2-40B4-BE49-F238E27FC236}">
              <a16:creationId xmlns:a16="http://schemas.microsoft.com/office/drawing/2014/main" id="{A4AA16BD-10F2-4D8D-B83A-6D9A0245693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43" name="pole tekstowe 12742">
          <a:extLst>
            <a:ext uri="{FF2B5EF4-FFF2-40B4-BE49-F238E27FC236}">
              <a16:creationId xmlns:a16="http://schemas.microsoft.com/office/drawing/2014/main" id="{B49C43CA-A416-423F-AB13-2BCC8CC050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44" name="pole tekstowe 12743">
          <a:extLst>
            <a:ext uri="{FF2B5EF4-FFF2-40B4-BE49-F238E27FC236}">
              <a16:creationId xmlns:a16="http://schemas.microsoft.com/office/drawing/2014/main" id="{28B14C1D-BFEE-4C8B-A078-149D5EBC3A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45" name="pole tekstowe 12744">
          <a:extLst>
            <a:ext uri="{FF2B5EF4-FFF2-40B4-BE49-F238E27FC236}">
              <a16:creationId xmlns:a16="http://schemas.microsoft.com/office/drawing/2014/main" id="{E64E7D7B-DEED-427C-9852-94A11F5608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46" name="pole tekstowe 12745">
          <a:extLst>
            <a:ext uri="{FF2B5EF4-FFF2-40B4-BE49-F238E27FC236}">
              <a16:creationId xmlns:a16="http://schemas.microsoft.com/office/drawing/2014/main" id="{894E0961-6587-4B00-ACB5-4E8BE128D5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47" name="pole tekstowe 12746">
          <a:extLst>
            <a:ext uri="{FF2B5EF4-FFF2-40B4-BE49-F238E27FC236}">
              <a16:creationId xmlns:a16="http://schemas.microsoft.com/office/drawing/2014/main" id="{9806F690-745C-4FD7-B444-01EBE5A836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48" name="pole tekstowe 12747">
          <a:extLst>
            <a:ext uri="{FF2B5EF4-FFF2-40B4-BE49-F238E27FC236}">
              <a16:creationId xmlns:a16="http://schemas.microsoft.com/office/drawing/2014/main" id="{D06925EB-AE37-4FFB-8175-3FDE73D96E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49" name="pole tekstowe 12748">
          <a:extLst>
            <a:ext uri="{FF2B5EF4-FFF2-40B4-BE49-F238E27FC236}">
              <a16:creationId xmlns:a16="http://schemas.microsoft.com/office/drawing/2014/main" id="{33F14932-EC51-4693-8C2C-74B2AA561F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50" name="pole tekstowe 12749">
          <a:extLst>
            <a:ext uri="{FF2B5EF4-FFF2-40B4-BE49-F238E27FC236}">
              <a16:creationId xmlns:a16="http://schemas.microsoft.com/office/drawing/2014/main" id="{938CA734-D525-4A35-BE21-D72575AC62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51" name="pole tekstowe 12750">
          <a:extLst>
            <a:ext uri="{FF2B5EF4-FFF2-40B4-BE49-F238E27FC236}">
              <a16:creationId xmlns:a16="http://schemas.microsoft.com/office/drawing/2014/main" id="{3579C783-8E6B-4F0C-A251-2AD362A458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52" name="pole tekstowe 12751">
          <a:extLst>
            <a:ext uri="{FF2B5EF4-FFF2-40B4-BE49-F238E27FC236}">
              <a16:creationId xmlns:a16="http://schemas.microsoft.com/office/drawing/2014/main" id="{9D71AD72-3BD3-4A3F-B456-8648DD07F4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53" name="pole tekstowe 12752">
          <a:extLst>
            <a:ext uri="{FF2B5EF4-FFF2-40B4-BE49-F238E27FC236}">
              <a16:creationId xmlns:a16="http://schemas.microsoft.com/office/drawing/2014/main" id="{E98C9F0A-DA83-4D97-824E-C969B8824D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54" name="pole tekstowe 12753">
          <a:extLst>
            <a:ext uri="{FF2B5EF4-FFF2-40B4-BE49-F238E27FC236}">
              <a16:creationId xmlns:a16="http://schemas.microsoft.com/office/drawing/2014/main" id="{D9622A8F-D095-44CA-A268-499625B1E2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55" name="pole tekstowe 12754">
          <a:extLst>
            <a:ext uri="{FF2B5EF4-FFF2-40B4-BE49-F238E27FC236}">
              <a16:creationId xmlns:a16="http://schemas.microsoft.com/office/drawing/2014/main" id="{2A72907D-6A18-4E96-9278-70D6DA8C1B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56" name="pole tekstowe 12755">
          <a:extLst>
            <a:ext uri="{FF2B5EF4-FFF2-40B4-BE49-F238E27FC236}">
              <a16:creationId xmlns:a16="http://schemas.microsoft.com/office/drawing/2014/main" id="{E6FEF08B-51F5-4685-847B-E28DAA3857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57" name="pole tekstowe 12756">
          <a:extLst>
            <a:ext uri="{FF2B5EF4-FFF2-40B4-BE49-F238E27FC236}">
              <a16:creationId xmlns:a16="http://schemas.microsoft.com/office/drawing/2014/main" id="{2DC5CEAE-AC6C-4DEC-921C-B842A26D78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58" name="pole tekstowe 12757">
          <a:extLst>
            <a:ext uri="{FF2B5EF4-FFF2-40B4-BE49-F238E27FC236}">
              <a16:creationId xmlns:a16="http://schemas.microsoft.com/office/drawing/2014/main" id="{BF8EBC54-9591-4FD2-BA36-D54D674BA6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59" name="pole tekstowe 12758">
          <a:extLst>
            <a:ext uri="{FF2B5EF4-FFF2-40B4-BE49-F238E27FC236}">
              <a16:creationId xmlns:a16="http://schemas.microsoft.com/office/drawing/2014/main" id="{305C51BE-8BE3-4FD0-B81B-BD4F5F654A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60" name="pole tekstowe 12759">
          <a:extLst>
            <a:ext uri="{FF2B5EF4-FFF2-40B4-BE49-F238E27FC236}">
              <a16:creationId xmlns:a16="http://schemas.microsoft.com/office/drawing/2014/main" id="{BC551CC9-56C9-4E65-BACD-E794E11999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61" name="pole tekstowe 12760">
          <a:extLst>
            <a:ext uri="{FF2B5EF4-FFF2-40B4-BE49-F238E27FC236}">
              <a16:creationId xmlns:a16="http://schemas.microsoft.com/office/drawing/2014/main" id="{F9E4F03A-9A9A-4EDC-904A-8A038B6CB43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62" name="pole tekstowe 12761">
          <a:extLst>
            <a:ext uri="{FF2B5EF4-FFF2-40B4-BE49-F238E27FC236}">
              <a16:creationId xmlns:a16="http://schemas.microsoft.com/office/drawing/2014/main" id="{B11544DE-0986-4BBF-A70E-A6A2A6C986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63" name="pole tekstowe 12762">
          <a:extLst>
            <a:ext uri="{FF2B5EF4-FFF2-40B4-BE49-F238E27FC236}">
              <a16:creationId xmlns:a16="http://schemas.microsoft.com/office/drawing/2014/main" id="{F94A274F-D3DA-41C5-B3E9-EE3373AC79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64" name="pole tekstowe 12763">
          <a:extLst>
            <a:ext uri="{FF2B5EF4-FFF2-40B4-BE49-F238E27FC236}">
              <a16:creationId xmlns:a16="http://schemas.microsoft.com/office/drawing/2014/main" id="{E64EA15B-4761-4C36-BBF3-66266AA364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65" name="pole tekstowe 12764">
          <a:extLst>
            <a:ext uri="{FF2B5EF4-FFF2-40B4-BE49-F238E27FC236}">
              <a16:creationId xmlns:a16="http://schemas.microsoft.com/office/drawing/2014/main" id="{62625082-37E4-4210-89FE-C0800D596B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66" name="pole tekstowe 12765">
          <a:extLst>
            <a:ext uri="{FF2B5EF4-FFF2-40B4-BE49-F238E27FC236}">
              <a16:creationId xmlns:a16="http://schemas.microsoft.com/office/drawing/2014/main" id="{34F9BCFD-F177-4E94-9298-D2C983BF743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67" name="pole tekstowe 12766">
          <a:extLst>
            <a:ext uri="{FF2B5EF4-FFF2-40B4-BE49-F238E27FC236}">
              <a16:creationId xmlns:a16="http://schemas.microsoft.com/office/drawing/2014/main" id="{3D2DFE0C-F570-4526-A3CE-F47EBD8BFC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68" name="pole tekstowe 12767">
          <a:extLst>
            <a:ext uri="{FF2B5EF4-FFF2-40B4-BE49-F238E27FC236}">
              <a16:creationId xmlns:a16="http://schemas.microsoft.com/office/drawing/2014/main" id="{E5FEEC74-C1D6-49AD-A8ED-8D9110D74C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69" name="pole tekstowe 12768">
          <a:extLst>
            <a:ext uri="{FF2B5EF4-FFF2-40B4-BE49-F238E27FC236}">
              <a16:creationId xmlns:a16="http://schemas.microsoft.com/office/drawing/2014/main" id="{50540FC3-0C59-49DC-87F6-D7790D2212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70" name="pole tekstowe 12769">
          <a:extLst>
            <a:ext uri="{FF2B5EF4-FFF2-40B4-BE49-F238E27FC236}">
              <a16:creationId xmlns:a16="http://schemas.microsoft.com/office/drawing/2014/main" id="{69603C5B-E4B9-42D1-967A-D24848AA78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71" name="pole tekstowe 12770">
          <a:extLst>
            <a:ext uri="{FF2B5EF4-FFF2-40B4-BE49-F238E27FC236}">
              <a16:creationId xmlns:a16="http://schemas.microsoft.com/office/drawing/2014/main" id="{C49DDCA4-71F2-4E4E-8284-69C884353B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72" name="pole tekstowe 12771">
          <a:extLst>
            <a:ext uri="{FF2B5EF4-FFF2-40B4-BE49-F238E27FC236}">
              <a16:creationId xmlns:a16="http://schemas.microsoft.com/office/drawing/2014/main" id="{814EA60A-8430-42CC-A8E5-29846681AA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73" name="pole tekstowe 12772">
          <a:extLst>
            <a:ext uri="{FF2B5EF4-FFF2-40B4-BE49-F238E27FC236}">
              <a16:creationId xmlns:a16="http://schemas.microsoft.com/office/drawing/2014/main" id="{03B2AE0F-BAD8-47E1-9C31-E34263DC21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74" name="pole tekstowe 12773">
          <a:extLst>
            <a:ext uri="{FF2B5EF4-FFF2-40B4-BE49-F238E27FC236}">
              <a16:creationId xmlns:a16="http://schemas.microsoft.com/office/drawing/2014/main" id="{E2B8692E-65C8-4757-A6C5-FB5E8AF7F7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75" name="pole tekstowe 12774">
          <a:extLst>
            <a:ext uri="{FF2B5EF4-FFF2-40B4-BE49-F238E27FC236}">
              <a16:creationId xmlns:a16="http://schemas.microsoft.com/office/drawing/2014/main" id="{86CD9A53-99A1-47BF-B9F5-E2F7638208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76" name="pole tekstowe 12775">
          <a:extLst>
            <a:ext uri="{FF2B5EF4-FFF2-40B4-BE49-F238E27FC236}">
              <a16:creationId xmlns:a16="http://schemas.microsoft.com/office/drawing/2014/main" id="{DA166DBC-414D-4479-844C-57BAA12B15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77" name="pole tekstowe 12776">
          <a:extLst>
            <a:ext uri="{FF2B5EF4-FFF2-40B4-BE49-F238E27FC236}">
              <a16:creationId xmlns:a16="http://schemas.microsoft.com/office/drawing/2014/main" id="{1D8E8225-AED1-4C6D-8FB8-0DCEDBC93D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78" name="pole tekstowe 12777">
          <a:extLst>
            <a:ext uri="{FF2B5EF4-FFF2-40B4-BE49-F238E27FC236}">
              <a16:creationId xmlns:a16="http://schemas.microsoft.com/office/drawing/2014/main" id="{F87BE412-9B5B-4528-8ACE-D39668AB36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79" name="pole tekstowe 12778">
          <a:extLst>
            <a:ext uri="{FF2B5EF4-FFF2-40B4-BE49-F238E27FC236}">
              <a16:creationId xmlns:a16="http://schemas.microsoft.com/office/drawing/2014/main" id="{9B42B728-4D2D-4BDE-8DF9-9675E77BE3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80" name="pole tekstowe 12779">
          <a:extLst>
            <a:ext uri="{FF2B5EF4-FFF2-40B4-BE49-F238E27FC236}">
              <a16:creationId xmlns:a16="http://schemas.microsoft.com/office/drawing/2014/main" id="{2429792B-6F33-4325-AB19-8600F01C28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81" name="pole tekstowe 12780">
          <a:extLst>
            <a:ext uri="{FF2B5EF4-FFF2-40B4-BE49-F238E27FC236}">
              <a16:creationId xmlns:a16="http://schemas.microsoft.com/office/drawing/2014/main" id="{F5F577EE-B7AD-4A47-8ECA-5A80132483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82" name="pole tekstowe 12781">
          <a:extLst>
            <a:ext uri="{FF2B5EF4-FFF2-40B4-BE49-F238E27FC236}">
              <a16:creationId xmlns:a16="http://schemas.microsoft.com/office/drawing/2014/main" id="{FA5CF82C-C603-43D8-8001-065B894C48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83" name="pole tekstowe 12782">
          <a:extLst>
            <a:ext uri="{FF2B5EF4-FFF2-40B4-BE49-F238E27FC236}">
              <a16:creationId xmlns:a16="http://schemas.microsoft.com/office/drawing/2014/main" id="{46C69170-67D2-4A4D-8907-B502DE01AB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84" name="pole tekstowe 12783">
          <a:extLst>
            <a:ext uri="{FF2B5EF4-FFF2-40B4-BE49-F238E27FC236}">
              <a16:creationId xmlns:a16="http://schemas.microsoft.com/office/drawing/2014/main" id="{CEDC1DA3-6D3E-493A-8F31-251777E9A1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85" name="pole tekstowe 12784">
          <a:extLst>
            <a:ext uri="{FF2B5EF4-FFF2-40B4-BE49-F238E27FC236}">
              <a16:creationId xmlns:a16="http://schemas.microsoft.com/office/drawing/2014/main" id="{BC7B2655-9F29-4103-8766-B499B241AF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86" name="pole tekstowe 12785">
          <a:extLst>
            <a:ext uri="{FF2B5EF4-FFF2-40B4-BE49-F238E27FC236}">
              <a16:creationId xmlns:a16="http://schemas.microsoft.com/office/drawing/2014/main" id="{7951FFED-9D4F-487C-9AD4-841B155600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87" name="pole tekstowe 12786">
          <a:extLst>
            <a:ext uri="{FF2B5EF4-FFF2-40B4-BE49-F238E27FC236}">
              <a16:creationId xmlns:a16="http://schemas.microsoft.com/office/drawing/2014/main" id="{3698AAD7-FCC1-41F7-8FC2-261E76C253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88" name="pole tekstowe 12787">
          <a:extLst>
            <a:ext uri="{FF2B5EF4-FFF2-40B4-BE49-F238E27FC236}">
              <a16:creationId xmlns:a16="http://schemas.microsoft.com/office/drawing/2014/main" id="{2B81C8BE-C5D5-465B-B88F-5233AA900B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89" name="pole tekstowe 12788">
          <a:extLst>
            <a:ext uri="{FF2B5EF4-FFF2-40B4-BE49-F238E27FC236}">
              <a16:creationId xmlns:a16="http://schemas.microsoft.com/office/drawing/2014/main" id="{BF8DF0F6-8DCA-441A-808F-10F643B41D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90" name="pole tekstowe 12789">
          <a:extLst>
            <a:ext uri="{FF2B5EF4-FFF2-40B4-BE49-F238E27FC236}">
              <a16:creationId xmlns:a16="http://schemas.microsoft.com/office/drawing/2014/main" id="{B67906D2-A7AC-4BE3-A717-1E312EA975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91" name="pole tekstowe 12790">
          <a:extLst>
            <a:ext uri="{FF2B5EF4-FFF2-40B4-BE49-F238E27FC236}">
              <a16:creationId xmlns:a16="http://schemas.microsoft.com/office/drawing/2014/main" id="{31F76B11-82CD-4E98-9C11-8636D2273D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92" name="pole tekstowe 12791">
          <a:extLst>
            <a:ext uri="{FF2B5EF4-FFF2-40B4-BE49-F238E27FC236}">
              <a16:creationId xmlns:a16="http://schemas.microsoft.com/office/drawing/2014/main" id="{BC7E588D-CC88-4744-8FED-AD3466F08E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93" name="pole tekstowe 12792">
          <a:extLst>
            <a:ext uri="{FF2B5EF4-FFF2-40B4-BE49-F238E27FC236}">
              <a16:creationId xmlns:a16="http://schemas.microsoft.com/office/drawing/2014/main" id="{DC46D33B-3AFB-47D1-9D1E-7C1E892F86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94" name="pole tekstowe 12793">
          <a:extLst>
            <a:ext uri="{FF2B5EF4-FFF2-40B4-BE49-F238E27FC236}">
              <a16:creationId xmlns:a16="http://schemas.microsoft.com/office/drawing/2014/main" id="{8106A829-82D0-49B0-8EAE-B29C6F1206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95" name="pole tekstowe 12794">
          <a:extLst>
            <a:ext uri="{FF2B5EF4-FFF2-40B4-BE49-F238E27FC236}">
              <a16:creationId xmlns:a16="http://schemas.microsoft.com/office/drawing/2014/main" id="{A8126884-348B-4926-94C9-B2B41D03C8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96" name="pole tekstowe 12795">
          <a:extLst>
            <a:ext uri="{FF2B5EF4-FFF2-40B4-BE49-F238E27FC236}">
              <a16:creationId xmlns:a16="http://schemas.microsoft.com/office/drawing/2014/main" id="{583E4B23-1AB7-4448-9074-EB36DC166B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97" name="pole tekstowe 12796">
          <a:extLst>
            <a:ext uri="{FF2B5EF4-FFF2-40B4-BE49-F238E27FC236}">
              <a16:creationId xmlns:a16="http://schemas.microsoft.com/office/drawing/2014/main" id="{97A0AA3F-177A-42F1-A25C-BC384CAE4A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98" name="pole tekstowe 12797">
          <a:extLst>
            <a:ext uri="{FF2B5EF4-FFF2-40B4-BE49-F238E27FC236}">
              <a16:creationId xmlns:a16="http://schemas.microsoft.com/office/drawing/2014/main" id="{A292CE8D-27ED-4F56-A5B0-62CB2E9704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799" name="pole tekstowe 12798">
          <a:extLst>
            <a:ext uri="{FF2B5EF4-FFF2-40B4-BE49-F238E27FC236}">
              <a16:creationId xmlns:a16="http://schemas.microsoft.com/office/drawing/2014/main" id="{434CAAE0-5533-4CF7-AAAD-48A999776F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00" name="pole tekstowe 12799">
          <a:extLst>
            <a:ext uri="{FF2B5EF4-FFF2-40B4-BE49-F238E27FC236}">
              <a16:creationId xmlns:a16="http://schemas.microsoft.com/office/drawing/2014/main" id="{91A53207-7F26-458C-A1B5-1E33DF6F2A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01" name="pole tekstowe 12800">
          <a:extLst>
            <a:ext uri="{FF2B5EF4-FFF2-40B4-BE49-F238E27FC236}">
              <a16:creationId xmlns:a16="http://schemas.microsoft.com/office/drawing/2014/main" id="{6B24E9E6-B138-4372-91C1-37822694A1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02" name="pole tekstowe 12801">
          <a:extLst>
            <a:ext uri="{FF2B5EF4-FFF2-40B4-BE49-F238E27FC236}">
              <a16:creationId xmlns:a16="http://schemas.microsoft.com/office/drawing/2014/main" id="{B070A62F-77EA-4DB1-93B8-D82C8E4603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03" name="pole tekstowe 12802">
          <a:extLst>
            <a:ext uri="{FF2B5EF4-FFF2-40B4-BE49-F238E27FC236}">
              <a16:creationId xmlns:a16="http://schemas.microsoft.com/office/drawing/2014/main" id="{6672C050-8713-4AD1-B0DE-FA87FF06A4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04" name="pole tekstowe 12803">
          <a:extLst>
            <a:ext uri="{FF2B5EF4-FFF2-40B4-BE49-F238E27FC236}">
              <a16:creationId xmlns:a16="http://schemas.microsoft.com/office/drawing/2014/main" id="{F70B7AEE-C64B-4F7E-8993-44BE32C37A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05" name="pole tekstowe 12804">
          <a:extLst>
            <a:ext uri="{FF2B5EF4-FFF2-40B4-BE49-F238E27FC236}">
              <a16:creationId xmlns:a16="http://schemas.microsoft.com/office/drawing/2014/main" id="{FFECE6E4-5EEC-4D96-96A4-6A5EC8DB14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06" name="pole tekstowe 12805">
          <a:extLst>
            <a:ext uri="{FF2B5EF4-FFF2-40B4-BE49-F238E27FC236}">
              <a16:creationId xmlns:a16="http://schemas.microsoft.com/office/drawing/2014/main" id="{1492300B-55F0-400B-9BD3-0A19FDB994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07" name="pole tekstowe 12806">
          <a:extLst>
            <a:ext uri="{FF2B5EF4-FFF2-40B4-BE49-F238E27FC236}">
              <a16:creationId xmlns:a16="http://schemas.microsoft.com/office/drawing/2014/main" id="{4FEA7D92-F814-49AD-B733-7732E64798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08" name="pole tekstowe 12807">
          <a:extLst>
            <a:ext uri="{FF2B5EF4-FFF2-40B4-BE49-F238E27FC236}">
              <a16:creationId xmlns:a16="http://schemas.microsoft.com/office/drawing/2014/main" id="{685E7FD3-99C6-4FC6-B78E-81729A4704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09" name="pole tekstowe 12808">
          <a:extLst>
            <a:ext uri="{FF2B5EF4-FFF2-40B4-BE49-F238E27FC236}">
              <a16:creationId xmlns:a16="http://schemas.microsoft.com/office/drawing/2014/main" id="{B2E2C8AB-6FED-449D-9229-DBBF5B2A76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10" name="pole tekstowe 12809">
          <a:extLst>
            <a:ext uri="{FF2B5EF4-FFF2-40B4-BE49-F238E27FC236}">
              <a16:creationId xmlns:a16="http://schemas.microsoft.com/office/drawing/2014/main" id="{A7B6B4B2-CFF7-4020-97A7-3D5B99FFB9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11" name="pole tekstowe 12810">
          <a:extLst>
            <a:ext uri="{FF2B5EF4-FFF2-40B4-BE49-F238E27FC236}">
              <a16:creationId xmlns:a16="http://schemas.microsoft.com/office/drawing/2014/main" id="{42AFA60A-2491-402F-BF26-5FC70B8F8E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12" name="pole tekstowe 12811">
          <a:extLst>
            <a:ext uri="{FF2B5EF4-FFF2-40B4-BE49-F238E27FC236}">
              <a16:creationId xmlns:a16="http://schemas.microsoft.com/office/drawing/2014/main" id="{58CD43AF-599A-4224-A3DF-8CFCAA1692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13" name="pole tekstowe 12812">
          <a:extLst>
            <a:ext uri="{FF2B5EF4-FFF2-40B4-BE49-F238E27FC236}">
              <a16:creationId xmlns:a16="http://schemas.microsoft.com/office/drawing/2014/main" id="{070C9EF8-FBF9-4B90-A398-572FEEF182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14" name="pole tekstowe 12813">
          <a:extLst>
            <a:ext uri="{FF2B5EF4-FFF2-40B4-BE49-F238E27FC236}">
              <a16:creationId xmlns:a16="http://schemas.microsoft.com/office/drawing/2014/main" id="{54E17F02-6876-428B-BF1F-40208E728E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15" name="pole tekstowe 12814">
          <a:extLst>
            <a:ext uri="{FF2B5EF4-FFF2-40B4-BE49-F238E27FC236}">
              <a16:creationId xmlns:a16="http://schemas.microsoft.com/office/drawing/2014/main" id="{E55C45D2-8EAF-4219-A0D8-0A4FDAFAA0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16" name="pole tekstowe 12815">
          <a:extLst>
            <a:ext uri="{FF2B5EF4-FFF2-40B4-BE49-F238E27FC236}">
              <a16:creationId xmlns:a16="http://schemas.microsoft.com/office/drawing/2014/main" id="{819CB10E-DC2C-43A4-A77D-4C1249F216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17" name="pole tekstowe 12816">
          <a:extLst>
            <a:ext uri="{FF2B5EF4-FFF2-40B4-BE49-F238E27FC236}">
              <a16:creationId xmlns:a16="http://schemas.microsoft.com/office/drawing/2014/main" id="{CBEB94F6-339B-4D5B-9BB0-8E2449EE74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18" name="pole tekstowe 12817">
          <a:extLst>
            <a:ext uri="{FF2B5EF4-FFF2-40B4-BE49-F238E27FC236}">
              <a16:creationId xmlns:a16="http://schemas.microsoft.com/office/drawing/2014/main" id="{5F4F099A-6D7E-4E7D-AEE8-1563814BFC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19" name="pole tekstowe 12818">
          <a:extLst>
            <a:ext uri="{FF2B5EF4-FFF2-40B4-BE49-F238E27FC236}">
              <a16:creationId xmlns:a16="http://schemas.microsoft.com/office/drawing/2014/main" id="{913762BC-F697-4531-83C4-08409EF13C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20" name="pole tekstowe 12819">
          <a:extLst>
            <a:ext uri="{FF2B5EF4-FFF2-40B4-BE49-F238E27FC236}">
              <a16:creationId xmlns:a16="http://schemas.microsoft.com/office/drawing/2014/main" id="{CA365218-6BA5-4DD6-B16A-520B6A36F6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21" name="pole tekstowe 12820">
          <a:extLst>
            <a:ext uri="{FF2B5EF4-FFF2-40B4-BE49-F238E27FC236}">
              <a16:creationId xmlns:a16="http://schemas.microsoft.com/office/drawing/2014/main" id="{60C723C0-D554-415A-9DCC-59810F9F81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22" name="pole tekstowe 12821">
          <a:extLst>
            <a:ext uri="{FF2B5EF4-FFF2-40B4-BE49-F238E27FC236}">
              <a16:creationId xmlns:a16="http://schemas.microsoft.com/office/drawing/2014/main" id="{A96E2A09-FF94-4BCC-98D1-809EE95B2E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23" name="pole tekstowe 12822">
          <a:extLst>
            <a:ext uri="{FF2B5EF4-FFF2-40B4-BE49-F238E27FC236}">
              <a16:creationId xmlns:a16="http://schemas.microsoft.com/office/drawing/2014/main" id="{059AE103-55F7-42B4-9DCA-4AE2659CF67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24" name="pole tekstowe 12823">
          <a:extLst>
            <a:ext uri="{FF2B5EF4-FFF2-40B4-BE49-F238E27FC236}">
              <a16:creationId xmlns:a16="http://schemas.microsoft.com/office/drawing/2014/main" id="{B594D9D7-ED90-4744-9BD6-09505B2AED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25" name="pole tekstowe 12824">
          <a:extLst>
            <a:ext uri="{FF2B5EF4-FFF2-40B4-BE49-F238E27FC236}">
              <a16:creationId xmlns:a16="http://schemas.microsoft.com/office/drawing/2014/main" id="{689350CF-5FED-472A-8FB4-8DD0C39CB4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26" name="pole tekstowe 12825">
          <a:extLst>
            <a:ext uri="{FF2B5EF4-FFF2-40B4-BE49-F238E27FC236}">
              <a16:creationId xmlns:a16="http://schemas.microsoft.com/office/drawing/2014/main" id="{E2BF4D6F-7DA0-4E86-808A-328108D8BB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27" name="pole tekstowe 12826">
          <a:extLst>
            <a:ext uri="{FF2B5EF4-FFF2-40B4-BE49-F238E27FC236}">
              <a16:creationId xmlns:a16="http://schemas.microsoft.com/office/drawing/2014/main" id="{97976A9F-CE88-4498-BE5F-AD54320FBC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28" name="pole tekstowe 12827">
          <a:extLst>
            <a:ext uri="{FF2B5EF4-FFF2-40B4-BE49-F238E27FC236}">
              <a16:creationId xmlns:a16="http://schemas.microsoft.com/office/drawing/2014/main" id="{81CB8F1A-5043-4026-B05C-81D84CCB6B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29" name="pole tekstowe 12828">
          <a:extLst>
            <a:ext uri="{FF2B5EF4-FFF2-40B4-BE49-F238E27FC236}">
              <a16:creationId xmlns:a16="http://schemas.microsoft.com/office/drawing/2014/main" id="{53A6031B-A482-42DE-BFF3-F1F4DD576D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30" name="pole tekstowe 12829">
          <a:extLst>
            <a:ext uri="{FF2B5EF4-FFF2-40B4-BE49-F238E27FC236}">
              <a16:creationId xmlns:a16="http://schemas.microsoft.com/office/drawing/2014/main" id="{F3619761-7909-4624-A45D-189399FAB7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31" name="pole tekstowe 12830">
          <a:extLst>
            <a:ext uri="{FF2B5EF4-FFF2-40B4-BE49-F238E27FC236}">
              <a16:creationId xmlns:a16="http://schemas.microsoft.com/office/drawing/2014/main" id="{5F2F7403-B58D-481C-BD76-FBD269212E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32" name="pole tekstowe 12831">
          <a:extLst>
            <a:ext uri="{FF2B5EF4-FFF2-40B4-BE49-F238E27FC236}">
              <a16:creationId xmlns:a16="http://schemas.microsoft.com/office/drawing/2014/main" id="{88358FFE-EECD-4E91-B043-5B2B9B512B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33" name="pole tekstowe 12832">
          <a:extLst>
            <a:ext uri="{FF2B5EF4-FFF2-40B4-BE49-F238E27FC236}">
              <a16:creationId xmlns:a16="http://schemas.microsoft.com/office/drawing/2014/main" id="{9EA01952-EEA0-4D12-B801-23057BD594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34" name="pole tekstowe 12833">
          <a:extLst>
            <a:ext uri="{FF2B5EF4-FFF2-40B4-BE49-F238E27FC236}">
              <a16:creationId xmlns:a16="http://schemas.microsoft.com/office/drawing/2014/main" id="{078A0598-8578-454B-800F-981F377D832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35" name="pole tekstowe 12834">
          <a:extLst>
            <a:ext uri="{FF2B5EF4-FFF2-40B4-BE49-F238E27FC236}">
              <a16:creationId xmlns:a16="http://schemas.microsoft.com/office/drawing/2014/main" id="{EF2EF720-6F38-40B7-86F9-231136D7CF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36" name="pole tekstowe 12835">
          <a:extLst>
            <a:ext uri="{FF2B5EF4-FFF2-40B4-BE49-F238E27FC236}">
              <a16:creationId xmlns:a16="http://schemas.microsoft.com/office/drawing/2014/main" id="{C7DEAA28-DC59-4634-9030-E66DCBC326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37" name="pole tekstowe 12836">
          <a:extLst>
            <a:ext uri="{FF2B5EF4-FFF2-40B4-BE49-F238E27FC236}">
              <a16:creationId xmlns:a16="http://schemas.microsoft.com/office/drawing/2014/main" id="{4EF1B8F5-82F2-4D3B-BD06-CEE3C8EB2A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38" name="pole tekstowe 12837">
          <a:extLst>
            <a:ext uri="{FF2B5EF4-FFF2-40B4-BE49-F238E27FC236}">
              <a16:creationId xmlns:a16="http://schemas.microsoft.com/office/drawing/2014/main" id="{35E0A778-757B-4AB6-867F-8A67A2FAB4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39" name="pole tekstowe 12838">
          <a:extLst>
            <a:ext uri="{FF2B5EF4-FFF2-40B4-BE49-F238E27FC236}">
              <a16:creationId xmlns:a16="http://schemas.microsoft.com/office/drawing/2014/main" id="{D2528DFC-E3F1-46E7-A890-21FC3BA613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40" name="pole tekstowe 12839">
          <a:extLst>
            <a:ext uri="{FF2B5EF4-FFF2-40B4-BE49-F238E27FC236}">
              <a16:creationId xmlns:a16="http://schemas.microsoft.com/office/drawing/2014/main" id="{B460F2A4-C59D-4F36-A6D2-BEDE1DC1B7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41" name="pole tekstowe 12840">
          <a:extLst>
            <a:ext uri="{FF2B5EF4-FFF2-40B4-BE49-F238E27FC236}">
              <a16:creationId xmlns:a16="http://schemas.microsoft.com/office/drawing/2014/main" id="{52C7B39A-E0E4-4C89-9A2C-B54744973F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42" name="pole tekstowe 12841">
          <a:extLst>
            <a:ext uri="{FF2B5EF4-FFF2-40B4-BE49-F238E27FC236}">
              <a16:creationId xmlns:a16="http://schemas.microsoft.com/office/drawing/2014/main" id="{8EF4F118-6E90-4D93-B719-C2A32EDE50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43" name="pole tekstowe 12842">
          <a:extLst>
            <a:ext uri="{FF2B5EF4-FFF2-40B4-BE49-F238E27FC236}">
              <a16:creationId xmlns:a16="http://schemas.microsoft.com/office/drawing/2014/main" id="{32908D92-4EB4-48F0-B619-CD31005BC9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44" name="pole tekstowe 12843">
          <a:extLst>
            <a:ext uri="{FF2B5EF4-FFF2-40B4-BE49-F238E27FC236}">
              <a16:creationId xmlns:a16="http://schemas.microsoft.com/office/drawing/2014/main" id="{EE9D9F7D-4BC9-422B-9D8B-9024DE6B30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45" name="pole tekstowe 12844">
          <a:extLst>
            <a:ext uri="{FF2B5EF4-FFF2-40B4-BE49-F238E27FC236}">
              <a16:creationId xmlns:a16="http://schemas.microsoft.com/office/drawing/2014/main" id="{BBD53C87-9DBB-4CAA-9AED-45DE3BEFDE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46" name="pole tekstowe 12845">
          <a:extLst>
            <a:ext uri="{FF2B5EF4-FFF2-40B4-BE49-F238E27FC236}">
              <a16:creationId xmlns:a16="http://schemas.microsoft.com/office/drawing/2014/main" id="{7E905FDD-E404-4B1C-8786-154A1976A0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47" name="pole tekstowe 12846">
          <a:extLst>
            <a:ext uri="{FF2B5EF4-FFF2-40B4-BE49-F238E27FC236}">
              <a16:creationId xmlns:a16="http://schemas.microsoft.com/office/drawing/2014/main" id="{436B8289-CE3E-4A23-8D5C-33B7F8389C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48" name="pole tekstowe 12847">
          <a:extLst>
            <a:ext uri="{FF2B5EF4-FFF2-40B4-BE49-F238E27FC236}">
              <a16:creationId xmlns:a16="http://schemas.microsoft.com/office/drawing/2014/main" id="{CFA171D0-BE47-4DC9-B0FE-04CABE04B8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49" name="pole tekstowe 12848">
          <a:extLst>
            <a:ext uri="{FF2B5EF4-FFF2-40B4-BE49-F238E27FC236}">
              <a16:creationId xmlns:a16="http://schemas.microsoft.com/office/drawing/2014/main" id="{8644E371-B771-4071-86C5-EB3A09FCB1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50" name="pole tekstowe 12849">
          <a:extLst>
            <a:ext uri="{FF2B5EF4-FFF2-40B4-BE49-F238E27FC236}">
              <a16:creationId xmlns:a16="http://schemas.microsoft.com/office/drawing/2014/main" id="{655A470B-3B7A-4DE7-9F26-38FA5D1BE9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51" name="pole tekstowe 12850">
          <a:extLst>
            <a:ext uri="{FF2B5EF4-FFF2-40B4-BE49-F238E27FC236}">
              <a16:creationId xmlns:a16="http://schemas.microsoft.com/office/drawing/2014/main" id="{1FFDF5A3-2FFF-448B-B04C-BFA4739E50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52" name="pole tekstowe 12851">
          <a:extLst>
            <a:ext uri="{FF2B5EF4-FFF2-40B4-BE49-F238E27FC236}">
              <a16:creationId xmlns:a16="http://schemas.microsoft.com/office/drawing/2014/main" id="{F4EE19A6-7C54-4C2F-AEC7-4FB8F0AB43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53" name="pole tekstowe 12852">
          <a:extLst>
            <a:ext uri="{FF2B5EF4-FFF2-40B4-BE49-F238E27FC236}">
              <a16:creationId xmlns:a16="http://schemas.microsoft.com/office/drawing/2014/main" id="{C9B83728-FFA5-4CDE-9BEB-F9984E2DD0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54" name="pole tekstowe 12853">
          <a:extLst>
            <a:ext uri="{FF2B5EF4-FFF2-40B4-BE49-F238E27FC236}">
              <a16:creationId xmlns:a16="http://schemas.microsoft.com/office/drawing/2014/main" id="{48AED083-543B-4F74-B4CF-1A7FC00820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55" name="pole tekstowe 12854">
          <a:extLst>
            <a:ext uri="{FF2B5EF4-FFF2-40B4-BE49-F238E27FC236}">
              <a16:creationId xmlns:a16="http://schemas.microsoft.com/office/drawing/2014/main" id="{24F792A6-BA0E-4D62-A186-DF0E84442C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56" name="pole tekstowe 12855">
          <a:extLst>
            <a:ext uri="{FF2B5EF4-FFF2-40B4-BE49-F238E27FC236}">
              <a16:creationId xmlns:a16="http://schemas.microsoft.com/office/drawing/2014/main" id="{DD155580-BA04-4632-94AC-10B789B5C1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57" name="pole tekstowe 12856">
          <a:extLst>
            <a:ext uri="{FF2B5EF4-FFF2-40B4-BE49-F238E27FC236}">
              <a16:creationId xmlns:a16="http://schemas.microsoft.com/office/drawing/2014/main" id="{1E494A45-F390-44A2-B254-DF4251FA59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58" name="pole tekstowe 12857">
          <a:extLst>
            <a:ext uri="{FF2B5EF4-FFF2-40B4-BE49-F238E27FC236}">
              <a16:creationId xmlns:a16="http://schemas.microsoft.com/office/drawing/2014/main" id="{05C35FDA-5096-497D-8C66-8BBDFDD34D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59" name="pole tekstowe 12858">
          <a:extLst>
            <a:ext uri="{FF2B5EF4-FFF2-40B4-BE49-F238E27FC236}">
              <a16:creationId xmlns:a16="http://schemas.microsoft.com/office/drawing/2014/main" id="{86D8B281-3266-4DDA-8403-BC37CE08EB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60" name="pole tekstowe 12859">
          <a:extLst>
            <a:ext uri="{FF2B5EF4-FFF2-40B4-BE49-F238E27FC236}">
              <a16:creationId xmlns:a16="http://schemas.microsoft.com/office/drawing/2014/main" id="{BD5D8F39-B0BC-4B65-805B-9682E6676B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61" name="pole tekstowe 12860">
          <a:extLst>
            <a:ext uri="{FF2B5EF4-FFF2-40B4-BE49-F238E27FC236}">
              <a16:creationId xmlns:a16="http://schemas.microsoft.com/office/drawing/2014/main" id="{B4DD1CB6-2526-407B-8C74-BF253242A9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62" name="pole tekstowe 12861">
          <a:extLst>
            <a:ext uri="{FF2B5EF4-FFF2-40B4-BE49-F238E27FC236}">
              <a16:creationId xmlns:a16="http://schemas.microsoft.com/office/drawing/2014/main" id="{C02098B1-FFA7-47BC-A2BA-7F5DCCC5D8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442</xdr:row>
      <xdr:rowOff>1457325</xdr:rowOff>
    </xdr:from>
    <xdr:ext cx="184731" cy="264560"/>
    <xdr:sp macro="" textlink="">
      <xdr:nvSpPr>
        <xdr:cNvPr id="12863" name="pole tekstowe 12862">
          <a:extLst>
            <a:ext uri="{FF2B5EF4-FFF2-40B4-BE49-F238E27FC236}">
              <a16:creationId xmlns:a16="http://schemas.microsoft.com/office/drawing/2014/main" id="{3F2F5E84-8FA0-4545-A8F4-55DD8D1649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64" name="pole tekstowe 12863">
          <a:extLst>
            <a:ext uri="{FF2B5EF4-FFF2-40B4-BE49-F238E27FC236}">
              <a16:creationId xmlns:a16="http://schemas.microsoft.com/office/drawing/2014/main" id="{BE477CC5-4E23-41F1-BE28-28161745CA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65" name="pole tekstowe 12864">
          <a:extLst>
            <a:ext uri="{FF2B5EF4-FFF2-40B4-BE49-F238E27FC236}">
              <a16:creationId xmlns:a16="http://schemas.microsoft.com/office/drawing/2014/main" id="{950F4B30-1E89-41AE-99FA-B8EFE202B5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66" name="pole tekstowe 12865">
          <a:extLst>
            <a:ext uri="{FF2B5EF4-FFF2-40B4-BE49-F238E27FC236}">
              <a16:creationId xmlns:a16="http://schemas.microsoft.com/office/drawing/2014/main" id="{FD6D8C7E-8C56-4142-8AB6-A5D5B32CA0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67" name="pole tekstowe 12866">
          <a:extLst>
            <a:ext uri="{FF2B5EF4-FFF2-40B4-BE49-F238E27FC236}">
              <a16:creationId xmlns:a16="http://schemas.microsoft.com/office/drawing/2014/main" id="{A20E8EFC-C690-4A4A-BB1C-3F65E1BD59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68" name="pole tekstowe 12867">
          <a:extLst>
            <a:ext uri="{FF2B5EF4-FFF2-40B4-BE49-F238E27FC236}">
              <a16:creationId xmlns:a16="http://schemas.microsoft.com/office/drawing/2014/main" id="{86413F76-6483-4057-AA5B-316992EF26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69" name="pole tekstowe 12868">
          <a:extLst>
            <a:ext uri="{FF2B5EF4-FFF2-40B4-BE49-F238E27FC236}">
              <a16:creationId xmlns:a16="http://schemas.microsoft.com/office/drawing/2014/main" id="{E1ED1965-55C0-4501-B947-56B53E1360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70" name="pole tekstowe 12869">
          <a:extLst>
            <a:ext uri="{FF2B5EF4-FFF2-40B4-BE49-F238E27FC236}">
              <a16:creationId xmlns:a16="http://schemas.microsoft.com/office/drawing/2014/main" id="{7E33F080-8EA9-463F-87F2-D13B9D201E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71" name="pole tekstowe 12870">
          <a:extLst>
            <a:ext uri="{FF2B5EF4-FFF2-40B4-BE49-F238E27FC236}">
              <a16:creationId xmlns:a16="http://schemas.microsoft.com/office/drawing/2014/main" id="{516F6C12-102D-4A66-AEA5-FFA10E1AD9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72" name="pole tekstowe 12871">
          <a:extLst>
            <a:ext uri="{FF2B5EF4-FFF2-40B4-BE49-F238E27FC236}">
              <a16:creationId xmlns:a16="http://schemas.microsoft.com/office/drawing/2014/main" id="{FD25A99A-7F23-4E8B-B2B0-0A7CD9EF88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73" name="pole tekstowe 12872">
          <a:extLst>
            <a:ext uri="{FF2B5EF4-FFF2-40B4-BE49-F238E27FC236}">
              <a16:creationId xmlns:a16="http://schemas.microsoft.com/office/drawing/2014/main" id="{8154FC09-9625-420B-A171-6D7222656A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74" name="pole tekstowe 12873">
          <a:extLst>
            <a:ext uri="{FF2B5EF4-FFF2-40B4-BE49-F238E27FC236}">
              <a16:creationId xmlns:a16="http://schemas.microsoft.com/office/drawing/2014/main" id="{2DD1CEDE-6352-4763-90B3-E024355E81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75" name="pole tekstowe 12874">
          <a:extLst>
            <a:ext uri="{FF2B5EF4-FFF2-40B4-BE49-F238E27FC236}">
              <a16:creationId xmlns:a16="http://schemas.microsoft.com/office/drawing/2014/main" id="{CEDB5149-948D-4825-8A84-36BE0985C4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76" name="pole tekstowe 12875">
          <a:extLst>
            <a:ext uri="{FF2B5EF4-FFF2-40B4-BE49-F238E27FC236}">
              <a16:creationId xmlns:a16="http://schemas.microsoft.com/office/drawing/2014/main" id="{BB0EC0F4-11ED-425E-8060-27A6B6BDA2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77" name="pole tekstowe 12876">
          <a:extLst>
            <a:ext uri="{FF2B5EF4-FFF2-40B4-BE49-F238E27FC236}">
              <a16:creationId xmlns:a16="http://schemas.microsoft.com/office/drawing/2014/main" id="{372550DA-5145-4C1D-B119-648ED7EF1A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78" name="pole tekstowe 12877">
          <a:extLst>
            <a:ext uri="{FF2B5EF4-FFF2-40B4-BE49-F238E27FC236}">
              <a16:creationId xmlns:a16="http://schemas.microsoft.com/office/drawing/2014/main" id="{91918DF9-CB04-492F-9C54-261F3BFF90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79" name="pole tekstowe 12878">
          <a:extLst>
            <a:ext uri="{FF2B5EF4-FFF2-40B4-BE49-F238E27FC236}">
              <a16:creationId xmlns:a16="http://schemas.microsoft.com/office/drawing/2014/main" id="{417CE529-4B30-4804-9784-53BA57E201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80" name="pole tekstowe 12879">
          <a:extLst>
            <a:ext uri="{FF2B5EF4-FFF2-40B4-BE49-F238E27FC236}">
              <a16:creationId xmlns:a16="http://schemas.microsoft.com/office/drawing/2014/main" id="{6EC13921-1D45-478A-AF8A-469DFDA0C8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81" name="pole tekstowe 12880">
          <a:extLst>
            <a:ext uri="{FF2B5EF4-FFF2-40B4-BE49-F238E27FC236}">
              <a16:creationId xmlns:a16="http://schemas.microsoft.com/office/drawing/2014/main" id="{A6CD803E-A470-49BC-8459-224EBA4BE0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82" name="pole tekstowe 12881">
          <a:extLst>
            <a:ext uri="{FF2B5EF4-FFF2-40B4-BE49-F238E27FC236}">
              <a16:creationId xmlns:a16="http://schemas.microsoft.com/office/drawing/2014/main" id="{0ADEFF5B-083C-4FC4-B94C-2112E9F14C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83" name="pole tekstowe 12882">
          <a:extLst>
            <a:ext uri="{FF2B5EF4-FFF2-40B4-BE49-F238E27FC236}">
              <a16:creationId xmlns:a16="http://schemas.microsoft.com/office/drawing/2014/main" id="{DDDF038F-821A-481A-AC47-BB7EEFA241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84" name="pole tekstowe 12883">
          <a:extLst>
            <a:ext uri="{FF2B5EF4-FFF2-40B4-BE49-F238E27FC236}">
              <a16:creationId xmlns:a16="http://schemas.microsoft.com/office/drawing/2014/main" id="{AEC9BE80-4D04-46DF-809E-9CE241F502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85" name="pole tekstowe 12884">
          <a:extLst>
            <a:ext uri="{FF2B5EF4-FFF2-40B4-BE49-F238E27FC236}">
              <a16:creationId xmlns:a16="http://schemas.microsoft.com/office/drawing/2014/main" id="{68389943-9DED-463B-AFE9-CF8CC4D414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86" name="pole tekstowe 12885">
          <a:extLst>
            <a:ext uri="{FF2B5EF4-FFF2-40B4-BE49-F238E27FC236}">
              <a16:creationId xmlns:a16="http://schemas.microsoft.com/office/drawing/2014/main" id="{6951CECB-F92D-4708-A1C8-FACA2CCC4B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87" name="pole tekstowe 12886">
          <a:extLst>
            <a:ext uri="{FF2B5EF4-FFF2-40B4-BE49-F238E27FC236}">
              <a16:creationId xmlns:a16="http://schemas.microsoft.com/office/drawing/2014/main" id="{156BCBAB-3231-468D-8D2E-8C0F9A6FF3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88" name="pole tekstowe 12887">
          <a:extLst>
            <a:ext uri="{FF2B5EF4-FFF2-40B4-BE49-F238E27FC236}">
              <a16:creationId xmlns:a16="http://schemas.microsoft.com/office/drawing/2014/main" id="{C41A1519-270A-4790-9187-F8E522B3D5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89" name="pole tekstowe 12888">
          <a:extLst>
            <a:ext uri="{FF2B5EF4-FFF2-40B4-BE49-F238E27FC236}">
              <a16:creationId xmlns:a16="http://schemas.microsoft.com/office/drawing/2014/main" id="{117278F1-C06E-4EEB-8EE0-B8F9A46826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90" name="pole tekstowe 12889">
          <a:extLst>
            <a:ext uri="{FF2B5EF4-FFF2-40B4-BE49-F238E27FC236}">
              <a16:creationId xmlns:a16="http://schemas.microsoft.com/office/drawing/2014/main" id="{828F4870-9ADA-406A-BBAB-AF0C691972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91" name="pole tekstowe 12890">
          <a:extLst>
            <a:ext uri="{FF2B5EF4-FFF2-40B4-BE49-F238E27FC236}">
              <a16:creationId xmlns:a16="http://schemas.microsoft.com/office/drawing/2014/main" id="{CB7424AB-7FA2-4B97-9D3F-B7B66E1D90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92" name="pole tekstowe 12891">
          <a:extLst>
            <a:ext uri="{FF2B5EF4-FFF2-40B4-BE49-F238E27FC236}">
              <a16:creationId xmlns:a16="http://schemas.microsoft.com/office/drawing/2014/main" id="{66F7DF20-40F3-4690-8558-04A085A8C8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93" name="pole tekstowe 12892">
          <a:extLst>
            <a:ext uri="{FF2B5EF4-FFF2-40B4-BE49-F238E27FC236}">
              <a16:creationId xmlns:a16="http://schemas.microsoft.com/office/drawing/2014/main" id="{761C8DDD-BE0A-4B30-9B80-95608BF8FF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94" name="pole tekstowe 12893">
          <a:extLst>
            <a:ext uri="{FF2B5EF4-FFF2-40B4-BE49-F238E27FC236}">
              <a16:creationId xmlns:a16="http://schemas.microsoft.com/office/drawing/2014/main" id="{518E78F1-D9DB-429C-957C-DA4E8189A4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95" name="pole tekstowe 12894">
          <a:extLst>
            <a:ext uri="{FF2B5EF4-FFF2-40B4-BE49-F238E27FC236}">
              <a16:creationId xmlns:a16="http://schemas.microsoft.com/office/drawing/2014/main" id="{3BC2E55E-0C14-4BCF-98DA-8521A632B9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96" name="pole tekstowe 12895">
          <a:extLst>
            <a:ext uri="{FF2B5EF4-FFF2-40B4-BE49-F238E27FC236}">
              <a16:creationId xmlns:a16="http://schemas.microsoft.com/office/drawing/2014/main" id="{4360A378-CDE0-49E6-9453-503A91353E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97" name="pole tekstowe 12896">
          <a:extLst>
            <a:ext uri="{FF2B5EF4-FFF2-40B4-BE49-F238E27FC236}">
              <a16:creationId xmlns:a16="http://schemas.microsoft.com/office/drawing/2014/main" id="{FC094BCD-CD41-4CD1-A7E2-DF66B4A6B1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98" name="pole tekstowe 12897">
          <a:extLst>
            <a:ext uri="{FF2B5EF4-FFF2-40B4-BE49-F238E27FC236}">
              <a16:creationId xmlns:a16="http://schemas.microsoft.com/office/drawing/2014/main" id="{57BC550D-3CF3-4C55-B8B6-33F36727CD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899" name="pole tekstowe 12898">
          <a:extLst>
            <a:ext uri="{FF2B5EF4-FFF2-40B4-BE49-F238E27FC236}">
              <a16:creationId xmlns:a16="http://schemas.microsoft.com/office/drawing/2014/main" id="{1CE292C9-1AA3-4D00-BC5B-B9F133A795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00" name="pole tekstowe 12899">
          <a:extLst>
            <a:ext uri="{FF2B5EF4-FFF2-40B4-BE49-F238E27FC236}">
              <a16:creationId xmlns:a16="http://schemas.microsoft.com/office/drawing/2014/main" id="{015A1ADF-0A19-4EA2-88CE-EF388C75ED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01" name="pole tekstowe 12900">
          <a:extLst>
            <a:ext uri="{FF2B5EF4-FFF2-40B4-BE49-F238E27FC236}">
              <a16:creationId xmlns:a16="http://schemas.microsoft.com/office/drawing/2014/main" id="{5D2150B2-0FE4-40E1-BD78-BA2F6AB971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02" name="pole tekstowe 12901">
          <a:extLst>
            <a:ext uri="{FF2B5EF4-FFF2-40B4-BE49-F238E27FC236}">
              <a16:creationId xmlns:a16="http://schemas.microsoft.com/office/drawing/2014/main" id="{4E6CC022-88AA-46E1-8668-66F4917B09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03" name="pole tekstowe 12902">
          <a:extLst>
            <a:ext uri="{FF2B5EF4-FFF2-40B4-BE49-F238E27FC236}">
              <a16:creationId xmlns:a16="http://schemas.microsoft.com/office/drawing/2014/main" id="{2E8FC10B-0958-4086-B353-3A592E45CD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04" name="pole tekstowe 12903">
          <a:extLst>
            <a:ext uri="{FF2B5EF4-FFF2-40B4-BE49-F238E27FC236}">
              <a16:creationId xmlns:a16="http://schemas.microsoft.com/office/drawing/2014/main" id="{F6F496F1-D758-4130-88B2-8A8178A751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05" name="pole tekstowe 12904">
          <a:extLst>
            <a:ext uri="{FF2B5EF4-FFF2-40B4-BE49-F238E27FC236}">
              <a16:creationId xmlns:a16="http://schemas.microsoft.com/office/drawing/2014/main" id="{5717459B-DE0D-49C8-85F4-D96BA234F7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06" name="pole tekstowe 12905">
          <a:extLst>
            <a:ext uri="{FF2B5EF4-FFF2-40B4-BE49-F238E27FC236}">
              <a16:creationId xmlns:a16="http://schemas.microsoft.com/office/drawing/2014/main" id="{E95A990C-4AD1-492D-B39D-0B549FF7BF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07" name="pole tekstowe 12906">
          <a:extLst>
            <a:ext uri="{FF2B5EF4-FFF2-40B4-BE49-F238E27FC236}">
              <a16:creationId xmlns:a16="http://schemas.microsoft.com/office/drawing/2014/main" id="{4FB06AAA-16E1-4E77-94DC-DCB3429412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08" name="pole tekstowe 12907">
          <a:extLst>
            <a:ext uri="{FF2B5EF4-FFF2-40B4-BE49-F238E27FC236}">
              <a16:creationId xmlns:a16="http://schemas.microsoft.com/office/drawing/2014/main" id="{2B7F8B38-7D8E-44EA-AD6E-E555B9F2D8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09" name="pole tekstowe 12908">
          <a:extLst>
            <a:ext uri="{FF2B5EF4-FFF2-40B4-BE49-F238E27FC236}">
              <a16:creationId xmlns:a16="http://schemas.microsoft.com/office/drawing/2014/main" id="{E4147E42-CF57-442D-B800-E9188BC9462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10" name="pole tekstowe 12909">
          <a:extLst>
            <a:ext uri="{FF2B5EF4-FFF2-40B4-BE49-F238E27FC236}">
              <a16:creationId xmlns:a16="http://schemas.microsoft.com/office/drawing/2014/main" id="{C5E5EF8C-2951-4C08-8ACC-C4DA00BED2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11" name="pole tekstowe 12910">
          <a:extLst>
            <a:ext uri="{FF2B5EF4-FFF2-40B4-BE49-F238E27FC236}">
              <a16:creationId xmlns:a16="http://schemas.microsoft.com/office/drawing/2014/main" id="{E12B4577-83A3-4BAE-A1EC-762D1BFB85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12" name="pole tekstowe 12911">
          <a:extLst>
            <a:ext uri="{FF2B5EF4-FFF2-40B4-BE49-F238E27FC236}">
              <a16:creationId xmlns:a16="http://schemas.microsoft.com/office/drawing/2014/main" id="{12D1CCD0-C592-47D8-828C-0AE75D526C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13" name="pole tekstowe 12912">
          <a:extLst>
            <a:ext uri="{FF2B5EF4-FFF2-40B4-BE49-F238E27FC236}">
              <a16:creationId xmlns:a16="http://schemas.microsoft.com/office/drawing/2014/main" id="{B890C6BB-F31A-452B-86FE-D99CC78A7F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14" name="pole tekstowe 12913">
          <a:extLst>
            <a:ext uri="{FF2B5EF4-FFF2-40B4-BE49-F238E27FC236}">
              <a16:creationId xmlns:a16="http://schemas.microsoft.com/office/drawing/2014/main" id="{5B98730D-2DEE-45CA-B7F6-4CFF52D6D5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15" name="pole tekstowe 12914">
          <a:extLst>
            <a:ext uri="{FF2B5EF4-FFF2-40B4-BE49-F238E27FC236}">
              <a16:creationId xmlns:a16="http://schemas.microsoft.com/office/drawing/2014/main" id="{BC2DBA41-8C20-4C7D-8496-54BB3E1FD5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16" name="pole tekstowe 12915">
          <a:extLst>
            <a:ext uri="{FF2B5EF4-FFF2-40B4-BE49-F238E27FC236}">
              <a16:creationId xmlns:a16="http://schemas.microsoft.com/office/drawing/2014/main" id="{ABE0B797-651E-43B2-AEA7-EE26EB9BB3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17" name="pole tekstowe 12916">
          <a:extLst>
            <a:ext uri="{FF2B5EF4-FFF2-40B4-BE49-F238E27FC236}">
              <a16:creationId xmlns:a16="http://schemas.microsoft.com/office/drawing/2014/main" id="{9F6DC35E-D43F-4EDD-BB2C-4B95A0317E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18" name="pole tekstowe 12917">
          <a:extLst>
            <a:ext uri="{FF2B5EF4-FFF2-40B4-BE49-F238E27FC236}">
              <a16:creationId xmlns:a16="http://schemas.microsoft.com/office/drawing/2014/main" id="{D520308F-B12B-4F72-B974-A6DEDA6A6D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19" name="pole tekstowe 12918">
          <a:extLst>
            <a:ext uri="{FF2B5EF4-FFF2-40B4-BE49-F238E27FC236}">
              <a16:creationId xmlns:a16="http://schemas.microsoft.com/office/drawing/2014/main" id="{D7DC0475-D0E5-4AB4-AD21-7F78EAFCAB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20" name="pole tekstowe 12919">
          <a:extLst>
            <a:ext uri="{FF2B5EF4-FFF2-40B4-BE49-F238E27FC236}">
              <a16:creationId xmlns:a16="http://schemas.microsoft.com/office/drawing/2014/main" id="{B51F0543-9340-4E47-A883-C52970E498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21" name="pole tekstowe 12920">
          <a:extLst>
            <a:ext uri="{FF2B5EF4-FFF2-40B4-BE49-F238E27FC236}">
              <a16:creationId xmlns:a16="http://schemas.microsoft.com/office/drawing/2014/main" id="{0A795703-A370-4932-B44E-E01DA2764A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22" name="pole tekstowe 12921">
          <a:extLst>
            <a:ext uri="{FF2B5EF4-FFF2-40B4-BE49-F238E27FC236}">
              <a16:creationId xmlns:a16="http://schemas.microsoft.com/office/drawing/2014/main" id="{32B76673-991E-4473-A41A-B7C9FBC34A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23" name="pole tekstowe 12922">
          <a:extLst>
            <a:ext uri="{FF2B5EF4-FFF2-40B4-BE49-F238E27FC236}">
              <a16:creationId xmlns:a16="http://schemas.microsoft.com/office/drawing/2014/main" id="{45226580-7894-4169-A791-28B378227A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24" name="pole tekstowe 12923">
          <a:extLst>
            <a:ext uri="{FF2B5EF4-FFF2-40B4-BE49-F238E27FC236}">
              <a16:creationId xmlns:a16="http://schemas.microsoft.com/office/drawing/2014/main" id="{74E5ACCD-FA7E-4409-9758-D5143F13D3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25" name="pole tekstowe 12924">
          <a:extLst>
            <a:ext uri="{FF2B5EF4-FFF2-40B4-BE49-F238E27FC236}">
              <a16:creationId xmlns:a16="http://schemas.microsoft.com/office/drawing/2014/main" id="{740C807A-2580-4413-BB24-E1A6510D59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26" name="pole tekstowe 12925">
          <a:extLst>
            <a:ext uri="{FF2B5EF4-FFF2-40B4-BE49-F238E27FC236}">
              <a16:creationId xmlns:a16="http://schemas.microsoft.com/office/drawing/2014/main" id="{4B633B77-1CB0-4B38-8F68-B41AD4C8D8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27" name="pole tekstowe 12926">
          <a:extLst>
            <a:ext uri="{FF2B5EF4-FFF2-40B4-BE49-F238E27FC236}">
              <a16:creationId xmlns:a16="http://schemas.microsoft.com/office/drawing/2014/main" id="{75198F17-B662-4A0B-9868-7978C5156E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28" name="pole tekstowe 12927">
          <a:extLst>
            <a:ext uri="{FF2B5EF4-FFF2-40B4-BE49-F238E27FC236}">
              <a16:creationId xmlns:a16="http://schemas.microsoft.com/office/drawing/2014/main" id="{3E1F64A4-B1EF-4E98-BAD2-DAB0343BA0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29" name="pole tekstowe 12928">
          <a:extLst>
            <a:ext uri="{FF2B5EF4-FFF2-40B4-BE49-F238E27FC236}">
              <a16:creationId xmlns:a16="http://schemas.microsoft.com/office/drawing/2014/main" id="{898A5843-6DE8-49B5-A1D9-E395545352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30" name="pole tekstowe 12929">
          <a:extLst>
            <a:ext uri="{FF2B5EF4-FFF2-40B4-BE49-F238E27FC236}">
              <a16:creationId xmlns:a16="http://schemas.microsoft.com/office/drawing/2014/main" id="{2619DA06-E453-4267-BC2D-01FD33B5AD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31" name="pole tekstowe 12930">
          <a:extLst>
            <a:ext uri="{FF2B5EF4-FFF2-40B4-BE49-F238E27FC236}">
              <a16:creationId xmlns:a16="http://schemas.microsoft.com/office/drawing/2014/main" id="{1E81DE6F-DAF1-41CF-86E5-F7C088828B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32" name="pole tekstowe 12931">
          <a:extLst>
            <a:ext uri="{FF2B5EF4-FFF2-40B4-BE49-F238E27FC236}">
              <a16:creationId xmlns:a16="http://schemas.microsoft.com/office/drawing/2014/main" id="{5D9904E3-278F-4648-BFBF-4A7DDA5B7C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33" name="pole tekstowe 12932">
          <a:extLst>
            <a:ext uri="{FF2B5EF4-FFF2-40B4-BE49-F238E27FC236}">
              <a16:creationId xmlns:a16="http://schemas.microsoft.com/office/drawing/2014/main" id="{902D1B9F-EE3C-4A27-9F8B-F0211C96D4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34" name="pole tekstowe 12933">
          <a:extLst>
            <a:ext uri="{FF2B5EF4-FFF2-40B4-BE49-F238E27FC236}">
              <a16:creationId xmlns:a16="http://schemas.microsoft.com/office/drawing/2014/main" id="{C02DA148-B717-4729-9FB0-7C1FCB0343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35" name="pole tekstowe 12934">
          <a:extLst>
            <a:ext uri="{FF2B5EF4-FFF2-40B4-BE49-F238E27FC236}">
              <a16:creationId xmlns:a16="http://schemas.microsoft.com/office/drawing/2014/main" id="{126B052D-84C4-4B79-BBDC-90E58AE893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36" name="pole tekstowe 12935">
          <a:extLst>
            <a:ext uri="{FF2B5EF4-FFF2-40B4-BE49-F238E27FC236}">
              <a16:creationId xmlns:a16="http://schemas.microsoft.com/office/drawing/2014/main" id="{9D3D467E-3DF3-4E19-80FD-1CF61AA649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37" name="pole tekstowe 12936">
          <a:extLst>
            <a:ext uri="{FF2B5EF4-FFF2-40B4-BE49-F238E27FC236}">
              <a16:creationId xmlns:a16="http://schemas.microsoft.com/office/drawing/2014/main" id="{86ED371B-B608-40AF-99E5-B3314280BA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38" name="pole tekstowe 12937">
          <a:extLst>
            <a:ext uri="{FF2B5EF4-FFF2-40B4-BE49-F238E27FC236}">
              <a16:creationId xmlns:a16="http://schemas.microsoft.com/office/drawing/2014/main" id="{9E5CC5D7-7872-41EA-A045-3B84442E87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39" name="pole tekstowe 12938">
          <a:extLst>
            <a:ext uri="{FF2B5EF4-FFF2-40B4-BE49-F238E27FC236}">
              <a16:creationId xmlns:a16="http://schemas.microsoft.com/office/drawing/2014/main" id="{16C33415-2D69-4972-9659-5A970C430E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40" name="pole tekstowe 12939">
          <a:extLst>
            <a:ext uri="{FF2B5EF4-FFF2-40B4-BE49-F238E27FC236}">
              <a16:creationId xmlns:a16="http://schemas.microsoft.com/office/drawing/2014/main" id="{94CCB61B-09D6-4038-A71B-9D797C7C1F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41" name="pole tekstowe 12940">
          <a:extLst>
            <a:ext uri="{FF2B5EF4-FFF2-40B4-BE49-F238E27FC236}">
              <a16:creationId xmlns:a16="http://schemas.microsoft.com/office/drawing/2014/main" id="{BF8B4946-6B3D-4E59-A82D-BB86A9A1D7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42" name="pole tekstowe 12941">
          <a:extLst>
            <a:ext uri="{FF2B5EF4-FFF2-40B4-BE49-F238E27FC236}">
              <a16:creationId xmlns:a16="http://schemas.microsoft.com/office/drawing/2014/main" id="{9732FA49-D99C-4624-B1B1-9045DE9AFE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43" name="pole tekstowe 12942">
          <a:extLst>
            <a:ext uri="{FF2B5EF4-FFF2-40B4-BE49-F238E27FC236}">
              <a16:creationId xmlns:a16="http://schemas.microsoft.com/office/drawing/2014/main" id="{F0ED21D6-9771-4A2B-950C-C049EBC47C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44" name="pole tekstowe 12943">
          <a:extLst>
            <a:ext uri="{FF2B5EF4-FFF2-40B4-BE49-F238E27FC236}">
              <a16:creationId xmlns:a16="http://schemas.microsoft.com/office/drawing/2014/main" id="{B252DC8D-BE3C-4E59-B5F9-559CA0D967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45" name="pole tekstowe 12944">
          <a:extLst>
            <a:ext uri="{FF2B5EF4-FFF2-40B4-BE49-F238E27FC236}">
              <a16:creationId xmlns:a16="http://schemas.microsoft.com/office/drawing/2014/main" id="{AD966D13-6AE3-4E38-9438-35B772D5DC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46" name="pole tekstowe 12945">
          <a:extLst>
            <a:ext uri="{FF2B5EF4-FFF2-40B4-BE49-F238E27FC236}">
              <a16:creationId xmlns:a16="http://schemas.microsoft.com/office/drawing/2014/main" id="{5D667805-990B-41E0-9483-C34F1CBA64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47" name="pole tekstowe 12946">
          <a:extLst>
            <a:ext uri="{FF2B5EF4-FFF2-40B4-BE49-F238E27FC236}">
              <a16:creationId xmlns:a16="http://schemas.microsoft.com/office/drawing/2014/main" id="{800CF52A-7AB1-4948-B5B7-1780639652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48" name="pole tekstowe 12947">
          <a:extLst>
            <a:ext uri="{FF2B5EF4-FFF2-40B4-BE49-F238E27FC236}">
              <a16:creationId xmlns:a16="http://schemas.microsoft.com/office/drawing/2014/main" id="{C9C4ECCC-0D82-46FB-8B0C-3CE59C9C6D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49" name="pole tekstowe 12948">
          <a:extLst>
            <a:ext uri="{FF2B5EF4-FFF2-40B4-BE49-F238E27FC236}">
              <a16:creationId xmlns:a16="http://schemas.microsoft.com/office/drawing/2014/main" id="{32559449-D775-4A30-A833-A739369FAC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50" name="pole tekstowe 12949">
          <a:extLst>
            <a:ext uri="{FF2B5EF4-FFF2-40B4-BE49-F238E27FC236}">
              <a16:creationId xmlns:a16="http://schemas.microsoft.com/office/drawing/2014/main" id="{F3E33FBD-89AE-4972-815C-C0CBCA6609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51" name="pole tekstowe 12950">
          <a:extLst>
            <a:ext uri="{FF2B5EF4-FFF2-40B4-BE49-F238E27FC236}">
              <a16:creationId xmlns:a16="http://schemas.microsoft.com/office/drawing/2014/main" id="{BFDB613E-7DE5-4796-ADF5-6426A1B271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52" name="pole tekstowe 12951">
          <a:extLst>
            <a:ext uri="{FF2B5EF4-FFF2-40B4-BE49-F238E27FC236}">
              <a16:creationId xmlns:a16="http://schemas.microsoft.com/office/drawing/2014/main" id="{C25A26FB-C8B1-460E-8147-0A9A8BF0F3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53" name="pole tekstowe 12952">
          <a:extLst>
            <a:ext uri="{FF2B5EF4-FFF2-40B4-BE49-F238E27FC236}">
              <a16:creationId xmlns:a16="http://schemas.microsoft.com/office/drawing/2014/main" id="{545C84EB-002F-450A-8CFD-1B614DCE7A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54" name="pole tekstowe 12953">
          <a:extLst>
            <a:ext uri="{FF2B5EF4-FFF2-40B4-BE49-F238E27FC236}">
              <a16:creationId xmlns:a16="http://schemas.microsoft.com/office/drawing/2014/main" id="{353E22C8-B88F-46C3-A51C-03E070A23C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55" name="pole tekstowe 12954">
          <a:extLst>
            <a:ext uri="{FF2B5EF4-FFF2-40B4-BE49-F238E27FC236}">
              <a16:creationId xmlns:a16="http://schemas.microsoft.com/office/drawing/2014/main" id="{D7B73FDB-9596-4496-9B3B-0CEC632089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56" name="pole tekstowe 12955">
          <a:extLst>
            <a:ext uri="{FF2B5EF4-FFF2-40B4-BE49-F238E27FC236}">
              <a16:creationId xmlns:a16="http://schemas.microsoft.com/office/drawing/2014/main" id="{311085C4-6C65-47BA-A227-1F0255A4F1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57" name="pole tekstowe 12956">
          <a:extLst>
            <a:ext uri="{FF2B5EF4-FFF2-40B4-BE49-F238E27FC236}">
              <a16:creationId xmlns:a16="http://schemas.microsoft.com/office/drawing/2014/main" id="{65F20AC0-7B5C-439C-A239-01BAF33904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58" name="pole tekstowe 12957">
          <a:extLst>
            <a:ext uri="{FF2B5EF4-FFF2-40B4-BE49-F238E27FC236}">
              <a16:creationId xmlns:a16="http://schemas.microsoft.com/office/drawing/2014/main" id="{D6C505E5-6211-4EB1-AC7A-E90A78C7B8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59" name="pole tekstowe 12958">
          <a:extLst>
            <a:ext uri="{FF2B5EF4-FFF2-40B4-BE49-F238E27FC236}">
              <a16:creationId xmlns:a16="http://schemas.microsoft.com/office/drawing/2014/main" id="{2F9F1B88-F9BC-4F7C-9D21-BA8AA129B3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60" name="pole tekstowe 12959">
          <a:extLst>
            <a:ext uri="{FF2B5EF4-FFF2-40B4-BE49-F238E27FC236}">
              <a16:creationId xmlns:a16="http://schemas.microsoft.com/office/drawing/2014/main" id="{E60E4D1D-14DC-488F-962B-999068C9FF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61" name="pole tekstowe 12960">
          <a:extLst>
            <a:ext uri="{FF2B5EF4-FFF2-40B4-BE49-F238E27FC236}">
              <a16:creationId xmlns:a16="http://schemas.microsoft.com/office/drawing/2014/main" id="{9372E9FB-69FA-4DFE-BDC9-456AB16911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62" name="pole tekstowe 12961">
          <a:extLst>
            <a:ext uri="{FF2B5EF4-FFF2-40B4-BE49-F238E27FC236}">
              <a16:creationId xmlns:a16="http://schemas.microsoft.com/office/drawing/2014/main" id="{BAAF4495-AB4C-476A-B9CC-9F1A239007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63" name="pole tekstowe 12962">
          <a:extLst>
            <a:ext uri="{FF2B5EF4-FFF2-40B4-BE49-F238E27FC236}">
              <a16:creationId xmlns:a16="http://schemas.microsoft.com/office/drawing/2014/main" id="{953DEBF2-8F03-4C04-8FE1-BECDAF3255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64" name="pole tekstowe 12963">
          <a:extLst>
            <a:ext uri="{FF2B5EF4-FFF2-40B4-BE49-F238E27FC236}">
              <a16:creationId xmlns:a16="http://schemas.microsoft.com/office/drawing/2014/main" id="{F7D3CDB5-AFBF-44B4-B655-038D9B2859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65" name="pole tekstowe 12964">
          <a:extLst>
            <a:ext uri="{FF2B5EF4-FFF2-40B4-BE49-F238E27FC236}">
              <a16:creationId xmlns:a16="http://schemas.microsoft.com/office/drawing/2014/main" id="{3B17DC6D-34B3-4C81-97BF-DC55520C19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66" name="pole tekstowe 12965">
          <a:extLst>
            <a:ext uri="{FF2B5EF4-FFF2-40B4-BE49-F238E27FC236}">
              <a16:creationId xmlns:a16="http://schemas.microsoft.com/office/drawing/2014/main" id="{4CB071D7-A96B-4214-9310-344155E171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67" name="pole tekstowe 12966">
          <a:extLst>
            <a:ext uri="{FF2B5EF4-FFF2-40B4-BE49-F238E27FC236}">
              <a16:creationId xmlns:a16="http://schemas.microsoft.com/office/drawing/2014/main" id="{E8DE43CB-843E-419E-8860-629284D708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68" name="pole tekstowe 12967">
          <a:extLst>
            <a:ext uri="{FF2B5EF4-FFF2-40B4-BE49-F238E27FC236}">
              <a16:creationId xmlns:a16="http://schemas.microsoft.com/office/drawing/2014/main" id="{E1A5B178-99FD-4BB6-B8E4-1A77C5D934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69" name="pole tekstowe 12968">
          <a:extLst>
            <a:ext uri="{FF2B5EF4-FFF2-40B4-BE49-F238E27FC236}">
              <a16:creationId xmlns:a16="http://schemas.microsoft.com/office/drawing/2014/main" id="{0CB0B06F-9F3D-4458-AF2D-6FC8241AED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70" name="pole tekstowe 12969">
          <a:extLst>
            <a:ext uri="{FF2B5EF4-FFF2-40B4-BE49-F238E27FC236}">
              <a16:creationId xmlns:a16="http://schemas.microsoft.com/office/drawing/2014/main" id="{09DC083C-7DF6-498A-8355-2A3BF0BC5D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71" name="pole tekstowe 12970">
          <a:extLst>
            <a:ext uri="{FF2B5EF4-FFF2-40B4-BE49-F238E27FC236}">
              <a16:creationId xmlns:a16="http://schemas.microsoft.com/office/drawing/2014/main" id="{0662424B-FABB-4506-AFDA-F46C790B1D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72" name="pole tekstowe 12971">
          <a:extLst>
            <a:ext uri="{FF2B5EF4-FFF2-40B4-BE49-F238E27FC236}">
              <a16:creationId xmlns:a16="http://schemas.microsoft.com/office/drawing/2014/main" id="{088303B0-2F8D-49F2-A568-ED68B9FE51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73" name="pole tekstowe 12972">
          <a:extLst>
            <a:ext uri="{FF2B5EF4-FFF2-40B4-BE49-F238E27FC236}">
              <a16:creationId xmlns:a16="http://schemas.microsoft.com/office/drawing/2014/main" id="{0AF18F38-D3BD-4B9D-B4D8-FA190C7D52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74" name="pole tekstowe 12973">
          <a:extLst>
            <a:ext uri="{FF2B5EF4-FFF2-40B4-BE49-F238E27FC236}">
              <a16:creationId xmlns:a16="http://schemas.microsoft.com/office/drawing/2014/main" id="{6BAA3B15-8A9A-4C21-83DE-19D76EA0F69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75" name="pole tekstowe 12974">
          <a:extLst>
            <a:ext uri="{FF2B5EF4-FFF2-40B4-BE49-F238E27FC236}">
              <a16:creationId xmlns:a16="http://schemas.microsoft.com/office/drawing/2014/main" id="{A4B956D4-B0C8-403C-893C-B7F4ED9F1B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76" name="pole tekstowe 12975">
          <a:extLst>
            <a:ext uri="{FF2B5EF4-FFF2-40B4-BE49-F238E27FC236}">
              <a16:creationId xmlns:a16="http://schemas.microsoft.com/office/drawing/2014/main" id="{01A7DCAB-7C8C-4E82-B9D5-C17B100E9F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77" name="pole tekstowe 12976">
          <a:extLst>
            <a:ext uri="{FF2B5EF4-FFF2-40B4-BE49-F238E27FC236}">
              <a16:creationId xmlns:a16="http://schemas.microsoft.com/office/drawing/2014/main" id="{6171BEC8-5CB2-4D66-AEFF-20715F5D05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78" name="pole tekstowe 12977">
          <a:extLst>
            <a:ext uri="{FF2B5EF4-FFF2-40B4-BE49-F238E27FC236}">
              <a16:creationId xmlns:a16="http://schemas.microsoft.com/office/drawing/2014/main" id="{3D72AC27-3124-4AC0-BF0C-C576C9FEE6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79" name="pole tekstowe 12978">
          <a:extLst>
            <a:ext uri="{FF2B5EF4-FFF2-40B4-BE49-F238E27FC236}">
              <a16:creationId xmlns:a16="http://schemas.microsoft.com/office/drawing/2014/main" id="{BACAA29F-AFCD-46B8-AB07-1A13F796D4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80" name="pole tekstowe 12979">
          <a:extLst>
            <a:ext uri="{FF2B5EF4-FFF2-40B4-BE49-F238E27FC236}">
              <a16:creationId xmlns:a16="http://schemas.microsoft.com/office/drawing/2014/main" id="{EA1197B2-4388-4F40-BDE3-7ADBC5DA82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81" name="pole tekstowe 12980">
          <a:extLst>
            <a:ext uri="{FF2B5EF4-FFF2-40B4-BE49-F238E27FC236}">
              <a16:creationId xmlns:a16="http://schemas.microsoft.com/office/drawing/2014/main" id="{B5056F85-8231-4E8A-BB9E-B5C01EEFD1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82" name="pole tekstowe 12981">
          <a:extLst>
            <a:ext uri="{FF2B5EF4-FFF2-40B4-BE49-F238E27FC236}">
              <a16:creationId xmlns:a16="http://schemas.microsoft.com/office/drawing/2014/main" id="{C3FA31A5-F11D-42AF-87E5-868B2679D1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83" name="pole tekstowe 12982">
          <a:extLst>
            <a:ext uri="{FF2B5EF4-FFF2-40B4-BE49-F238E27FC236}">
              <a16:creationId xmlns:a16="http://schemas.microsoft.com/office/drawing/2014/main" id="{96931C7C-49E2-44DF-ACFB-897CD8D598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84" name="pole tekstowe 12983">
          <a:extLst>
            <a:ext uri="{FF2B5EF4-FFF2-40B4-BE49-F238E27FC236}">
              <a16:creationId xmlns:a16="http://schemas.microsoft.com/office/drawing/2014/main" id="{917D3E5F-E925-479F-920E-0291971971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85" name="pole tekstowe 12984">
          <a:extLst>
            <a:ext uri="{FF2B5EF4-FFF2-40B4-BE49-F238E27FC236}">
              <a16:creationId xmlns:a16="http://schemas.microsoft.com/office/drawing/2014/main" id="{6CC70AD5-BD25-498C-A5B4-298A1005F3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86" name="pole tekstowe 12985">
          <a:extLst>
            <a:ext uri="{FF2B5EF4-FFF2-40B4-BE49-F238E27FC236}">
              <a16:creationId xmlns:a16="http://schemas.microsoft.com/office/drawing/2014/main" id="{7623DE6F-ED97-49EE-B61B-0C7CEE1F9F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87" name="pole tekstowe 12986">
          <a:extLst>
            <a:ext uri="{FF2B5EF4-FFF2-40B4-BE49-F238E27FC236}">
              <a16:creationId xmlns:a16="http://schemas.microsoft.com/office/drawing/2014/main" id="{F280439E-C141-40C2-97D9-7C4BC3600C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88" name="pole tekstowe 12987">
          <a:extLst>
            <a:ext uri="{FF2B5EF4-FFF2-40B4-BE49-F238E27FC236}">
              <a16:creationId xmlns:a16="http://schemas.microsoft.com/office/drawing/2014/main" id="{1ECF0C0B-D3DD-4D3C-8C2E-C36A934D3A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89" name="pole tekstowe 12988">
          <a:extLst>
            <a:ext uri="{FF2B5EF4-FFF2-40B4-BE49-F238E27FC236}">
              <a16:creationId xmlns:a16="http://schemas.microsoft.com/office/drawing/2014/main" id="{A66B028C-BF01-4FA2-AB27-467B64DE1EE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90" name="pole tekstowe 12989">
          <a:extLst>
            <a:ext uri="{FF2B5EF4-FFF2-40B4-BE49-F238E27FC236}">
              <a16:creationId xmlns:a16="http://schemas.microsoft.com/office/drawing/2014/main" id="{009E42E3-31D8-44E4-B85B-9C25006735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91" name="pole tekstowe 12990">
          <a:extLst>
            <a:ext uri="{FF2B5EF4-FFF2-40B4-BE49-F238E27FC236}">
              <a16:creationId xmlns:a16="http://schemas.microsoft.com/office/drawing/2014/main" id="{5031BD3B-8995-4FE9-9251-60A3130439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92" name="pole tekstowe 12991">
          <a:extLst>
            <a:ext uri="{FF2B5EF4-FFF2-40B4-BE49-F238E27FC236}">
              <a16:creationId xmlns:a16="http://schemas.microsoft.com/office/drawing/2014/main" id="{1DD75BAB-C268-4A95-A0F5-D64F9DFF83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93" name="pole tekstowe 12992">
          <a:extLst>
            <a:ext uri="{FF2B5EF4-FFF2-40B4-BE49-F238E27FC236}">
              <a16:creationId xmlns:a16="http://schemas.microsoft.com/office/drawing/2014/main" id="{5E3C7825-737B-46B3-8A0E-D201E28FE22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94" name="pole tekstowe 12993">
          <a:extLst>
            <a:ext uri="{FF2B5EF4-FFF2-40B4-BE49-F238E27FC236}">
              <a16:creationId xmlns:a16="http://schemas.microsoft.com/office/drawing/2014/main" id="{B455BC1B-250F-4303-907E-0304934905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95" name="pole tekstowe 12994">
          <a:extLst>
            <a:ext uri="{FF2B5EF4-FFF2-40B4-BE49-F238E27FC236}">
              <a16:creationId xmlns:a16="http://schemas.microsoft.com/office/drawing/2014/main" id="{A94A0BDD-05DB-4FF3-B687-AABD53986C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96" name="pole tekstowe 12995">
          <a:extLst>
            <a:ext uri="{FF2B5EF4-FFF2-40B4-BE49-F238E27FC236}">
              <a16:creationId xmlns:a16="http://schemas.microsoft.com/office/drawing/2014/main" id="{60C98D79-8C0C-4DB4-A776-A36145414C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97" name="pole tekstowe 12996">
          <a:extLst>
            <a:ext uri="{FF2B5EF4-FFF2-40B4-BE49-F238E27FC236}">
              <a16:creationId xmlns:a16="http://schemas.microsoft.com/office/drawing/2014/main" id="{19BC2F19-2C4B-4F95-B188-4993BA9CC4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98" name="pole tekstowe 12997">
          <a:extLst>
            <a:ext uri="{FF2B5EF4-FFF2-40B4-BE49-F238E27FC236}">
              <a16:creationId xmlns:a16="http://schemas.microsoft.com/office/drawing/2014/main" id="{F5B3CE22-D61F-46CE-8750-B38B1B4F37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2999" name="pole tekstowe 12998">
          <a:extLst>
            <a:ext uri="{FF2B5EF4-FFF2-40B4-BE49-F238E27FC236}">
              <a16:creationId xmlns:a16="http://schemas.microsoft.com/office/drawing/2014/main" id="{578DDA49-CDF4-4D9A-9A8A-3889251C50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00" name="pole tekstowe 12999">
          <a:extLst>
            <a:ext uri="{FF2B5EF4-FFF2-40B4-BE49-F238E27FC236}">
              <a16:creationId xmlns:a16="http://schemas.microsoft.com/office/drawing/2014/main" id="{D6EDCBAE-C97B-4EFB-9801-19BFE8F4B9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01" name="pole tekstowe 13000">
          <a:extLst>
            <a:ext uri="{FF2B5EF4-FFF2-40B4-BE49-F238E27FC236}">
              <a16:creationId xmlns:a16="http://schemas.microsoft.com/office/drawing/2014/main" id="{8A422BF9-9414-4B82-A272-A6467C6EBD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02" name="pole tekstowe 13001">
          <a:extLst>
            <a:ext uri="{FF2B5EF4-FFF2-40B4-BE49-F238E27FC236}">
              <a16:creationId xmlns:a16="http://schemas.microsoft.com/office/drawing/2014/main" id="{BEA44445-4CC2-4A25-B0C5-7598364864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03" name="pole tekstowe 13002">
          <a:extLst>
            <a:ext uri="{FF2B5EF4-FFF2-40B4-BE49-F238E27FC236}">
              <a16:creationId xmlns:a16="http://schemas.microsoft.com/office/drawing/2014/main" id="{C3C8D4F4-BD02-4074-A4E4-A3047F2A38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04" name="pole tekstowe 13003">
          <a:extLst>
            <a:ext uri="{FF2B5EF4-FFF2-40B4-BE49-F238E27FC236}">
              <a16:creationId xmlns:a16="http://schemas.microsoft.com/office/drawing/2014/main" id="{8ACA64F7-5A55-4C03-8B5E-310A8211F9C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05" name="pole tekstowe 13004">
          <a:extLst>
            <a:ext uri="{FF2B5EF4-FFF2-40B4-BE49-F238E27FC236}">
              <a16:creationId xmlns:a16="http://schemas.microsoft.com/office/drawing/2014/main" id="{6AEC537B-CA03-4C22-8412-F8C78E235A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06" name="pole tekstowe 13005">
          <a:extLst>
            <a:ext uri="{FF2B5EF4-FFF2-40B4-BE49-F238E27FC236}">
              <a16:creationId xmlns:a16="http://schemas.microsoft.com/office/drawing/2014/main" id="{04772188-9C63-4BF1-A01D-F00C0D9649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07" name="pole tekstowe 13006">
          <a:extLst>
            <a:ext uri="{FF2B5EF4-FFF2-40B4-BE49-F238E27FC236}">
              <a16:creationId xmlns:a16="http://schemas.microsoft.com/office/drawing/2014/main" id="{937BEEA2-CF40-491E-8E1C-B9ABA24137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08" name="pole tekstowe 13007">
          <a:extLst>
            <a:ext uri="{FF2B5EF4-FFF2-40B4-BE49-F238E27FC236}">
              <a16:creationId xmlns:a16="http://schemas.microsoft.com/office/drawing/2014/main" id="{CA95BE6D-9320-47E5-8828-EF2DFFCF72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09" name="pole tekstowe 13008">
          <a:extLst>
            <a:ext uri="{FF2B5EF4-FFF2-40B4-BE49-F238E27FC236}">
              <a16:creationId xmlns:a16="http://schemas.microsoft.com/office/drawing/2014/main" id="{7A911F0E-5FC8-4BB0-8491-9FDA5CA086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10" name="pole tekstowe 13009">
          <a:extLst>
            <a:ext uri="{FF2B5EF4-FFF2-40B4-BE49-F238E27FC236}">
              <a16:creationId xmlns:a16="http://schemas.microsoft.com/office/drawing/2014/main" id="{83B03A5A-0386-45ED-9658-51752E86B7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11" name="pole tekstowe 13010">
          <a:extLst>
            <a:ext uri="{FF2B5EF4-FFF2-40B4-BE49-F238E27FC236}">
              <a16:creationId xmlns:a16="http://schemas.microsoft.com/office/drawing/2014/main" id="{73A12392-6E99-426C-9C40-186CC5852E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12" name="pole tekstowe 13011">
          <a:extLst>
            <a:ext uri="{FF2B5EF4-FFF2-40B4-BE49-F238E27FC236}">
              <a16:creationId xmlns:a16="http://schemas.microsoft.com/office/drawing/2014/main" id="{E82B5B72-FA93-4104-B07A-4370880D9E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13" name="pole tekstowe 13012">
          <a:extLst>
            <a:ext uri="{FF2B5EF4-FFF2-40B4-BE49-F238E27FC236}">
              <a16:creationId xmlns:a16="http://schemas.microsoft.com/office/drawing/2014/main" id="{CCB9307A-CA82-4DAA-A509-71F06B7242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14" name="pole tekstowe 13013">
          <a:extLst>
            <a:ext uri="{FF2B5EF4-FFF2-40B4-BE49-F238E27FC236}">
              <a16:creationId xmlns:a16="http://schemas.microsoft.com/office/drawing/2014/main" id="{91DB90FD-6713-4097-9B2D-E4A7298497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15" name="pole tekstowe 13014">
          <a:extLst>
            <a:ext uri="{FF2B5EF4-FFF2-40B4-BE49-F238E27FC236}">
              <a16:creationId xmlns:a16="http://schemas.microsoft.com/office/drawing/2014/main" id="{23D8C1D6-1F2F-4A80-842D-73CC8A0635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16" name="pole tekstowe 13015">
          <a:extLst>
            <a:ext uri="{FF2B5EF4-FFF2-40B4-BE49-F238E27FC236}">
              <a16:creationId xmlns:a16="http://schemas.microsoft.com/office/drawing/2014/main" id="{4C62BE96-86E7-44D6-A9EB-E91ED2843A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17" name="pole tekstowe 13016">
          <a:extLst>
            <a:ext uri="{FF2B5EF4-FFF2-40B4-BE49-F238E27FC236}">
              <a16:creationId xmlns:a16="http://schemas.microsoft.com/office/drawing/2014/main" id="{5CC75D0C-06CC-48F2-BB01-CA137F3FD8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18" name="pole tekstowe 13017">
          <a:extLst>
            <a:ext uri="{FF2B5EF4-FFF2-40B4-BE49-F238E27FC236}">
              <a16:creationId xmlns:a16="http://schemas.microsoft.com/office/drawing/2014/main" id="{9DD69E9F-0ED7-47EF-AF8D-9ACAA476C46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19" name="pole tekstowe 13018">
          <a:extLst>
            <a:ext uri="{FF2B5EF4-FFF2-40B4-BE49-F238E27FC236}">
              <a16:creationId xmlns:a16="http://schemas.microsoft.com/office/drawing/2014/main" id="{D4C5A6B2-5620-4CA8-B4B6-2301685233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20" name="pole tekstowe 13019">
          <a:extLst>
            <a:ext uri="{FF2B5EF4-FFF2-40B4-BE49-F238E27FC236}">
              <a16:creationId xmlns:a16="http://schemas.microsoft.com/office/drawing/2014/main" id="{E4C2C80B-B62F-461E-BD47-D63B50A28E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21" name="pole tekstowe 13020">
          <a:extLst>
            <a:ext uri="{FF2B5EF4-FFF2-40B4-BE49-F238E27FC236}">
              <a16:creationId xmlns:a16="http://schemas.microsoft.com/office/drawing/2014/main" id="{73F4D498-9B13-43A0-A9AE-90F1FB3324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22" name="pole tekstowe 13021">
          <a:extLst>
            <a:ext uri="{FF2B5EF4-FFF2-40B4-BE49-F238E27FC236}">
              <a16:creationId xmlns:a16="http://schemas.microsoft.com/office/drawing/2014/main" id="{A805B902-9720-4070-9089-712405ABE0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443</xdr:row>
      <xdr:rowOff>1457325</xdr:rowOff>
    </xdr:from>
    <xdr:ext cx="184731" cy="264560"/>
    <xdr:sp macro="" textlink="">
      <xdr:nvSpPr>
        <xdr:cNvPr id="13023" name="pole tekstowe 13022">
          <a:extLst>
            <a:ext uri="{FF2B5EF4-FFF2-40B4-BE49-F238E27FC236}">
              <a16:creationId xmlns:a16="http://schemas.microsoft.com/office/drawing/2014/main" id="{6E15E097-89A4-4B19-8DA2-28A2488F2A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24" name="pole tekstowe 13023">
          <a:extLst>
            <a:ext uri="{FF2B5EF4-FFF2-40B4-BE49-F238E27FC236}">
              <a16:creationId xmlns:a16="http://schemas.microsoft.com/office/drawing/2014/main" id="{38B7582D-2C5E-41E2-A345-0F6764172B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25" name="pole tekstowe 13024">
          <a:extLst>
            <a:ext uri="{FF2B5EF4-FFF2-40B4-BE49-F238E27FC236}">
              <a16:creationId xmlns:a16="http://schemas.microsoft.com/office/drawing/2014/main" id="{36EB58CA-7973-43B6-ADB6-5A6AE43E2E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26" name="pole tekstowe 13025">
          <a:extLst>
            <a:ext uri="{FF2B5EF4-FFF2-40B4-BE49-F238E27FC236}">
              <a16:creationId xmlns:a16="http://schemas.microsoft.com/office/drawing/2014/main" id="{0EEB64BE-E31E-40AC-9CFA-2153416BDD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27" name="pole tekstowe 13026">
          <a:extLst>
            <a:ext uri="{FF2B5EF4-FFF2-40B4-BE49-F238E27FC236}">
              <a16:creationId xmlns:a16="http://schemas.microsoft.com/office/drawing/2014/main" id="{5FE574FB-5FBF-48C9-B1B5-44967D6137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28" name="pole tekstowe 13027">
          <a:extLst>
            <a:ext uri="{FF2B5EF4-FFF2-40B4-BE49-F238E27FC236}">
              <a16:creationId xmlns:a16="http://schemas.microsoft.com/office/drawing/2014/main" id="{D75017F3-74C1-4AE3-AE65-E718755DD2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29" name="pole tekstowe 13028">
          <a:extLst>
            <a:ext uri="{FF2B5EF4-FFF2-40B4-BE49-F238E27FC236}">
              <a16:creationId xmlns:a16="http://schemas.microsoft.com/office/drawing/2014/main" id="{617A01DE-890E-4A6F-BB8B-8A4C1FCEC0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30" name="pole tekstowe 13029">
          <a:extLst>
            <a:ext uri="{FF2B5EF4-FFF2-40B4-BE49-F238E27FC236}">
              <a16:creationId xmlns:a16="http://schemas.microsoft.com/office/drawing/2014/main" id="{03F305C6-8AC5-442C-919D-AE949E5181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31" name="pole tekstowe 13030">
          <a:extLst>
            <a:ext uri="{FF2B5EF4-FFF2-40B4-BE49-F238E27FC236}">
              <a16:creationId xmlns:a16="http://schemas.microsoft.com/office/drawing/2014/main" id="{9E6B8B83-60F0-4F47-A78B-07DFDCB796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32" name="pole tekstowe 13031">
          <a:extLst>
            <a:ext uri="{FF2B5EF4-FFF2-40B4-BE49-F238E27FC236}">
              <a16:creationId xmlns:a16="http://schemas.microsoft.com/office/drawing/2014/main" id="{39D71E66-5FF8-495D-B10E-00F670D563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33" name="pole tekstowe 13032">
          <a:extLst>
            <a:ext uri="{FF2B5EF4-FFF2-40B4-BE49-F238E27FC236}">
              <a16:creationId xmlns:a16="http://schemas.microsoft.com/office/drawing/2014/main" id="{DE6B650D-7605-482D-BE36-D05EB3D2CA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34" name="pole tekstowe 13033">
          <a:extLst>
            <a:ext uri="{FF2B5EF4-FFF2-40B4-BE49-F238E27FC236}">
              <a16:creationId xmlns:a16="http://schemas.microsoft.com/office/drawing/2014/main" id="{5C98B3F8-A6D8-4CE4-8975-B730662305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35" name="pole tekstowe 13034">
          <a:extLst>
            <a:ext uri="{FF2B5EF4-FFF2-40B4-BE49-F238E27FC236}">
              <a16:creationId xmlns:a16="http://schemas.microsoft.com/office/drawing/2014/main" id="{156354F0-47A3-4E42-BEC1-D60B2215F0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36" name="pole tekstowe 13035">
          <a:extLst>
            <a:ext uri="{FF2B5EF4-FFF2-40B4-BE49-F238E27FC236}">
              <a16:creationId xmlns:a16="http://schemas.microsoft.com/office/drawing/2014/main" id="{C9BB3CCD-5D8A-482D-95D9-BF883CC025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37" name="pole tekstowe 13036">
          <a:extLst>
            <a:ext uri="{FF2B5EF4-FFF2-40B4-BE49-F238E27FC236}">
              <a16:creationId xmlns:a16="http://schemas.microsoft.com/office/drawing/2014/main" id="{76AF0506-A1A9-45E7-BC99-35D0394B46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38" name="pole tekstowe 13037">
          <a:extLst>
            <a:ext uri="{FF2B5EF4-FFF2-40B4-BE49-F238E27FC236}">
              <a16:creationId xmlns:a16="http://schemas.microsoft.com/office/drawing/2014/main" id="{A7B9EA39-C947-494B-824A-11BD706596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39" name="pole tekstowe 13038">
          <a:extLst>
            <a:ext uri="{FF2B5EF4-FFF2-40B4-BE49-F238E27FC236}">
              <a16:creationId xmlns:a16="http://schemas.microsoft.com/office/drawing/2014/main" id="{74567426-C2B0-49D2-8CE6-044C2CE944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40" name="pole tekstowe 13039">
          <a:extLst>
            <a:ext uri="{FF2B5EF4-FFF2-40B4-BE49-F238E27FC236}">
              <a16:creationId xmlns:a16="http://schemas.microsoft.com/office/drawing/2014/main" id="{12E9D565-2FC6-4465-A02C-AF8662F46A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41" name="pole tekstowe 13040">
          <a:extLst>
            <a:ext uri="{FF2B5EF4-FFF2-40B4-BE49-F238E27FC236}">
              <a16:creationId xmlns:a16="http://schemas.microsoft.com/office/drawing/2014/main" id="{B04497F4-AA28-40B6-9668-AF148D5ED7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42" name="pole tekstowe 13041">
          <a:extLst>
            <a:ext uri="{FF2B5EF4-FFF2-40B4-BE49-F238E27FC236}">
              <a16:creationId xmlns:a16="http://schemas.microsoft.com/office/drawing/2014/main" id="{EB1B2E69-FB0C-4547-A0D9-EE1FE0B4C3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43" name="pole tekstowe 13042">
          <a:extLst>
            <a:ext uri="{FF2B5EF4-FFF2-40B4-BE49-F238E27FC236}">
              <a16:creationId xmlns:a16="http://schemas.microsoft.com/office/drawing/2014/main" id="{BD3B544E-115B-417E-971D-8DEEA4BFA1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44" name="pole tekstowe 13043">
          <a:extLst>
            <a:ext uri="{FF2B5EF4-FFF2-40B4-BE49-F238E27FC236}">
              <a16:creationId xmlns:a16="http://schemas.microsoft.com/office/drawing/2014/main" id="{D60A000B-91F1-46AC-AEC4-EF2469B280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45" name="pole tekstowe 13044">
          <a:extLst>
            <a:ext uri="{FF2B5EF4-FFF2-40B4-BE49-F238E27FC236}">
              <a16:creationId xmlns:a16="http://schemas.microsoft.com/office/drawing/2014/main" id="{81EEC140-D162-43AB-A504-483DD58A462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46" name="pole tekstowe 13045">
          <a:extLst>
            <a:ext uri="{FF2B5EF4-FFF2-40B4-BE49-F238E27FC236}">
              <a16:creationId xmlns:a16="http://schemas.microsoft.com/office/drawing/2014/main" id="{98C2DE9D-79C1-494B-9A79-AE901ADF7C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47" name="pole tekstowe 13046">
          <a:extLst>
            <a:ext uri="{FF2B5EF4-FFF2-40B4-BE49-F238E27FC236}">
              <a16:creationId xmlns:a16="http://schemas.microsoft.com/office/drawing/2014/main" id="{2F5D2359-74E9-48C8-B572-A33C27470C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48" name="pole tekstowe 13047">
          <a:extLst>
            <a:ext uri="{FF2B5EF4-FFF2-40B4-BE49-F238E27FC236}">
              <a16:creationId xmlns:a16="http://schemas.microsoft.com/office/drawing/2014/main" id="{12B12464-D434-4687-AF32-5F6DA0B69D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49" name="pole tekstowe 13048">
          <a:extLst>
            <a:ext uri="{FF2B5EF4-FFF2-40B4-BE49-F238E27FC236}">
              <a16:creationId xmlns:a16="http://schemas.microsoft.com/office/drawing/2014/main" id="{B378D8D7-B4C9-4F1D-825E-EF5620E3B1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50" name="pole tekstowe 13049">
          <a:extLst>
            <a:ext uri="{FF2B5EF4-FFF2-40B4-BE49-F238E27FC236}">
              <a16:creationId xmlns:a16="http://schemas.microsoft.com/office/drawing/2014/main" id="{F3BB0A0A-E91F-486A-B1F7-076FC2C251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51" name="pole tekstowe 13050">
          <a:extLst>
            <a:ext uri="{FF2B5EF4-FFF2-40B4-BE49-F238E27FC236}">
              <a16:creationId xmlns:a16="http://schemas.microsoft.com/office/drawing/2014/main" id="{D066EC16-1587-4ACF-9641-B72755F468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52" name="pole tekstowe 13051">
          <a:extLst>
            <a:ext uri="{FF2B5EF4-FFF2-40B4-BE49-F238E27FC236}">
              <a16:creationId xmlns:a16="http://schemas.microsoft.com/office/drawing/2014/main" id="{8422A417-02E6-4DF0-AD84-9BE7662E54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53" name="pole tekstowe 13052">
          <a:extLst>
            <a:ext uri="{FF2B5EF4-FFF2-40B4-BE49-F238E27FC236}">
              <a16:creationId xmlns:a16="http://schemas.microsoft.com/office/drawing/2014/main" id="{4CB331D7-5029-439D-B0F1-439D559A66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54" name="pole tekstowe 13053">
          <a:extLst>
            <a:ext uri="{FF2B5EF4-FFF2-40B4-BE49-F238E27FC236}">
              <a16:creationId xmlns:a16="http://schemas.microsoft.com/office/drawing/2014/main" id="{4703A558-EFEB-4B6A-A36A-331F57E270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55" name="pole tekstowe 13054">
          <a:extLst>
            <a:ext uri="{FF2B5EF4-FFF2-40B4-BE49-F238E27FC236}">
              <a16:creationId xmlns:a16="http://schemas.microsoft.com/office/drawing/2014/main" id="{E8CF8F0D-6908-4D9C-99CE-3AC7E719E9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56" name="pole tekstowe 13055">
          <a:extLst>
            <a:ext uri="{FF2B5EF4-FFF2-40B4-BE49-F238E27FC236}">
              <a16:creationId xmlns:a16="http://schemas.microsoft.com/office/drawing/2014/main" id="{CE48BC7D-6B57-4254-B817-9ED03B7110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57" name="pole tekstowe 13056">
          <a:extLst>
            <a:ext uri="{FF2B5EF4-FFF2-40B4-BE49-F238E27FC236}">
              <a16:creationId xmlns:a16="http://schemas.microsoft.com/office/drawing/2014/main" id="{3CFA321E-9D29-408D-A625-EA5C186D97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58" name="pole tekstowe 13057">
          <a:extLst>
            <a:ext uri="{FF2B5EF4-FFF2-40B4-BE49-F238E27FC236}">
              <a16:creationId xmlns:a16="http://schemas.microsoft.com/office/drawing/2014/main" id="{128EC31F-AE16-4FBF-A348-9B0657D262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59" name="pole tekstowe 13058">
          <a:extLst>
            <a:ext uri="{FF2B5EF4-FFF2-40B4-BE49-F238E27FC236}">
              <a16:creationId xmlns:a16="http://schemas.microsoft.com/office/drawing/2014/main" id="{F592E92A-960A-48F4-B3C0-D4A7AC64AC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60" name="pole tekstowe 13059">
          <a:extLst>
            <a:ext uri="{FF2B5EF4-FFF2-40B4-BE49-F238E27FC236}">
              <a16:creationId xmlns:a16="http://schemas.microsoft.com/office/drawing/2014/main" id="{09F45CA9-4080-44B1-A3AD-A7621984FE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61" name="pole tekstowe 13060">
          <a:extLst>
            <a:ext uri="{FF2B5EF4-FFF2-40B4-BE49-F238E27FC236}">
              <a16:creationId xmlns:a16="http://schemas.microsoft.com/office/drawing/2014/main" id="{4523CDA8-41E7-4A4D-878E-BA695F70DB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62" name="pole tekstowe 13061">
          <a:extLst>
            <a:ext uri="{FF2B5EF4-FFF2-40B4-BE49-F238E27FC236}">
              <a16:creationId xmlns:a16="http://schemas.microsoft.com/office/drawing/2014/main" id="{A9363675-CEC4-4A71-8BAE-1EB340F6F7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63" name="pole tekstowe 13062">
          <a:extLst>
            <a:ext uri="{FF2B5EF4-FFF2-40B4-BE49-F238E27FC236}">
              <a16:creationId xmlns:a16="http://schemas.microsoft.com/office/drawing/2014/main" id="{02A7EECA-7E87-4F5A-AA64-959BD4A205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64" name="pole tekstowe 13063">
          <a:extLst>
            <a:ext uri="{FF2B5EF4-FFF2-40B4-BE49-F238E27FC236}">
              <a16:creationId xmlns:a16="http://schemas.microsoft.com/office/drawing/2014/main" id="{1DCB349A-0550-49E3-BDD1-D691D9FE51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65" name="pole tekstowe 13064">
          <a:extLst>
            <a:ext uri="{FF2B5EF4-FFF2-40B4-BE49-F238E27FC236}">
              <a16:creationId xmlns:a16="http://schemas.microsoft.com/office/drawing/2014/main" id="{583B52DB-6D50-48EE-82B5-857647D41D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66" name="pole tekstowe 13065">
          <a:extLst>
            <a:ext uri="{FF2B5EF4-FFF2-40B4-BE49-F238E27FC236}">
              <a16:creationId xmlns:a16="http://schemas.microsoft.com/office/drawing/2014/main" id="{57DCBA5E-2370-4A16-8C3B-EBA5889100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67" name="pole tekstowe 13066">
          <a:extLst>
            <a:ext uri="{FF2B5EF4-FFF2-40B4-BE49-F238E27FC236}">
              <a16:creationId xmlns:a16="http://schemas.microsoft.com/office/drawing/2014/main" id="{2B0C907A-6D2E-454F-B4B4-91B84F79E5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68" name="pole tekstowe 13067">
          <a:extLst>
            <a:ext uri="{FF2B5EF4-FFF2-40B4-BE49-F238E27FC236}">
              <a16:creationId xmlns:a16="http://schemas.microsoft.com/office/drawing/2014/main" id="{E9CAAB84-2397-4556-809F-E259A5FD6C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69" name="pole tekstowe 13068">
          <a:extLst>
            <a:ext uri="{FF2B5EF4-FFF2-40B4-BE49-F238E27FC236}">
              <a16:creationId xmlns:a16="http://schemas.microsoft.com/office/drawing/2014/main" id="{8F491978-4332-4A5D-AA6A-2A590DC996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70" name="pole tekstowe 13069">
          <a:extLst>
            <a:ext uri="{FF2B5EF4-FFF2-40B4-BE49-F238E27FC236}">
              <a16:creationId xmlns:a16="http://schemas.microsoft.com/office/drawing/2014/main" id="{286602EE-2051-496D-AB95-BF63AF59FD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71" name="pole tekstowe 13070">
          <a:extLst>
            <a:ext uri="{FF2B5EF4-FFF2-40B4-BE49-F238E27FC236}">
              <a16:creationId xmlns:a16="http://schemas.microsoft.com/office/drawing/2014/main" id="{C32776BF-5B83-476A-90E3-16E48B79C2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72" name="pole tekstowe 13071">
          <a:extLst>
            <a:ext uri="{FF2B5EF4-FFF2-40B4-BE49-F238E27FC236}">
              <a16:creationId xmlns:a16="http://schemas.microsoft.com/office/drawing/2014/main" id="{4A327DED-8347-4A0C-9B13-343D94570E2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73" name="pole tekstowe 13072">
          <a:extLst>
            <a:ext uri="{FF2B5EF4-FFF2-40B4-BE49-F238E27FC236}">
              <a16:creationId xmlns:a16="http://schemas.microsoft.com/office/drawing/2014/main" id="{15FD33D1-F8CB-422B-BF5F-49625DA98F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74" name="pole tekstowe 13073">
          <a:extLst>
            <a:ext uri="{FF2B5EF4-FFF2-40B4-BE49-F238E27FC236}">
              <a16:creationId xmlns:a16="http://schemas.microsoft.com/office/drawing/2014/main" id="{0E9D0C85-F79E-4EA2-916D-CD13B0DE272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75" name="pole tekstowe 13074">
          <a:extLst>
            <a:ext uri="{FF2B5EF4-FFF2-40B4-BE49-F238E27FC236}">
              <a16:creationId xmlns:a16="http://schemas.microsoft.com/office/drawing/2014/main" id="{65BF58B2-586E-4F9E-832B-02EC94F12C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76" name="pole tekstowe 13075">
          <a:extLst>
            <a:ext uri="{FF2B5EF4-FFF2-40B4-BE49-F238E27FC236}">
              <a16:creationId xmlns:a16="http://schemas.microsoft.com/office/drawing/2014/main" id="{9D504A4E-9536-4974-85A4-D34D8D0B98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77" name="pole tekstowe 13076">
          <a:extLst>
            <a:ext uri="{FF2B5EF4-FFF2-40B4-BE49-F238E27FC236}">
              <a16:creationId xmlns:a16="http://schemas.microsoft.com/office/drawing/2014/main" id="{097529E3-3D7C-445F-95A4-10555A10B5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78" name="pole tekstowe 13077">
          <a:extLst>
            <a:ext uri="{FF2B5EF4-FFF2-40B4-BE49-F238E27FC236}">
              <a16:creationId xmlns:a16="http://schemas.microsoft.com/office/drawing/2014/main" id="{EAEDBA58-645D-48F1-9408-B87FCF3F16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79" name="pole tekstowe 13078">
          <a:extLst>
            <a:ext uri="{FF2B5EF4-FFF2-40B4-BE49-F238E27FC236}">
              <a16:creationId xmlns:a16="http://schemas.microsoft.com/office/drawing/2014/main" id="{D2943FD1-522B-43E1-AE37-B7503B10D3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80" name="pole tekstowe 13079">
          <a:extLst>
            <a:ext uri="{FF2B5EF4-FFF2-40B4-BE49-F238E27FC236}">
              <a16:creationId xmlns:a16="http://schemas.microsoft.com/office/drawing/2014/main" id="{A5D4824A-E37C-4000-9CCE-2B3C5C5443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81" name="pole tekstowe 13080">
          <a:extLst>
            <a:ext uri="{FF2B5EF4-FFF2-40B4-BE49-F238E27FC236}">
              <a16:creationId xmlns:a16="http://schemas.microsoft.com/office/drawing/2014/main" id="{1D6768FC-DD45-4283-8BF4-B3490A7DB1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82" name="pole tekstowe 13081">
          <a:extLst>
            <a:ext uri="{FF2B5EF4-FFF2-40B4-BE49-F238E27FC236}">
              <a16:creationId xmlns:a16="http://schemas.microsoft.com/office/drawing/2014/main" id="{9200D63B-5F14-42AE-A6C3-9836F45B2E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83" name="pole tekstowe 13082">
          <a:extLst>
            <a:ext uri="{FF2B5EF4-FFF2-40B4-BE49-F238E27FC236}">
              <a16:creationId xmlns:a16="http://schemas.microsoft.com/office/drawing/2014/main" id="{912F7A9F-9004-4F30-B05A-8B93B256C8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84" name="pole tekstowe 13083">
          <a:extLst>
            <a:ext uri="{FF2B5EF4-FFF2-40B4-BE49-F238E27FC236}">
              <a16:creationId xmlns:a16="http://schemas.microsoft.com/office/drawing/2014/main" id="{CE355EE5-599E-4500-A686-FF40C8AAFF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85" name="pole tekstowe 13084">
          <a:extLst>
            <a:ext uri="{FF2B5EF4-FFF2-40B4-BE49-F238E27FC236}">
              <a16:creationId xmlns:a16="http://schemas.microsoft.com/office/drawing/2014/main" id="{67BEE892-D38E-4722-B55E-481E4B2965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86" name="pole tekstowe 13085">
          <a:extLst>
            <a:ext uri="{FF2B5EF4-FFF2-40B4-BE49-F238E27FC236}">
              <a16:creationId xmlns:a16="http://schemas.microsoft.com/office/drawing/2014/main" id="{6C13DE30-864B-4DAA-AFDB-FB808C9A35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87" name="pole tekstowe 13086">
          <a:extLst>
            <a:ext uri="{FF2B5EF4-FFF2-40B4-BE49-F238E27FC236}">
              <a16:creationId xmlns:a16="http://schemas.microsoft.com/office/drawing/2014/main" id="{2DDDF91A-C955-4706-996E-CAA2A71F2B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88" name="pole tekstowe 13087">
          <a:extLst>
            <a:ext uri="{FF2B5EF4-FFF2-40B4-BE49-F238E27FC236}">
              <a16:creationId xmlns:a16="http://schemas.microsoft.com/office/drawing/2014/main" id="{6A898A88-228A-4497-89E8-E695DA1CEA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89" name="pole tekstowe 13088">
          <a:extLst>
            <a:ext uri="{FF2B5EF4-FFF2-40B4-BE49-F238E27FC236}">
              <a16:creationId xmlns:a16="http://schemas.microsoft.com/office/drawing/2014/main" id="{85F70B7D-06E9-491B-9258-16AB94E581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90" name="pole tekstowe 13089">
          <a:extLst>
            <a:ext uri="{FF2B5EF4-FFF2-40B4-BE49-F238E27FC236}">
              <a16:creationId xmlns:a16="http://schemas.microsoft.com/office/drawing/2014/main" id="{C03AF27C-2E64-4240-8730-F8E67B6225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91" name="pole tekstowe 13090">
          <a:extLst>
            <a:ext uri="{FF2B5EF4-FFF2-40B4-BE49-F238E27FC236}">
              <a16:creationId xmlns:a16="http://schemas.microsoft.com/office/drawing/2014/main" id="{FC6BC882-7271-4A53-B9AA-4C94A19F10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92" name="pole tekstowe 13091">
          <a:extLst>
            <a:ext uri="{FF2B5EF4-FFF2-40B4-BE49-F238E27FC236}">
              <a16:creationId xmlns:a16="http://schemas.microsoft.com/office/drawing/2014/main" id="{0D3C688A-EEE4-4519-B855-5C2C697737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93" name="pole tekstowe 13092">
          <a:extLst>
            <a:ext uri="{FF2B5EF4-FFF2-40B4-BE49-F238E27FC236}">
              <a16:creationId xmlns:a16="http://schemas.microsoft.com/office/drawing/2014/main" id="{5F4AF031-2B06-47C9-B97D-22D4074050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94" name="pole tekstowe 13093">
          <a:extLst>
            <a:ext uri="{FF2B5EF4-FFF2-40B4-BE49-F238E27FC236}">
              <a16:creationId xmlns:a16="http://schemas.microsoft.com/office/drawing/2014/main" id="{91543AEC-C48A-4E81-AB86-10EA84AA78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95" name="pole tekstowe 13094">
          <a:extLst>
            <a:ext uri="{FF2B5EF4-FFF2-40B4-BE49-F238E27FC236}">
              <a16:creationId xmlns:a16="http://schemas.microsoft.com/office/drawing/2014/main" id="{F3AE9DB2-79D5-4448-A03C-3B378B5C41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96" name="pole tekstowe 13095">
          <a:extLst>
            <a:ext uri="{FF2B5EF4-FFF2-40B4-BE49-F238E27FC236}">
              <a16:creationId xmlns:a16="http://schemas.microsoft.com/office/drawing/2014/main" id="{6EF4998D-ECB0-4F0C-ACDB-C7CD4E98B6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97" name="pole tekstowe 13096">
          <a:extLst>
            <a:ext uri="{FF2B5EF4-FFF2-40B4-BE49-F238E27FC236}">
              <a16:creationId xmlns:a16="http://schemas.microsoft.com/office/drawing/2014/main" id="{AF6DCF6D-1355-4C2C-BD17-96D3DD1AD4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98" name="pole tekstowe 13097">
          <a:extLst>
            <a:ext uri="{FF2B5EF4-FFF2-40B4-BE49-F238E27FC236}">
              <a16:creationId xmlns:a16="http://schemas.microsoft.com/office/drawing/2014/main" id="{4C4638B8-4C53-49A1-B9F2-968D03CA3E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099" name="pole tekstowe 13098">
          <a:extLst>
            <a:ext uri="{FF2B5EF4-FFF2-40B4-BE49-F238E27FC236}">
              <a16:creationId xmlns:a16="http://schemas.microsoft.com/office/drawing/2014/main" id="{F9C7F1EB-7E58-4AC9-9FB6-113F54057F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00" name="pole tekstowe 13099">
          <a:extLst>
            <a:ext uri="{FF2B5EF4-FFF2-40B4-BE49-F238E27FC236}">
              <a16:creationId xmlns:a16="http://schemas.microsoft.com/office/drawing/2014/main" id="{9FD728E6-33FE-4729-81E3-20382117A8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01" name="pole tekstowe 13100">
          <a:extLst>
            <a:ext uri="{FF2B5EF4-FFF2-40B4-BE49-F238E27FC236}">
              <a16:creationId xmlns:a16="http://schemas.microsoft.com/office/drawing/2014/main" id="{29F60C36-7184-4C35-B756-141AC89315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02" name="pole tekstowe 13101">
          <a:extLst>
            <a:ext uri="{FF2B5EF4-FFF2-40B4-BE49-F238E27FC236}">
              <a16:creationId xmlns:a16="http://schemas.microsoft.com/office/drawing/2014/main" id="{FE15FEE9-D7FB-491E-A258-0947690D66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03" name="pole tekstowe 13102">
          <a:extLst>
            <a:ext uri="{FF2B5EF4-FFF2-40B4-BE49-F238E27FC236}">
              <a16:creationId xmlns:a16="http://schemas.microsoft.com/office/drawing/2014/main" id="{EA3E218B-2D2F-4DB0-A503-9DFF848733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04" name="pole tekstowe 13103">
          <a:extLst>
            <a:ext uri="{FF2B5EF4-FFF2-40B4-BE49-F238E27FC236}">
              <a16:creationId xmlns:a16="http://schemas.microsoft.com/office/drawing/2014/main" id="{355BE677-DD0A-44E4-A4B4-2D8530267E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05" name="pole tekstowe 13104">
          <a:extLst>
            <a:ext uri="{FF2B5EF4-FFF2-40B4-BE49-F238E27FC236}">
              <a16:creationId xmlns:a16="http://schemas.microsoft.com/office/drawing/2014/main" id="{CD8660E9-859F-4C01-821F-330BEBBB56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06" name="pole tekstowe 13105">
          <a:extLst>
            <a:ext uri="{FF2B5EF4-FFF2-40B4-BE49-F238E27FC236}">
              <a16:creationId xmlns:a16="http://schemas.microsoft.com/office/drawing/2014/main" id="{53F0329D-D9D1-4C4F-AF28-EC32FB6C6F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07" name="pole tekstowe 13106">
          <a:extLst>
            <a:ext uri="{FF2B5EF4-FFF2-40B4-BE49-F238E27FC236}">
              <a16:creationId xmlns:a16="http://schemas.microsoft.com/office/drawing/2014/main" id="{7E9C23BC-C388-4FCC-A32B-04C54E3DD2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08" name="pole tekstowe 13107">
          <a:extLst>
            <a:ext uri="{FF2B5EF4-FFF2-40B4-BE49-F238E27FC236}">
              <a16:creationId xmlns:a16="http://schemas.microsoft.com/office/drawing/2014/main" id="{7BD30B1C-D52E-4954-A9B0-CEA233D291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09" name="pole tekstowe 13108">
          <a:extLst>
            <a:ext uri="{FF2B5EF4-FFF2-40B4-BE49-F238E27FC236}">
              <a16:creationId xmlns:a16="http://schemas.microsoft.com/office/drawing/2014/main" id="{0B094990-8749-4A1E-8998-26A9F501BE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10" name="pole tekstowe 13109">
          <a:extLst>
            <a:ext uri="{FF2B5EF4-FFF2-40B4-BE49-F238E27FC236}">
              <a16:creationId xmlns:a16="http://schemas.microsoft.com/office/drawing/2014/main" id="{E2B98532-E41E-4421-BACD-336EBB63C7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11" name="pole tekstowe 13110">
          <a:extLst>
            <a:ext uri="{FF2B5EF4-FFF2-40B4-BE49-F238E27FC236}">
              <a16:creationId xmlns:a16="http://schemas.microsoft.com/office/drawing/2014/main" id="{1693CAE7-2F9F-416E-825A-CD829E24E7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12" name="pole tekstowe 13111">
          <a:extLst>
            <a:ext uri="{FF2B5EF4-FFF2-40B4-BE49-F238E27FC236}">
              <a16:creationId xmlns:a16="http://schemas.microsoft.com/office/drawing/2014/main" id="{1F3917A4-0969-4118-A851-444EE96351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13" name="pole tekstowe 13112">
          <a:extLst>
            <a:ext uri="{FF2B5EF4-FFF2-40B4-BE49-F238E27FC236}">
              <a16:creationId xmlns:a16="http://schemas.microsoft.com/office/drawing/2014/main" id="{8ACA740C-F2E5-4F31-B515-86409974E6F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14" name="pole tekstowe 13113">
          <a:extLst>
            <a:ext uri="{FF2B5EF4-FFF2-40B4-BE49-F238E27FC236}">
              <a16:creationId xmlns:a16="http://schemas.microsoft.com/office/drawing/2014/main" id="{D45C808C-C4D0-43C4-842E-A2EF4A1E89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15" name="pole tekstowe 13114">
          <a:extLst>
            <a:ext uri="{FF2B5EF4-FFF2-40B4-BE49-F238E27FC236}">
              <a16:creationId xmlns:a16="http://schemas.microsoft.com/office/drawing/2014/main" id="{D7B343F9-D0B0-4F2A-B349-53A90F0D45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16" name="pole tekstowe 13115">
          <a:extLst>
            <a:ext uri="{FF2B5EF4-FFF2-40B4-BE49-F238E27FC236}">
              <a16:creationId xmlns:a16="http://schemas.microsoft.com/office/drawing/2014/main" id="{E86DE94C-F99F-4550-B27D-06CE3F2A83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17" name="pole tekstowe 13116">
          <a:extLst>
            <a:ext uri="{FF2B5EF4-FFF2-40B4-BE49-F238E27FC236}">
              <a16:creationId xmlns:a16="http://schemas.microsoft.com/office/drawing/2014/main" id="{785DA7C3-15A4-4917-B52D-7225922248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18" name="pole tekstowe 13117">
          <a:extLst>
            <a:ext uri="{FF2B5EF4-FFF2-40B4-BE49-F238E27FC236}">
              <a16:creationId xmlns:a16="http://schemas.microsoft.com/office/drawing/2014/main" id="{D8C77018-E5A1-4760-9D1D-BF93A130CD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19" name="pole tekstowe 13118">
          <a:extLst>
            <a:ext uri="{FF2B5EF4-FFF2-40B4-BE49-F238E27FC236}">
              <a16:creationId xmlns:a16="http://schemas.microsoft.com/office/drawing/2014/main" id="{4EF4BCBC-CCFD-4E2D-83D6-AF11DAA9DD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20" name="pole tekstowe 13119">
          <a:extLst>
            <a:ext uri="{FF2B5EF4-FFF2-40B4-BE49-F238E27FC236}">
              <a16:creationId xmlns:a16="http://schemas.microsoft.com/office/drawing/2014/main" id="{22F9E020-ED97-49B2-9917-2C56DCF6E5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21" name="pole tekstowe 13120">
          <a:extLst>
            <a:ext uri="{FF2B5EF4-FFF2-40B4-BE49-F238E27FC236}">
              <a16:creationId xmlns:a16="http://schemas.microsoft.com/office/drawing/2014/main" id="{ABBB7B14-B9FC-453B-B0A6-BF5967FC6A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22" name="pole tekstowe 13121">
          <a:extLst>
            <a:ext uri="{FF2B5EF4-FFF2-40B4-BE49-F238E27FC236}">
              <a16:creationId xmlns:a16="http://schemas.microsoft.com/office/drawing/2014/main" id="{82FE0F26-F143-41F3-AB3F-2D77611081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23" name="pole tekstowe 13122">
          <a:extLst>
            <a:ext uri="{FF2B5EF4-FFF2-40B4-BE49-F238E27FC236}">
              <a16:creationId xmlns:a16="http://schemas.microsoft.com/office/drawing/2014/main" id="{E618A7EB-F9A0-44E4-9F88-CC80692832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24" name="pole tekstowe 13123">
          <a:extLst>
            <a:ext uri="{FF2B5EF4-FFF2-40B4-BE49-F238E27FC236}">
              <a16:creationId xmlns:a16="http://schemas.microsoft.com/office/drawing/2014/main" id="{A5A145BF-EC96-4EE6-9D2C-1849DD338A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25" name="pole tekstowe 13124">
          <a:extLst>
            <a:ext uri="{FF2B5EF4-FFF2-40B4-BE49-F238E27FC236}">
              <a16:creationId xmlns:a16="http://schemas.microsoft.com/office/drawing/2014/main" id="{D42575B1-C940-4C0B-90F8-3B3657E278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26" name="pole tekstowe 13125">
          <a:extLst>
            <a:ext uri="{FF2B5EF4-FFF2-40B4-BE49-F238E27FC236}">
              <a16:creationId xmlns:a16="http://schemas.microsoft.com/office/drawing/2014/main" id="{52FAFA89-0D18-4BA0-A16E-9A48A61A01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27" name="pole tekstowe 13126">
          <a:extLst>
            <a:ext uri="{FF2B5EF4-FFF2-40B4-BE49-F238E27FC236}">
              <a16:creationId xmlns:a16="http://schemas.microsoft.com/office/drawing/2014/main" id="{69B46ABE-53DB-4684-A3DB-2F5898CD23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28" name="pole tekstowe 13127">
          <a:extLst>
            <a:ext uri="{FF2B5EF4-FFF2-40B4-BE49-F238E27FC236}">
              <a16:creationId xmlns:a16="http://schemas.microsoft.com/office/drawing/2014/main" id="{174EE454-75C7-4140-BF60-A2672845DC6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29" name="pole tekstowe 13128">
          <a:extLst>
            <a:ext uri="{FF2B5EF4-FFF2-40B4-BE49-F238E27FC236}">
              <a16:creationId xmlns:a16="http://schemas.microsoft.com/office/drawing/2014/main" id="{1A306809-4F56-4D70-997A-40892CB92A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30" name="pole tekstowe 13129">
          <a:extLst>
            <a:ext uri="{FF2B5EF4-FFF2-40B4-BE49-F238E27FC236}">
              <a16:creationId xmlns:a16="http://schemas.microsoft.com/office/drawing/2014/main" id="{A071295B-E35F-45CE-BFA1-6FE59552AA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31" name="pole tekstowe 13130">
          <a:extLst>
            <a:ext uri="{FF2B5EF4-FFF2-40B4-BE49-F238E27FC236}">
              <a16:creationId xmlns:a16="http://schemas.microsoft.com/office/drawing/2014/main" id="{D43883A6-36FA-405C-89D8-2346E50377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32" name="pole tekstowe 13131">
          <a:extLst>
            <a:ext uri="{FF2B5EF4-FFF2-40B4-BE49-F238E27FC236}">
              <a16:creationId xmlns:a16="http://schemas.microsoft.com/office/drawing/2014/main" id="{EEE0A338-6DB2-46D4-BC9F-5DBBA85EC12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33" name="pole tekstowe 13132">
          <a:extLst>
            <a:ext uri="{FF2B5EF4-FFF2-40B4-BE49-F238E27FC236}">
              <a16:creationId xmlns:a16="http://schemas.microsoft.com/office/drawing/2014/main" id="{9B46659C-1A51-46DD-ACD1-C9CA93C7AE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34" name="pole tekstowe 13133">
          <a:extLst>
            <a:ext uri="{FF2B5EF4-FFF2-40B4-BE49-F238E27FC236}">
              <a16:creationId xmlns:a16="http://schemas.microsoft.com/office/drawing/2014/main" id="{0255194B-B5F8-4E4A-B679-FBF607AA4A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35" name="pole tekstowe 13134">
          <a:extLst>
            <a:ext uri="{FF2B5EF4-FFF2-40B4-BE49-F238E27FC236}">
              <a16:creationId xmlns:a16="http://schemas.microsoft.com/office/drawing/2014/main" id="{5FBE8DC6-828D-4F7C-84CE-24D9DB3988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36" name="pole tekstowe 13135">
          <a:extLst>
            <a:ext uri="{FF2B5EF4-FFF2-40B4-BE49-F238E27FC236}">
              <a16:creationId xmlns:a16="http://schemas.microsoft.com/office/drawing/2014/main" id="{1D4CE03C-7481-4255-B6EC-6AB623B81F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37" name="pole tekstowe 13136">
          <a:extLst>
            <a:ext uri="{FF2B5EF4-FFF2-40B4-BE49-F238E27FC236}">
              <a16:creationId xmlns:a16="http://schemas.microsoft.com/office/drawing/2014/main" id="{1A8529C7-5BA1-4A29-8D57-867A68B1A2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38" name="pole tekstowe 13137">
          <a:extLst>
            <a:ext uri="{FF2B5EF4-FFF2-40B4-BE49-F238E27FC236}">
              <a16:creationId xmlns:a16="http://schemas.microsoft.com/office/drawing/2014/main" id="{8770364B-7251-4D2F-BF86-B5D49363D6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39" name="pole tekstowe 13138">
          <a:extLst>
            <a:ext uri="{FF2B5EF4-FFF2-40B4-BE49-F238E27FC236}">
              <a16:creationId xmlns:a16="http://schemas.microsoft.com/office/drawing/2014/main" id="{A5494618-81AE-4482-AC45-3DD8D1FCB7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40" name="pole tekstowe 13139">
          <a:extLst>
            <a:ext uri="{FF2B5EF4-FFF2-40B4-BE49-F238E27FC236}">
              <a16:creationId xmlns:a16="http://schemas.microsoft.com/office/drawing/2014/main" id="{EF95AE3D-606C-4D7C-9CAA-3A552028E3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41" name="pole tekstowe 13140">
          <a:extLst>
            <a:ext uri="{FF2B5EF4-FFF2-40B4-BE49-F238E27FC236}">
              <a16:creationId xmlns:a16="http://schemas.microsoft.com/office/drawing/2014/main" id="{649F5626-CF26-4530-9C3A-6ADB782C0A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42" name="pole tekstowe 13141">
          <a:extLst>
            <a:ext uri="{FF2B5EF4-FFF2-40B4-BE49-F238E27FC236}">
              <a16:creationId xmlns:a16="http://schemas.microsoft.com/office/drawing/2014/main" id="{73AC7F24-19D9-4773-BE08-CAE599D912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43" name="pole tekstowe 13142">
          <a:extLst>
            <a:ext uri="{FF2B5EF4-FFF2-40B4-BE49-F238E27FC236}">
              <a16:creationId xmlns:a16="http://schemas.microsoft.com/office/drawing/2014/main" id="{0F802B25-BEAD-46B1-997B-5800317B5B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44" name="pole tekstowe 13143">
          <a:extLst>
            <a:ext uri="{FF2B5EF4-FFF2-40B4-BE49-F238E27FC236}">
              <a16:creationId xmlns:a16="http://schemas.microsoft.com/office/drawing/2014/main" id="{0DCDA6D2-3B79-4903-B8C7-9E3E1FAD0B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45" name="pole tekstowe 13144">
          <a:extLst>
            <a:ext uri="{FF2B5EF4-FFF2-40B4-BE49-F238E27FC236}">
              <a16:creationId xmlns:a16="http://schemas.microsoft.com/office/drawing/2014/main" id="{5655B1F1-8A62-487F-BB7F-AFACC247B3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46" name="pole tekstowe 13145">
          <a:extLst>
            <a:ext uri="{FF2B5EF4-FFF2-40B4-BE49-F238E27FC236}">
              <a16:creationId xmlns:a16="http://schemas.microsoft.com/office/drawing/2014/main" id="{E865CF97-8652-4511-BB0B-ACA672419A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47" name="pole tekstowe 13146">
          <a:extLst>
            <a:ext uri="{FF2B5EF4-FFF2-40B4-BE49-F238E27FC236}">
              <a16:creationId xmlns:a16="http://schemas.microsoft.com/office/drawing/2014/main" id="{8DF97B80-DC31-4DCE-B8D9-EC13B7EE0E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48" name="pole tekstowe 13147">
          <a:extLst>
            <a:ext uri="{FF2B5EF4-FFF2-40B4-BE49-F238E27FC236}">
              <a16:creationId xmlns:a16="http://schemas.microsoft.com/office/drawing/2014/main" id="{71F512C5-22D0-49BC-B2FE-2F2FEB7E26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49" name="pole tekstowe 13148">
          <a:extLst>
            <a:ext uri="{FF2B5EF4-FFF2-40B4-BE49-F238E27FC236}">
              <a16:creationId xmlns:a16="http://schemas.microsoft.com/office/drawing/2014/main" id="{7002D355-52A3-43C9-AD28-34BE1FD5B1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50" name="pole tekstowe 13149">
          <a:extLst>
            <a:ext uri="{FF2B5EF4-FFF2-40B4-BE49-F238E27FC236}">
              <a16:creationId xmlns:a16="http://schemas.microsoft.com/office/drawing/2014/main" id="{65CE0542-7983-4664-BC4E-B8434E1D70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51" name="pole tekstowe 13150">
          <a:extLst>
            <a:ext uri="{FF2B5EF4-FFF2-40B4-BE49-F238E27FC236}">
              <a16:creationId xmlns:a16="http://schemas.microsoft.com/office/drawing/2014/main" id="{2156E17D-EEE4-4DAD-B0AF-E07715A47F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52" name="pole tekstowe 13151">
          <a:extLst>
            <a:ext uri="{FF2B5EF4-FFF2-40B4-BE49-F238E27FC236}">
              <a16:creationId xmlns:a16="http://schemas.microsoft.com/office/drawing/2014/main" id="{47CD85D1-23AB-4AD4-8C02-F55711E4C4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53" name="pole tekstowe 13152">
          <a:extLst>
            <a:ext uri="{FF2B5EF4-FFF2-40B4-BE49-F238E27FC236}">
              <a16:creationId xmlns:a16="http://schemas.microsoft.com/office/drawing/2014/main" id="{E9AE33B9-3C72-4ACE-B71D-0EC3BCBEF8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54" name="pole tekstowe 13153">
          <a:extLst>
            <a:ext uri="{FF2B5EF4-FFF2-40B4-BE49-F238E27FC236}">
              <a16:creationId xmlns:a16="http://schemas.microsoft.com/office/drawing/2014/main" id="{C494B4E5-F3E3-476C-8869-6009891371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55" name="pole tekstowe 13154">
          <a:extLst>
            <a:ext uri="{FF2B5EF4-FFF2-40B4-BE49-F238E27FC236}">
              <a16:creationId xmlns:a16="http://schemas.microsoft.com/office/drawing/2014/main" id="{FF9745F6-62C4-4C03-8C2D-74F868A3C3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56" name="pole tekstowe 13155">
          <a:extLst>
            <a:ext uri="{FF2B5EF4-FFF2-40B4-BE49-F238E27FC236}">
              <a16:creationId xmlns:a16="http://schemas.microsoft.com/office/drawing/2014/main" id="{35DBB413-4FB6-4CC4-B1B9-E9B9DC9A26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57" name="pole tekstowe 13156">
          <a:extLst>
            <a:ext uri="{FF2B5EF4-FFF2-40B4-BE49-F238E27FC236}">
              <a16:creationId xmlns:a16="http://schemas.microsoft.com/office/drawing/2014/main" id="{B9101994-A970-4112-AA17-6BFE05E8E3B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58" name="pole tekstowe 13157">
          <a:extLst>
            <a:ext uri="{FF2B5EF4-FFF2-40B4-BE49-F238E27FC236}">
              <a16:creationId xmlns:a16="http://schemas.microsoft.com/office/drawing/2014/main" id="{62521FD4-A48D-4861-8846-DAF4B24A3F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59" name="pole tekstowe 13158">
          <a:extLst>
            <a:ext uri="{FF2B5EF4-FFF2-40B4-BE49-F238E27FC236}">
              <a16:creationId xmlns:a16="http://schemas.microsoft.com/office/drawing/2014/main" id="{816D0A78-680F-469F-8BE8-EED58F3174F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60" name="pole tekstowe 13159">
          <a:extLst>
            <a:ext uri="{FF2B5EF4-FFF2-40B4-BE49-F238E27FC236}">
              <a16:creationId xmlns:a16="http://schemas.microsoft.com/office/drawing/2014/main" id="{72D7AAD2-C8A9-44F9-8078-65EB8185DF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61" name="pole tekstowe 13160">
          <a:extLst>
            <a:ext uri="{FF2B5EF4-FFF2-40B4-BE49-F238E27FC236}">
              <a16:creationId xmlns:a16="http://schemas.microsoft.com/office/drawing/2014/main" id="{C39244F7-6D3E-423B-9BF9-2A1991C180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62" name="pole tekstowe 13161">
          <a:extLst>
            <a:ext uri="{FF2B5EF4-FFF2-40B4-BE49-F238E27FC236}">
              <a16:creationId xmlns:a16="http://schemas.microsoft.com/office/drawing/2014/main" id="{5AA00BEC-E3B7-4ADD-B48F-CCD642EBC9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63" name="pole tekstowe 13162">
          <a:extLst>
            <a:ext uri="{FF2B5EF4-FFF2-40B4-BE49-F238E27FC236}">
              <a16:creationId xmlns:a16="http://schemas.microsoft.com/office/drawing/2014/main" id="{B11187F2-51D5-43D1-B7C3-93C3ACDB80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64" name="pole tekstowe 13163">
          <a:extLst>
            <a:ext uri="{FF2B5EF4-FFF2-40B4-BE49-F238E27FC236}">
              <a16:creationId xmlns:a16="http://schemas.microsoft.com/office/drawing/2014/main" id="{2173CCC7-BBE3-4405-AA08-FC1BDA1582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65" name="pole tekstowe 13164">
          <a:extLst>
            <a:ext uri="{FF2B5EF4-FFF2-40B4-BE49-F238E27FC236}">
              <a16:creationId xmlns:a16="http://schemas.microsoft.com/office/drawing/2014/main" id="{1C9FE448-EFFD-4F29-94E7-F888D08E48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66" name="pole tekstowe 13165">
          <a:extLst>
            <a:ext uri="{FF2B5EF4-FFF2-40B4-BE49-F238E27FC236}">
              <a16:creationId xmlns:a16="http://schemas.microsoft.com/office/drawing/2014/main" id="{C26EC4B0-7EA6-4E82-B8BA-B5603A65065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67" name="pole tekstowe 13166">
          <a:extLst>
            <a:ext uri="{FF2B5EF4-FFF2-40B4-BE49-F238E27FC236}">
              <a16:creationId xmlns:a16="http://schemas.microsoft.com/office/drawing/2014/main" id="{59A42DC0-DBFC-4DFE-92EB-6B9D9A9E61E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68" name="pole tekstowe 13167">
          <a:extLst>
            <a:ext uri="{FF2B5EF4-FFF2-40B4-BE49-F238E27FC236}">
              <a16:creationId xmlns:a16="http://schemas.microsoft.com/office/drawing/2014/main" id="{34453884-2954-4032-9AE7-6257A3F434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69" name="pole tekstowe 13168">
          <a:extLst>
            <a:ext uri="{FF2B5EF4-FFF2-40B4-BE49-F238E27FC236}">
              <a16:creationId xmlns:a16="http://schemas.microsoft.com/office/drawing/2014/main" id="{7560A282-4121-403C-AD4C-7D46C6A89E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70" name="pole tekstowe 13169">
          <a:extLst>
            <a:ext uri="{FF2B5EF4-FFF2-40B4-BE49-F238E27FC236}">
              <a16:creationId xmlns:a16="http://schemas.microsoft.com/office/drawing/2014/main" id="{3879AE01-7F13-4734-85A9-7832D98260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71" name="pole tekstowe 13170">
          <a:extLst>
            <a:ext uri="{FF2B5EF4-FFF2-40B4-BE49-F238E27FC236}">
              <a16:creationId xmlns:a16="http://schemas.microsoft.com/office/drawing/2014/main" id="{5A6B9C4A-65E1-4180-8DC8-630F27097C4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72" name="pole tekstowe 13171">
          <a:extLst>
            <a:ext uri="{FF2B5EF4-FFF2-40B4-BE49-F238E27FC236}">
              <a16:creationId xmlns:a16="http://schemas.microsoft.com/office/drawing/2014/main" id="{F0B251AD-BD71-4AC2-9F43-A99F85C358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73" name="pole tekstowe 13172">
          <a:extLst>
            <a:ext uri="{FF2B5EF4-FFF2-40B4-BE49-F238E27FC236}">
              <a16:creationId xmlns:a16="http://schemas.microsoft.com/office/drawing/2014/main" id="{5CC7DCCB-4C71-40FF-8BB9-811A42966B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74" name="pole tekstowe 13173">
          <a:extLst>
            <a:ext uri="{FF2B5EF4-FFF2-40B4-BE49-F238E27FC236}">
              <a16:creationId xmlns:a16="http://schemas.microsoft.com/office/drawing/2014/main" id="{06B26D32-E9D6-4D13-9A3C-C1971A15CA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75" name="pole tekstowe 13174">
          <a:extLst>
            <a:ext uri="{FF2B5EF4-FFF2-40B4-BE49-F238E27FC236}">
              <a16:creationId xmlns:a16="http://schemas.microsoft.com/office/drawing/2014/main" id="{D2F102C2-7CB1-4DF4-B3C5-97D6444DAB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76" name="pole tekstowe 13175">
          <a:extLst>
            <a:ext uri="{FF2B5EF4-FFF2-40B4-BE49-F238E27FC236}">
              <a16:creationId xmlns:a16="http://schemas.microsoft.com/office/drawing/2014/main" id="{99B11E02-0BF1-4993-B03C-DBD8062092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77" name="pole tekstowe 13176">
          <a:extLst>
            <a:ext uri="{FF2B5EF4-FFF2-40B4-BE49-F238E27FC236}">
              <a16:creationId xmlns:a16="http://schemas.microsoft.com/office/drawing/2014/main" id="{42138CAA-F667-4AAC-8B79-E3F71C2B4E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78" name="pole tekstowe 13177">
          <a:extLst>
            <a:ext uri="{FF2B5EF4-FFF2-40B4-BE49-F238E27FC236}">
              <a16:creationId xmlns:a16="http://schemas.microsoft.com/office/drawing/2014/main" id="{0B408EB5-99BA-41A4-8ED6-D806E92635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79" name="pole tekstowe 13178">
          <a:extLst>
            <a:ext uri="{FF2B5EF4-FFF2-40B4-BE49-F238E27FC236}">
              <a16:creationId xmlns:a16="http://schemas.microsoft.com/office/drawing/2014/main" id="{CA55DA8C-93FE-4B9A-8D24-15D7E2B77F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80" name="pole tekstowe 13179">
          <a:extLst>
            <a:ext uri="{FF2B5EF4-FFF2-40B4-BE49-F238E27FC236}">
              <a16:creationId xmlns:a16="http://schemas.microsoft.com/office/drawing/2014/main" id="{4C37B405-D3A9-45B9-B624-6CC75B1CEB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81" name="pole tekstowe 13180">
          <a:extLst>
            <a:ext uri="{FF2B5EF4-FFF2-40B4-BE49-F238E27FC236}">
              <a16:creationId xmlns:a16="http://schemas.microsoft.com/office/drawing/2014/main" id="{2D385EFE-FCA2-451E-AD61-BF5E4296A2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82" name="pole tekstowe 13181">
          <a:extLst>
            <a:ext uri="{FF2B5EF4-FFF2-40B4-BE49-F238E27FC236}">
              <a16:creationId xmlns:a16="http://schemas.microsoft.com/office/drawing/2014/main" id="{FF3D6644-E4CA-492D-9F98-96B6568F7DB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444</xdr:row>
      <xdr:rowOff>1457325</xdr:rowOff>
    </xdr:from>
    <xdr:ext cx="184731" cy="264560"/>
    <xdr:sp macro="" textlink="">
      <xdr:nvSpPr>
        <xdr:cNvPr id="13183" name="pole tekstowe 13182">
          <a:extLst>
            <a:ext uri="{FF2B5EF4-FFF2-40B4-BE49-F238E27FC236}">
              <a16:creationId xmlns:a16="http://schemas.microsoft.com/office/drawing/2014/main" id="{E1E3487F-DB13-4E8A-A178-2D9D2668F6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184" name="pole tekstowe 13183">
          <a:extLst>
            <a:ext uri="{FF2B5EF4-FFF2-40B4-BE49-F238E27FC236}">
              <a16:creationId xmlns:a16="http://schemas.microsoft.com/office/drawing/2014/main" id="{AA740365-5157-4207-BBEC-8EC90FA0FB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185" name="pole tekstowe 13184">
          <a:extLst>
            <a:ext uri="{FF2B5EF4-FFF2-40B4-BE49-F238E27FC236}">
              <a16:creationId xmlns:a16="http://schemas.microsoft.com/office/drawing/2014/main" id="{F2DA5516-4036-47AC-9305-7B398F16BD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186" name="pole tekstowe 13185">
          <a:extLst>
            <a:ext uri="{FF2B5EF4-FFF2-40B4-BE49-F238E27FC236}">
              <a16:creationId xmlns:a16="http://schemas.microsoft.com/office/drawing/2014/main" id="{226ADA40-E2CF-4CC9-88C2-A73A4D9601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187" name="pole tekstowe 13186">
          <a:extLst>
            <a:ext uri="{FF2B5EF4-FFF2-40B4-BE49-F238E27FC236}">
              <a16:creationId xmlns:a16="http://schemas.microsoft.com/office/drawing/2014/main" id="{8367F625-6E81-49A3-BBC5-82EAADD593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188" name="pole tekstowe 13187">
          <a:extLst>
            <a:ext uri="{FF2B5EF4-FFF2-40B4-BE49-F238E27FC236}">
              <a16:creationId xmlns:a16="http://schemas.microsoft.com/office/drawing/2014/main" id="{B2214BC9-BB98-4AE6-8707-9E7535A7BD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189" name="pole tekstowe 13188">
          <a:extLst>
            <a:ext uri="{FF2B5EF4-FFF2-40B4-BE49-F238E27FC236}">
              <a16:creationId xmlns:a16="http://schemas.microsoft.com/office/drawing/2014/main" id="{70C61D69-BD43-4450-B9E2-58BB95CAC2A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190" name="pole tekstowe 13189">
          <a:extLst>
            <a:ext uri="{FF2B5EF4-FFF2-40B4-BE49-F238E27FC236}">
              <a16:creationId xmlns:a16="http://schemas.microsoft.com/office/drawing/2014/main" id="{CF18CC42-5FAB-49C3-96DB-5ADD636B34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191" name="pole tekstowe 13190">
          <a:extLst>
            <a:ext uri="{FF2B5EF4-FFF2-40B4-BE49-F238E27FC236}">
              <a16:creationId xmlns:a16="http://schemas.microsoft.com/office/drawing/2014/main" id="{D28528DC-C51D-4EBD-A61A-A898CB81E0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192" name="pole tekstowe 13191">
          <a:extLst>
            <a:ext uri="{FF2B5EF4-FFF2-40B4-BE49-F238E27FC236}">
              <a16:creationId xmlns:a16="http://schemas.microsoft.com/office/drawing/2014/main" id="{A3D93250-4EC7-4DC6-ABB1-0C48800B80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193" name="pole tekstowe 13192">
          <a:extLst>
            <a:ext uri="{FF2B5EF4-FFF2-40B4-BE49-F238E27FC236}">
              <a16:creationId xmlns:a16="http://schemas.microsoft.com/office/drawing/2014/main" id="{6BDCA947-93D7-42F6-9415-FCD1A30748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194" name="pole tekstowe 13193">
          <a:extLst>
            <a:ext uri="{FF2B5EF4-FFF2-40B4-BE49-F238E27FC236}">
              <a16:creationId xmlns:a16="http://schemas.microsoft.com/office/drawing/2014/main" id="{84F6159B-0638-4B98-ACBF-40DAC42624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195" name="pole tekstowe 13194">
          <a:extLst>
            <a:ext uri="{FF2B5EF4-FFF2-40B4-BE49-F238E27FC236}">
              <a16:creationId xmlns:a16="http://schemas.microsoft.com/office/drawing/2014/main" id="{258B84DE-B3B4-4523-A605-0EB401F538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196" name="pole tekstowe 13195">
          <a:extLst>
            <a:ext uri="{FF2B5EF4-FFF2-40B4-BE49-F238E27FC236}">
              <a16:creationId xmlns:a16="http://schemas.microsoft.com/office/drawing/2014/main" id="{386736D6-C71E-4DAE-AA38-162C1F37AB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197" name="pole tekstowe 13196">
          <a:extLst>
            <a:ext uri="{FF2B5EF4-FFF2-40B4-BE49-F238E27FC236}">
              <a16:creationId xmlns:a16="http://schemas.microsoft.com/office/drawing/2014/main" id="{47BA7A3C-3740-4972-B4C7-CE6919D8E7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198" name="pole tekstowe 13197">
          <a:extLst>
            <a:ext uri="{FF2B5EF4-FFF2-40B4-BE49-F238E27FC236}">
              <a16:creationId xmlns:a16="http://schemas.microsoft.com/office/drawing/2014/main" id="{785370F8-AFC5-4493-85DA-0531E9AC0A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199" name="pole tekstowe 13198">
          <a:extLst>
            <a:ext uri="{FF2B5EF4-FFF2-40B4-BE49-F238E27FC236}">
              <a16:creationId xmlns:a16="http://schemas.microsoft.com/office/drawing/2014/main" id="{3A4931CD-6FE0-48FC-ABB1-CE469F80152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00" name="pole tekstowe 13199">
          <a:extLst>
            <a:ext uri="{FF2B5EF4-FFF2-40B4-BE49-F238E27FC236}">
              <a16:creationId xmlns:a16="http://schemas.microsoft.com/office/drawing/2014/main" id="{9C8DD712-1614-4DB4-B64A-F785D18359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01" name="pole tekstowe 13200">
          <a:extLst>
            <a:ext uri="{FF2B5EF4-FFF2-40B4-BE49-F238E27FC236}">
              <a16:creationId xmlns:a16="http://schemas.microsoft.com/office/drawing/2014/main" id="{58BED72A-525D-49AA-ADC3-34FBBBFF5D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02" name="pole tekstowe 13201">
          <a:extLst>
            <a:ext uri="{FF2B5EF4-FFF2-40B4-BE49-F238E27FC236}">
              <a16:creationId xmlns:a16="http://schemas.microsoft.com/office/drawing/2014/main" id="{617857FE-C430-4273-9A80-2A641A0720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03" name="pole tekstowe 13202">
          <a:extLst>
            <a:ext uri="{FF2B5EF4-FFF2-40B4-BE49-F238E27FC236}">
              <a16:creationId xmlns:a16="http://schemas.microsoft.com/office/drawing/2014/main" id="{75E5FD6E-377C-4C90-B1B1-01E731CC08C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04" name="pole tekstowe 13203">
          <a:extLst>
            <a:ext uri="{FF2B5EF4-FFF2-40B4-BE49-F238E27FC236}">
              <a16:creationId xmlns:a16="http://schemas.microsoft.com/office/drawing/2014/main" id="{FF151DD7-20AE-46E1-834F-524D3B03CD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05" name="pole tekstowe 13204">
          <a:extLst>
            <a:ext uri="{FF2B5EF4-FFF2-40B4-BE49-F238E27FC236}">
              <a16:creationId xmlns:a16="http://schemas.microsoft.com/office/drawing/2014/main" id="{304AEBE2-F96C-4FB4-ACF6-947A9723D8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06" name="pole tekstowe 13205">
          <a:extLst>
            <a:ext uri="{FF2B5EF4-FFF2-40B4-BE49-F238E27FC236}">
              <a16:creationId xmlns:a16="http://schemas.microsoft.com/office/drawing/2014/main" id="{56945FB5-6BD5-48C2-A572-F2E6EC28C2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07" name="pole tekstowe 13206">
          <a:extLst>
            <a:ext uri="{FF2B5EF4-FFF2-40B4-BE49-F238E27FC236}">
              <a16:creationId xmlns:a16="http://schemas.microsoft.com/office/drawing/2014/main" id="{F8AC167B-B9E5-4592-9772-D68DA1A0F1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08" name="pole tekstowe 13207">
          <a:extLst>
            <a:ext uri="{FF2B5EF4-FFF2-40B4-BE49-F238E27FC236}">
              <a16:creationId xmlns:a16="http://schemas.microsoft.com/office/drawing/2014/main" id="{164A613A-A5CA-4862-B501-6D6604CB1D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09" name="pole tekstowe 13208">
          <a:extLst>
            <a:ext uri="{FF2B5EF4-FFF2-40B4-BE49-F238E27FC236}">
              <a16:creationId xmlns:a16="http://schemas.microsoft.com/office/drawing/2014/main" id="{42F42918-58B6-42DA-8647-25BC4C80BF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10" name="pole tekstowe 13209">
          <a:extLst>
            <a:ext uri="{FF2B5EF4-FFF2-40B4-BE49-F238E27FC236}">
              <a16:creationId xmlns:a16="http://schemas.microsoft.com/office/drawing/2014/main" id="{DBB442D2-3689-4315-ABCB-B19ED5EFFF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11" name="pole tekstowe 13210">
          <a:extLst>
            <a:ext uri="{FF2B5EF4-FFF2-40B4-BE49-F238E27FC236}">
              <a16:creationId xmlns:a16="http://schemas.microsoft.com/office/drawing/2014/main" id="{530D717D-A41C-4469-95E4-1D263D1556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12" name="pole tekstowe 13211">
          <a:extLst>
            <a:ext uri="{FF2B5EF4-FFF2-40B4-BE49-F238E27FC236}">
              <a16:creationId xmlns:a16="http://schemas.microsoft.com/office/drawing/2014/main" id="{6F8B399C-FAFA-4198-B231-07382B3AA3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13" name="pole tekstowe 13212">
          <a:extLst>
            <a:ext uri="{FF2B5EF4-FFF2-40B4-BE49-F238E27FC236}">
              <a16:creationId xmlns:a16="http://schemas.microsoft.com/office/drawing/2014/main" id="{EF4DC1CC-8A6E-4E09-9578-476042FACB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14" name="pole tekstowe 13213">
          <a:extLst>
            <a:ext uri="{FF2B5EF4-FFF2-40B4-BE49-F238E27FC236}">
              <a16:creationId xmlns:a16="http://schemas.microsoft.com/office/drawing/2014/main" id="{90BA52DB-67A6-418B-81AA-04D984ACD0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15" name="pole tekstowe 13214">
          <a:extLst>
            <a:ext uri="{FF2B5EF4-FFF2-40B4-BE49-F238E27FC236}">
              <a16:creationId xmlns:a16="http://schemas.microsoft.com/office/drawing/2014/main" id="{36AC182A-72C5-426D-B36C-0DF5AE80DE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16" name="pole tekstowe 13215">
          <a:extLst>
            <a:ext uri="{FF2B5EF4-FFF2-40B4-BE49-F238E27FC236}">
              <a16:creationId xmlns:a16="http://schemas.microsoft.com/office/drawing/2014/main" id="{CEF3E00E-A84C-4EA0-948B-4CD6374F16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17" name="pole tekstowe 13216">
          <a:extLst>
            <a:ext uri="{FF2B5EF4-FFF2-40B4-BE49-F238E27FC236}">
              <a16:creationId xmlns:a16="http://schemas.microsoft.com/office/drawing/2014/main" id="{01B8B961-5884-4475-8D1C-E88A5019EE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18" name="pole tekstowe 13217">
          <a:extLst>
            <a:ext uri="{FF2B5EF4-FFF2-40B4-BE49-F238E27FC236}">
              <a16:creationId xmlns:a16="http://schemas.microsoft.com/office/drawing/2014/main" id="{C60EA3B7-287A-4491-93B9-9662CCE49D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19" name="pole tekstowe 13218">
          <a:extLst>
            <a:ext uri="{FF2B5EF4-FFF2-40B4-BE49-F238E27FC236}">
              <a16:creationId xmlns:a16="http://schemas.microsoft.com/office/drawing/2014/main" id="{9A80CA27-8707-4479-8229-41C53A4E25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20" name="pole tekstowe 13219">
          <a:extLst>
            <a:ext uri="{FF2B5EF4-FFF2-40B4-BE49-F238E27FC236}">
              <a16:creationId xmlns:a16="http://schemas.microsoft.com/office/drawing/2014/main" id="{97673483-1593-4502-98F9-443E2D6113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21" name="pole tekstowe 13220">
          <a:extLst>
            <a:ext uri="{FF2B5EF4-FFF2-40B4-BE49-F238E27FC236}">
              <a16:creationId xmlns:a16="http://schemas.microsoft.com/office/drawing/2014/main" id="{91C91FF7-7873-45A5-BEAA-BD98FE27DE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22" name="pole tekstowe 13221">
          <a:extLst>
            <a:ext uri="{FF2B5EF4-FFF2-40B4-BE49-F238E27FC236}">
              <a16:creationId xmlns:a16="http://schemas.microsoft.com/office/drawing/2014/main" id="{388EB85A-E49D-4A73-AE78-5576FC2264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23" name="pole tekstowe 13222">
          <a:extLst>
            <a:ext uri="{FF2B5EF4-FFF2-40B4-BE49-F238E27FC236}">
              <a16:creationId xmlns:a16="http://schemas.microsoft.com/office/drawing/2014/main" id="{F91FF0E7-E06D-4E1B-A9C1-8DC81B5941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24" name="pole tekstowe 13223">
          <a:extLst>
            <a:ext uri="{FF2B5EF4-FFF2-40B4-BE49-F238E27FC236}">
              <a16:creationId xmlns:a16="http://schemas.microsoft.com/office/drawing/2014/main" id="{ECD27373-5EBD-4BDA-BF80-2D96785E05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25" name="pole tekstowe 13224">
          <a:extLst>
            <a:ext uri="{FF2B5EF4-FFF2-40B4-BE49-F238E27FC236}">
              <a16:creationId xmlns:a16="http://schemas.microsoft.com/office/drawing/2014/main" id="{4C8C8B28-58BA-4395-9682-BC92938E32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26" name="pole tekstowe 13225">
          <a:extLst>
            <a:ext uri="{FF2B5EF4-FFF2-40B4-BE49-F238E27FC236}">
              <a16:creationId xmlns:a16="http://schemas.microsoft.com/office/drawing/2014/main" id="{9E6B086E-8F7A-421A-81FC-9D4DD574B0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27" name="pole tekstowe 13226">
          <a:extLst>
            <a:ext uri="{FF2B5EF4-FFF2-40B4-BE49-F238E27FC236}">
              <a16:creationId xmlns:a16="http://schemas.microsoft.com/office/drawing/2014/main" id="{250B6793-53AC-420E-9F90-84806F80B5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28" name="pole tekstowe 13227">
          <a:extLst>
            <a:ext uri="{FF2B5EF4-FFF2-40B4-BE49-F238E27FC236}">
              <a16:creationId xmlns:a16="http://schemas.microsoft.com/office/drawing/2014/main" id="{054719C8-E5E3-45E4-B7E2-6FC128F686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29" name="pole tekstowe 13228">
          <a:extLst>
            <a:ext uri="{FF2B5EF4-FFF2-40B4-BE49-F238E27FC236}">
              <a16:creationId xmlns:a16="http://schemas.microsoft.com/office/drawing/2014/main" id="{CFBB1433-9178-4634-9DB4-9593A82501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30" name="pole tekstowe 13229">
          <a:extLst>
            <a:ext uri="{FF2B5EF4-FFF2-40B4-BE49-F238E27FC236}">
              <a16:creationId xmlns:a16="http://schemas.microsoft.com/office/drawing/2014/main" id="{CC7EC6FC-D11C-4F8E-9A28-CE680EE599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31" name="pole tekstowe 13230">
          <a:extLst>
            <a:ext uri="{FF2B5EF4-FFF2-40B4-BE49-F238E27FC236}">
              <a16:creationId xmlns:a16="http://schemas.microsoft.com/office/drawing/2014/main" id="{6FBA65AD-20D6-4B08-A4C6-6605831FFE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32" name="pole tekstowe 13231">
          <a:extLst>
            <a:ext uri="{FF2B5EF4-FFF2-40B4-BE49-F238E27FC236}">
              <a16:creationId xmlns:a16="http://schemas.microsoft.com/office/drawing/2014/main" id="{332F4CB5-42ED-40CC-B25B-A191618F76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33" name="pole tekstowe 13232">
          <a:extLst>
            <a:ext uri="{FF2B5EF4-FFF2-40B4-BE49-F238E27FC236}">
              <a16:creationId xmlns:a16="http://schemas.microsoft.com/office/drawing/2014/main" id="{0CBDA0BA-4458-4F2B-8055-4496ED4140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34" name="pole tekstowe 13233">
          <a:extLst>
            <a:ext uri="{FF2B5EF4-FFF2-40B4-BE49-F238E27FC236}">
              <a16:creationId xmlns:a16="http://schemas.microsoft.com/office/drawing/2014/main" id="{495C6E01-7E5F-4B84-9D53-F340391163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35" name="pole tekstowe 13234">
          <a:extLst>
            <a:ext uri="{FF2B5EF4-FFF2-40B4-BE49-F238E27FC236}">
              <a16:creationId xmlns:a16="http://schemas.microsoft.com/office/drawing/2014/main" id="{A7A619C0-08A0-464F-934A-0E2738FA681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36" name="pole tekstowe 13235">
          <a:extLst>
            <a:ext uri="{FF2B5EF4-FFF2-40B4-BE49-F238E27FC236}">
              <a16:creationId xmlns:a16="http://schemas.microsoft.com/office/drawing/2014/main" id="{D76BE0AC-B525-4C48-BADA-4BA972110E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37" name="pole tekstowe 13236">
          <a:extLst>
            <a:ext uri="{FF2B5EF4-FFF2-40B4-BE49-F238E27FC236}">
              <a16:creationId xmlns:a16="http://schemas.microsoft.com/office/drawing/2014/main" id="{09FD9166-FCFA-491A-B305-FC6C2456FE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38" name="pole tekstowe 13237">
          <a:extLst>
            <a:ext uri="{FF2B5EF4-FFF2-40B4-BE49-F238E27FC236}">
              <a16:creationId xmlns:a16="http://schemas.microsoft.com/office/drawing/2014/main" id="{0F59D2F3-C427-4711-B7CC-2553EAA62E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39" name="pole tekstowe 13238">
          <a:extLst>
            <a:ext uri="{FF2B5EF4-FFF2-40B4-BE49-F238E27FC236}">
              <a16:creationId xmlns:a16="http://schemas.microsoft.com/office/drawing/2014/main" id="{4080CE9F-77C8-4E30-BBC9-2FDD4056D5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40" name="pole tekstowe 13239">
          <a:extLst>
            <a:ext uri="{FF2B5EF4-FFF2-40B4-BE49-F238E27FC236}">
              <a16:creationId xmlns:a16="http://schemas.microsoft.com/office/drawing/2014/main" id="{6B7F3AE3-DC3F-4B8E-AB17-68EF2E8171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41" name="pole tekstowe 13240">
          <a:extLst>
            <a:ext uri="{FF2B5EF4-FFF2-40B4-BE49-F238E27FC236}">
              <a16:creationId xmlns:a16="http://schemas.microsoft.com/office/drawing/2014/main" id="{2453F97B-991A-4C9E-B2C3-47BB71ADAF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42" name="pole tekstowe 13241">
          <a:extLst>
            <a:ext uri="{FF2B5EF4-FFF2-40B4-BE49-F238E27FC236}">
              <a16:creationId xmlns:a16="http://schemas.microsoft.com/office/drawing/2014/main" id="{50082C56-131C-4483-9D05-997A160576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43" name="pole tekstowe 13242">
          <a:extLst>
            <a:ext uri="{FF2B5EF4-FFF2-40B4-BE49-F238E27FC236}">
              <a16:creationId xmlns:a16="http://schemas.microsoft.com/office/drawing/2014/main" id="{CBF4EE39-7EC9-4DF7-932D-47D3A4FF93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44" name="pole tekstowe 13243">
          <a:extLst>
            <a:ext uri="{FF2B5EF4-FFF2-40B4-BE49-F238E27FC236}">
              <a16:creationId xmlns:a16="http://schemas.microsoft.com/office/drawing/2014/main" id="{4577A47C-ED15-4677-AD91-D0264919D1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45" name="pole tekstowe 13244">
          <a:extLst>
            <a:ext uri="{FF2B5EF4-FFF2-40B4-BE49-F238E27FC236}">
              <a16:creationId xmlns:a16="http://schemas.microsoft.com/office/drawing/2014/main" id="{48745D3B-5B72-42D7-82F9-D4357EF446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46" name="pole tekstowe 13245">
          <a:extLst>
            <a:ext uri="{FF2B5EF4-FFF2-40B4-BE49-F238E27FC236}">
              <a16:creationId xmlns:a16="http://schemas.microsoft.com/office/drawing/2014/main" id="{74635D97-B785-4375-AE92-6791A76538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47" name="pole tekstowe 13246">
          <a:extLst>
            <a:ext uri="{FF2B5EF4-FFF2-40B4-BE49-F238E27FC236}">
              <a16:creationId xmlns:a16="http://schemas.microsoft.com/office/drawing/2014/main" id="{67941C96-49EA-4664-93FE-79D7F3DAB0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48" name="pole tekstowe 13247">
          <a:extLst>
            <a:ext uri="{FF2B5EF4-FFF2-40B4-BE49-F238E27FC236}">
              <a16:creationId xmlns:a16="http://schemas.microsoft.com/office/drawing/2014/main" id="{0BEAB15F-0F75-4A23-AE11-6B339347B3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49" name="pole tekstowe 13248">
          <a:extLst>
            <a:ext uri="{FF2B5EF4-FFF2-40B4-BE49-F238E27FC236}">
              <a16:creationId xmlns:a16="http://schemas.microsoft.com/office/drawing/2014/main" id="{35E53E46-147D-4305-8544-AC01889775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50" name="pole tekstowe 13249">
          <a:extLst>
            <a:ext uri="{FF2B5EF4-FFF2-40B4-BE49-F238E27FC236}">
              <a16:creationId xmlns:a16="http://schemas.microsoft.com/office/drawing/2014/main" id="{FD6D36C7-0277-4BB3-ACA8-970A0E8558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51" name="pole tekstowe 13250">
          <a:extLst>
            <a:ext uri="{FF2B5EF4-FFF2-40B4-BE49-F238E27FC236}">
              <a16:creationId xmlns:a16="http://schemas.microsoft.com/office/drawing/2014/main" id="{D0F356D4-B527-4482-9ECC-67E97ED1D5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52" name="pole tekstowe 13251">
          <a:extLst>
            <a:ext uri="{FF2B5EF4-FFF2-40B4-BE49-F238E27FC236}">
              <a16:creationId xmlns:a16="http://schemas.microsoft.com/office/drawing/2014/main" id="{5A566160-6C20-4E1C-A149-9B370AA3D2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53" name="pole tekstowe 13252">
          <a:extLst>
            <a:ext uri="{FF2B5EF4-FFF2-40B4-BE49-F238E27FC236}">
              <a16:creationId xmlns:a16="http://schemas.microsoft.com/office/drawing/2014/main" id="{944E6D3E-B68B-4B2C-A9C9-9611F2F178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54" name="pole tekstowe 13253">
          <a:extLst>
            <a:ext uri="{FF2B5EF4-FFF2-40B4-BE49-F238E27FC236}">
              <a16:creationId xmlns:a16="http://schemas.microsoft.com/office/drawing/2014/main" id="{AB2092A1-0694-455E-B68C-07974C19AB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55" name="pole tekstowe 13254">
          <a:extLst>
            <a:ext uri="{FF2B5EF4-FFF2-40B4-BE49-F238E27FC236}">
              <a16:creationId xmlns:a16="http://schemas.microsoft.com/office/drawing/2014/main" id="{348542D2-508F-49E8-A385-C07AB9F96B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56" name="pole tekstowe 13255">
          <a:extLst>
            <a:ext uri="{FF2B5EF4-FFF2-40B4-BE49-F238E27FC236}">
              <a16:creationId xmlns:a16="http://schemas.microsoft.com/office/drawing/2014/main" id="{E66F5F17-A3D1-4D15-950C-BB5B3C8CE7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57" name="pole tekstowe 13256">
          <a:extLst>
            <a:ext uri="{FF2B5EF4-FFF2-40B4-BE49-F238E27FC236}">
              <a16:creationId xmlns:a16="http://schemas.microsoft.com/office/drawing/2014/main" id="{904EC32E-A7D5-4DEC-9BD2-04D11ADC8A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58" name="pole tekstowe 13257">
          <a:extLst>
            <a:ext uri="{FF2B5EF4-FFF2-40B4-BE49-F238E27FC236}">
              <a16:creationId xmlns:a16="http://schemas.microsoft.com/office/drawing/2014/main" id="{E538979A-51A8-4C93-898C-72EB5715E8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59" name="pole tekstowe 13258">
          <a:extLst>
            <a:ext uri="{FF2B5EF4-FFF2-40B4-BE49-F238E27FC236}">
              <a16:creationId xmlns:a16="http://schemas.microsoft.com/office/drawing/2014/main" id="{0CDC58DD-0F2F-4F2D-A79D-75BFC13792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60" name="pole tekstowe 13259">
          <a:extLst>
            <a:ext uri="{FF2B5EF4-FFF2-40B4-BE49-F238E27FC236}">
              <a16:creationId xmlns:a16="http://schemas.microsoft.com/office/drawing/2014/main" id="{579401EC-9B50-4047-8D85-07385001D6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61" name="pole tekstowe 13260">
          <a:extLst>
            <a:ext uri="{FF2B5EF4-FFF2-40B4-BE49-F238E27FC236}">
              <a16:creationId xmlns:a16="http://schemas.microsoft.com/office/drawing/2014/main" id="{E5779BAA-AB76-4688-9BFC-9180B4CE2F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62" name="pole tekstowe 13261">
          <a:extLst>
            <a:ext uri="{FF2B5EF4-FFF2-40B4-BE49-F238E27FC236}">
              <a16:creationId xmlns:a16="http://schemas.microsoft.com/office/drawing/2014/main" id="{90791DA1-E30E-4F27-948D-30BD843520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63" name="pole tekstowe 13262">
          <a:extLst>
            <a:ext uri="{FF2B5EF4-FFF2-40B4-BE49-F238E27FC236}">
              <a16:creationId xmlns:a16="http://schemas.microsoft.com/office/drawing/2014/main" id="{DF82ED87-402B-46E5-889F-E24E747E5B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64" name="pole tekstowe 13263">
          <a:extLst>
            <a:ext uri="{FF2B5EF4-FFF2-40B4-BE49-F238E27FC236}">
              <a16:creationId xmlns:a16="http://schemas.microsoft.com/office/drawing/2014/main" id="{E7CA4E89-4A69-4F07-8D9B-C1E22C2345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65" name="pole tekstowe 13264">
          <a:extLst>
            <a:ext uri="{FF2B5EF4-FFF2-40B4-BE49-F238E27FC236}">
              <a16:creationId xmlns:a16="http://schemas.microsoft.com/office/drawing/2014/main" id="{4754B003-79E3-4FFB-9B52-AEED40E8E4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66" name="pole tekstowe 13265">
          <a:extLst>
            <a:ext uri="{FF2B5EF4-FFF2-40B4-BE49-F238E27FC236}">
              <a16:creationId xmlns:a16="http://schemas.microsoft.com/office/drawing/2014/main" id="{16DC397C-5A71-46A6-81B2-E226C42047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67" name="pole tekstowe 13266">
          <a:extLst>
            <a:ext uri="{FF2B5EF4-FFF2-40B4-BE49-F238E27FC236}">
              <a16:creationId xmlns:a16="http://schemas.microsoft.com/office/drawing/2014/main" id="{4B1D7346-3F68-40E2-A2A4-7309B01A2C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68" name="pole tekstowe 13267">
          <a:extLst>
            <a:ext uri="{FF2B5EF4-FFF2-40B4-BE49-F238E27FC236}">
              <a16:creationId xmlns:a16="http://schemas.microsoft.com/office/drawing/2014/main" id="{8482B658-127E-491F-A35F-91D1EAADA0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69" name="pole tekstowe 13268">
          <a:extLst>
            <a:ext uri="{FF2B5EF4-FFF2-40B4-BE49-F238E27FC236}">
              <a16:creationId xmlns:a16="http://schemas.microsoft.com/office/drawing/2014/main" id="{C66DF373-7916-4A33-B42D-B8B6D5A0C6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70" name="pole tekstowe 13269">
          <a:extLst>
            <a:ext uri="{FF2B5EF4-FFF2-40B4-BE49-F238E27FC236}">
              <a16:creationId xmlns:a16="http://schemas.microsoft.com/office/drawing/2014/main" id="{DBF8EA32-267D-4855-A20D-3BB81098E8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71" name="pole tekstowe 13270">
          <a:extLst>
            <a:ext uri="{FF2B5EF4-FFF2-40B4-BE49-F238E27FC236}">
              <a16:creationId xmlns:a16="http://schemas.microsoft.com/office/drawing/2014/main" id="{12EA4F03-B611-4FB1-99C5-CA3918E692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72" name="pole tekstowe 13271">
          <a:extLst>
            <a:ext uri="{FF2B5EF4-FFF2-40B4-BE49-F238E27FC236}">
              <a16:creationId xmlns:a16="http://schemas.microsoft.com/office/drawing/2014/main" id="{10F6DAB2-4053-4C8C-AAF4-BDD7295A0C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73" name="pole tekstowe 13272">
          <a:extLst>
            <a:ext uri="{FF2B5EF4-FFF2-40B4-BE49-F238E27FC236}">
              <a16:creationId xmlns:a16="http://schemas.microsoft.com/office/drawing/2014/main" id="{C3984967-7702-41F6-9560-3DBBA613D1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74" name="pole tekstowe 13273">
          <a:extLst>
            <a:ext uri="{FF2B5EF4-FFF2-40B4-BE49-F238E27FC236}">
              <a16:creationId xmlns:a16="http://schemas.microsoft.com/office/drawing/2014/main" id="{47692B35-A9ED-4DFB-B44D-F861C075D4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75" name="pole tekstowe 13274">
          <a:extLst>
            <a:ext uri="{FF2B5EF4-FFF2-40B4-BE49-F238E27FC236}">
              <a16:creationId xmlns:a16="http://schemas.microsoft.com/office/drawing/2014/main" id="{9536ADF8-7DB9-4028-A799-3DE4DA7E9F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76" name="pole tekstowe 13275">
          <a:extLst>
            <a:ext uri="{FF2B5EF4-FFF2-40B4-BE49-F238E27FC236}">
              <a16:creationId xmlns:a16="http://schemas.microsoft.com/office/drawing/2014/main" id="{CC40FD84-C860-42C5-9B09-11A4B431D0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77" name="pole tekstowe 13276">
          <a:extLst>
            <a:ext uri="{FF2B5EF4-FFF2-40B4-BE49-F238E27FC236}">
              <a16:creationId xmlns:a16="http://schemas.microsoft.com/office/drawing/2014/main" id="{32E68F9B-E649-490B-B0F4-4AF49391C6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78" name="pole tekstowe 13277">
          <a:extLst>
            <a:ext uri="{FF2B5EF4-FFF2-40B4-BE49-F238E27FC236}">
              <a16:creationId xmlns:a16="http://schemas.microsoft.com/office/drawing/2014/main" id="{34983F01-BC85-4529-9468-8A7E640613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79" name="pole tekstowe 13278">
          <a:extLst>
            <a:ext uri="{FF2B5EF4-FFF2-40B4-BE49-F238E27FC236}">
              <a16:creationId xmlns:a16="http://schemas.microsoft.com/office/drawing/2014/main" id="{5B89E1CD-AED4-4E66-91CD-C429E9FC03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80" name="pole tekstowe 13279">
          <a:extLst>
            <a:ext uri="{FF2B5EF4-FFF2-40B4-BE49-F238E27FC236}">
              <a16:creationId xmlns:a16="http://schemas.microsoft.com/office/drawing/2014/main" id="{EFC7D1F1-EC53-439A-A390-5E1B1E034BB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81" name="pole tekstowe 13280">
          <a:extLst>
            <a:ext uri="{FF2B5EF4-FFF2-40B4-BE49-F238E27FC236}">
              <a16:creationId xmlns:a16="http://schemas.microsoft.com/office/drawing/2014/main" id="{CA548C16-81DC-45FB-9A33-A495173D97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82" name="pole tekstowe 13281">
          <a:extLst>
            <a:ext uri="{FF2B5EF4-FFF2-40B4-BE49-F238E27FC236}">
              <a16:creationId xmlns:a16="http://schemas.microsoft.com/office/drawing/2014/main" id="{1376752C-565A-450A-9C47-201ECBD956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83" name="pole tekstowe 13282">
          <a:extLst>
            <a:ext uri="{FF2B5EF4-FFF2-40B4-BE49-F238E27FC236}">
              <a16:creationId xmlns:a16="http://schemas.microsoft.com/office/drawing/2014/main" id="{99B6F64E-0BBF-4AE3-B95F-CA6E4FF592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84" name="pole tekstowe 13283">
          <a:extLst>
            <a:ext uri="{FF2B5EF4-FFF2-40B4-BE49-F238E27FC236}">
              <a16:creationId xmlns:a16="http://schemas.microsoft.com/office/drawing/2014/main" id="{9C231548-10C7-442C-9A9A-7147AF09E1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85" name="pole tekstowe 13284">
          <a:extLst>
            <a:ext uri="{FF2B5EF4-FFF2-40B4-BE49-F238E27FC236}">
              <a16:creationId xmlns:a16="http://schemas.microsoft.com/office/drawing/2014/main" id="{FC97085D-73B0-44A3-871E-178841B0BF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86" name="pole tekstowe 13285">
          <a:extLst>
            <a:ext uri="{FF2B5EF4-FFF2-40B4-BE49-F238E27FC236}">
              <a16:creationId xmlns:a16="http://schemas.microsoft.com/office/drawing/2014/main" id="{2BE9CD82-5BBF-41C3-843B-C6E3823F52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87" name="pole tekstowe 13286">
          <a:extLst>
            <a:ext uri="{FF2B5EF4-FFF2-40B4-BE49-F238E27FC236}">
              <a16:creationId xmlns:a16="http://schemas.microsoft.com/office/drawing/2014/main" id="{DD52B01E-D563-46B8-88EE-B83749F0A0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88" name="pole tekstowe 13287">
          <a:extLst>
            <a:ext uri="{FF2B5EF4-FFF2-40B4-BE49-F238E27FC236}">
              <a16:creationId xmlns:a16="http://schemas.microsoft.com/office/drawing/2014/main" id="{37BCF65D-F2FD-41AC-88E4-02A2B6B21B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89" name="pole tekstowe 13288">
          <a:extLst>
            <a:ext uri="{FF2B5EF4-FFF2-40B4-BE49-F238E27FC236}">
              <a16:creationId xmlns:a16="http://schemas.microsoft.com/office/drawing/2014/main" id="{6574A706-D024-4D18-9D6F-1B8E993438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90" name="pole tekstowe 13289">
          <a:extLst>
            <a:ext uri="{FF2B5EF4-FFF2-40B4-BE49-F238E27FC236}">
              <a16:creationId xmlns:a16="http://schemas.microsoft.com/office/drawing/2014/main" id="{CEEBA59C-FD66-4E24-B4EB-E5F0E24018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91" name="pole tekstowe 13290">
          <a:extLst>
            <a:ext uri="{FF2B5EF4-FFF2-40B4-BE49-F238E27FC236}">
              <a16:creationId xmlns:a16="http://schemas.microsoft.com/office/drawing/2014/main" id="{74C134DA-5E87-4FC5-A001-3459F1B186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92" name="pole tekstowe 13291">
          <a:extLst>
            <a:ext uri="{FF2B5EF4-FFF2-40B4-BE49-F238E27FC236}">
              <a16:creationId xmlns:a16="http://schemas.microsoft.com/office/drawing/2014/main" id="{1BABF0E5-009E-433A-805F-E92248E369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93" name="pole tekstowe 13292">
          <a:extLst>
            <a:ext uri="{FF2B5EF4-FFF2-40B4-BE49-F238E27FC236}">
              <a16:creationId xmlns:a16="http://schemas.microsoft.com/office/drawing/2014/main" id="{53D4C356-97D2-4077-8E83-D80E0A17ACF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94" name="pole tekstowe 13293">
          <a:extLst>
            <a:ext uri="{FF2B5EF4-FFF2-40B4-BE49-F238E27FC236}">
              <a16:creationId xmlns:a16="http://schemas.microsoft.com/office/drawing/2014/main" id="{7285D1E4-4E07-4BBB-B674-D5A8E40418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95" name="pole tekstowe 13294">
          <a:extLst>
            <a:ext uri="{FF2B5EF4-FFF2-40B4-BE49-F238E27FC236}">
              <a16:creationId xmlns:a16="http://schemas.microsoft.com/office/drawing/2014/main" id="{33310D71-658A-474D-AB63-4100E6CD96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96" name="pole tekstowe 13295">
          <a:extLst>
            <a:ext uri="{FF2B5EF4-FFF2-40B4-BE49-F238E27FC236}">
              <a16:creationId xmlns:a16="http://schemas.microsoft.com/office/drawing/2014/main" id="{040B9A75-52F0-4E1D-A6C2-E17F5ED38E1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97" name="pole tekstowe 13296">
          <a:extLst>
            <a:ext uri="{FF2B5EF4-FFF2-40B4-BE49-F238E27FC236}">
              <a16:creationId xmlns:a16="http://schemas.microsoft.com/office/drawing/2014/main" id="{895AAEBD-1476-4EFD-8632-97C1ED0E48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98" name="pole tekstowe 13297">
          <a:extLst>
            <a:ext uri="{FF2B5EF4-FFF2-40B4-BE49-F238E27FC236}">
              <a16:creationId xmlns:a16="http://schemas.microsoft.com/office/drawing/2014/main" id="{B38B7F8E-A184-4A03-A77F-7802AC6E20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299" name="pole tekstowe 13298">
          <a:extLst>
            <a:ext uri="{FF2B5EF4-FFF2-40B4-BE49-F238E27FC236}">
              <a16:creationId xmlns:a16="http://schemas.microsoft.com/office/drawing/2014/main" id="{165F148B-DC70-4E6C-9FB9-15DDC3217D3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00" name="pole tekstowe 13299">
          <a:extLst>
            <a:ext uri="{FF2B5EF4-FFF2-40B4-BE49-F238E27FC236}">
              <a16:creationId xmlns:a16="http://schemas.microsoft.com/office/drawing/2014/main" id="{4AEB777F-A360-4842-A814-42F5A41B6A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01" name="pole tekstowe 13300">
          <a:extLst>
            <a:ext uri="{FF2B5EF4-FFF2-40B4-BE49-F238E27FC236}">
              <a16:creationId xmlns:a16="http://schemas.microsoft.com/office/drawing/2014/main" id="{A3B4954A-0A1E-4929-8A8D-2DEC4D98B1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02" name="pole tekstowe 13301">
          <a:extLst>
            <a:ext uri="{FF2B5EF4-FFF2-40B4-BE49-F238E27FC236}">
              <a16:creationId xmlns:a16="http://schemas.microsoft.com/office/drawing/2014/main" id="{717E2867-BEB4-430E-BA99-D045706BE6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03" name="pole tekstowe 13302">
          <a:extLst>
            <a:ext uri="{FF2B5EF4-FFF2-40B4-BE49-F238E27FC236}">
              <a16:creationId xmlns:a16="http://schemas.microsoft.com/office/drawing/2014/main" id="{6E936098-1499-4459-96BC-24AEB25D21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04" name="pole tekstowe 13303">
          <a:extLst>
            <a:ext uri="{FF2B5EF4-FFF2-40B4-BE49-F238E27FC236}">
              <a16:creationId xmlns:a16="http://schemas.microsoft.com/office/drawing/2014/main" id="{5FF84CEC-9D56-4994-9826-C4AC610BD1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05" name="pole tekstowe 13304">
          <a:extLst>
            <a:ext uri="{FF2B5EF4-FFF2-40B4-BE49-F238E27FC236}">
              <a16:creationId xmlns:a16="http://schemas.microsoft.com/office/drawing/2014/main" id="{C1B1CE6B-DAB5-4EBC-9EEC-F5EAE1B73C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06" name="pole tekstowe 13305">
          <a:extLst>
            <a:ext uri="{FF2B5EF4-FFF2-40B4-BE49-F238E27FC236}">
              <a16:creationId xmlns:a16="http://schemas.microsoft.com/office/drawing/2014/main" id="{9306F343-5EBA-4B70-AB9F-E2C94F071F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07" name="pole tekstowe 13306">
          <a:extLst>
            <a:ext uri="{FF2B5EF4-FFF2-40B4-BE49-F238E27FC236}">
              <a16:creationId xmlns:a16="http://schemas.microsoft.com/office/drawing/2014/main" id="{C931DD18-D9BC-4A7D-B5F6-BD9319B7F2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08" name="pole tekstowe 13307">
          <a:extLst>
            <a:ext uri="{FF2B5EF4-FFF2-40B4-BE49-F238E27FC236}">
              <a16:creationId xmlns:a16="http://schemas.microsoft.com/office/drawing/2014/main" id="{002F1F64-E478-4853-8BB4-A6A27665CF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09" name="pole tekstowe 13308">
          <a:extLst>
            <a:ext uri="{FF2B5EF4-FFF2-40B4-BE49-F238E27FC236}">
              <a16:creationId xmlns:a16="http://schemas.microsoft.com/office/drawing/2014/main" id="{7DE14080-387B-45A4-9643-80294BB7A1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10" name="pole tekstowe 13309">
          <a:extLst>
            <a:ext uri="{FF2B5EF4-FFF2-40B4-BE49-F238E27FC236}">
              <a16:creationId xmlns:a16="http://schemas.microsoft.com/office/drawing/2014/main" id="{B840B40D-EB11-4601-831D-B129656DC9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11" name="pole tekstowe 13310">
          <a:extLst>
            <a:ext uri="{FF2B5EF4-FFF2-40B4-BE49-F238E27FC236}">
              <a16:creationId xmlns:a16="http://schemas.microsoft.com/office/drawing/2014/main" id="{312DFA9D-3763-4C87-B87D-9AB395D741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12" name="pole tekstowe 13311">
          <a:extLst>
            <a:ext uri="{FF2B5EF4-FFF2-40B4-BE49-F238E27FC236}">
              <a16:creationId xmlns:a16="http://schemas.microsoft.com/office/drawing/2014/main" id="{CB35619C-ED04-4C3B-BFB5-160D6411DB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13" name="pole tekstowe 13312">
          <a:extLst>
            <a:ext uri="{FF2B5EF4-FFF2-40B4-BE49-F238E27FC236}">
              <a16:creationId xmlns:a16="http://schemas.microsoft.com/office/drawing/2014/main" id="{967F80EB-ED2A-40EF-B34D-2A19B740DF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14" name="pole tekstowe 13313">
          <a:extLst>
            <a:ext uri="{FF2B5EF4-FFF2-40B4-BE49-F238E27FC236}">
              <a16:creationId xmlns:a16="http://schemas.microsoft.com/office/drawing/2014/main" id="{963050FC-A0AC-4D80-B33C-6DF6D156F8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15" name="pole tekstowe 13314">
          <a:extLst>
            <a:ext uri="{FF2B5EF4-FFF2-40B4-BE49-F238E27FC236}">
              <a16:creationId xmlns:a16="http://schemas.microsoft.com/office/drawing/2014/main" id="{435DF276-07FB-4A0C-A7F5-38036AA2A4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16" name="pole tekstowe 13315">
          <a:extLst>
            <a:ext uri="{FF2B5EF4-FFF2-40B4-BE49-F238E27FC236}">
              <a16:creationId xmlns:a16="http://schemas.microsoft.com/office/drawing/2014/main" id="{FCF24165-5584-41C3-8C2D-2C9D98921D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17" name="pole tekstowe 13316">
          <a:extLst>
            <a:ext uri="{FF2B5EF4-FFF2-40B4-BE49-F238E27FC236}">
              <a16:creationId xmlns:a16="http://schemas.microsoft.com/office/drawing/2014/main" id="{E559CAF2-1981-476E-B178-07F10979A7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18" name="pole tekstowe 13317">
          <a:extLst>
            <a:ext uri="{FF2B5EF4-FFF2-40B4-BE49-F238E27FC236}">
              <a16:creationId xmlns:a16="http://schemas.microsoft.com/office/drawing/2014/main" id="{E48C83F0-AC79-432C-B7B7-187DC28FD9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19" name="pole tekstowe 13318">
          <a:extLst>
            <a:ext uri="{FF2B5EF4-FFF2-40B4-BE49-F238E27FC236}">
              <a16:creationId xmlns:a16="http://schemas.microsoft.com/office/drawing/2014/main" id="{FAB2F4A8-2D49-4B50-AC9D-33A2E73B6B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20" name="pole tekstowe 13319">
          <a:extLst>
            <a:ext uri="{FF2B5EF4-FFF2-40B4-BE49-F238E27FC236}">
              <a16:creationId xmlns:a16="http://schemas.microsoft.com/office/drawing/2014/main" id="{8FFD2338-663C-4C87-ABA4-D73AC53727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21" name="pole tekstowe 13320">
          <a:extLst>
            <a:ext uri="{FF2B5EF4-FFF2-40B4-BE49-F238E27FC236}">
              <a16:creationId xmlns:a16="http://schemas.microsoft.com/office/drawing/2014/main" id="{C1FE9E3B-19DB-4A5E-BE56-7B9644AA99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22" name="pole tekstowe 13321">
          <a:extLst>
            <a:ext uri="{FF2B5EF4-FFF2-40B4-BE49-F238E27FC236}">
              <a16:creationId xmlns:a16="http://schemas.microsoft.com/office/drawing/2014/main" id="{F6D0F77C-C43E-4F71-905E-5A56449A6A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23" name="pole tekstowe 13322">
          <a:extLst>
            <a:ext uri="{FF2B5EF4-FFF2-40B4-BE49-F238E27FC236}">
              <a16:creationId xmlns:a16="http://schemas.microsoft.com/office/drawing/2014/main" id="{40111B1F-04EE-4C64-A641-F0577C3BED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24" name="pole tekstowe 13323">
          <a:extLst>
            <a:ext uri="{FF2B5EF4-FFF2-40B4-BE49-F238E27FC236}">
              <a16:creationId xmlns:a16="http://schemas.microsoft.com/office/drawing/2014/main" id="{79B49FF2-CFA4-4727-B9F4-7A41E91BD8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25" name="pole tekstowe 13324">
          <a:extLst>
            <a:ext uri="{FF2B5EF4-FFF2-40B4-BE49-F238E27FC236}">
              <a16:creationId xmlns:a16="http://schemas.microsoft.com/office/drawing/2014/main" id="{F5B58990-AEF7-4BC8-8292-1ACDAA2AC2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26" name="pole tekstowe 13325">
          <a:extLst>
            <a:ext uri="{FF2B5EF4-FFF2-40B4-BE49-F238E27FC236}">
              <a16:creationId xmlns:a16="http://schemas.microsoft.com/office/drawing/2014/main" id="{17833CA3-3B6F-4FC2-8170-D2A75CD5F5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27" name="pole tekstowe 13326">
          <a:extLst>
            <a:ext uri="{FF2B5EF4-FFF2-40B4-BE49-F238E27FC236}">
              <a16:creationId xmlns:a16="http://schemas.microsoft.com/office/drawing/2014/main" id="{396DC2D7-F9F9-4ED8-B011-04548BE419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28" name="pole tekstowe 13327">
          <a:extLst>
            <a:ext uri="{FF2B5EF4-FFF2-40B4-BE49-F238E27FC236}">
              <a16:creationId xmlns:a16="http://schemas.microsoft.com/office/drawing/2014/main" id="{040C79DA-C118-4CB2-9D65-024154D622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29" name="pole tekstowe 13328">
          <a:extLst>
            <a:ext uri="{FF2B5EF4-FFF2-40B4-BE49-F238E27FC236}">
              <a16:creationId xmlns:a16="http://schemas.microsoft.com/office/drawing/2014/main" id="{523D8BBA-D6A1-4CC4-8E0B-7ED59744AC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30" name="pole tekstowe 13329">
          <a:extLst>
            <a:ext uri="{FF2B5EF4-FFF2-40B4-BE49-F238E27FC236}">
              <a16:creationId xmlns:a16="http://schemas.microsoft.com/office/drawing/2014/main" id="{7EE662A6-9393-4C54-96C5-94DF9D026F2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31" name="pole tekstowe 13330">
          <a:extLst>
            <a:ext uri="{FF2B5EF4-FFF2-40B4-BE49-F238E27FC236}">
              <a16:creationId xmlns:a16="http://schemas.microsoft.com/office/drawing/2014/main" id="{903A8718-35C2-4EE4-81F5-0FFF31CE68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32" name="pole tekstowe 13331">
          <a:extLst>
            <a:ext uri="{FF2B5EF4-FFF2-40B4-BE49-F238E27FC236}">
              <a16:creationId xmlns:a16="http://schemas.microsoft.com/office/drawing/2014/main" id="{263E3B74-1EA7-4BF4-B02A-EE718B8A49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33" name="pole tekstowe 13332">
          <a:extLst>
            <a:ext uri="{FF2B5EF4-FFF2-40B4-BE49-F238E27FC236}">
              <a16:creationId xmlns:a16="http://schemas.microsoft.com/office/drawing/2014/main" id="{A457DD25-EB78-4A76-9481-5D05F15EA7E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34" name="pole tekstowe 13333">
          <a:extLst>
            <a:ext uri="{FF2B5EF4-FFF2-40B4-BE49-F238E27FC236}">
              <a16:creationId xmlns:a16="http://schemas.microsoft.com/office/drawing/2014/main" id="{34E33412-57A0-4091-A000-52F30DDDEF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35" name="pole tekstowe 13334">
          <a:extLst>
            <a:ext uri="{FF2B5EF4-FFF2-40B4-BE49-F238E27FC236}">
              <a16:creationId xmlns:a16="http://schemas.microsoft.com/office/drawing/2014/main" id="{14352349-35A0-4776-8EEC-2BCD48FCFA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36" name="pole tekstowe 13335">
          <a:extLst>
            <a:ext uri="{FF2B5EF4-FFF2-40B4-BE49-F238E27FC236}">
              <a16:creationId xmlns:a16="http://schemas.microsoft.com/office/drawing/2014/main" id="{8DD1682D-C493-4822-986E-15A06673F1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37" name="pole tekstowe 13336">
          <a:extLst>
            <a:ext uri="{FF2B5EF4-FFF2-40B4-BE49-F238E27FC236}">
              <a16:creationId xmlns:a16="http://schemas.microsoft.com/office/drawing/2014/main" id="{D0DA7351-D024-4F38-8CC0-E2C04B9A82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38" name="pole tekstowe 13337">
          <a:extLst>
            <a:ext uri="{FF2B5EF4-FFF2-40B4-BE49-F238E27FC236}">
              <a16:creationId xmlns:a16="http://schemas.microsoft.com/office/drawing/2014/main" id="{53F6970D-B12F-451A-8550-7FA6D8D455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39" name="pole tekstowe 13338">
          <a:extLst>
            <a:ext uri="{FF2B5EF4-FFF2-40B4-BE49-F238E27FC236}">
              <a16:creationId xmlns:a16="http://schemas.microsoft.com/office/drawing/2014/main" id="{4AB2B71A-B92E-45F5-B1F8-B8363DB784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40" name="pole tekstowe 13339">
          <a:extLst>
            <a:ext uri="{FF2B5EF4-FFF2-40B4-BE49-F238E27FC236}">
              <a16:creationId xmlns:a16="http://schemas.microsoft.com/office/drawing/2014/main" id="{67D7EDB4-FA78-47D5-8DA8-33C7CFEAAB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41" name="pole tekstowe 13340">
          <a:extLst>
            <a:ext uri="{FF2B5EF4-FFF2-40B4-BE49-F238E27FC236}">
              <a16:creationId xmlns:a16="http://schemas.microsoft.com/office/drawing/2014/main" id="{8430B123-A570-4629-94B1-A035BF3696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42" name="pole tekstowe 13341">
          <a:extLst>
            <a:ext uri="{FF2B5EF4-FFF2-40B4-BE49-F238E27FC236}">
              <a16:creationId xmlns:a16="http://schemas.microsoft.com/office/drawing/2014/main" id="{410A9E76-504D-4002-9285-649393D14D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445</xdr:row>
      <xdr:rowOff>1457325</xdr:rowOff>
    </xdr:from>
    <xdr:ext cx="184731" cy="264560"/>
    <xdr:sp macro="" textlink="">
      <xdr:nvSpPr>
        <xdr:cNvPr id="13343" name="pole tekstowe 13342">
          <a:extLst>
            <a:ext uri="{FF2B5EF4-FFF2-40B4-BE49-F238E27FC236}">
              <a16:creationId xmlns:a16="http://schemas.microsoft.com/office/drawing/2014/main" id="{3B94104E-7B06-476C-B22C-EDB35424DA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44" name="pole tekstowe 13343">
          <a:extLst>
            <a:ext uri="{FF2B5EF4-FFF2-40B4-BE49-F238E27FC236}">
              <a16:creationId xmlns:a16="http://schemas.microsoft.com/office/drawing/2014/main" id="{C7A95F01-3BCE-414C-A7E8-181A2C2B1C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45" name="pole tekstowe 13344">
          <a:extLst>
            <a:ext uri="{FF2B5EF4-FFF2-40B4-BE49-F238E27FC236}">
              <a16:creationId xmlns:a16="http://schemas.microsoft.com/office/drawing/2014/main" id="{2530F73A-865A-49A2-8552-B7FFC8F3AE5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46" name="pole tekstowe 13345">
          <a:extLst>
            <a:ext uri="{FF2B5EF4-FFF2-40B4-BE49-F238E27FC236}">
              <a16:creationId xmlns:a16="http://schemas.microsoft.com/office/drawing/2014/main" id="{B3E45573-46C5-4E7D-A94E-50ABF901836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47" name="pole tekstowe 13346">
          <a:extLst>
            <a:ext uri="{FF2B5EF4-FFF2-40B4-BE49-F238E27FC236}">
              <a16:creationId xmlns:a16="http://schemas.microsoft.com/office/drawing/2014/main" id="{47CC56BD-17AD-4CD1-9261-DC3B1D4091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48" name="pole tekstowe 13347">
          <a:extLst>
            <a:ext uri="{FF2B5EF4-FFF2-40B4-BE49-F238E27FC236}">
              <a16:creationId xmlns:a16="http://schemas.microsoft.com/office/drawing/2014/main" id="{A0AAFD2D-0F2B-46D3-A6BA-EA56EC05676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49" name="pole tekstowe 13348">
          <a:extLst>
            <a:ext uri="{FF2B5EF4-FFF2-40B4-BE49-F238E27FC236}">
              <a16:creationId xmlns:a16="http://schemas.microsoft.com/office/drawing/2014/main" id="{3695BE38-44BB-4167-A6EF-5D9F2953FB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50" name="pole tekstowe 13349">
          <a:extLst>
            <a:ext uri="{FF2B5EF4-FFF2-40B4-BE49-F238E27FC236}">
              <a16:creationId xmlns:a16="http://schemas.microsoft.com/office/drawing/2014/main" id="{754F9D21-B2FD-41FF-BC57-9EFBA5D60C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51" name="pole tekstowe 13350">
          <a:extLst>
            <a:ext uri="{FF2B5EF4-FFF2-40B4-BE49-F238E27FC236}">
              <a16:creationId xmlns:a16="http://schemas.microsoft.com/office/drawing/2014/main" id="{3C845774-0F45-4499-BBD3-9D0714C6EA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52" name="pole tekstowe 13351">
          <a:extLst>
            <a:ext uri="{FF2B5EF4-FFF2-40B4-BE49-F238E27FC236}">
              <a16:creationId xmlns:a16="http://schemas.microsoft.com/office/drawing/2014/main" id="{A2578E32-5A1B-433C-9359-4A574F62FA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53" name="pole tekstowe 13352">
          <a:extLst>
            <a:ext uri="{FF2B5EF4-FFF2-40B4-BE49-F238E27FC236}">
              <a16:creationId xmlns:a16="http://schemas.microsoft.com/office/drawing/2014/main" id="{5754166D-F3EB-4616-A41F-62315FD071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54" name="pole tekstowe 13353">
          <a:extLst>
            <a:ext uri="{FF2B5EF4-FFF2-40B4-BE49-F238E27FC236}">
              <a16:creationId xmlns:a16="http://schemas.microsoft.com/office/drawing/2014/main" id="{8590F80A-60C9-46F5-963A-EA635D060C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55" name="pole tekstowe 13354">
          <a:extLst>
            <a:ext uri="{FF2B5EF4-FFF2-40B4-BE49-F238E27FC236}">
              <a16:creationId xmlns:a16="http://schemas.microsoft.com/office/drawing/2014/main" id="{26756CEB-4D96-4C4F-B79C-0FD93472DF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56" name="pole tekstowe 13355">
          <a:extLst>
            <a:ext uri="{FF2B5EF4-FFF2-40B4-BE49-F238E27FC236}">
              <a16:creationId xmlns:a16="http://schemas.microsoft.com/office/drawing/2014/main" id="{5706E529-98FE-48F2-A2C7-958C092AE1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57" name="pole tekstowe 13356">
          <a:extLst>
            <a:ext uri="{FF2B5EF4-FFF2-40B4-BE49-F238E27FC236}">
              <a16:creationId xmlns:a16="http://schemas.microsoft.com/office/drawing/2014/main" id="{47133C5E-A41B-44E1-A420-85F7CA8E380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58" name="pole tekstowe 13357">
          <a:extLst>
            <a:ext uri="{FF2B5EF4-FFF2-40B4-BE49-F238E27FC236}">
              <a16:creationId xmlns:a16="http://schemas.microsoft.com/office/drawing/2014/main" id="{BF5CBC63-08D0-4FCD-9C53-D56BBE16A5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59" name="pole tekstowe 13358">
          <a:extLst>
            <a:ext uri="{FF2B5EF4-FFF2-40B4-BE49-F238E27FC236}">
              <a16:creationId xmlns:a16="http://schemas.microsoft.com/office/drawing/2014/main" id="{F84D883E-5986-436C-8776-849F6951AF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60" name="pole tekstowe 13359">
          <a:extLst>
            <a:ext uri="{FF2B5EF4-FFF2-40B4-BE49-F238E27FC236}">
              <a16:creationId xmlns:a16="http://schemas.microsoft.com/office/drawing/2014/main" id="{F2B0A4AE-12E1-4B23-9AFD-8E8BA499AE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61" name="pole tekstowe 13360">
          <a:extLst>
            <a:ext uri="{FF2B5EF4-FFF2-40B4-BE49-F238E27FC236}">
              <a16:creationId xmlns:a16="http://schemas.microsoft.com/office/drawing/2014/main" id="{72F8375A-FA2C-48AC-B8E3-91777E551F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62" name="pole tekstowe 13361">
          <a:extLst>
            <a:ext uri="{FF2B5EF4-FFF2-40B4-BE49-F238E27FC236}">
              <a16:creationId xmlns:a16="http://schemas.microsoft.com/office/drawing/2014/main" id="{A8AA6AC9-2F9A-464A-A87B-18D36189C4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63" name="pole tekstowe 13362">
          <a:extLst>
            <a:ext uri="{FF2B5EF4-FFF2-40B4-BE49-F238E27FC236}">
              <a16:creationId xmlns:a16="http://schemas.microsoft.com/office/drawing/2014/main" id="{9EABA18E-B571-4712-BADF-DCA3BB266E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64" name="pole tekstowe 13363">
          <a:extLst>
            <a:ext uri="{FF2B5EF4-FFF2-40B4-BE49-F238E27FC236}">
              <a16:creationId xmlns:a16="http://schemas.microsoft.com/office/drawing/2014/main" id="{5D4550C4-2041-4321-989C-7B3A9A19C3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65" name="pole tekstowe 13364">
          <a:extLst>
            <a:ext uri="{FF2B5EF4-FFF2-40B4-BE49-F238E27FC236}">
              <a16:creationId xmlns:a16="http://schemas.microsoft.com/office/drawing/2014/main" id="{38E1165C-3A36-4648-9C5C-7BCA43B831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66" name="pole tekstowe 13365">
          <a:extLst>
            <a:ext uri="{FF2B5EF4-FFF2-40B4-BE49-F238E27FC236}">
              <a16:creationId xmlns:a16="http://schemas.microsoft.com/office/drawing/2014/main" id="{2DB74260-B58B-441C-81B0-463C05F893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67" name="pole tekstowe 13366">
          <a:extLst>
            <a:ext uri="{FF2B5EF4-FFF2-40B4-BE49-F238E27FC236}">
              <a16:creationId xmlns:a16="http://schemas.microsoft.com/office/drawing/2014/main" id="{DF251ADA-182F-4F72-BBCF-2AB65F81BF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68" name="pole tekstowe 13367">
          <a:extLst>
            <a:ext uri="{FF2B5EF4-FFF2-40B4-BE49-F238E27FC236}">
              <a16:creationId xmlns:a16="http://schemas.microsoft.com/office/drawing/2014/main" id="{EED0F6A5-9196-4075-A880-2B32B355D4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69" name="pole tekstowe 13368">
          <a:extLst>
            <a:ext uri="{FF2B5EF4-FFF2-40B4-BE49-F238E27FC236}">
              <a16:creationId xmlns:a16="http://schemas.microsoft.com/office/drawing/2014/main" id="{50413141-0C10-4546-9561-CBBACA68AF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70" name="pole tekstowe 13369">
          <a:extLst>
            <a:ext uri="{FF2B5EF4-FFF2-40B4-BE49-F238E27FC236}">
              <a16:creationId xmlns:a16="http://schemas.microsoft.com/office/drawing/2014/main" id="{8638EF98-3E3B-414F-BFB1-7C943110B1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71" name="pole tekstowe 13370">
          <a:extLst>
            <a:ext uri="{FF2B5EF4-FFF2-40B4-BE49-F238E27FC236}">
              <a16:creationId xmlns:a16="http://schemas.microsoft.com/office/drawing/2014/main" id="{E7A2B7C8-0714-404A-8760-D72571D5CB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72" name="pole tekstowe 13371">
          <a:extLst>
            <a:ext uri="{FF2B5EF4-FFF2-40B4-BE49-F238E27FC236}">
              <a16:creationId xmlns:a16="http://schemas.microsoft.com/office/drawing/2014/main" id="{2C7E3562-195F-41DC-A5AF-747B782A24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73" name="pole tekstowe 13372">
          <a:extLst>
            <a:ext uri="{FF2B5EF4-FFF2-40B4-BE49-F238E27FC236}">
              <a16:creationId xmlns:a16="http://schemas.microsoft.com/office/drawing/2014/main" id="{FDFBB51C-9C0A-458E-90AE-0A0386FFFB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74" name="pole tekstowe 13373">
          <a:extLst>
            <a:ext uri="{FF2B5EF4-FFF2-40B4-BE49-F238E27FC236}">
              <a16:creationId xmlns:a16="http://schemas.microsoft.com/office/drawing/2014/main" id="{46B61CF0-A1E0-4152-B4B5-2C38B9D976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75" name="pole tekstowe 13374">
          <a:extLst>
            <a:ext uri="{FF2B5EF4-FFF2-40B4-BE49-F238E27FC236}">
              <a16:creationId xmlns:a16="http://schemas.microsoft.com/office/drawing/2014/main" id="{45EB25E5-D1C3-47C0-B0C7-B25BC16C3ED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76" name="pole tekstowe 13375">
          <a:extLst>
            <a:ext uri="{FF2B5EF4-FFF2-40B4-BE49-F238E27FC236}">
              <a16:creationId xmlns:a16="http://schemas.microsoft.com/office/drawing/2014/main" id="{30FCFAF3-C404-41B3-B484-4CEF8857DF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77" name="pole tekstowe 13376">
          <a:extLst>
            <a:ext uri="{FF2B5EF4-FFF2-40B4-BE49-F238E27FC236}">
              <a16:creationId xmlns:a16="http://schemas.microsoft.com/office/drawing/2014/main" id="{06231B1E-B1B6-4CFE-84DC-2DA197CFC7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78" name="pole tekstowe 13377">
          <a:extLst>
            <a:ext uri="{FF2B5EF4-FFF2-40B4-BE49-F238E27FC236}">
              <a16:creationId xmlns:a16="http://schemas.microsoft.com/office/drawing/2014/main" id="{731B53B1-D7E0-43FB-BAA5-AF8DE1C319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79" name="pole tekstowe 13378">
          <a:extLst>
            <a:ext uri="{FF2B5EF4-FFF2-40B4-BE49-F238E27FC236}">
              <a16:creationId xmlns:a16="http://schemas.microsoft.com/office/drawing/2014/main" id="{6B7474D6-1FCB-4F34-BA92-A08E68ADCB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80" name="pole tekstowe 13379">
          <a:extLst>
            <a:ext uri="{FF2B5EF4-FFF2-40B4-BE49-F238E27FC236}">
              <a16:creationId xmlns:a16="http://schemas.microsoft.com/office/drawing/2014/main" id="{E39AA7EE-8F1A-495D-BD64-5D626768DD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81" name="pole tekstowe 13380">
          <a:extLst>
            <a:ext uri="{FF2B5EF4-FFF2-40B4-BE49-F238E27FC236}">
              <a16:creationId xmlns:a16="http://schemas.microsoft.com/office/drawing/2014/main" id="{AA5C8A1B-8DA1-4228-A2B2-71A7D05716B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82" name="pole tekstowe 13381">
          <a:extLst>
            <a:ext uri="{FF2B5EF4-FFF2-40B4-BE49-F238E27FC236}">
              <a16:creationId xmlns:a16="http://schemas.microsoft.com/office/drawing/2014/main" id="{873BCDB6-5436-41CB-9017-81A66578D7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83" name="pole tekstowe 13382">
          <a:extLst>
            <a:ext uri="{FF2B5EF4-FFF2-40B4-BE49-F238E27FC236}">
              <a16:creationId xmlns:a16="http://schemas.microsoft.com/office/drawing/2014/main" id="{20F644CF-F09E-4A36-B5D4-C2F903834B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84" name="pole tekstowe 13383">
          <a:extLst>
            <a:ext uri="{FF2B5EF4-FFF2-40B4-BE49-F238E27FC236}">
              <a16:creationId xmlns:a16="http://schemas.microsoft.com/office/drawing/2014/main" id="{0F7E90BB-5C68-433A-AB0E-384FED7712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85" name="pole tekstowe 13384">
          <a:extLst>
            <a:ext uri="{FF2B5EF4-FFF2-40B4-BE49-F238E27FC236}">
              <a16:creationId xmlns:a16="http://schemas.microsoft.com/office/drawing/2014/main" id="{3CFD79EF-0294-4101-BFFA-80ED08C2A3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86" name="pole tekstowe 13385">
          <a:extLst>
            <a:ext uri="{FF2B5EF4-FFF2-40B4-BE49-F238E27FC236}">
              <a16:creationId xmlns:a16="http://schemas.microsoft.com/office/drawing/2014/main" id="{B91EEC4B-D39E-46BB-B6B9-9B03C658DA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87" name="pole tekstowe 13386">
          <a:extLst>
            <a:ext uri="{FF2B5EF4-FFF2-40B4-BE49-F238E27FC236}">
              <a16:creationId xmlns:a16="http://schemas.microsoft.com/office/drawing/2014/main" id="{F821EB8D-0600-4D8B-9CEE-17061178D0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88" name="pole tekstowe 13387">
          <a:extLst>
            <a:ext uri="{FF2B5EF4-FFF2-40B4-BE49-F238E27FC236}">
              <a16:creationId xmlns:a16="http://schemas.microsoft.com/office/drawing/2014/main" id="{A3E1907C-ED9B-4172-9A04-FC1457F61E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89" name="pole tekstowe 13388">
          <a:extLst>
            <a:ext uri="{FF2B5EF4-FFF2-40B4-BE49-F238E27FC236}">
              <a16:creationId xmlns:a16="http://schemas.microsoft.com/office/drawing/2014/main" id="{085DADE6-EFE4-4385-89DD-B4D7D854BB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90" name="pole tekstowe 13389">
          <a:extLst>
            <a:ext uri="{FF2B5EF4-FFF2-40B4-BE49-F238E27FC236}">
              <a16:creationId xmlns:a16="http://schemas.microsoft.com/office/drawing/2014/main" id="{3D7B1955-FBA5-4C15-8BB9-6359C4A0CA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91" name="pole tekstowe 13390">
          <a:extLst>
            <a:ext uri="{FF2B5EF4-FFF2-40B4-BE49-F238E27FC236}">
              <a16:creationId xmlns:a16="http://schemas.microsoft.com/office/drawing/2014/main" id="{443FAC58-9650-45D4-AA48-5324F678A5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92" name="pole tekstowe 13391">
          <a:extLst>
            <a:ext uri="{FF2B5EF4-FFF2-40B4-BE49-F238E27FC236}">
              <a16:creationId xmlns:a16="http://schemas.microsoft.com/office/drawing/2014/main" id="{080D1D99-0476-421A-A7EC-B875717C24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93" name="pole tekstowe 13392">
          <a:extLst>
            <a:ext uri="{FF2B5EF4-FFF2-40B4-BE49-F238E27FC236}">
              <a16:creationId xmlns:a16="http://schemas.microsoft.com/office/drawing/2014/main" id="{EEFF07EF-F9B9-4919-A995-FA60AD5DC65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94" name="pole tekstowe 13393">
          <a:extLst>
            <a:ext uri="{FF2B5EF4-FFF2-40B4-BE49-F238E27FC236}">
              <a16:creationId xmlns:a16="http://schemas.microsoft.com/office/drawing/2014/main" id="{A9B8EE16-3D62-4072-B081-8CFADE6F8C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95" name="pole tekstowe 13394">
          <a:extLst>
            <a:ext uri="{FF2B5EF4-FFF2-40B4-BE49-F238E27FC236}">
              <a16:creationId xmlns:a16="http://schemas.microsoft.com/office/drawing/2014/main" id="{58342BA5-EAED-449F-87F9-77EAD29BED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96" name="pole tekstowe 13395">
          <a:extLst>
            <a:ext uri="{FF2B5EF4-FFF2-40B4-BE49-F238E27FC236}">
              <a16:creationId xmlns:a16="http://schemas.microsoft.com/office/drawing/2014/main" id="{F944C895-5385-49FA-B274-563B358065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97" name="pole tekstowe 13396">
          <a:extLst>
            <a:ext uri="{FF2B5EF4-FFF2-40B4-BE49-F238E27FC236}">
              <a16:creationId xmlns:a16="http://schemas.microsoft.com/office/drawing/2014/main" id="{D6BF5B2D-B49B-49CD-A9E3-9964452F67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98" name="pole tekstowe 13397">
          <a:extLst>
            <a:ext uri="{FF2B5EF4-FFF2-40B4-BE49-F238E27FC236}">
              <a16:creationId xmlns:a16="http://schemas.microsoft.com/office/drawing/2014/main" id="{5142AE67-B96C-47A9-8B66-721CF7CD4A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399" name="pole tekstowe 13398">
          <a:extLst>
            <a:ext uri="{FF2B5EF4-FFF2-40B4-BE49-F238E27FC236}">
              <a16:creationId xmlns:a16="http://schemas.microsoft.com/office/drawing/2014/main" id="{52CBEA0A-99FF-4EC1-A664-DCFCED3663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00" name="pole tekstowe 13399">
          <a:extLst>
            <a:ext uri="{FF2B5EF4-FFF2-40B4-BE49-F238E27FC236}">
              <a16:creationId xmlns:a16="http://schemas.microsoft.com/office/drawing/2014/main" id="{CABA2196-DB0D-475C-A634-F35CDFF75D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01" name="pole tekstowe 13400">
          <a:extLst>
            <a:ext uri="{FF2B5EF4-FFF2-40B4-BE49-F238E27FC236}">
              <a16:creationId xmlns:a16="http://schemas.microsoft.com/office/drawing/2014/main" id="{591487AB-DF5E-46B8-9315-BCD9E0D534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02" name="pole tekstowe 13401">
          <a:extLst>
            <a:ext uri="{FF2B5EF4-FFF2-40B4-BE49-F238E27FC236}">
              <a16:creationId xmlns:a16="http://schemas.microsoft.com/office/drawing/2014/main" id="{D509571F-7B2F-4F11-81CE-7020C7E4124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03" name="pole tekstowe 13402">
          <a:extLst>
            <a:ext uri="{FF2B5EF4-FFF2-40B4-BE49-F238E27FC236}">
              <a16:creationId xmlns:a16="http://schemas.microsoft.com/office/drawing/2014/main" id="{CDBB27AC-E031-4670-A91F-A3D4FE60A2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04" name="pole tekstowe 13403">
          <a:extLst>
            <a:ext uri="{FF2B5EF4-FFF2-40B4-BE49-F238E27FC236}">
              <a16:creationId xmlns:a16="http://schemas.microsoft.com/office/drawing/2014/main" id="{A475604A-2BC9-4ABB-AC1F-973F43EC1A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05" name="pole tekstowe 13404">
          <a:extLst>
            <a:ext uri="{FF2B5EF4-FFF2-40B4-BE49-F238E27FC236}">
              <a16:creationId xmlns:a16="http://schemas.microsoft.com/office/drawing/2014/main" id="{F8E2B26A-35E0-4B62-9797-3191C8CFDE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06" name="pole tekstowe 13405">
          <a:extLst>
            <a:ext uri="{FF2B5EF4-FFF2-40B4-BE49-F238E27FC236}">
              <a16:creationId xmlns:a16="http://schemas.microsoft.com/office/drawing/2014/main" id="{30AF292D-8585-4762-98B9-BA8AB4581D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07" name="pole tekstowe 13406">
          <a:extLst>
            <a:ext uri="{FF2B5EF4-FFF2-40B4-BE49-F238E27FC236}">
              <a16:creationId xmlns:a16="http://schemas.microsoft.com/office/drawing/2014/main" id="{7FE748C2-8AE1-480D-B80E-875EF96465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08" name="pole tekstowe 13407">
          <a:extLst>
            <a:ext uri="{FF2B5EF4-FFF2-40B4-BE49-F238E27FC236}">
              <a16:creationId xmlns:a16="http://schemas.microsoft.com/office/drawing/2014/main" id="{C11FC705-4A9A-4014-ABC0-AA84876E45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09" name="pole tekstowe 13408">
          <a:extLst>
            <a:ext uri="{FF2B5EF4-FFF2-40B4-BE49-F238E27FC236}">
              <a16:creationId xmlns:a16="http://schemas.microsoft.com/office/drawing/2014/main" id="{6C14DD2A-8BF1-417D-95A2-B28602E5342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10" name="pole tekstowe 13409">
          <a:extLst>
            <a:ext uri="{FF2B5EF4-FFF2-40B4-BE49-F238E27FC236}">
              <a16:creationId xmlns:a16="http://schemas.microsoft.com/office/drawing/2014/main" id="{1DCE17D8-0516-4376-B62E-129DFCE0DA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11" name="pole tekstowe 13410">
          <a:extLst>
            <a:ext uri="{FF2B5EF4-FFF2-40B4-BE49-F238E27FC236}">
              <a16:creationId xmlns:a16="http://schemas.microsoft.com/office/drawing/2014/main" id="{A037BF1C-7054-4637-A82F-704DD36D91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12" name="pole tekstowe 13411">
          <a:extLst>
            <a:ext uri="{FF2B5EF4-FFF2-40B4-BE49-F238E27FC236}">
              <a16:creationId xmlns:a16="http://schemas.microsoft.com/office/drawing/2014/main" id="{8E0BF40B-EC2A-4FBE-AC38-29CFABBABC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13" name="pole tekstowe 13412">
          <a:extLst>
            <a:ext uri="{FF2B5EF4-FFF2-40B4-BE49-F238E27FC236}">
              <a16:creationId xmlns:a16="http://schemas.microsoft.com/office/drawing/2014/main" id="{4FFF1B3A-9469-4131-BAEC-A0D53DB18C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14" name="pole tekstowe 13413">
          <a:extLst>
            <a:ext uri="{FF2B5EF4-FFF2-40B4-BE49-F238E27FC236}">
              <a16:creationId xmlns:a16="http://schemas.microsoft.com/office/drawing/2014/main" id="{A6C90AA5-F847-43C1-ABD9-C2F2ADD0CD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15" name="pole tekstowe 13414">
          <a:extLst>
            <a:ext uri="{FF2B5EF4-FFF2-40B4-BE49-F238E27FC236}">
              <a16:creationId xmlns:a16="http://schemas.microsoft.com/office/drawing/2014/main" id="{0D7BA5EA-206C-4844-871A-6470F9171B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16" name="pole tekstowe 13415">
          <a:extLst>
            <a:ext uri="{FF2B5EF4-FFF2-40B4-BE49-F238E27FC236}">
              <a16:creationId xmlns:a16="http://schemas.microsoft.com/office/drawing/2014/main" id="{885D5EFD-B6EA-4141-8000-EB07236749C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17" name="pole tekstowe 13416">
          <a:extLst>
            <a:ext uri="{FF2B5EF4-FFF2-40B4-BE49-F238E27FC236}">
              <a16:creationId xmlns:a16="http://schemas.microsoft.com/office/drawing/2014/main" id="{99C0BAA7-B682-49AE-87F7-FB7C083EBD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18" name="pole tekstowe 13417">
          <a:extLst>
            <a:ext uri="{FF2B5EF4-FFF2-40B4-BE49-F238E27FC236}">
              <a16:creationId xmlns:a16="http://schemas.microsoft.com/office/drawing/2014/main" id="{B8913090-77DD-42A4-B069-DDC9F257CD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19" name="pole tekstowe 13418">
          <a:extLst>
            <a:ext uri="{FF2B5EF4-FFF2-40B4-BE49-F238E27FC236}">
              <a16:creationId xmlns:a16="http://schemas.microsoft.com/office/drawing/2014/main" id="{5052E332-02BD-48CF-8148-90B119B616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20" name="pole tekstowe 13419">
          <a:extLst>
            <a:ext uri="{FF2B5EF4-FFF2-40B4-BE49-F238E27FC236}">
              <a16:creationId xmlns:a16="http://schemas.microsoft.com/office/drawing/2014/main" id="{8C39BFA4-7FA8-4935-818A-BC92ABFFA3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21" name="pole tekstowe 13420">
          <a:extLst>
            <a:ext uri="{FF2B5EF4-FFF2-40B4-BE49-F238E27FC236}">
              <a16:creationId xmlns:a16="http://schemas.microsoft.com/office/drawing/2014/main" id="{849555E5-F715-4625-8AB2-A436F65105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22" name="pole tekstowe 13421">
          <a:extLst>
            <a:ext uri="{FF2B5EF4-FFF2-40B4-BE49-F238E27FC236}">
              <a16:creationId xmlns:a16="http://schemas.microsoft.com/office/drawing/2014/main" id="{38E4F295-0AED-451F-A6AC-740A5C84C9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23" name="pole tekstowe 13422">
          <a:extLst>
            <a:ext uri="{FF2B5EF4-FFF2-40B4-BE49-F238E27FC236}">
              <a16:creationId xmlns:a16="http://schemas.microsoft.com/office/drawing/2014/main" id="{8C0389EC-8028-4AB5-898D-3B7D5BC7C2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24" name="pole tekstowe 13423">
          <a:extLst>
            <a:ext uri="{FF2B5EF4-FFF2-40B4-BE49-F238E27FC236}">
              <a16:creationId xmlns:a16="http://schemas.microsoft.com/office/drawing/2014/main" id="{E27E196A-EF43-459C-BCA8-8E680CE32F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25" name="pole tekstowe 13424">
          <a:extLst>
            <a:ext uri="{FF2B5EF4-FFF2-40B4-BE49-F238E27FC236}">
              <a16:creationId xmlns:a16="http://schemas.microsoft.com/office/drawing/2014/main" id="{1FC32265-65C9-448C-ABCE-AB69AA4EF0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26" name="pole tekstowe 13425">
          <a:extLst>
            <a:ext uri="{FF2B5EF4-FFF2-40B4-BE49-F238E27FC236}">
              <a16:creationId xmlns:a16="http://schemas.microsoft.com/office/drawing/2014/main" id="{26874E4E-C86E-4CD1-B9A5-932EC1FF08D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27" name="pole tekstowe 13426">
          <a:extLst>
            <a:ext uri="{FF2B5EF4-FFF2-40B4-BE49-F238E27FC236}">
              <a16:creationId xmlns:a16="http://schemas.microsoft.com/office/drawing/2014/main" id="{84A41826-A513-459B-A917-3F38824591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28" name="pole tekstowe 13427">
          <a:extLst>
            <a:ext uri="{FF2B5EF4-FFF2-40B4-BE49-F238E27FC236}">
              <a16:creationId xmlns:a16="http://schemas.microsoft.com/office/drawing/2014/main" id="{1BF3EB79-2CDC-4274-B145-13341F4765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29" name="pole tekstowe 13428">
          <a:extLst>
            <a:ext uri="{FF2B5EF4-FFF2-40B4-BE49-F238E27FC236}">
              <a16:creationId xmlns:a16="http://schemas.microsoft.com/office/drawing/2014/main" id="{46AACB80-CA68-4EE4-970E-AC60BB9657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30" name="pole tekstowe 13429">
          <a:extLst>
            <a:ext uri="{FF2B5EF4-FFF2-40B4-BE49-F238E27FC236}">
              <a16:creationId xmlns:a16="http://schemas.microsoft.com/office/drawing/2014/main" id="{69C9A9F8-8527-429A-94D3-471FC1AC81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31" name="pole tekstowe 13430">
          <a:extLst>
            <a:ext uri="{FF2B5EF4-FFF2-40B4-BE49-F238E27FC236}">
              <a16:creationId xmlns:a16="http://schemas.microsoft.com/office/drawing/2014/main" id="{EDA44789-489E-47F7-8F31-0DB130E8C3A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32" name="pole tekstowe 13431">
          <a:extLst>
            <a:ext uri="{FF2B5EF4-FFF2-40B4-BE49-F238E27FC236}">
              <a16:creationId xmlns:a16="http://schemas.microsoft.com/office/drawing/2014/main" id="{41F7FCA6-5313-44E9-9A03-87BE7ADFB3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33" name="pole tekstowe 13432">
          <a:extLst>
            <a:ext uri="{FF2B5EF4-FFF2-40B4-BE49-F238E27FC236}">
              <a16:creationId xmlns:a16="http://schemas.microsoft.com/office/drawing/2014/main" id="{259DD5E2-8C56-487E-A594-1CCFCE24EA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34" name="pole tekstowe 13433">
          <a:extLst>
            <a:ext uri="{FF2B5EF4-FFF2-40B4-BE49-F238E27FC236}">
              <a16:creationId xmlns:a16="http://schemas.microsoft.com/office/drawing/2014/main" id="{017555BD-6BEC-41BA-95BA-EF7BBFB19B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35" name="pole tekstowe 13434">
          <a:extLst>
            <a:ext uri="{FF2B5EF4-FFF2-40B4-BE49-F238E27FC236}">
              <a16:creationId xmlns:a16="http://schemas.microsoft.com/office/drawing/2014/main" id="{78ABDAAD-88F3-4755-BDDA-722757BBDD5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36" name="pole tekstowe 13435">
          <a:extLst>
            <a:ext uri="{FF2B5EF4-FFF2-40B4-BE49-F238E27FC236}">
              <a16:creationId xmlns:a16="http://schemas.microsoft.com/office/drawing/2014/main" id="{07874B49-18C2-4B28-B22B-2437E67CD6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37" name="pole tekstowe 13436">
          <a:extLst>
            <a:ext uri="{FF2B5EF4-FFF2-40B4-BE49-F238E27FC236}">
              <a16:creationId xmlns:a16="http://schemas.microsoft.com/office/drawing/2014/main" id="{F25DED3B-0D96-4C37-BD9C-02C7EC7565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38" name="pole tekstowe 13437">
          <a:extLst>
            <a:ext uri="{FF2B5EF4-FFF2-40B4-BE49-F238E27FC236}">
              <a16:creationId xmlns:a16="http://schemas.microsoft.com/office/drawing/2014/main" id="{A17365D3-7ACA-472B-9B76-5AA731B80A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39" name="pole tekstowe 13438">
          <a:extLst>
            <a:ext uri="{FF2B5EF4-FFF2-40B4-BE49-F238E27FC236}">
              <a16:creationId xmlns:a16="http://schemas.microsoft.com/office/drawing/2014/main" id="{99F99342-EC6A-4E3C-8F4D-E7991DE036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40" name="pole tekstowe 13439">
          <a:extLst>
            <a:ext uri="{FF2B5EF4-FFF2-40B4-BE49-F238E27FC236}">
              <a16:creationId xmlns:a16="http://schemas.microsoft.com/office/drawing/2014/main" id="{77D6B8AF-1F9A-4B12-8C11-48AE3CDFC82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41" name="pole tekstowe 13440">
          <a:extLst>
            <a:ext uri="{FF2B5EF4-FFF2-40B4-BE49-F238E27FC236}">
              <a16:creationId xmlns:a16="http://schemas.microsoft.com/office/drawing/2014/main" id="{C445A80A-42FD-4313-B17B-25CFCA6F58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42" name="pole tekstowe 13441">
          <a:extLst>
            <a:ext uri="{FF2B5EF4-FFF2-40B4-BE49-F238E27FC236}">
              <a16:creationId xmlns:a16="http://schemas.microsoft.com/office/drawing/2014/main" id="{61E6965E-E362-43D0-A0CB-545AC7E5FC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43" name="pole tekstowe 13442">
          <a:extLst>
            <a:ext uri="{FF2B5EF4-FFF2-40B4-BE49-F238E27FC236}">
              <a16:creationId xmlns:a16="http://schemas.microsoft.com/office/drawing/2014/main" id="{1757F546-2B10-4456-A777-7BF02DDF77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44" name="pole tekstowe 13443">
          <a:extLst>
            <a:ext uri="{FF2B5EF4-FFF2-40B4-BE49-F238E27FC236}">
              <a16:creationId xmlns:a16="http://schemas.microsoft.com/office/drawing/2014/main" id="{C9D11E48-DB2C-446B-A642-EF195ED761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45" name="pole tekstowe 13444">
          <a:extLst>
            <a:ext uri="{FF2B5EF4-FFF2-40B4-BE49-F238E27FC236}">
              <a16:creationId xmlns:a16="http://schemas.microsoft.com/office/drawing/2014/main" id="{DD02E103-892B-449E-9E31-118AE8B0EA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46" name="pole tekstowe 13445">
          <a:extLst>
            <a:ext uri="{FF2B5EF4-FFF2-40B4-BE49-F238E27FC236}">
              <a16:creationId xmlns:a16="http://schemas.microsoft.com/office/drawing/2014/main" id="{ECAE950E-6DB3-4396-A360-F636647544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47" name="pole tekstowe 13446">
          <a:extLst>
            <a:ext uri="{FF2B5EF4-FFF2-40B4-BE49-F238E27FC236}">
              <a16:creationId xmlns:a16="http://schemas.microsoft.com/office/drawing/2014/main" id="{B59DE779-E257-4ADD-841F-C06E839B4E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48" name="pole tekstowe 13447">
          <a:extLst>
            <a:ext uri="{FF2B5EF4-FFF2-40B4-BE49-F238E27FC236}">
              <a16:creationId xmlns:a16="http://schemas.microsoft.com/office/drawing/2014/main" id="{19A9478A-55AB-42BE-9FB2-85A1D77601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49" name="pole tekstowe 13448">
          <a:extLst>
            <a:ext uri="{FF2B5EF4-FFF2-40B4-BE49-F238E27FC236}">
              <a16:creationId xmlns:a16="http://schemas.microsoft.com/office/drawing/2014/main" id="{C8B4A4E3-DD28-43BB-B609-309190DCBAA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50" name="pole tekstowe 13449">
          <a:extLst>
            <a:ext uri="{FF2B5EF4-FFF2-40B4-BE49-F238E27FC236}">
              <a16:creationId xmlns:a16="http://schemas.microsoft.com/office/drawing/2014/main" id="{92BEFE93-80E8-4250-9D36-B790AE91E1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51" name="pole tekstowe 13450">
          <a:extLst>
            <a:ext uri="{FF2B5EF4-FFF2-40B4-BE49-F238E27FC236}">
              <a16:creationId xmlns:a16="http://schemas.microsoft.com/office/drawing/2014/main" id="{BB64C306-0375-407D-8618-6E6245D5ED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52" name="pole tekstowe 13451">
          <a:extLst>
            <a:ext uri="{FF2B5EF4-FFF2-40B4-BE49-F238E27FC236}">
              <a16:creationId xmlns:a16="http://schemas.microsoft.com/office/drawing/2014/main" id="{BD85C1BC-3CC4-4044-9C5E-FDBF7AF537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53" name="pole tekstowe 13452">
          <a:extLst>
            <a:ext uri="{FF2B5EF4-FFF2-40B4-BE49-F238E27FC236}">
              <a16:creationId xmlns:a16="http://schemas.microsoft.com/office/drawing/2014/main" id="{170F36B8-0D44-48AB-A200-3A1EBB58A1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54" name="pole tekstowe 13453">
          <a:extLst>
            <a:ext uri="{FF2B5EF4-FFF2-40B4-BE49-F238E27FC236}">
              <a16:creationId xmlns:a16="http://schemas.microsoft.com/office/drawing/2014/main" id="{9BE09956-84C8-433B-8BF2-59D3847C27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55" name="pole tekstowe 13454">
          <a:extLst>
            <a:ext uri="{FF2B5EF4-FFF2-40B4-BE49-F238E27FC236}">
              <a16:creationId xmlns:a16="http://schemas.microsoft.com/office/drawing/2014/main" id="{AAD1776C-16D8-4CCE-B070-2F486933E9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56" name="pole tekstowe 13455">
          <a:extLst>
            <a:ext uri="{FF2B5EF4-FFF2-40B4-BE49-F238E27FC236}">
              <a16:creationId xmlns:a16="http://schemas.microsoft.com/office/drawing/2014/main" id="{0A307D97-ADF9-4F9F-94B2-4E04576974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57" name="pole tekstowe 13456">
          <a:extLst>
            <a:ext uri="{FF2B5EF4-FFF2-40B4-BE49-F238E27FC236}">
              <a16:creationId xmlns:a16="http://schemas.microsoft.com/office/drawing/2014/main" id="{B93591D3-EF93-400E-BAE0-E932C0898F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58" name="pole tekstowe 13457">
          <a:extLst>
            <a:ext uri="{FF2B5EF4-FFF2-40B4-BE49-F238E27FC236}">
              <a16:creationId xmlns:a16="http://schemas.microsoft.com/office/drawing/2014/main" id="{932FEA59-3263-4BBF-ABC2-C0F527DEF1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59" name="pole tekstowe 13458">
          <a:extLst>
            <a:ext uri="{FF2B5EF4-FFF2-40B4-BE49-F238E27FC236}">
              <a16:creationId xmlns:a16="http://schemas.microsoft.com/office/drawing/2014/main" id="{A2813CD4-2501-44C1-AF24-6873270D73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60" name="pole tekstowe 13459">
          <a:extLst>
            <a:ext uri="{FF2B5EF4-FFF2-40B4-BE49-F238E27FC236}">
              <a16:creationId xmlns:a16="http://schemas.microsoft.com/office/drawing/2014/main" id="{E10D07F9-92AA-402C-8EB1-D1D7E5DE1A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61" name="pole tekstowe 13460">
          <a:extLst>
            <a:ext uri="{FF2B5EF4-FFF2-40B4-BE49-F238E27FC236}">
              <a16:creationId xmlns:a16="http://schemas.microsoft.com/office/drawing/2014/main" id="{03A26DB7-3A4A-4219-B6DD-0C2D70F6C6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62" name="pole tekstowe 13461">
          <a:extLst>
            <a:ext uri="{FF2B5EF4-FFF2-40B4-BE49-F238E27FC236}">
              <a16:creationId xmlns:a16="http://schemas.microsoft.com/office/drawing/2014/main" id="{D67D9E07-45C1-4990-94BC-A13B200853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63" name="pole tekstowe 13462">
          <a:extLst>
            <a:ext uri="{FF2B5EF4-FFF2-40B4-BE49-F238E27FC236}">
              <a16:creationId xmlns:a16="http://schemas.microsoft.com/office/drawing/2014/main" id="{135ACE72-9A65-4FEC-A1EE-C7895A761D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64" name="pole tekstowe 13463">
          <a:extLst>
            <a:ext uri="{FF2B5EF4-FFF2-40B4-BE49-F238E27FC236}">
              <a16:creationId xmlns:a16="http://schemas.microsoft.com/office/drawing/2014/main" id="{5E6357E9-891F-414D-8DDA-2F5C13D53E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65" name="pole tekstowe 13464">
          <a:extLst>
            <a:ext uri="{FF2B5EF4-FFF2-40B4-BE49-F238E27FC236}">
              <a16:creationId xmlns:a16="http://schemas.microsoft.com/office/drawing/2014/main" id="{F1883598-5831-4007-B76A-452046670D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66" name="pole tekstowe 13465">
          <a:extLst>
            <a:ext uri="{FF2B5EF4-FFF2-40B4-BE49-F238E27FC236}">
              <a16:creationId xmlns:a16="http://schemas.microsoft.com/office/drawing/2014/main" id="{DBAF0509-4CD3-4FBC-A0C4-D21757380B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67" name="pole tekstowe 13466">
          <a:extLst>
            <a:ext uri="{FF2B5EF4-FFF2-40B4-BE49-F238E27FC236}">
              <a16:creationId xmlns:a16="http://schemas.microsoft.com/office/drawing/2014/main" id="{FF3534AC-B4B8-4EFF-8B30-264F25785B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68" name="pole tekstowe 13467">
          <a:extLst>
            <a:ext uri="{FF2B5EF4-FFF2-40B4-BE49-F238E27FC236}">
              <a16:creationId xmlns:a16="http://schemas.microsoft.com/office/drawing/2014/main" id="{D4C76B1A-40D3-49E0-ADCE-D7490F7BCB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69" name="pole tekstowe 13468">
          <a:extLst>
            <a:ext uri="{FF2B5EF4-FFF2-40B4-BE49-F238E27FC236}">
              <a16:creationId xmlns:a16="http://schemas.microsoft.com/office/drawing/2014/main" id="{BC01352D-299E-4E21-9D31-5778326531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70" name="pole tekstowe 13469">
          <a:extLst>
            <a:ext uri="{FF2B5EF4-FFF2-40B4-BE49-F238E27FC236}">
              <a16:creationId xmlns:a16="http://schemas.microsoft.com/office/drawing/2014/main" id="{B8F3AF74-AA0A-4B88-ACBA-E94B33F5A3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71" name="pole tekstowe 13470">
          <a:extLst>
            <a:ext uri="{FF2B5EF4-FFF2-40B4-BE49-F238E27FC236}">
              <a16:creationId xmlns:a16="http://schemas.microsoft.com/office/drawing/2014/main" id="{95A16385-8807-45D5-8016-868497FCAA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72" name="pole tekstowe 13471">
          <a:extLst>
            <a:ext uri="{FF2B5EF4-FFF2-40B4-BE49-F238E27FC236}">
              <a16:creationId xmlns:a16="http://schemas.microsoft.com/office/drawing/2014/main" id="{B3E75DE1-90BB-4F7E-97F8-5CFBA1B353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73" name="pole tekstowe 13472">
          <a:extLst>
            <a:ext uri="{FF2B5EF4-FFF2-40B4-BE49-F238E27FC236}">
              <a16:creationId xmlns:a16="http://schemas.microsoft.com/office/drawing/2014/main" id="{578D18DE-1629-4D3D-B4DF-A5AEA243FB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74" name="pole tekstowe 13473">
          <a:extLst>
            <a:ext uri="{FF2B5EF4-FFF2-40B4-BE49-F238E27FC236}">
              <a16:creationId xmlns:a16="http://schemas.microsoft.com/office/drawing/2014/main" id="{AA34D0E0-49C0-4D7A-8133-B2BB26E1A2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75" name="pole tekstowe 13474">
          <a:extLst>
            <a:ext uri="{FF2B5EF4-FFF2-40B4-BE49-F238E27FC236}">
              <a16:creationId xmlns:a16="http://schemas.microsoft.com/office/drawing/2014/main" id="{9F89CB60-D7D9-4B0F-A534-E8CC9126A4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76" name="pole tekstowe 13475">
          <a:extLst>
            <a:ext uri="{FF2B5EF4-FFF2-40B4-BE49-F238E27FC236}">
              <a16:creationId xmlns:a16="http://schemas.microsoft.com/office/drawing/2014/main" id="{8251D4AC-67F6-4588-95E6-1F8690C0974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77" name="pole tekstowe 13476">
          <a:extLst>
            <a:ext uri="{FF2B5EF4-FFF2-40B4-BE49-F238E27FC236}">
              <a16:creationId xmlns:a16="http://schemas.microsoft.com/office/drawing/2014/main" id="{21C62297-844C-40E2-B784-B0B610D554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78" name="pole tekstowe 13477">
          <a:extLst>
            <a:ext uri="{FF2B5EF4-FFF2-40B4-BE49-F238E27FC236}">
              <a16:creationId xmlns:a16="http://schemas.microsoft.com/office/drawing/2014/main" id="{72B0BF94-59AF-416F-AF7C-FA6899B5CAD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79" name="pole tekstowe 13478">
          <a:extLst>
            <a:ext uri="{FF2B5EF4-FFF2-40B4-BE49-F238E27FC236}">
              <a16:creationId xmlns:a16="http://schemas.microsoft.com/office/drawing/2014/main" id="{70F24167-7CD2-4573-B7AD-E405482348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80" name="pole tekstowe 13479">
          <a:extLst>
            <a:ext uri="{FF2B5EF4-FFF2-40B4-BE49-F238E27FC236}">
              <a16:creationId xmlns:a16="http://schemas.microsoft.com/office/drawing/2014/main" id="{DFE6098B-9D8A-4153-8090-47FC557947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81" name="pole tekstowe 13480">
          <a:extLst>
            <a:ext uri="{FF2B5EF4-FFF2-40B4-BE49-F238E27FC236}">
              <a16:creationId xmlns:a16="http://schemas.microsoft.com/office/drawing/2014/main" id="{81B8FB53-A5A1-4BF8-9D3C-53D9C8AFF8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82" name="pole tekstowe 13481">
          <a:extLst>
            <a:ext uri="{FF2B5EF4-FFF2-40B4-BE49-F238E27FC236}">
              <a16:creationId xmlns:a16="http://schemas.microsoft.com/office/drawing/2014/main" id="{7D30DED6-03A0-466D-815F-2F32C0EBA1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83" name="pole tekstowe 13482">
          <a:extLst>
            <a:ext uri="{FF2B5EF4-FFF2-40B4-BE49-F238E27FC236}">
              <a16:creationId xmlns:a16="http://schemas.microsoft.com/office/drawing/2014/main" id="{B7FCBAAF-C46F-4AF9-9D68-63A2DE6B1E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84" name="pole tekstowe 13483">
          <a:extLst>
            <a:ext uri="{FF2B5EF4-FFF2-40B4-BE49-F238E27FC236}">
              <a16:creationId xmlns:a16="http://schemas.microsoft.com/office/drawing/2014/main" id="{E30BB478-321A-4E39-87FF-C15C3D30BE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85" name="pole tekstowe 13484">
          <a:extLst>
            <a:ext uri="{FF2B5EF4-FFF2-40B4-BE49-F238E27FC236}">
              <a16:creationId xmlns:a16="http://schemas.microsoft.com/office/drawing/2014/main" id="{409D04F5-B724-42F1-A5A9-E33F2A2AB1D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86" name="pole tekstowe 13485">
          <a:extLst>
            <a:ext uri="{FF2B5EF4-FFF2-40B4-BE49-F238E27FC236}">
              <a16:creationId xmlns:a16="http://schemas.microsoft.com/office/drawing/2014/main" id="{FA3C0A6F-B152-4BC7-AEFC-6555AE1197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87" name="pole tekstowe 13486">
          <a:extLst>
            <a:ext uri="{FF2B5EF4-FFF2-40B4-BE49-F238E27FC236}">
              <a16:creationId xmlns:a16="http://schemas.microsoft.com/office/drawing/2014/main" id="{65207B76-5F9B-4AC1-A9B9-3B560117F1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88" name="pole tekstowe 13487">
          <a:extLst>
            <a:ext uri="{FF2B5EF4-FFF2-40B4-BE49-F238E27FC236}">
              <a16:creationId xmlns:a16="http://schemas.microsoft.com/office/drawing/2014/main" id="{B40968AE-0314-483B-99FF-89E2F19146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89" name="pole tekstowe 13488">
          <a:extLst>
            <a:ext uri="{FF2B5EF4-FFF2-40B4-BE49-F238E27FC236}">
              <a16:creationId xmlns:a16="http://schemas.microsoft.com/office/drawing/2014/main" id="{E9A89CD1-0E87-469B-9DF7-930E07C1BE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90" name="pole tekstowe 13489">
          <a:extLst>
            <a:ext uri="{FF2B5EF4-FFF2-40B4-BE49-F238E27FC236}">
              <a16:creationId xmlns:a16="http://schemas.microsoft.com/office/drawing/2014/main" id="{939DDC4B-72EF-45BE-9D59-650FA162B2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91" name="pole tekstowe 13490">
          <a:extLst>
            <a:ext uri="{FF2B5EF4-FFF2-40B4-BE49-F238E27FC236}">
              <a16:creationId xmlns:a16="http://schemas.microsoft.com/office/drawing/2014/main" id="{0AEB7759-522C-4757-8CED-D38648FC57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92" name="pole tekstowe 13491">
          <a:extLst>
            <a:ext uri="{FF2B5EF4-FFF2-40B4-BE49-F238E27FC236}">
              <a16:creationId xmlns:a16="http://schemas.microsoft.com/office/drawing/2014/main" id="{414C609E-8488-4C4F-BF42-C9E926A1BE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93" name="pole tekstowe 13492">
          <a:extLst>
            <a:ext uri="{FF2B5EF4-FFF2-40B4-BE49-F238E27FC236}">
              <a16:creationId xmlns:a16="http://schemas.microsoft.com/office/drawing/2014/main" id="{986E7778-C18F-45D7-B57F-7D645B9043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94" name="pole tekstowe 13493">
          <a:extLst>
            <a:ext uri="{FF2B5EF4-FFF2-40B4-BE49-F238E27FC236}">
              <a16:creationId xmlns:a16="http://schemas.microsoft.com/office/drawing/2014/main" id="{339409C6-7414-4FE3-8B79-0D9F92D07F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95" name="pole tekstowe 13494">
          <a:extLst>
            <a:ext uri="{FF2B5EF4-FFF2-40B4-BE49-F238E27FC236}">
              <a16:creationId xmlns:a16="http://schemas.microsoft.com/office/drawing/2014/main" id="{37DA82D5-16A7-4834-A61E-9565031F32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96" name="pole tekstowe 13495">
          <a:extLst>
            <a:ext uri="{FF2B5EF4-FFF2-40B4-BE49-F238E27FC236}">
              <a16:creationId xmlns:a16="http://schemas.microsoft.com/office/drawing/2014/main" id="{756A88C2-D189-4C64-A308-C9B5530246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97" name="pole tekstowe 13496">
          <a:extLst>
            <a:ext uri="{FF2B5EF4-FFF2-40B4-BE49-F238E27FC236}">
              <a16:creationId xmlns:a16="http://schemas.microsoft.com/office/drawing/2014/main" id="{A0CC6A76-0198-4857-9C4E-1430D5AE0F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98" name="pole tekstowe 13497">
          <a:extLst>
            <a:ext uri="{FF2B5EF4-FFF2-40B4-BE49-F238E27FC236}">
              <a16:creationId xmlns:a16="http://schemas.microsoft.com/office/drawing/2014/main" id="{ED61A060-06C3-4A20-9209-C25B5E73D1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499" name="pole tekstowe 13498">
          <a:extLst>
            <a:ext uri="{FF2B5EF4-FFF2-40B4-BE49-F238E27FC236}">
              <a16:creationId xmlns:a16="http://schemas.microsoft.com/office/drawing/2014/main" id="{F79CAF66-739C-4941-B35C-0A9679A3970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500" name="pole tekstowe 13499">
          <a:extLst>
            <a:ext uri="{FF2B5EF4-FFF2-40B4-BE49-F238E27FC236}">
              <a16:creationId xmlns:a16="http://schemas.microsoft.com/office/drawing/2014/main" id="{BD6F86F4-3ECA-4EBA-817D-C0E4B0FF0F0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501" name="pole tekstowe 13500">
          <a:extLst>
            <a:ext uri="{FF2B5EF4-FFF2-40B4-BE49-F238E27FC236}">
              <a16:creationId xmlns:a16="http://schemas.microsoft.com/office/drawing/2014/main" id="{46EE5DC5-C7EE-4880-BFBF-A1C9EE910A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502" name="pole tekstowe 13501">
          <a:extLst>
            <a:ext uri="{FF2B5EF4-FFF2-40B4-BE49-F238E27FC236}">
              <a16:creationId xmlns:a16="http://schemas.microsoft.com/office/drawing/2014/main" id="{C1CB68C4-80BF-41E9-8EEC-A1B98502BD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446</xdr:row>
      <xdr:rowOff>1457325</xdr:rowOff>
    </xdr:from>
    <xdr:ext cx="184731" cy="264560"/>
    <xdr:sp macro="" textlink="">
      <xdr:nvSpPr>
        <xdr:cNvPr id="13503" name="pole tekstowe 13502">
          <a:extLst>
            <a:ext uri="{FF2B5EF4-FFF2-40B4-BE49-F238E27FC236}">
              <a16:creationId xmlns:a16="http://schemas.microsoft.com/office/drawing/2014/main" id="{3A5119AA-8C7D-4B4C-8229-1FBB6411B3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04" name="pole tekstowe 13503">
          <a:extLst>
            <a:ext uri="{FF2B5EF4-FFF2-40B4-BE49-F238E27FC236}">
              <a16:creationId xmlns:a16="http://schemas.microsoft.com/office/drawing/2014/main" id="{319563F1-C37A-43FC-B698-B2E82BC96F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05" name="pole tekstowe 13504">
          <a:extLst>
            <a:ext uri="{FF2B5EF4-FFF2-40B4-BE49-F238E27FC236}">
              <a16:creationId xmlns:a16="http://schemas.microsoft.com/office/drawing/2014/main" id="{288BED6B-EE3F-4F1B-8385-A0A9130E36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06" name="pole tekstowe 13505">
          <a:extLst>
            <a:ext uri="{FF2B5EF4-FFF2-40B4-BE49-F238E27FC236}">
              <a16:creationId xmlns:a16="http://schemas.microsoft.com/office/drawing/2014/main" id="{FED384DB-1B16-41C3-8A4C-79F4C543420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07" name="pole tekstowe 13506">
          <a:extLst>
            <a:ext uri="{FF2B5EF4-FFF2-40B4-BE49-F238E27FC236}">
              <a16:creationId xmlns:a16="http://schemas.microsoft.com/office/drawing/2014/main" id="{CB1F490B-8AAC-4415-B663-DB1D076918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08" name="pole tekstowe 13507">
          <a:extLst>
            <a:ext uri="{FF2B5EF4-FFF2-40B4-BE49-F238E27FC236}">
              <a16:creationId xmlns:a16="http://schemas.microsoft.com/office/drawing/2014/main" id="{984BF01D-9FCB-4853-9FA6-164AA17526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09" name="pole tekstowe 13508">
          <a:extLst>
            <a:ext uri="{FF2B5EF4-FFF2-40B4-BE49-F238E27FC236}">
              <a16:creationId xmlns:a16="http://schemas.microsoft.com/office/drawing/2014/main" id="{CB6BF318-D16E-410F-82BC-4538D23505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10" name="pole tekstowe 13509">
          <a:extLst>
            <a:ext uri="{FF2B5EF4-FFF2-40B4-BE49-F238E27FC236}">
              <a16:creationId xmlns:a16="http://schemas.microsoft.com/office/drawing/2014/main" id="{48B60F5B-A860-48A0-B081-FBFE88893B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11" name="pole tekstowe 13510">
          <a:extLst>
            <a:ext uri="{FF2B5EF4-FFF2-40B4-BE49-F238E27FC236}">
              <a16:creationId xmlns:a16="http://schemas.microsoft.com/office/drawing/2014/main" id="{ED556CDC-2207-4D5C-9EA8-C7E27AD8072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12" name="pole tekstowe 13511">
          <a:extLst>
            <a:ext uri="{FF2B5EF4-FFF2-40B4-BE49-F238E27FC236}">
              <a16:creationId xmlns:a16="http://schemas.microsoft.com/office/drawing/2014/main" id="{8696C57E-F416-40B2-AB37-2AC173B166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13" name="pole tekstowe 13512">
          <a:extLst>
            <a:ext uri="{FF2B5EF4-FFF2-40B4-BE49-F238E27FC236}">
              <a16:creationId xmlns:a16="http://schemas.microsoft.com/office/drawing/2014/main" id="{31D1B3D7-AA61-412A-BB80-BB60314CDF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14" name="pole tekstowe 13513">
          <a:extLst>
            <a:ext uri="{FF2B5EF4-FFF2-40B4-BE49-F238E27FC236}">
              <a16:creationId xmlns:a16="http://schemas.microsoft.com/office/drawing/2014/main" id="{DAC55590-1F2E-4871-996C-1AA3C89DEC8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15" name="pole tekstowe 13514">
          <a:extLst>
            <a:ext uri="{FF2B5EF4-FFF2-40B4-BE49-F238E27FC236}">
              <a16:creationId xmlns:a16="http://schemas.microsoft.com/office/drawing/2014/main" id="{F7F25A28-C285-4C6A-B5BE-72BBF2A18FC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16" name="pole tekstowe 13515">
          <a:extLst>
            <a:ext uri="{FF2B5EF4-FFF2-40B4-BE49-F238E27FC236}">
              <a16:creationId xmlns:a16="http://schemas.microsoft.com/office/drawing/2014/main" id="{7791E194-A4F8-40AC-B46C-643F24197F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17" name="pole tekstowe 13516">
          <a:extLst>
            <a:ext uri="{FF2B5EF4-FFF2-40B4-BE49-F238E27FC236}">
              <a16:creationId xmlns:a16="http://schemas.microsoft.com/office/drawing/2014/main" id="{CF8DD7C4-CA14-454A-9431-F9F577E26A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18" name="pole tekstowe 13517">
          <a:extLst>
            <a:ext uri="{FF2B5EF4-FFF2-40B4-BE49-F238E27FC236}">
              <a16:creationId xmlns:a16="http://schemas.microsoft.com/office/drawing/2014/main" id="{968E09C4-DC7E-484C-B434-C9DE21B9DB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19" name="pole tekstowe 13518">
          <a:extLst>
            <a:ext uri="{FF2B5EF4-FFF2-40B4-BE49-F238E27FC236}">
              <a16:creationId xmlns:a16="http://schemas.microsoft.com/office/drawing/2014/main" id="{37120BC6-9CD7-414A-A0AA-C70701BDA1D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20" name="pole tekstowe 13519">
          <a:extLst>
            <a:ext uri="{FF2B5EF4-FFF2-40B4-BE49-F238E27FC236}">
              <a16:creationId xmlns:a16="http://schemas.microsoft.com/office/drawing/2014/main" id="{2A4F99ED-6320-445B-9A98-E0EBC858FC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21" name="pole tekstowe 13520">
          <a:extLst>
            <a:ext uri="{FF2B5EF4-FFF2-40B4-BE49-F238E27FC236}">
              <a16:creationId xmlns:a16="http://schemas.microsoft.com/office/drawing/2014/main" id="{E3C4D995-8655-44F7-B234-A27DE067E8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22" name="pole tekstowe 13521">
          <a:extLst>
            <a:ext uri="{FF2B5EF4-FFF2-40B4-BE49-F238E27FC236}">
              <a16:creationId xmlns:a16="http://schemas.microsoft.com/office/drawing/2014/main" id="{DA4DA09A-15C0-49F7-A626-0C71EF74E9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23" name="pole tekstowe 13522">
          <a:extLst>
            <a:ext uri="{FF2B5EF4-FFF2-40B4-BE49-F238E27FC236}">
              <a16:creationId xmlns:a16="http://schemas.microsoft.com/office/drawing/2014/main" id="{A9429047-C7FF-4C92-8D37-C508F3B011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24" name="pole tekstowe 13523">
          <a:extLst>
            <a:ext uri="{FF2B5EF4-FFF2-40B4-BE49-F238E27FC236}">
              <a16:creationId xmlns:a16="http://schemas.microsoft.com/office/drawing/2014/main" id="{3FCBD4AF-F0CC-4CA4-ABD3-5ECB583970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25" name="pole tekstowe 13524">
          <a:extLst>
            <a:ext uri="{FF2B5EF4-FFF2-40B4-BE49-F238E27FC236}">
              <a16:creationId xmlns:a16="http://schemas.microsoft.com/office/drawing/2014/main" id="{2A1D0906-1463-4C68-8E68-5FD4CE1F0D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26" name="pole tekstowe 13525">
          <a:extLst>
            <a:ext uri="{FF2B5EF4-FFF2-40B4-BE49-F238E27FC236}">
              <a16:creationId xmlns:a16="http://schemas.microsoft.com/office/drawing/2014/main" id="{F9E5FA21-22BF-444C-B29F-F5BFA2FEDF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27" name="pole tekstowe 13526">
          <a:extLst>
            <a:ext uri="{FF2B5EF4-FFF2-40B4-BE49-F238E27FC236}">
              <a16:creationId xmlns:a16="http://schemas.microsoft.com/office/drawing/2014/main" id="{9214AF3F-C371-499B-8932-966DFC30D9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28" name="pole tekstowe 13527">
          <a:extLst>
            <a:ext uri="{FF2B5EF4-FFF2-40B4-BE49-F238E27FC236}">
              <a16:creationId xmlns:a16="http://schemas.microsoft.com/office/drawing/2014/main" id="{36C8B35A-5543-4C3E-AF9D-F86E79A5E4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29" name="pole tekstowe 13528">
          <a:extLst>
            <a:ext uri="{FF2B5EF4-FFF2-40B4-BE49-F238E27FC236}">
              <a16:creationId xmlns:a16="http://schemas.microsoft.com/office/drawing/2014/main" id="{11A77E8D-5C0C-49A8-A5AD-0009D67F96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30" name="pole tekstowe 13529">
          <a:extLst>
            <a:ext uri="{FF2B5EF4-FFF2-40B4-BE49-F238E27FC236}">
              <a16:creationId xmlns:a16="http://schemas.microsoft.com/office/drawing/2014/main" id="{DE42B997-5753-46C3-88AD-183E5EB498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31" name="pole tekstowe 13530">
          <a:extLst>
            <a:ext uri="{FF2B5EF4-FFF2-40B4-BE49-F238E27FC236}">
              <a16:creationId xmlns:a16="http://schemas.microsoft.com/office/drawing/2014/main" id="{9DD68564-2BA2-458D-90D1-7CAF89DD80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32" name="pole tekstowe 13531">
          <a:extLst>
            <a:ext uri="{FF2B5EF4-FFF2-40B4-BE49-F238E27FC236}">
              <a16:creationId xmlns:a16="http://schemas.microsoft.com/office/drawing/2014/main" id="{D0D01116-CFCF-4940-994B-A2E36CD314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33" name="pole tekstowe 13532">
          <a:extLst>
            <a:ext uri="{FF2B5EF4-FFF2-40B4-BE49-F238E27FC236}">
              <a16:creationId xmlns:a16="http://schemas.microsoft.com/office/drawing/2014/main" id="{8231EBBF-82FB-467A-A899-6876FC4D89F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34" name="pole tekstowe 13533">
          <a:extLst>
            <a:ext uri="{FF2B5EF4-FFF2-40B4-BE49-F238E27FC236}">
              <a16:creationId xmlns:a16="http://schemas.microsoft.com/office/drawing/2014/main" id="{39B98903-A32B-4D37-BEB4-C3706D7C0C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35" name="pole tekstowe 13534">
          <a:extLst>
            <a:ext uri="{FF2B5EF4-FFF2-40B4-BE49-F238E27FC236}">
              <a16:creationId xmlns:a16="http://schemas.microsoft.com/office/drawing/2014/main" id="{A8B68B6B-7581-40B7-83BE-D6C36FF3A2D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36" name="pole tekstowe 13535">
          <a:extLst>
            <a:ext uri="{FF2B5EF4-FFF2-40B4-BE49-F238E27FC236}">
              <a16:creationId xmlns:a16="http://schemas.microsoft.com/office/drawing/2014/main" id="{C51D297B-24F9-4652-9F80-2BE73EC192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37" name="pole tekstowe 13536">
          <a:extLst>
            <a:ext uri="{FF2B5EF4-FFF2-40B4-BE49-F238E27FC236}">
              <a16:creationId xmlns:a16="http://schemas.microsoft.com/office/drawing/2014/main" id="{2F8AEDD7-D633-4FA5-A8E4-7E4DFCB6A06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38" name="pole tekstowe 13537">
          <a:extLst>
            <a:ext uri="{FF2B5EF4-FFF2-40B4-BE49-F238E27FC236}">
              <a16:creationId xmlns:a16="http://schemas.microsoft.com/office/drawing/2014/main" id="{9D1ACFEC-67A2-4A85-8CAC-B641DA919B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39" name="pole tekstowe 13538">
          <a:extLst>
            <a:ext uri="{FF2B5EF4-FFF2-40B4-BE49-F238E27FC236}">
              <a16:creationId xmlns:a16="http://schemas.microsoft.com/office/drawing/2014/main" id="{41EBC2AF-8F07-462E-91EE-07872E46F8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40" name="pole tekstowe 13539">
          <a:extLst>
            <a:ext uri="{FF2B5EF4-FFF2-40B4-BE49-F238E27FC236}">
              <a16:creationId xmlns:a16="http://schemas.microsoft.com/office/drawing/2014/main" id="{3BA57346-77A9-42AB-9FDD-0FCBFC45C5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41" name="pole tekstowe 13540">
          <a:extLst>
            <a:ext uri="{FF2B5EF4-FFF2-40B4-BE49-F238E27FC236}">
              <a16:creationId xmlns:a16="http://schemas.microsoft.com/office/drawing/2014/main" id="{6EAF01D7-14E0-40A1-9996-7526EF0CC1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42" name="pole tekstowe 13541">
          <a:extLst>
            <a:ext uri="{FF2B5EF4-FFF2-40B4-BE49-F238E27FC236}">
              <a16:creationId xmlns:a16="http://schemas.microsoft.com/office/drawing/2014/main" id="{466912D5-E081-4020-86C7-0BC3A16F0B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43" name="pole tekstowe 13542">
          <a:extLst>
            <a:ext uri="{FF2B5EF4-FFF2-40B4-BE49-F238E27FC236}">
              <a16:creationId xmlns:a16="http://schemas.microsoft.com/office/drawing/2014/main" id="{ED0A7D58-E890-4A90-AAD8-E7ADF9AC403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44" name="pole tekstowe 13543">
          <a:extLst>
            <a:ext uri="{FF2B5EF4-FFF2-40B4-BE49-F238E27FC236}">
              <a16:creationId xmlns:a16="http://schemas.microsoft.com/office/drawing/2014/main" id="{C291FE6E-F216-4D77-87CA-EFC626A1E9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45" name="pole tekstowe 13544">
          <a:extLst>
            <a:ext uri="{FF2B5EF4-FFF2-40B4-BE49-F238E27FC236}">
              <a16:creationId xmlns:a16="http://schemas.microsoft.com/office/drawing/2014/main" id="{79354EF5-4E56-44FD-9498-9BC8D5CE71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46" name="pole tekstowe 13545">
          <a:extLst>
            <a:ext uri="{FF2B5EF4-FFF2-40B4-BE49-F238E27FC236}">
              <a16:creationId xmlns:a16="http://schemas.microsoft.com/office/drawing/2014/main" id="{AB278CEA-5C3B-4CF3-8F67-3D07F7B236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47" name="pole tekstowe 13546">
          <a:extLst>
            <a:ext uri="{FF2B5EF4-FFF2-40B4-BE49-F238E27FC236}">
              <a16:creationId xmlns:a16="http://schemas.microsoft.com/office/drawing/2014/main" id="{61D3C102-CFE0-4ABD-B6FC-D59DE8AFE4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48" name="pole tekstowe 13547">
          <a:extLst>
            <a:ext uri="{FF2B5EF4-FFF2-40B4-BE49-F238E27FC236}">
              <a16:creationId xmlns:a16="http://schemas.microsoft.com/office/drawing/2014/main" id="{B6881696-FFCB-4A14-B75D-E4275D51285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49" name="pole tekstowe 13548">
          <a:extLst>
            <a:ext uri="{FF2B5EF4-FFF2-40B4-BE49-F238E27FC236}">
              <a16:creationId xmlns:a16="http://schemas.microsoft.com/office/drawing/2014/main" id="{6FF97A66-E4A8-4D61-9061-58AD94888E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50" name="pole tekstowe 13549">
          <a:extLst>
            <a:ext uri="{FF2B5EF4-FFF2-40B4-BE49-F238E27FC236}">
              <a16:creationId xmlns:a16="http://schemas.microsoft.com/office/drawing/2014/main" id="{20836E5A-0346-47B1-AF1A-AFA525170C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51" name="pole tekstowe 13550">
          <a:extLst>
            <a:ext uri="{FF2B5EF4-FFF2-40B4-BE49-F238E27FC236}">
              <a16:creationId xmlns:a16="http://schemas.microsoft.com/office/drawing/2014/main" id="{DC479293-CAD5-4C6A-9D80-0B18214F39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52" name="pole tekstowe 13551">
          <a:extLst>
            <a:ext uri="{FF2B5EF4-FFF2-40B4-BE49-F238E27FC236}">
              <a16:creationId xmlns:a16="http://schemas.microsoft.com/office/drawing/2014/main" id="{9A9ABDCD-5B42-4C8F-89AA-7F2F3016FF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53" name="pole tekstowe 13552">
          <a:extLst>
            <a:ext uri="{FF2B5EF4-FFF2-40B4-BE49-F238E27FC236}">
              <a16:creationId xmlns:a16="http://schemas.microsoft.com/office/drawing/2014/main" id="{F09F2414-E2A7-4AF8-9B54-F66093D33A4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54" name="pole tekstowe 13553">
          <a:extLst>
            <a:ext uri="{FF2B5EF4-FFF2-40B4-BE49-F238E27FC236}">
              <a16:creationId xmlns:a16="http://schemas.microsoft.com/office/drawing/2014/main" id="{EC9CD57B-D928-4D98-B58A-2D44DBE2F6D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55" name="pole tekstowe 13554">
          <a:extLst>
            <a:ext uri="{FF2B5EF4-FFF2-40B4-BE49-F238E27FC236}">
              <a16:creationId xmlns:a16="http://schemas.microsoft.com/office/drawing/2014/main" id="{E7DFA242-65CB-438B-8EC5-6AF06C1062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56" name="pole tekstowe 13555">
          <a:extLst>
            <a:ext uri="{FF2B5EF4-FFF2-40B4-BE49-F238E27FC236}">
              <a16:creationId xmlns:a16="http://schemas.microsoft.com/office/drawing/2014/main" id="{36536612-34AB-411C-8680-511FA32149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57" name="pole tekstowe 13556">
          <a:extLst>
            <a:ext uri="{FF2B5EF4-FFF2-40B4-BE49-F238E27FC236}">
              <a16:creationId xmlns:a16="http://schemas.microsoft.com/office/drawing/2014/main" id="{2E5B9FE6-7777-4204-B97E-B80649CE9B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58" name="pole tekstowe 13557">
          <a:extLst>
            <a:ext uri="{FF2B5EF4-FFF2-40B4-BE49-F238E27FC236}">
              <a16:creationId xmlns:a16="http://schemas.microsoft.com/office/drawing/2014/main" id="{6E91B6FC-97E7-4B57-AD09-B68FE7779C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59" name="pole tekstowe 13558">
          <a:extLst>
            <a:ext uri="{FF2B5EF4-FFF2-40B4-BE49-F238E27FC236}">
              <a16:creationId xmlns:a16="http://schemas.microsoft.com/office/drawing/2014/main" id="{9DE7E444-C09D-489B-9D6B-D1A26B2AC9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60" name="pole tekstowe 13559">
          <a:extLst>
            <a:ext uri="{FF2B5EF4-FFF2-40B4-BE49-F238E27FC236}">
              <a16:creationId xmlns:a16="http://schemas.microsoft.com/office/drawing/2014/main" id="{900E28FE-401D-4EB1-94E6-4FD1E75541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61" name="pole tekstowe 13560">
          <a:extLst>
            <a:ext uri="{FF2B5EF4-FFF2-40B4-BE49-F238E27FC236}">
              <a16:creationId xmlns:a16="http://schemas.microsoft.com/office/drawing/2014/main" id="{EFFFFEBD-69E5-49AF-B32F-26D92E6FDA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62" name="pole tekstowe 13561">
          <a:extLst>
            <a:ext uri="{FF2B5EF4-FFF2-40B4-BE49-F238E27FC236}">
              <a16:creationId xmlns:a16="http://schemas.microsoft.com/office/drawing/2014/main" id="{8DFCD520-C5D4-421D-8558-CA4A4F287F5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63" name="pole tekstowe 13562">
          <a:extLst>
            <a:ext uri="{FF2B5EF4-FFF2-40B4-BE49-F238E27FC236}">
              <a16:creationId xmlns:a16="http://schemas.microsoft.com/office/drawing/2014/main" id="{1E3E14A9-4C12-4D50-9995-B605031E89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64" name="pole tekstowe 13563">
          <a:extLst>
            <a:ext uri="{FF2B5EF4-FFF2-40B4-BE49-F238E27FC236}">
              <a16:creationId xmlns:a16="http://schemas.microsoft.com/office/drawing/2014/main" id="{016F4BAA-958D-446F-89A1-75C5037ACE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65" name="pole tekstowe 13564">
          <a:extLst>
            <a:ext uri="{FF2B5EF4-FFF2-40B4-BE49-F238E27FC236}">
              <a16:creationId xmlns:a16="http://schemas.microsoft.com/office/drawing/2014/main" id="{0342AE07-7EC9-4814-96C5-72362DB50CB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66" name="pole tekstowe 13565">
          <a:extLst>
            <a:ext uri="{FF2B5EF4-FFF2-40B4-BE49-F238E27FC236}">
              <a16:creationId xmlns:a16="http://schemas.microsoft.com/office/drawing/2014/main" id="{7F419F58-3F1A-4CCB-B6C4-8883674034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67" name="pole tekstowe 13566">
          <a:extLst>
            <a:ext uri="{FF2B5EF4-FFF2-40B4-BE49-F238E27FC236}">
              <a16:creationId xmlns:a16="http://schemas.microsoft.com/office/drawing/2014/main" id="{81E3295B-4216-4A69-BD33-8F3A360004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68" name="pole tekstowe 13567">
          <a:extLst>
            <a:ext uri="{FF2B5EF4-FFF2-40B4-BE49-F238E27FC236}">
              <a16:creationId xmlns:a16="http://schemas.microsoft.com/office/drawing/2014/main" id="{F71AB8D1-07AF-47D4-840A-4140E26AC8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69" name="pole tekstowe 13568">
          <a:extLst>
            <a:ext uri="{FF2B5EF4-FFF2-40B4-BE49-F238E27FC236}">
              <a16:creationId xmlns:a16="http://schemas.microsoft.com/office/drawing/2014/main" id="{141D47CA-3B0A-436F-BEA7-E1CBF1EAEC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70" name="pole tekstowe 13569">
          <a:extLst>
            <a:ext uri="{FF2B5EF4-FFF2-40B4-BE49-F238E27FC236}">
              <a16:creationId xmlns:a16="http://schemas.microsoft.com/office/drawing/2014/main" id="{2C2623E0-40AD-49CF-ACDF-4EE5A1859D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71" name="pole tekstowe 13570">
          <a:extLst>
            <a:ext uri="{FF2B5EF4-FFF2-40B4-BE49-F238E27FC236}">
              <a16:creationId xmlns:a16="http://schemas.microsoft.com/office/drawing/2014/main" id="{D38B5B81-ADF5-4795-8657-45D3C8EE44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72" name="pole tekstowe 13571">
          <a:extLst>
            <a:ext uri="{FF2B5EF4-FFF2-40B4-BE49-F238E27FC236}">
              <a16:creationId xmlns:a16="http://schemas.microsoft.com/office/drawing/2014/main" id="{90D6C6E3-853B-42CF-BD6B-509554BE802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73" name="pole tekstowe 13572">
          <a:extLst>
            <a:ext uri="{FF2B5EF4-FFF2-40B4-BE49-F238E27FC236}">
              <a16:creationId xmlns:a16="http://schemas.microsoft.com/office/drawing/2014/main" id="{A296A293-CF67-4EE7-97EE-9D19BF2945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74" name="pole tekstowe 13573">
          <a:extLst>
            <a:ext uri="{FF2B5EF4-FFF2-40B4-BE49-F238E27FC236}">
              <a16:creationId xmlns:a16="http://schemas.microsoft.com/office/drawing/2014/main" id="{07B3B2D7-78B4-49C3-9906-DC0A83535A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75" name="pole tekstowe 13574">
          <a:extLst>
            <a:ext uri="{FF2B5EF4-FFF2-40B4-BE49-F238E27FC236}">
              <a16:creationId xmlns:a16="http://schemas.microsoft.com/office/drawing/2014/main" id="{81B96608-F3FC-4D1A-BA97-3A71969BA8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76" name="pole tekstowe 13575">
          <a:extLst>
            <a:ext uri="{FF2B5EF4-FFF2-40B4-BE49-F238E27FC236}">
              <a16:creationId xmlns:a16="http://schemas.microsoft.com/office/drawing/2014/main" id="{34808BBB-BC26-46EA-AA04-36277123D15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77" name="pole tekstowe 13576">
          <a:extLst>
            <a:ext uri="{FF2B5EF4-FFF2-40B4-BE49-F238E27FC236}">
              <a16:creationId xmlns:a16="http://schemas.microsoft.com/office/drawing/2014/main" id="{3CADA51C-8B53-45FA-BC94-474B38B5F3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78" name="pole tekstowe 13577">
          <a:extLst>
            <a:ext uri="{FF2B5EF4-FFF2-40B4-BE49-F238E27FC236}">
              <a16:creationId xmlns:a16="http://schemas.microsoft.com/office/drawing/2014/main" id="{D16E491A-CA05-40F0-83B8-C2C71D1677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79" name="pole tekstowe 13578">
          <a:extLst>
            <a:ext uri="{FF2B5EF4-FFF2-40B4-BE49-F238E27FC236}">
              <a16:creationId xmlns:a16="http://schemas.microsoft.com/office/drawing/2014/main" id="{C46E58F6-1E00-41E6-90F4-0C44DCE0480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80" name="pole tekstowe 13579">
          <a:extLst>
            <a:ext uri="{FF2B5EF4-FFF2-40B4-BE49-F238E27FC236}">
              <a16:creationId xmlns:a16="http://schemas.microsoft.com/office/drawing/2014/main" id="{7BD3EBFF-B929-4BD4-84FA-3EAD9C932D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81" name="pole tekstowe 13580">
          <a:extLst>
            <a:ext uri="{FF2B5EF4-FFF2-40B4-BE49-F238E27FC236}">
              <a16:creationId xmlns:a16="http://schemas.microsoft.com/office/drawing/2014/main" id="{D0D926F9-FA70-4B9A-B651-69708C2968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82" name="pole tekstowe 13581">
          <a:extLst>
            <a:ext uri="{FF2B5EF4-FFF2-40B4-BE49-F238E27FC236}">
              <a16:creationId xmlns:a16="http://schemas.microsoft.com/office/drawing/2014/main" id="{820BA371-7B76-49A6-88A7-E2A0E05A77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83" name="pole tekstowe 13582">
          <a:extLst>
            <a:ext uri="{FF2B5EF4-FFF2-40B4-BE49-F238E27FC236}">
              <a16:creationId xmlns:a16="http://schemas.microsoft.com/office/drawing/2014/main" id="{DC9D56B9-1C36-49F0-B80E-083C0437D41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84" name="pole tekstowe 13583">
          <a:extLst>
            <a:ext uri="{FF2B5EF4-FFF2-40B4-BE49-F238E27FC236}">
              <a16:creationId xmlns:a16="http://schemas.microsoft.com/office/drawing/2014/main" id="{E189696F-A7EF-4E8E-8C95-46338D6A47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85" name="pole tekstowe 13584">
          <a:extLst>
            <a:ext uri="{FF2B5EF4-FFF2-40B4-BE49-F238E27FC236}">
              <a16:creationId xmlns:a16="http://schemas.microsoft.com/office/drawing/2014/main" id="{6692482B-D748-4E03-A701-10CD4366C9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86" name="pole tekstowe 13585">
          <a:extLst>
            <a:ext uri="{FF2B5EF4-FFF2-40B4-BE49-F238E27FC236}">
              <a16:creationId xmlns:a16="http://schemas.microsoft.com/office/drawing/2014/main" id="{F0E5C546-5364-4C33-821B-0E36C2807A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87" name="pole tekstowe 13586">
          <a:extLst>
            <a:ext uri="{FF2B5EF4-FFF2-40B4-BE49-F238E27FC236}">
              <a16:creationId xmlns:a16="http://schemas.microsoft.com/office/drawing/2014/main" id="{D1A9785E-1D64-406B-A938-4F7D99115D7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88" name="pole tekstowe 13587">
          <a:extLst>
            <a:ext uri="{FF2B5EF4-FFF2-40B4-BE49-F238E27FC236}">
              <a16:creationId xmlns:a16="http://schemas.microsoft.com/office/drawing/2014/main" id="{68148CD8-05C2-497E-96E5-036637E80C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89" name="pole tekstowe 13588">
          <a:extLst>
            <a:ext uri="{FF2B5EF4-FFF2-40B4-BE49-F238E27FC236}">
              <a16:creationId xmlns:a16="http://schemas.microsoft.com/office/drawing/2014/main" id="{C8C90FE6-78F9-4981-ACE5-820D7B1E7E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90" name="pole tekstowe 13589">
          <a:extLst>
            <a:ext uri="{FF2B5EF4-FFF2-40B4-BE49-F238E27FC236}">
              <a16:creationId xmlns:a16="http://schemas.microsoft.com/office/drawing/2014/main" id="{F0CA373D-D1B1-45BB-BA39-4EE0EB2F49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91" name="pole tekstowe 13590">
          <a:extLst>
            <a:ext uri="{FF2B5EF4-FFF2-40B4-BE49-F238E27FC236}">
              <a16:creationId xmlns:a16="http://schemas.microsoft.com/office/drawing/2014/main" id="{89221388-2826-4D0D-8B76-BCC45EA6C6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92" name="pole tekstowe 13591">
          <a:extLst>
            <a:ext uri="{FF2B5EF4-FFF2-40B4-BE49-F238E27FC236}">
              <a16:creationId xmlns:a16="http://schemas.microsoft.com/office/drawing/2014/main" id="{F80E5F20-9C89-4E6F-A5CE-706659438F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93" name="pole tekstowe 13592">
          <a:extLst>
            <a:ext uri="{FF2B5EF4-FFF2-40B4-BE49-F238E27FC236}">
              <a16:creationId xmlns:a16="http://schemas.microsoft.com/office/drawing/2014/main" id="{A9CC5EA7-CB91-4CE8-AE1B-A0B356D00A2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94" name="pole tekstowe 13593">
          <a:extLst>
            <a:ext uri="{FF2B5EF4-FFF2-40B4-BE49-F238E27FC236}">
              <a16:creationId xmlns:a16="http://schemas.microsoft.com/office/drawing/2014/main" id="{ED6A3976-13A9-49F8-9F8F-4AE4A0E329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95" name="pole tekstowe 13594">
          <a:extLst>
            <a:ext uri="{FF2B5EF4-FFF2-40B4-BE49-F238E27FC236}">
              <a16:creationId xmlns:a16="http://schemas.microsoft.com/office/drawing/2014/main" id="{8ED07A2D-6C64-4233-BD4F-BCB024A590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96" name="pole tekstowe 13595">
          <a:extLst>
            <a:ext uri="{FF2B5EF4-FFF2-40B4-BE49-F238E27FC236}">
              <a16:creationId xmlns:a16="http://schemas.microsoft.com/office/drawing/2014/main" id="{8A33592D-0B1A-4553-8AF5-185D7A32F0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97" name="pole tekstowe 13596">
          <a:extLst>
            <a:ext uri="{FF2B5EF4-FFF2-40B4-BE49-F238E27FC236}">
              <a16:creationId xmlns:a16="http://schemas.microsoft.com/office/drawing/2014/main" id="{F10DF828-ED17-47F4-9636-48015A6E7B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98" name="pole tekstowe 13597">
          <a:extLst>
            <a:ext uri="{FF2B5EF4-FFF2-40B4-BE49-F238E27FC236}">
              <a16:creationId xmlns:a16="http://schemas.microsoft.com/office/drawing/2014/main" id="{476631D7-46FE-45D8-90CD-600DFF92C52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599" name="pole tekstowe 13598">
          <a:extLst>
            <a:ext uri="{FF2B5EF4-FFF2-40B4-BE49-F238E27FC236}">
              <a16:creationId xmlns:a16="http://schemas.microsoft.com/office/drawing/2014/main" id="{77659030-8869-44BB-AF6C-DB8CE62BD8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00" name="pole tekstowe 13599">
          <a:extLst>
            <a:ext uri="{FF2B5EF4-FFF2-40B4-BE49-F238E27FC236}">
              <a16:creationId xmlns:a16="http://schemas.microsoft.com/office/drawing/2014/main" id="{1144E8E5-3F14-41D4-A567-E0391A783B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01" name="pole tekstowe 13600">
          <a:extLst>
            <a:ext uri="{FF2B5EF4-FFF2-40B4-BE49-F238E27FC236}">
              <a16:creationId xmlns:a16="http://schemas.microsoft.com/office/drawing/2014/main" id="{D58566B0-0B04-4B06-91CA-9B17F9913A3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02" name="pole tekstowe 13601">
          <a:extLst>
            <a:ext uri="{FF2B5EF4-FFF2-40B4-BE49-F238E27FC236}">
              <a16:creationId xmlns:a16="http://schemas.microsoft.com/office/drawing/2014/main" id="{B3B4FF3F-33DF-4C21-A97C-C0DE758A2D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03" name="pole tekstowe 13602">
          <a:extLst>
            <a:ext uri="{FF2B5EF4-FFF2-40B4-BE49-F238E27FC236}">
              <a16:creationId xmlns:a16="http://schemas.microsoft.com/office/drawing/2014/main" id="{ED54C6A3-7B27-4219-BFF4-F454F09A45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04" name="pole tekstowe 13603">
          <a:extLst>
            <a:ext uri="{FF2B5EF4-FFF2-40B4-BE49-F238E27FC236}">
              <a16:creationId xmlns:a16="http://schemas.microsoft.com/office/drawing/2014/main" id="{05695094-641D-4517-A4EB-136C279F35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05" name="pole tekstowe 13604">
          <a:extLst>
            <a:ext uri="{FF2B5EF4-FFF2-40B4-BE49-F238E27FC236}">
              <a16:creationId xmlns:a16="http://schemas.microsoft.com/office/drawing/2014/main" id="{83B5803F-762E-46B6-AECA-B5C3B043857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06" name="pole tekstowe 13605">
          <a:extLst>
            <a:ext uri="{FF2B5EF4-FFF2-40B4-BE49-F238E27FC236}">
              <a16:creationId xmlns:a16="http://schemas.microsoft.com/office/drawing/2014/main" id="{46E02496-D488-4727-A9A4-7C07BA9C06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07" name="pole tekstowe 13606">
          <a:extLst>
            <a:ext uri="{FF2B5EF4-FFF2-40B4-BE49-F238E27FC236}">
              <a16:creationId xmlns:a16="http://schemas.microsoft.com/office/drawing/2014/main" id="{C12E2E76-10C3-4CC1-85FD-F7764B58E9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08" name="pole tekstowe 13607">
          <a:extLst>
            <a:ext uri="{FF2B5EF4-FFF2-40B4-BE49-F238E27FC236}">
              <a16:creationId xmlns:a16="http://schemas.microsoft.com/office/drawing/2014/main" id="{0AA7CA64-3E0D-4CF8-BAED-376375B217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09" name="pole tekstowe 13608">
          <a:extLst>
            <a:ext uri="{FF2B5EF4-FFF2-40B4-BE49-F238E27FC236}">
              <a16:creationId xmlns:a16="http://schemas.microsoft.com/office/drawing/2014/main" id="{26DCC0B5-F70E-41E3-AFFD-0C311839DF1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10" name="pole tekstowe 13609">
          <a:extLst>
            <a:ext uri="{FF2B5EF4-FFF2-40B4-BE49-F238E27FC236}">
              <a16:creationId xmlns:a16="http://schemas.microsoft.com/office/drawing/2014/main" id="{06F16A1E-C8E0-4B52-AF6E-3C276815215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11" name="pole tekstowe 13610">
          <a:extLst>
            <a:ext uri="{FF2B5EF4-FFF2-40B4-BE49-F238E27FC236}">
              <a16:creationId xmlns:a16="http://schemas.microsoft.com/office/drawing/2014/main" id="{F35A1B3F-5ECB-46F2-A716-24D7126C01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12" name="pole tekstowe 13611">
          <a:extLst>
            <a:ext uri="{FF2B5EF4-FFF2-40B4-BE49-F238E27FC236}">
              <a16:creationId xmlns:a16="http://schemas.microsoft.com/office/drawing/2014/main" id="{7C71677C-FB5D-49E7-A46F-6724ABF1456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13" name="pole tekstowe 13612">
          <a:extLst>
            <a:ext uri="{FF2B5EF4-FFF2-40B4-BE49-F238E27FC236}">
              <a16:creationId xmlns:a16="http://schemas.microsoft.com/office/drawing/2014/main" id="{89A1156F-8304-4AF9-91A8-72EEBDA8265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14" name="pole tekstowe 13613">
          <a:extLst>
            <a:ext uri="{FF2B5EF4-FFF2-40B4-BE49-F238E27FC236}">
              <a16:creationId xmlns:a16="http://schemas.microsoft.com/office/drawing/2014/main" id="{1CF0EB1F-75C1-413D-80FF-31AB54EEC7A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15" name="pole tekstowe 13614">
          <a:extLst>
            <a:ext uri="{FF2B5EF4-FFF2-40B4-BE49-F238E27FC236}">
              <a16:creationId xmlns:a16="http://schemas.microsoft.com/office/drawing/2014/main" id="{02400BA8-88AD-430E-84B9-83BBF0E0AC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16" name="pole tekstowe 13615">
          <a:extLst>
            <a:ext uri="{FF2B5EF4-FFF2-40B4-BE49-F238E27FC236}">
              <a16:creationId xmlns:a16="http://schemas.microsoft.com/office/drawing/2014/main" id="{7656BAE0-74E2-499C-8223-6E79BD5B58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17" name="pole tekstowe 13616">
          <a:extLst>
            <a:ext uri="{FF2B5EF4-FFF2-40B4-BE49-F238E27FC236}">
              <a16:creationId xmlns:a16="http://schemas.microsoft.com/office/drawing/2014/main" id="{C0547768-9A36-4F12-9C8A-0167E0574F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18" name="pole tekstowe 13617">
          <a:extLst>
            <a:ext uri="{FF2B5EF4-FFF2-40B4-BE49-F238E27FC236}">
              <a16:creationId xmlns:a16="http://schemas.microsoft.com/office/drawing/2014/main" id="{D72970B2-FA3F-4DD4-8C07-6DFA5E8FCA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19" name="pole tekstowe 13618">
          <a:extLst>
            <a:ext uri="{FF2B5EF4-FFF2-40B4-BE49-F238E27FC236}">
              <a16:creationId xmlns:a16="http://schemas.microsoft.com/office/drawing/2014/main" id="{2BA820AA-4BD2-4C56-849F-BC06F96627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20" name="pole tekstowe 13619">
          <a:extLst>
            <a:ext uri="{FF2B5EF4-FFF2-40B4-BE49-F238E27FC236}">
              <a16:creationId xmlns:a16="http://schemas.microsoft.com/office/drawing/2014/main" id="{DA0E3B05-5E83-43A5-BCBD-891B4B1A05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21" name="pole tekstowe 13620">
          <a:extLst>
            <a:ext uri="{FF2B5EF4-FFF2-40B4-BE49-F238E27FC236}">
              <a16:creationId xmlns:a16="http://schemas.microsoft.com/office/drawing/2014/main" id="{8F64C4D4-8DBA-46D3-8B7B-B5AA76FE2B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22" name="pole tekstowe 13621">
          <a:extLst>
            <a:ext uri="{FF2B5EF4-FFF2-40B4-BE49-F238E27FC236}">
              <a16:creationId xmlns:a16="http://schemas.microsoft.com/office/drawing/2014/main" id="{DCD4096D-3FC3-4B95-A681-50A1876359E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23" name="pole tekstowe 13622">
          <a:extLst>
            <a:ext uri="{FF2B5EF4-FFF2-40B4-BE49-F238E27FC236}">
              <a16:creationId xmlns:a16="http://schemas.microsoft.com/office/drawing/2014/main" id="{E51905A0-CA8E-4172-B62C-F4110C47CD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24" name="pole tekstowe 13623">
          <a:extLst>
            <a:ext uri="{FF2B5EF4-FFF2-40B4-BE49-F238E27FC236}">
              <a16:creationId xmlns:a16="http://schemas.microsoft.com/office/drawing/2014/main" id="{C76067AE-E69F-4D7D-9F3B-4AE284F970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25" name="pole tekstowe 13624">
          <a:extLst>
            <a:ext uri="{FF2B5EF4-FFF2-40B4-BE49-F238E27FC236}">
              <a16:creationId xmlns:a16="http://schemas.microsoft.com/office/drawing/2014/main" id="{95FD7B6F-FC4F-4A4A-A33C-8D102F1C67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26" name="pole tekstowe 13625">
          <a:extLst>
            <a:ext uri="{FF2B5EF4-FFF2-40B4-BE49-F238E27FC236}">
              <a16:creationId xmlns:a16="http://schemas.microsoft.com/office/drawing/2014/main" id="{0883441E-EE09-420A-A1CF-003771E0EA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27" name="pole tekstowe 13626">
          <a:extLst>
            <a:ext uri="{FF2B5EF4-FFF2-40B4-BE49-F238E27FC236}">
              <a16:creationId xmlns:a16="http://schemas.microsoft.com/office/drawing/2014/main" id="{597D1EE3-7A3E-47C9-8EE6-D734B9732E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28" name="pole tekstowe 13627">
          <a:extLst>
            <a:ext uri="{FF2B5EF4-FFF2-40B4-BE49-F238E27FC236}">
              <a16:creationId xmlns:a16="http://schemas.microsoft.com/office/drawing/2014/main" id="{91522526-887B-44CE-A130-1636385E08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29" name="pole tekstowe 13628">
          <a:extLst>
            <a:ext uri="{FF2B5EF4-FFF2-40B4-BE49-F238E27FC236}">
              <a16:creationId xmlns:a16="http://schemas.microsoft.com/office/drawing/2014/main" id="{4696F03D-6CF5-454B-B37E-69FF7E071D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30" name="pole tekstowe 13629">
          <a:extLst>
            <a:ext uri="{FF2B5EF4-FFF2-40B4-BE49-F238E27FC236}">
              <a16:creationId xmlns:a16="http://schemas.microsoft.com/office/drawing/2014/main" id="{15C0F2B4-E1AE-4DA3-86F6-44B7521AE6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31" name="pole tekstowe 13630">
          <a:extLst>
            <a:ext uri="{FF2B5EF4-FFF2-40B4-BE49-F238E27FC236}">
              <a16:creationId xmlns:a16="http://schemas.microsoft.com/office/drawing/2014/main" id="{D43B378D-00DA-4562-9A2C-2C9E22247E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32" name="pole tekstowe 13631">
          <a:extLst>
            <a:ext uri="{FF2B5EF4-FFF2-40B4-BE49-F238E27FC236}">
              <a16:creationId xmlns:a16="http://schemas.microsoft.com/office/drawing/2014/main" id="{6A1A9BE6-A47E-4A70-992B-7571615A0F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33" name="pole tekstowe 13632">
          <a:extLst>
            <a:ext uri="{FF2B5EF4-FFF2-40B4-BE49-F238E27FC236}">
              <a16:creationId xmlns:a16="http://schemas.microsoft.com/office/drawing/2014/main" id="{213CB0AE-AE69-4300-9603-39BD5470FD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34" name="pole tekstowe 13633">
          <a:extLst>
            <a:ext uri="{FF2B5EF4-FFF2-40B4-BE49-F238E27FC236}">
              <a16:creationId xmlns:a16="http://schemas.microsoft.com/office/drawing/2014/main" id="{7BDE740E-16D4-4787-8868-1F63E061E9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35" name="pole tekstowe 13634">
          <a:extLst>
            <a:ext uri="{FF2B5EF4-FFF2-40B4-BE49-F238E27FC236}">
              <a16:creationId xmlns:a16="http://schemas.microsoft.com/office/drawing/2014/main" id="{05A8629F-7D92-4E21-9904-919F84DD40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36" name="pole tekstowe 13635">
          <a:extLst>
            <a:ext uri="{FF2B5EF4-FFF2-40B4-BE49-F238E27FC236}">
              <a16:creationId xmlns:a16="http://schemas.microsoft.com/office/drawing/2014/main" id="{662AE2E8-2CBB-4779-B253-F79F19186F5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37" name="pole tekstowe 13636">
          <a:extLst>
            <a:ext uri="{FF2B5EF4-FFF2-40B4-BE49-F238E27FC236}">
              <a16:creationId xmlns:a16="http://schemas.microsoft.com/office/drawing/2014/main" id="{817F4090-AB6D-4CEE-9B44-B2D742F23A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38" name="pole tekstowe 13637">
          <a:extLst>
            <a:ext uri="{FF2B5EF4-FFF2-40B4-BE49-F238E27FC236}">
              <a16:creationId xmlns:a16="http://schemas.microsoft.com/office/drawing/2014/main" id="{86DA8897-376B-47DF-A1F9-7DBB491EA6B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39" name="pole tekstowe 13638">
          <a:extLst>
            <a:ext uri="{FF2B5EF4-FFF2-40B4-BE49-F238E27FC236}">
              <a16:creationId xmlns:a16="http://schemas.microsoft.com/office/drawing/2014/main" id="{63296610-2B59-45AF-B7EB-58773BED959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40" name="pole tekstowe 13639">
          <a:extLst>
            <a:ext uri="{FF2B5EF4-FFF2-40B4-BE49-F238E27FC236}">
              <a16:creationId xmlns:a16="http://schemas.microsoft.com/office/drawing/2014/main" id="{CCE00E22-3E5F-432B-AD56-5CE0C906AA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41" name="pole tekstowe 13640">
          <a:extLst>
            <a:ext uri="{FF2B5EF4-FFF2-40B4-BE49-F238E27FC236}">
              <a16:creationId xmlns:a16="http://schemas.microsoft.com/office/drawing/2014/main" id="{1149168A-0260-45AC-BED1-C7DBC29EBD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42" name="pole tekstowe 13641">
          <a:extLst>
            <a:ext uri="{FF2B5EF4-FFF2-40B4-BE49-F238E27FC236}">
              <a16:creationId xmlns:a16="http://schemas.microsoft.com/office/drawing/2014/main" id="{2001B938-21CD-4797-8590-F87044AC2E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43" name="pole tekstowe 13642">
          <a:extLst>
            <a:ext uri="{FF2B5EF4-FFF2-40B4-BE49-F238E27FC236}">
              <a16:creationId xmlns:a16="http://schemas.microsoft.com/office/drawing/2014/main" id="{0A393428-0D73-48D4-8C03-EAE1CD83B2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44" name="pole tekstowe 13643">
          <a:extLst>
            <a:ext uri="{FF2B5EF4-FFF2-40B4-BE49-F238E27FC236}">
              <a16:creationId xmlns:a16="http://schemas.microsoft.com/office/drawing/2014/main" id="{5C7A4D2A-75A3-4224-AA9C-A6672FF85C6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45" name="pole tekstowe 13644">
          <a:extLst>
            <a:ext uri="{FF2B5EF4-FFF2-40B4-BE49-F238E27FC236}">
              <a16:creationId xmlns:a16="http://schemas.microsoft.com/office/drawing/2014/main" id="{DD83A78D-DB53-415E-BF62-08D424C6E4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46" name="pole tekstowe 13645">
          <a:extLst>
            <a:ext uri="{FF2B5EF4-FFF2-40B4-BE49-F238E27FC236}">
              <a16:creationId xmlns:a16="http://schemas.microsoft.com/office/drawing/2014/main" id="{6CE4E1E8-BD0D-48CF-84BB-37BC1C58D5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47" name="pole tekstowe 13646">
          <a:extLst>
            <a:ext uri="{FF2B5EF4-FFF2-40B4-BE49-F238E27FC236}">
              <a16:creationId xmlns:a16="http://schemas.microsoft.com/office/drawing/2014/main" id="{CD070915-ED31-41B8-BCDC-F10734390D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48" name="pole tekstowe 13647">
          <a:extLst>
            <a:ext uri="{FF2B5EF4-FFF2-40B4-BE49-F238E27FC236}">
              <a16:creationId xmlns:a16="http://schemas.microsoft.com/office/drawing/2014/main" id="{BC023BF7-D96E-4A1B-96EC-C32FDF358D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49" name="pole tekstowe 13648">
          <a:extLst>
            <a:ext uri="{FF2B5EF4-FFF2-40B4-BE49-F238E27FC236}">
              <a16:creationId xmlns:a16="http://schemas.microsoft.com/office/drawing/2014/main" id="{92C0A787-C257-44AB-AD3F-D6C2FBA3FD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50" name="pole tekstowe 13649">
          <a:extLst>
            <a:ext uri="{FF2B5EF4-FFF2-40B4-BE49-F238E27FC236}">
              <a16:creationId xmlns:a16="http://schemas.microsoft.com/office/drawing/2014/main" id="{AE741068-DE21-46D9-8003-59063DD81D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51" name="pole tekstowe 13650">
          <a:extLst>
            <a:ext uri="{FF2B5EF4-FFF2-40B4-BE49-F238E27FC236}">
              <a16:creationId xmlns:a16="http://schemas.microsoft.com/office/drawing/2014/main" id="{19C5FDB1-D8F3-4B25-BF0D-5F237D9DD6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52" name="pole tekstowe 13651">
          <a:extLst>
            <a:ext uri="{FF2B5EF4-FFF2-40B4-BE49-F238E27FC236}">
              <a16:creationId xmlns:a16="http://schemas.microsoft.com/office/drawing/2014/main" id="{1C28ABBF-B532-46D2-8566-89DE0312E8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53" name="pole tekstowe 13652">
          <a:extLst>
            <a:ext uri="{FF2B5EF4-FFF2-40B4-BE49-F238E27FC236}">
              <a16:creationId xmlns:a16="http://schemas.microsoft.com/office/drawing/2014/main" id="{019F2C16-35F0-42CD-9AE2-729D179AF58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54" name="pole tekstowe 13653">
          <a:extLst>
            <a:ext uri="{FF2B5EF4-FFF2-40B4-BE49-F238E27FC236}">
              <a16:creationId xmlns:a16="http://schemas.microsoft.com/office/drawing/2014/main" id="{38D77A7D-4BE6-480F-BF71-8937BA3993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55" name="pole tekstowe 13654">
          <a:extLst>
            <a:ext uri="{FF2B5EF4-FFF2-40B4-BE49-F238E27FC236}">
              <a16:creationId xmlns:a16="http://schemas.microsoft.com/office/drawing/2014/main" id="{A1BD500C-6F44-4F83-A6C8-F738607638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56" name="pole tekstowe 13655">
          <a:extLst>
            <a:ext uri="{FF2B5EF4-FFF2-40B4-BE49-F238E27FC236}">
              <a16:creationId xmlns:a16="http://schemas.microsoft.com/office/drawing/2014/main" id="{71FD6A86-3844-4EFF-AB7A-B0A8650878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57" name="pole tekstowe 13656">
          <a:extLst>
            <a:ext uri="{FF2B5EF4-FFF2-40B4-BE49-F238E27FC236}">
              <a16:creationId xmlns:a16="http://schemas.microsoft.com/office/drawing/2014/main" id="{AC22C2B9-410F-419F-84D3-2B0D008EDA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58" name="pole tekstowe 13657">
          <a:extLst>
            <a:ext uri="{FF2B5EF4-FFF2-40B4-BE49-F238E27FC236}">
              <a16:creationId xmlns:a16="http://schemas.microsoft.com/office/drawing/2014/main" id="{6A1E9A1F-229D-4AEE-AFBA-A9F6DFFA9C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59" name="pole tekstowe 13658">
          <a:extLst>
            <a:ext uri="{FF2B5EF4-FFF2-40B4-BE49-F238E27FC236}">
              <a16:creationId xmlns:a16="http://schemas.microsoft.com/office/drawing/2014/main" id="{AED6E07E-B0FB-41DC-A21B-B2F0A5C4B0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60" name="pole tekstowe 13659">
          <a:extLst>
            <a:ext uri="{FF2B5EF4-FFF2-40B4-BE49-F238E27FC236}">
              <a16:creationId xmlns:a16="http://schemas.microsoft.com/office/drawing/2014/main" id="{5525C924-1661-4613-90B9-58A2AFD759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61" name="pole tekstowe 13660">
          <a:extLst>
            <a:ext uri="{FF2B5EF4-FFF2-40B4-BE49-F238E27FC236}">
              <a16:creationId xmlns:a16="http://schemas.microsoft.com/office/drawing/2014/main" id="{FAFED64A-88F8-4B94-BDAB-6D2E312FCE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62" name="pole tekstowe 13661">
          <a:extLst>
            <a:ext uri="{FF2B5EF4-FFF2-40B4-BE49-F238E27FC236}">
              <a16:creationId xmlns:a16="http://schemas.microsoft.com/office/drawing/2014/main" id="{ECC85C53-2D38-4FB9-B163-5E963AC775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447</xdr:row>
      <xdr:rowOff>1457325</xdr:rowOff>
    </xdr:from>
    <xdr:ext cx="184731" cy="264560"/>
    <xdr:sp macro="" textlink="">
      <xdr:nvSpPr>
        <xdr:cNvPr id="13663" name="pole tekstowe 13662">
          <a:extLst>
            <a:ext uri="{FF2B5EF4-FFF2-40B4-BE49-F238E27FC236}">
              <a16:creationId xmlns:a16="http://schemas.microsoft.com/office/drawing/2014/main" id="{71E99271-1179-4B2E-9149-54C9CF6816E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64" name="pole tekstowe 13663">
          <a:extLst>
            <a:ext uri="{FF2B5EF4-FFF2-40B4-BE49-F238E27FC236}">
              <a16:creationId xmlns:a16="http://schemas.microsoft.com/office/drawing/2014/main" id="{9C04ACE8-F7F5-4D2D-B567-5B16D33FC7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65" name="pole tekstowe 13664">
          <a:extLst>
            <a:ext uri="{FF2B5EF4-FFF2-40B4-BE49-F238E27FC236}">
              <a16:creationId xmlns:a16="http://schemas.microsoft.com/office/drawing/2014/main" id="{61B61055-A547-4A3D-A967-D5F14DD15A9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66" name="pole tekstowe 13665">
          <a:extLst>
            <a:ext uri="{FF2B5EF4-FFF2-40B4-BE49-F238E27FC236}">
              <a16:creationId xmlns:a16="http://schemas.microsoft.com/office/drawing/2014/main" id="{125FA077-7DD1-4E40-9DB1-9CCA849929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67" name="pole tekstowe 13666">
          <a:extLst>
            <a:ext uri="{FF2B5EF4-FFF2-40B4-BE49-F238E27FC236}">
              <a16:creationId xmlns:a16="http://schemas.microsoft.com/office/drawing/2014/main" id="{CB646504-7FD2-480E-8131-12698B5CA98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68" name="pole tekstowe 13667">
          <a:extLst>
            <a:ext uri="{FF2B5EF4-FFF2-40B4-BE49-F238E27FC236}">
              <a16:creationId xmlns:a16="http://schemas.microsoft.com/office/drawing/2014/main" id="{14944C13-D677-4C07-894D-CDCA9E3C59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69" name="pole tekstowe 13668">
          <a:extLst>
            <a:ext uri="{FF2B5EF4-FFF2-40B4-BE49-F238E27FC236}">
              <a16:creationId xmlns:a16="http://schemas.microsoft.com/office/drawing/2014/main" id="{7F092BAE-0374-4E1F-9794-DBB21DD71A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70" name="pole tekstowe 13669">
          <a:extLst>
            <a:ext uri="{FF2B5EF4-FFF2-40B4-BE49-F238E27FC236}">
              <a16:creationId xmlns:a16="http://schemas.microsoft.com/office/drawing/2014/main" id="{F99D9D3B-12E4-474E-951B-7CFF5EE8CA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71" name="pole tekstowe 13670">
          <a:extLst>
            <a:ext uri="{FF2B5EF4-FFF2-40B4-BE49-F238E27FC236}">
              <a16:creationId xmlns:a16="http://schemas.microsoft.com/office/drawing/2014/main" id="{69AD1E5E-D914-4BE3-B47C-AF29938FD37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72" name="pole tekstowe 13671">
          <a:extLst>
            <a:ext uri="{FF2B5EF4-FFF2-40B4-BE49-F238E27FC236}">
              <a16:creationId xmlns:a16="http://schemas.microsoft.com/office/drawing/2014/main" id="{3FB43295-F089-42C9-8ACF-042BFE8146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73" name="pole tekstowe 13672">
          <a:extLst>
            <a:ext uri="{FF2B5EF4-FFF2-40B4-BE49-F238E27FC236}">
              <a16:creationId xmlns:a16="http://schemas.microsoft.com/office/drawing/2014/main" id="{64DC0E08-6900-4804-8BBE-63586BCEE92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74" name="pole tekstowe 13673">
          <a:extLst>
            <a:ext uri="{FF2B5EF4-FFF2-40B4-BE49-F238E27FC236}">
              <a16:creationId xmlns:a16="http://schemas.microsoft.com/office/drawing/2014/main" id="{4E3A5170-9620-4A48-A87D-C7914ACA58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75" name="pole tekstowe 13674">
          <a:extLst>
            <a:ext uri="{FF2B5EF4-FFF2-40B4-BE49-F238E27FC236}">
              <a16:creationId xmlns:a16="http://schemas.microsoft.com/office/drawing/2014/main" id="{9E48111E-A622-41C3-8821-FE9A1CAD62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76" name="pole tekstowe 13675">
          <a:extLst>
            <a:ext uri="{FF2B5EF4-FFF2-40B4-BE49-F238E27FC236}">
              <a16:creationId xmlns:a16="http://schemas.microsoft.com/office/drawing/2014/main" id="{ED6AC291-75D9-4A36-8AAE-5C743C8AF6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77" name="pole tekstowe 13676">
          <a:extLst>
            <a:ext uri="{FF2B5EF4-FFF2-40B4-BE49-F238E27FC236}">
              <a16:creationId xmlns:a16="http://schemas.microsoft.com/office/drawing/2014/main" id="{3C6BBB17-947C-43EB-82DD-948F1365C42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78" name="pole tekstowe 13677">
          <a:extLst>
            <a:ext uri="{FF2B5EF4-FFF2-40B4-BE49-F238E27FC236}">
              <a16:creationId xmlns:a16="http://schemas.microsoft.com/office/drawing/2014/main" id="{E6D3AA7B-B096-4957-8EBE-92F63A0750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79" name="pole tekstowe 13678">
          <a:extLst>
            <a:ext uri="{FF2B5EF4-FFF2-40B4-BE49-F238E27FC236}">
              <a16:creationId xmlns:a16="http://schemas.microsoft.com/office/drawing/2014/main" id="{4522E7F7-0BD9-4D4C-B7F1-97B7D5550C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80" name="pole tekstowe 13679">
          <a:extLst>
            <a:ext uri="{FF2B5EF4-FFF2-40B4-BE49-F238E27FC236}">
              <a16:creationId xmlns:a16="http://schemas.microsoft.com/office/drawing/2014/main" id="{DE479434-4F8C-402D-AF33-57DAC213E0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81" name="pole tekstowe 13680">
          <a:extLst>
            <a:ext uri="{FF2B5EF4-FFF2-40B4-BE49-F238E27FC236}">
              <a16:creationId xmlns:a16="http://schemas.microsoft.com/office/drawing/2014/main" id="{03C78616-98F4-4072-A3EC-FBD869942C0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82" name="pole tekstowe 13681">
          <a:extLst>
            <a:ext uri="{FF2B5EF4-FFF2-40B4-BE49-F238E27FC236}">
              <a16:creationId xmlns:a16="http://schemas.microsoft.com/office/drawing/2014/main" id="{D9A4E40C-BB7B-478D-AD0A-3D6F519999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83" name="pole tekstowe 13682">
          <a:extLst>
            <a:ext uri="{FF2B5EF4-FFF2-40B4-BE49-F238E27FC236}">
              <a16:creationId xmlns:a16="http://schemas.microsoft.com/office/drawing/2014/main" id="{90C4FD20-BF90-4991-AF9A-AD637F2337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84" name="pole tekstowe 13683">
          <a:extLst>
            <a:ext uri="{FF2B5EF4-FFF2-40B4-BE49-F238E27FC236}">
              <a16:creationId xmlns:a16="http://schemas.microsoft.com/office/drawing/2014/main" id="{E9D24D05-D34A-4572-A603-1BC448E87B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85" name="pole tekstowe 13684">
          <a:extLst>
            <a:ext uri="{FF2B5EF4-FFF2-40B4-BE49-F238E27FC236}">
              <a16:creationId xmlns:a16="http://schemas.microsoft.com/office/drawing/2014/main" id="{C4617A87-A5BE-477B-95C5-B98B26DD44D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86" name="pole tekstowe 13685">
          <a:extLst>
            <a:ext uri="{FF2B5EF4-FFF2-40B4-BE49-F238E27FC236}">
              <a16:creationId xmlns:a16="http://schemas.microsoft.com/office/drawing/2014/main" id="{CAC1C2D9-E854-45F6-84F5-F293A8BCEB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87" name="pole tekstowe 13686">
          <a:extLst>
            <a:ext uri="{FF2B5EF4-FFF2-40B4-BE49-F238E27FC236}">
              <a16:creationId xmlns:a16="http://schemas.microsoft.com/office/drawing/2014/main" id="{6127C48E-8523-4197-9089-A0C4D3550F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88" name="pole tekstowe 13687">
          <a:extLst>
            <a:ext uri="{FF2B5EF4-FFF2-40B4-BE49-F238E27FC236}">
              <a16:creationId xmlns:a16="http://schemas.microsoft.com/office/drawing/2014/main" id="{97003839-EB76-4469-AF1B-76E6D2FC934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89" name="pole tekstowe 13688">
          <a:extLst>
            <a:ext uri="{FF2B5EF4-FFF2-40B4-BE49-F238E27FC236}">
              <a16:creationId xmlns:a16="http://schemas.microsoft.com/office/drawing/2014/main" id="{8AAE92C4-FA07-47D0-AE18-CBF6CDACD8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90" name="pole tekstowe 13689">
          <a:extLst>
            <a:ext uri="{FF2B5EF4-FFF2-40B4-BE49-F238E27FC236}">
              <a16:creationId xmlns:a16="http://schemas.microsoft.com/office/drawing/2014/main" id="{DFEC0D43-BD38-4D7F-8B08-EAB2FA77CA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91" name="pole tekstowe 13690">
          <a:extLst>
            <a:ext uri="{FF2B5EF4-FFF2-40B4-BE49-F238E27FC236}">
              <a16:creationId xmlns:a16="http://schemas.microsoft.com/office/drawing/2014/main" id="{2F1166B3-8E4C-49B1-A77A-DAAA3240FD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92" name="pole tekstowe 13691">
          <a:extLst>
            <a:ext uri="{FF2B5EF4-FFF2-40B4-BE49-F238E27FC236}">
              <a16:creationId xmlns:a16="http://schemas.microsoft.com/office/drawing/2014/main" id="{DB6CD7C1-9AB9-4B25-B741-C61BF994CEE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93" name="pole tekstowe 13692">
          <a:extLst>
            <a:ext uri="{FF2B5EF4-FFF2-40B4-BE49-F238E27FC236}">
              <a16:creationId xmlns:a16="http://schemas.microsoft.com/office/drawing/2014/main" id="{D6B05ED5-40B8-439A-BCE8-9975CE83F8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94" name="pole tekstowe 13693">
          <a:extLst>
            <a:ext uri="{FF2B5EF4-FFF2-40B4-BE49-F238E27FC236}">
              <a16:creationId xmlns:a16="http://schemas.microsoft.com/office/drawing/2014/main" id="{E95E94A4-1F49-420D-A3BA-950769EE7E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95" name="pole tekstowe 13694">
          <a:extLst>
            <a:ext uri="{FF2B5EF4-FFF2-40B4-BE49-F238E27FC236}">
              <a16:creationId xmlns:a16="http://schemas.microsoft.com/office/drawing/2014/main" id="{B67B52E7-2363-43A8-AEB6-4DB7590089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96" name="pole tekstowe 13695">
          <a:extLst>
            <a:ext uri="{FF2B5EF4-FFF2-40B4-BE49-F238E27FC236}">
              <a16:creationId xmlns:a16="http://schemas.microsoft.com/office/drawing/2014/main" id="{4EF9DBA5-A153-4C25-88AC-CE435FE767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97" name="pole tekstowe 13696">
          <a:extLst>
            <a:ext uri="{FF2B5EF4-FFF2-40B4-BE49-F238E27FC236}">
              <a16:creationId xmlns:a16="http://schemas.microsoft.com/office/drawing/2014/main" id="{B95CBDC1-97F1-493B-A929-DCD415F06C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98" name="pole tekstowe 13697">
          <a:extLst>
            <a:ext uri="{FF2B5EF4-FFF2-40B4-BE49-F238E27FC236}">
              <a16:creationId xmlns:a16="http://schemas.microsoft.com/office/drawing/2014/main" id="{2E5B42C3-30B6-478B-AB01-E38B463A9B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699" name="pole tekstowe 13698">
          <a:extLst>
            <a:ext uri="{FF2B5EF4-FFF2-40B4-BE49-F238E27FC236}">
              <a16:creationId xmlns:a16="http://schemas.microsoft.com/office/drawing/2014/main" id="{11A1DD34-CCF0-41D3-BDEF-5BEB390E93E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00" name="pole tekstowe 13699">
          <a:extLst>
            <a:ext uri="{FF2B5EF4-FFF2-40B4-BE49-F238E27FC236}">
              <a16:creationId xmlns:a16="http://schemas.microsoft.com/office/drawing/2014/main" id="{09C387E1-5D45-48B5-922D-3261D88100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01" name="pole tekstowe 13700">
          <a:extLst>
            <a:ext uri="{FF2B5EF4-FFF2-40B4-BE49-F238E27FC236}">
              <a16:creationId xmlns:a16="http://schemas.microsoft.com/office/drawing/2014/main" id="{3C4F6914-F320-46B6-94DC-20203597F40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02" name="pole tekstowe 13701">
          <a:extLst>
            <a:ext uri="{FF2B5EF4-FFF2-40B4-BE49-F238E27FC236}">
              <a16:creationId xmlns:a16="http://schemas.microsoft.com/office/drawing/2014/main" id="{2A355A9D-C9F4-4097-987D-C750CB57A7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03" name="pole tekstowe 13702">
          <a:extLst>
            <a:ext uri="{FF2B5EF4-FFF2-40B4-BE49-F238E27FC236}">
              <a16:creationId xmlns:a16="http://schemas.microsoft.com/office/drawing/2014/main" id="{E8AD8A2D-51D3-449A-A05D-A9C12D679F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04" name="pole tekstowe 13703">
          <a:extLst>
            <a:ext uri="{FF2B5EF4-FFF2-40B4-BE49-F238E27FC236}">
              <a16:creationId xmlns:a16="http://schemas.microsoft.com/office/drawing/2014/main" id="{EC9A8386-0D83-4DF5-89F4-14D0920F48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05" name="pole tekstowe 13704">
          <a:extLst>
            <a:ext uri="{FF2B5EF4-FFF2-40B4-BE49-F238E27FC236}">
              <a16:creationId xmlns:a16="http://schemas.microsoft.com/office/drawing/2014/main" id="{9C17059E-01A2-44D3-BB3B-9CEFEC339B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06" name="pole tekstowe 13705">
          <a:extLst>
            <a:ext uri="{FF2B5EF4-FFF2-40B4-BE49-F238E27FC236}">
              <a16:creationId xmlns:a16="http://schemas.microsoft.com/office/drawing/2014/main" id="{FF73B91C-CF80-4317-B853-3305021174D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07" name="pole tekstowe 13706">
          <a:extLst>
            <a:ext uri="{FF2B5EF4-FFF2-40B4-BE49-F238E27FC236}">
              <a16:creationId xmlns:a16="http://schemas.microsoft.com/office/drawing/2014/main" id="{DDDEF7CC-3B75-4A7E-86BE-63CA5FC404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08" name="pole tekstowe 13707">
          <a:extLst>
            <a:ext uri="{FF2B5EF4-FFF2-40B4-BE49-F238E27FC236}">
              <a16:creationId xmlns:a16="http://schemas.microsoft.com/office/drawing/2014/main" id="{9273FBBA-ADE0-48A9-94A9-641014A282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09" name="pole tekstowe 13708">
          <a:extLst>
            <a:ext uri="{FF2B5EF4-FFF2-40B4-BE49-F238E27FC236}">
              <a16:creationId xmlns:a16="http://schemas.microsoft.com/office/drawing/2014/main" id="{AB12DEBE-3024-463E-9F13-A0E17B203A9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10" name="pole tekstowe 13709">
          <a:extLst>
            <a:ext uri="{FF2B5EF4-FFF2-40B4-BE49-F238E27FC236}">
              <a16:creationId xmlns:a16="http://schemas.microsoft.com/office/drawing/2014/main" id="{2D0303B6-5D06-4F2A-8418-297F4376BE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11" name="pole tekstowe 13710">
          <a:extLst>
            <a:ext uri="{FF2B5EF4-FFF2-40B4-BE49-F238E27FC236}">
              <a16:creationId xmlns:a16="http://schemas.microsoft.com/office/drawing/2014/main" id="{2A1AF177-DD5E-4282-9C48-A6347D48EE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12" name="pole tekstowe 13711">
          <a:extLst>
            <a:ext uri="{FF2B5EF4-FFF2-40B4-BE49-F238E27FC236}">
              <a16:creationId xmlns:a16="http://schemas.microsoft.com/office/drawing/2014/main" id="{7AAB0975-705A-4DEC-8D5E-E26902AB66E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13" name="pole tekstowe 13712">
          <a:extLst>
            <a:ext uri="{FF2B5EF4-FFF2-40B4-BE49-F238E27FC236}">
              <a16:creationId xmlns:a16="http://schemas.microsoft.com/office/drawing/2014/main" id="{7DA5F080-2A11-4696-82F4-E455B85A567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14" name="pole tekstowe 13713">
          <a:extLst>
            <a:ext uri="{FF2B5EF4-FFF2-40B4-BE49-F238E27FC236}">
              <a16:creationId xmlns:a16="http://schemas.microsoft.com/office/drawing/2014/main" id="{7146DF7B-1751-4337-95C8-33C670E903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15" name="pole tekstowe 13714">
          <a:extLst>
            <a:ext uri="{FF2B5EF4-FFF2-40B4-BE49-F238E27FC236}">
              <a16:creationId xmlns:a16="http://schemas.microsoft.com/office/drawing/2014/main" id="{C5170F69-9F69-4FDC-A66E-1625D9865A4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16" name="pole tekstowe 13715">
          <a:extLst>
            <a:ext uri="{FF2B5EF4-FFF2-40B4-BE49-F238E27FC236}">
              <a16:creationId xmlns:a16="http://schemas.microsoft.com/office/drawing/2014/main" id="{123B085E-81C2-4B6C-BEEB-511F521092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17" name="pole tekstowe 13716">
          <a:extLst>
            <a:ext uri="{FF2B5EF4-FFF2-40B4-BE49-F238E27FC236}">
              <a16:creationId xmlns:a16="http://schemas.microsoft.com/office/drawing/2014/main" id="{CD9EFFEA-5D09-4F54-90DF-25CA30A73D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18" name="pole tekstowe 13717">
          <a:extLst>
            <a:ext uri="{FF2B5EF4-FFF2-40B4-BE49-F238E27FC236}">
              <a16:creationId xmlns:a16="http://schemas.microsoft.com/office/drawing/2014/main" id="{B98EDFE0-7FCE-4952-ACF5-50FE3CBD983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19" name="pole tekstowe 13718">
          <a:extLst>
            <a:ext uri="{FF2B5EF4-FFF2-40B4-BE49-F238E27FC236}">
              <a16:creationId xmlns:a16="http://schemas.microsoft.com/office/drawing/2014/main" id="{3669C79C-8816-4616-940D-5D32377CC8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20" name="pole tekstowe 13719">
          <a:extLst>
            <a:ext uri="{FF2B5EF4-FFF2-40B4-BE49-F238E27FC236}">
              <a16:creationId xmlns:a16="http://schemas.microsoft.com/office/drawing/2014/main" id="{E35D5DF5-E553-4982-ABEC-3960297B42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21" name="pole tekstowe 13720">
          <a:extLst>
            <a:ext uri="{FF2B5EF4-FFF2-40B4-BE49-F238E27FC236}">
              <a16:creationId xmlns:a16="http://schemas.microsoft.com/office/drawing/2014/main" id="{3040A63B-678D-4E8E-9434-422FBE288A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22" name="pole tekstowe 13721">
          <a:extLst>
            <a:ext uri="{FF2B5EF4-FFF2-40B4-BE49-F238E27FC236}">
              <a16:creationId xmlns:a16="http://schemas.microsoft.com/office/drawing/2014/main" id="{B937121C-89AF-42E6-8E61-A6EF888F144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23" name="pole tekstowe 13722">
          <a:extLst>
            <a:ext uri="{FF2B5EF4-FFF2-40B4-BE49-F238E27FC236}">
              <a16:creationId xmlns:a16="http://schemas.microsoft.com/office/drawing/2014/main" id="{0642867D-DB16-476D-8D49-A8B9D9041A7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24" name="pole tekstowe 13723">
          <a:extLst>
            <a:ext uri="{FF2B5EF4-FFF2-40B4-BE49-F238E27FC236}">
              <a16:creationId xmlns:a16="http://schemas.microsoft.com/office/drawing/2014/main" id="{91392DCF-063E-4AAD-B0C8-D35B600AB67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25" name="pole tekstowe 13724">
          <a:extLst>
            <a:ext uri="{FF2B5EF4-FFF2-40B4-BE49-F238E27FC236}">
              <a16:creationId xmlns:a16="http://schemas.microsoft.com/office/drawing/2014/main" id="{9EC59EFB-4726-43CA-8214-5B6F9405A8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26" name="pole tekstowe 13725">
          <a:extLst>
            <a:ext uri="{FF2B5EF4-FFF2-40B4-BE49-F238E27FC236}">
              <a16:creationId xmlns:a16="http://schemas.microsoft.com/office/drawing/2014/main" id="{8134715D-8189-41EB-BBBD-2B87D90718A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27" name="pole tekstowe 13726">
          <a:extLst>
            <a:ext uri="{FF2B5EF4-FFF2-40B4-BE49-F238E27FC236}">
              <a16:creationId xmlns:a16="http://schemas.microsoft.com/office/drawing/2014/main" id="{6ECC1377-2861-4C20-9064-265F94F8687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28" name="pole tekstowe 13727">
          <a:extLst>
            <a:ext uri="{FF2B5EF4-FFF2-40B4-BE49-F238E27FC236}">
              <a16:creationId xmlns:a16="http://schemas.microsoft.com/office/drawing/2014/main" id="{2587CEA5-5CEF-4B43-8D84-5A1ABF8115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29" name="pole tekstowe 13728">
          <a:extLst>
            <a:ext uri="{FF2B5EF4-FFF2-40B4-BE49-F238E27FC236}">
              <a16:creationId xmlns:a16="http://schemas.microsoft.com/office/drawing/2014/main" id="{6E66AB4F-BED8-4606-92FD-52CBB961E1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30" name="pole tekstowe 13729">
          <a:extLst>
            <a:ext uri="{FF2B5EF4-FFF2-40B4-BE49-F238E27FC236}">
              <a16:creationId xmlns:a16="http://schemas.microsoft.com/office/drawing/2014/main" id="{23CE35BA-B6E6-4EC3-8B15-E48CB7DE64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31" name="pole tekstowe 13730">
          <a:extLst>
            <a:ext uri="{FF2B5EF4-FFF2-40B4-BE49-F238E27FC236}">
              <a16:creationId xmlns:a16="http://schemas.microsoft.com/office/drawing/2014/main" id="{8CC3FABB-C98C-4D7E-A332-F4CD6188EC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32" name="pole tekstowe 13731">
          <a:extLst>
            <a:ext uri="{FF2B5EF4-FFF2-40B4-BE49-F238E27FC236}">
              <a16:creationId xmlns:a16="http://schemas.microsoft.com/office/drawing/2014/main" id="{98F0EAE5-0D50-4317-9B82-D086200A24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33" name="pole tekstowe 13732">
          <a:extLst>
            <a:ext uri="{FF2B5EF4-FFF2-40B4-BE49-F238E27FC236}">
              <a16:creationId xmlns:a16="http://schemas.microsoft.com/office/drawing/2014/main" id="{1B0072F2-4F7D-4C79-9FCF-A9CD3C52F0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34" name="pole tekstowe 13733">
          <a:extLst>
            <a:ext uri="{FF2B5EF4-FFF2-40B4-BE49-F238E27FC236}">
              <a16:creationId xmlns:a16="http://schemas.microsoft.com/office/drawing/2014/main" id="{4D48653D-11C3-4BD5-B8A7-B0E183D74A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35" name="pole tekstowe 13734">
          <a:extLst>
            <a:ext uri="{FF2B5EF4-FFF2-40B4-BE49-F238E27FC236}">
              <a16:creationId xmlns:a16="http://schemas.microsoft.com/office/drawing/2014/main" id="{0C20728A-D776-4B7A-9D24-397C0D58BF8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36" name="pole tekstowe 13735">
          <a:extLst>
            <a:ext uri="{FF2B5EF4-FFF2-40B4-BE49-F238E27FC236}">
              <a16:creationId xmlns:a16="http://schemas.microsoft.com/office/drawing/2014/main" id="{2EB7B4BF-A120-419A-834D-30B36F381BD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37" name="pole tekstowe 13736">
          <a:extLst>
            <a:ext uri="{FF2B5EF4-FFF2-40B4-BE49-F238E27FC236}">
              <a16:creationId xmlns:a16="http://schemas.microsoft.com/office/drawing/2014/main" id="{DD929A5B-17FC-4EAA-8D43-23E824FE31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38" name="pole tekstowe 13737">
          <a:extLst>
            <a:ext uri="{FF2B5EF4-FFF2-40B4-BE49-F238E27FC236}">
              <a16:creationId xmlns:a16="http://schemas.microsoft.com/office/drawing/2014/main" id="{3D5CA73E-3F02-48DA-BB5A-F198BBD9228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39" name="pole tekstowe 13738">
          <a:extLst>
            <a:ext uri="{FF2B5EF4-FFF2-40B4-BE49-F238E27FC236}">
              <a16:creationId xmlns:a16="http://schemas.microsoft.com/office/drawing/2014/main" id="{21FBA787-DA54-4B09-83A8-338603B2AC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40" name="pole tekstowe 13739">
          <a:extLst>
            <a:ext uri="{FF2B5EF4-FFF2-40B4-BE49-F238E27FC236}">
              <a16:creationId xmlns:a16="http://schemas.microsoft.com/office/drawing/2014/main" id="{EAF3E1DA-421D-4E2D-AA89-F11CA42273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41" name="pole tekstowe 13740">
          <a:extLst>
            <a:ext uri="{FF2B5EF4-FFF2-40B4-BE49-F238E27FC236}">
              <a16:creationId xmlns:a16="http://schemas.microsoft.com/office/drawing/2014/main" id="{3BC7C6E0-B725-48C8-8957-6CF6DB24A9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42" name="pole tekstowe 13741">
          <a:extLst>
            <a:ext uri="{FF2B5EF4-FFF2-40B4-BE49-F238E27FC236}">
              <a16:creationId xmlns:a16="http://schemas.microsoft.com/office/drawing/2014/main" id="{D3052443-F5DC-4B0D-8F37-8086316AC7F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43" name="pole tekstowe 13742">
          <a:extLst>
            <a:ext uri="{FF2B5EF4-FFF2-40B4-BE49-F238E27FC236}">
              <a16:creationId xmlns:a16="http://schemas.microsoft.com/office/drawing/2014/main" id="{AE295482-2B7E-4A00-A6B8-057B1FAF373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44" name="pole tekstowe 13743">
          <a:extLst>
            <a:ext uri="{FF2B5EF4-FFF2-40B4-BE49-F238E27FC236}">
              <a16:creationId xmlns:a16="http://schemas.microsoft.com/office/drawing/2014/main" id="{53BB3277-69AC-42BA-AAC1-1C19F1D035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45" name="pole tekstowe 13744">
          <a:extLst>
            <a:ext uri="{FF2B5EF4-FFF2-40B4-BE49-F238E27FC236}">
              <a16:creationId xmlns:a16="http://schemas.microsoft.com/office/drawing/2014/main" id="{ADFD5494-B278-495D-BC20-BEC20B032D7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46" name="pole tekstowe 13745">
          <a:extLst>
            <a:ext uri="{FF2B5EF4-FFF2-40B4-BE49-F238E27FC236}">
              <a16:creationId xmlns:a16="http://schemas.microsoft.com/office/drawing/2014/main" id="{1FDDD22C-CDFC-4F82-9FAA-210EAE114B6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47" name="pole tekstowe 13746">
          <a:extLst>
            <a:ext uri="{FF2B5EF4-FFF2-40B4-BE49-F238E27FC236}">
              <a16:creationId xmlns:a16="http://schemas.microsoft.com/office/drawing/2014/main" id="{1789552B-71C6-465C-8B4A-89C81EE80B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48" name="pole tekstowe 13747">
          <a:extLst>
            <a:ext uri="{FF2B5EF4-FFF2-40B4-BE49-F238E27FC236}">
              <a16:creationId xmlns:a16="http://schemas.microsoft.com/office/drawing/2014/main" id="{110223CC-1A4B-435A-9664-296E226B00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49" name="pole tekstowe 13748">
          <a:extLst>
            <a:ext uri="{FF2B5EF4-FFF2-40B4-BE49-F238E27FC236}">
              <a16:creationId xmlns:a16="http://schemas.microsoft.com/office/drawing/2014/main" id="{0089709C-E9C6-4C75-9293-9D04FEF79C7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50" name="pole tekstowe 13749">
          <a:extLst>
            <a:ext uri="{FF2B5EF4-FFF2-40B4-BE49-F238E27FC236}">
              <a16:creationId xmlns:a16="http://schemas.microsoft.com/office/drawing/2014/main" id="{5627F326-7871-47E9-8482-596CFC3ADDF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51" name="pole tekstowe 13750">
          <a:extLst>
            <a:ext uri="{FF2B5EF4-FFF2-40B4-BE49-F238E27FC236}">
              <a16:creationId xmlns:a16="http://schemas.microsoft.com/office/drawing/2014/main" id="{A9F92CAB-EE49-49F0-9A22-E0196BD01C6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52" name="pole tekstowe 13751">
          <a:extLst>
            <a:ext uri="{FF2B5EF4-FFF2-40B4-BE49-F238E27FC236}">
              <a16:creationId xmlns:a16="http://schemas.microsoft.com/office/drawing/2014/main" id="{DE3EF63D-5C61-48D8-8656-E193F6BA21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53" name="pole tekstowe 13752">
          <a:extLst>
            <a:ext uri="{FF2B5EF4-FFF2-40B4-BE49-F238E27FC236}">
              <a16:creationId xmlns:a16="http://schemas.microsoft.com/office/drawing/2014/main" id="{7278048D-43DD-4E98-A975-35CCBCD044F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54" name="pole tekstowe 13753">
          <a:extLst>
            <a:ext uri="{FF2B5EF4-FFF2-40B4-BE49-F238E27FC236}">
              <a16:creationId xmlns:a16="http://schemas.microsoft.com/office/drawing/2014/main" id="{C21C386E-7DBA-4BCB-9569-F391700A2F3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55" name="pole tekstowe 13754">
          <a:extLst>
            <a:ext uri="{FF2B5EF4-FFF2-40B4-BE49-F238E27FC236}">
              <a16:creationId xmlns:a16="http://schemas.microsoft.com/office/drawing/2014/main" id="{666D1F73-049A-42EC-9722-5551FCE48A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56" name="pole tekstowe 13755">
          <a:extLst>
            <a:ext uri="{FF2B5EF4-FFF2-40B4-BE49-F238E27FC236}">
              <a16:creationId xmlns:a16="http://schemas.microsoft.com/office/drawing/2014/main" id="{A56C8334-D45F-4F23-8CFB-834A96EC90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57" name="pole tekstowe 13756">
          <a:extLst>
            <a:ext uri="{FF2B5EF4-FFF2-40B4-BE49-F238E27FC236}">
              <a16:creationId xmlns:a16="http://schemas.microsoft.com/office/drawing/2014/main" id="{457543BA-5ED3-472A-B7FD-46B24C749A5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58" name="pole tekstowe 13757">
          <a:extLst>
            <a:ext uri="{FF2B5EF4-FFF2-40B4-BE49-F238E27FC236}">
              <a16:creationId xmlns:a16="http://schemas.microsoft.com/office/drawing/2014/main" id="{E7B4D05C-13AA-4816-9500-F5684FA72D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59" name="pole tekstowe 13758">
          <a:extLst>
            <a:ext uri="{FF2B5EF4-FFF2-40B4-BE49-F238E27FC236}">
              <a16:creationId xmlns:a16="http://schemas.microsoft.com/office/drawing/2014/main" id="{310138BC-9CDC-4208-A3B8-C8E24B2D3DB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60" name="pole tekstowe 13759">
          <a:extLst>
            <a:ext uri="{FF2B5EF4-FFF2-40B4-BE49-F238E27FC236}">
              <a16:creationId xmlns:a16="http://schemas.microsoft.com/office/drawing/2014/main" id="{E50A531C-B161-4C62-9D45-633EAC56AC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61" name="pole tekstowe 13760">
          <a:extLst>
            <a:ext uri="{FF2B5EF4-FFF2-40B4-BE49-F238E27FC236}">
              <a16:creationId xmlns:a16="http://schemas.microsoft.com/office/drawing/2014/main" id="{3B4D0E6A-0014-438D-9275-D6ED21A509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62" name="pole tekstowe 13761">
          <a:extLst>
            <a:ext uri="{FF2B5EF4-FFF2-40B4-BE49-F238E27FC236}">
              <a16:creationId xmlns:a16="http://schemas.microsoft.com/office/drawing/2014/main" id="{3E7245A3-FCCE-4FAD-9006-419E6F0B470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63" name="pole tekstowe 13762">
          <a:extLst>
            <a:ext uri="{FF2B5EF4-FFF2-40B4-BE49-F238E27FC236}">
              <a16:creationId xmlns:a16="http://schemas.microsoft.com/office/drawing/2014/main" id="{9F8400BB-5486-4E84-B577-B31F18FB76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64" name="pole tekstowe 13763">
          <a:extLst>
            <a:ext uri="{FF2B5EF4-FFF2-40B4-BE49-F238E27FC236}">
              <a16:creationId xmlns:a16="http://schemas.microsoft.com/office/drawing/2014/main" id="{1F0FB2E3-4918-4F83-A28F-105E2199C7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65" name="pole tekstowe 13764">
          <a:extLst>
            <a:ext uri="{FF2B5EF4-FFF2-40B4-BE49-F238E27FC236}">
              <a16:creationId xmlns:a16="http://schemas.microsoft.com/office/drawing/2014/main" id="{78FB497D-DB7F-4CA3-84C6-5B5965DA5E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66" name="pole tekstowe 13765">
          <a:extLst>
            <a:ext uri="{FF2B5EF4-FFF2-40B4-BE49-F238E27FC236}">
              <a16:creationId xmlns:a16="http://schemas.microsoft.com/office/drawing/2014/main" id="{5F8BEABC-7A6C-4FE8-92C4-68136CED223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67" name="pole tekstowe 13766">
          <a:extLst>
            <a:ext uri="{FF2B5EF4-FFF2-40B4-BE49-F238E27FC236}">
              <a16:creationId xmlns:a16="http://schemas.microsoft.com/office/drawing/2014/main" id="{7DF60923-E8E3-40C7-BBF9-14537C24222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68" name="pole tekstowe 13767">
          <a:extLst>
            <a:ext uri="{FF2B5EF4-FFF2-40B4-BE49-F238E27FC236}">
              <a16:creationId xmlns:a16="http://schemas.microsoft.com/office/drawing/2014/main" id="{E58ED18A-0647-460D-BF5C-185E6222905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69" name="pole tekstowe 13768">
          <a:extLst>
            <a:ext uri="{FF2B5EF4-FFF2-40B4-BE49-F238E27FC236}">
              <a16:creationId xmlns:a16="http://schemas.microsoft.com/office/drawing/2014/main" id="{F77A052A-5A3F-4231-915E-0A74291DCA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70" name="pole tekstowe 13769">
          <a:extLst>
            <a:ext uri="{FF2B5EF4-FFF2-40B4-BE49-F238E27FC236}">
              <a16:creationId xmlns:a16="http://schemas.microsoft.com/office/drawing/2014/main" id="{36B96065-F4A0-40DF-8EDB-FDDD3C03933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71" name="pole tekstowe 13770">
          <a:extLst>
            <a:ext uri="{FF2B5EF4-FFF2-40B4-BE49-F238E27FC236}">
              <a16:creationId xmlns:a16="http://schemas.microsoft.com/office/drawing/2014/main" id="{75899C03-CB92-469D-ABD7-D1D3026EF0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72" name="pole tekstowe 13771">
          <a:extLst>
            <a:ext uri="{FF2B5EF4-FFF2-40B4-BE49-F238E27FC236}">
              <a16:creationId xmlns:a16="http://schemas.microsoft.com/office/drawing/2014/main" id="{3CFB3052-9747-44A0-89F5-A46C888CE18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73" name="pole tekstowe 13772">
          <a:extLst>
            <a:ext uri="{FF2B5EF4-FFF2-40B4-BE49-F238E27FC236}">
              <a16:creationId xmlns:a16="http://schemas.microsoft.com/office/drawing/2014/main" id="{2A7AA0AB-7900-4026-8935-F1CB6934EE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74" name="pole tekstowe 13773">
          <a:extLst>
            <a:ext uri="{FF2B5EF4-FFF2-40B4-BE49-F238E27FC236}">
              <a16:creationId xmlns:a16="http://schemas.microsoft.com/office/drawing/2014/main" id="{8AA61E29-8CCB-4489-9783-0356795650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75" name="pole tekstowe 13774">
          <a:extLst>
            <a:ext uri="{FF2B5EF4-FFF2-40B4-BE49-F238E27FC236}">
              <a16:creationId xmlns:a16="http://schemas.microsoft.com/office/drawing/2014/main" id="{BAF0AFCE-A82A-48F1-8E15-3E920E85AB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76" name="pole tekstowe 13775">
          <a:extLst>
            <a:ext uri="{FF2B5EF4-FFF2-40B4-BE49-F238E27FC236}">
              <a16:creationId xmlns:a16="http://schemas.microsoft.com/office/drawing/2014/main" id="{8ED7048A-1961-4B77-9F56-B0018357E9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77" name="pole tekstowe 13776">
          <a:extLst>
            <a:ext uri="{FF2B5EF4-FFF2-40B4-BE49-F238E27FC236}">
              <a16:creationId xmlns:a16="http://schemas.microsoft.com/office/drawing/2014/main" id="{8213BF78-55A5-4D3E-B233-02BBA5B7252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78" name="pole tekstowe 13777">
          <a:extLst>
            <a:ext uri="{FF2B5EF4-FFF2-40B4-BE49-F238E27FC236}">
              <a16:creationId xmlns:a16="http://schemas.microsoft.com/office/drawing/2014/main" id="{7EA52835-0DB9-4D2C-9D31-660DBD9565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79" name="pole tekstowe 13778">
          <a:extLst>
            <a:ext uri="{FF2B5EF4-FFF2-40B4-BE49-F238E27FC236}">
              <a16:creationId xmlns:a16="http://schemas.microsoft.com/office/drawing/2014/main" id="{28F992D3-F5A4-43F6-941B-E677B1D55D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80" name="pole tekstowe 13779">
          <a:extLst>
            <a:ext uri="{FF2B5EF4-FFF2-40B4-BE49-F238E27FC236}">
              <a16:creationId xmlns:a16="http://schemas.microsoft.com/office/drawing/2014/main" id="{ED1DFFDF-AD5B-46CC-86E6-18C2F313AA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81" name="pole tekstowe 13780">
          <a:extLst>
            <a:ext uri="{FF2B5EF4-FFF2-40B4-BE49-F238E27FC236}">
              <a16:creationId xmlns:a16="http://schemas.microsoft.com/office/drawing/2014/main" id="{1275CD79-C35C-4F92-B9DF-0AA40DD732D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82" name="pole tekstowe 13781">
          <a:extLst>
            <a:ext uri="{FF2B5EF4-FFF2-40B4-BE49-F238E27FC236}">
              <a16:creationId xmlns:a16="http://schemas.microsoft.com/office/drawing/2014/main" id="{64523EC8-64F0-401D-8BD8-E0083BDA812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83" name="pole tekstowe 13782">
          <a:extLst>
            <a:ext uri="{FF2B5EF4-FFF2-40B4-BE49-F238E27FC236}">
              <a16:creationId xmlns:a16="http://schemas.microsoft.com/office/drawing/2014/main" id="{9042F768-D829-4B8A-A76B-E7BF55F305D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84" name="pole tekstowe 13783">
          <a:extLst>
            <a:ext uri="{FF2B5EF4-FFF2-40B4-BE49-F238E27FC236}">
              <a16:creationId xmlns:a16="http://schemas.microsoft.com/office/drawing/2014/main" id="{1B851725-C576-4E15-B283-143C4A29038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85" name="pole tekstowe 13784">
          <a:extLst>
            <a:ext uri="{FF2B5EF4-FFF2-40B4-BE49-F238E27FC236}">
              <a16:creationId xmlns:a16="http://schemas.microsoft.com/office/drawing/2014/main" id="{9BA89989-D34B-46BE-ADF8-F7E6C2655A9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86" name="pole tekstowe 13785">
          <a:extLst>
            <a:ext uri="{FF2B5EF4-FFF2-40B4-BE49-F238E27FC236}">
              <a16:creationId xmlns:a16="http://schemas.microsoft.com/office/drawing/2014/main" id="{B9832B8A-F919-4E44-B953-6100B2A340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87" name="pole tekstowe 13786">
          <a:extLst>
            <a:ext uri="{FF2B5EF4-FFF2-40B4-BE49-F238E27FC236}">
              <a16:creationId xmlns:a16="http://schemas.microsoft.com/office/drawing/2014/main" id="{6ACF99C6-7DA7-4359-B481-B6BC543021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88" name="pole tekstowe 13787">
          <a:extLst>
            <a:ext uri="{FF2B5EF4-FFF2-40B4-BE49-F238E27FC236}">
              <a16:creationId xmlns:a16="http://schemas.microsoft.com/office/drawing/2014/main" id="{163E3C19-AF03-4D39-AD72-3AC6BDC190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89" name="pole tekstowe 13788">
          <a:extLst>
            <a:ext uri="{FF2B5EF4-FFF2-40B4-BE49-F238E27FC236}">
              <a16:creationId xmlns:a16="http://schemas.microsoft.com/office/drawing/2014/main" id="{EA3CDD86-0C98-400C-8491-A0B759E8F3F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90" name="pole tekstowe 13789">
          <a:extLst>
            <a:ext uri="{FF2B5EF4-FFF2-40B4-BE49-F238E27FC236}">
              <a16:creationId xmlns:a16="http://schemas.microsoft.com/office/drawing/2014/main" id="{EE25D40B-7FFE-4695-8B9D-F8EF37A33C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91" name="pole tekstowe 13790">
          <a:extLst>
            <a:ext uri="{FF2B5EF4-FFF2-40B4-BE49-F238E27FC236}">
              <a16:creationId xmlns:a16="http://schemas.microsoft.com/office/drawing/2014/main" id="{8D75F0C5-FD32-41FF-A147-6CA6011AD02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92" name="pole tekstowe 13791">
          <a:extLst>
            <a:ext uri="{FF2B5EF4-FFF2-40B4-BE49-F238E27FC236}">
              <a16:creationId xmlns:a16="http://schemas.microsoft.com/office/drawing/2014/main" id="{8D9D0631-6CAA-437E-866D-F0F13392DC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93" name="pole tekstowe 13792">
          <a:extLst>
            <a:ext uri="{FF2B5EF4-FFF2-40B4-BE49-F238E27FC236}">
              <a16:creationId xmlns:a16="http://schemas.microsoft.com/office/drawing/2014/main" id="{426320CB-4101-4C53-AA58-2039EBE9AB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94" name="pole tekstowe 13793">
          <a:extLst>
            <a:ext uri="{FF2B5EF4-FFF2-40B4-BE49-F238E27FC236}">
              <a16:creationId xmlns:a16="http://schemas.microsoft.com/office/drawing/2014/main" id="{53EAE5F9-A6D2-4532-96BB-CE245B7568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95" name="pole tekstowe 13794">
          <a:extLst>
            <a:ext uri="{FF2B5EF4-FFF2-40B4-BE49-F238E27FC236}">
              <a16:creationId xmlns:a16="http://schemas.microsoft.com/office/drawing/2014/main" id="{B0616DA8-215F-4C79-9D0C-59ADCD533A7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96" name="pole tekstowe 13795">
          <a:extLst>
            <a:ext uri="{FF2B5EF4-FFF2-40B4-BE49-F238E27FC236}">
              <a16:creationId xmlns:a16="http://schemas.microsoft.com/office/drawing/2014/main" id="{28629F62-EDAD-4365-9CD1-197259804F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97" name="pole tekstowe 13796">
          <a:extLst>
            <a:ext uri="{FF2B5EF4-FFF2-40B4-BE49-F238E27FC236}">
              <a16:creationId xmlns:a16="http://schemas.microsoft.com/office/drawing/2014/main" id="{4206877B-63D1-46D9-93EB-E2C65E75A41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98" name="pole tekstowe 13797">
          <a:extLst>
            <a:ext uri="{FF2B5EF4-FFF2-40B4-BE49-F238E27FC236}">
              <a16:creationId xmlns:a16="http://schemas.microsoft.com/office/drawing/2014/main" id="{16AE0D4D-AA1B-4432-90A9-B4239F0E1CE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799" name="pole tekstowe 13798">
          <a:extLst>
            <a:ext uri="{FF2B5EF4-FFF2-40B4-BE49-F238E27FC236}">
              <a16:creationId xmlns:a16="http://schemas.microsoft.com/office/drawing/2014/main" id="{56263F28-3E0B-4C0E-ACDC-CD5F3EA2A37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00" name="pole tekstowe 13799">
          <a:extLst>
            <a:ext uri="{FF2B5EF4-FFF2-40B4-BE49-F238E27FC236}">
              <a16:creationId xmlns:a16="http://schemas.microsoft.com/office/drawing/2014/main" id="{E6872E53-8181-4E58-A418-58487D606FF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01" name="pole tekstowe 13800">
          <a:extLst>
            <a:ext uri="{FF2B5EF4-FFF2-40B4-BE49-F238E27FC236}">
              <a16:creationId xmlns:a16="http://schemas.microsoft.com/office/drawing/2014/main" id="{48D5D045-8B16-4315-ABD2-415A3E01EB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02" name="pole tekstowe 13801">
          <a:extLst>
            <a:ext uri="{FF2B5EF4-FFF2-40B4-BE49-F238E27FC236}">
              <a16:creationId xmlns:a16="http://schemas.microsoft.com/office/drawing/2014/main" id="{C39EA741-A05F-479A-9C1C-63FE9DE1013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03" name="pole tekstowe 13802">
          <a:extLst>
            <a:ext uri="{FF2B5EF4-FFF2-40B4-BE49-F238E27FC236}">
              <a16:creationId xmlns:a16="http://schemas.microsoft.com/office/drawing/2014/main" id="{47DF73EC-DEFF-4362-97F0-E81240AE308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04" name="pole tekstowe 13803">
          <a:extLst>
            <a:ext uri="{FF2B5EF4-FFF2-40B4-BE49-F238E27FC236}">
              <a16:creationId xmlns:a16="http://schemas.microsoft.com/office/drawing/2014/main" id="{E29C68AF-CF8C-4964-B6F5-8A34069B589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05" name="pole tekstowe 13804">
          <a:extLst>
            <a:ext uri="{FF2B5EF4-FFF2-40B4-BE49-F238E27FC236}">
              <a16:creationId xmlns:a16="http://schemas.microsoft.com/office/drawing/2014/main" id="{1D9C8FE7-BDD5-4127-BAF3-A4C154C695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06" name="pole tekstowe 13805">
          <a:extLst>
            <a:ext uri="{FF2B5EF4-FFF2-40B4-BE49-F238E27FC236}">
              <a16:creationId xmlns:a16="http://schemas.microsoft.com/office/drawing/2014/main" id="{6E5A88C2-68C9-4933-9DA5-BDB7D49B0B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07" name="pole tekstowe 13806">
          <a:extLst>
            <a:ext uri="{FF2B5EF4-FFF2-40B4-BE49-F238E27FC236}">
              <a16:creationId xmlns:a16="http://schemas.microsoft.com/office/drawing/2014/main" id="{AF367CBB-1829-467D-92EE-F0695D33DD3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08" name="pole tekstowe 13807">
          <a:extLst>
            <a:ext uri="{FF2B5EF4-FFF2-40B4-BE49-F238E27FC236}">
              <a16:creationId xmlns:a16="http://schemas.microsoft.com/office/drawing/2014/main" id="{36385EC3-E456-4BB7-8D45-8820E887B85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09" name="pole tekstowe 13808">
          <a:extLst>
            <a:ext uri="{FF2B5EF4-FFF2-40B4-BE49-F238E27FC236}">
              <a16:creationId xmlns:a16="http://schemas.microsoft.com/office/drawing/2014/main" id="{332E1210-9F42-47BC-B218-25A8EE9EBD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10" name="pole tekstowe 13809">
          <a:extLst>
            <a:ext uri="{FF2B5EF4-FFF2-40B4-BE49-F238E27FC236}">
              <a16:creationId xmlns:a16="http://schemas.microsoft.com/office/drawing/2014/main" id="{1F3E2292-A58C-45DD-9A8C-535D2E97A0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11" name="pole tekstowe 13810">
          <a:extLst>
            <a:ext uri="{FF2B5EF4-FFF2-40B4-BE49-F238E27FC236}">
              <a16:creationId xmlns:a16="http://schemas.microsoft.com/office/drawing/2014/main" id="{9D73C72D-8603-4893-83C6-7ADB8AA0A1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12" name="pole tekstowe 13811">
          <a:extLst>
            <a:ext uri="{FF2B5EF4-FFF2-40B4-BE49-F238E27FC236}">
              <a16:creationId xmlns:a16="http://schemas.microsoft.com/office/drawing/2014/main" id="{43CA395E-9925-4662-AA13-5C8386FE3B3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13" name="pole tekstowe 13812">
          <a:extLst>
            <a:ext uri="{FF2B5EF4-FFF2-40B4-BE49-F238E27FC236}">
              <a16:creationId xmlns:a16="http://schemas.microsoft.com/office/drawing/2014/main" id="{243C8CF7-FCDC-49C1-BCBC-0DF0D4394D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14" name="pole tekstowe 13813">
          <a:extLst>
            <a:ext uri="{FF2B5EF4-FFF2-40B4-BE49-F238E27FC236}">
              <a16:creationId xmlns:a16="http://schemas.microsoft.com/office/drawing/2014/main" id="{C30C9E2E-D172-43F6-BE86-9B498F7B82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15" name="pole tekstowe 13814">
          <a:extLst>
            <a:ext uri="{FF2B5EF4-FFF2-40B4-BE49-F238E27FC236}">
              <a16:creationId xmlns:a16="http://schemas.microsoft.com/office/drawing/2014/main" id="{F0548EB6-DBDC-48AA-AB95-D0F6131867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16" name="pole tekstowe 13815">
          <a:extLst>
            <a:ext uri="{FF2B5EF4-FFF2-40B4-BE49-F238E27FC236}">
              <a16:creationId xmlns:a16="http://schemas.microsoft.com/office/drawing/2014/main" id="{FE9F3931-CD45-4FA2-9E0D-716DEF70815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17" name="pole tekstowe 13816">
          <a:extLst>
            <a:ext uri="{FF2B5EF4-FFF2-40B4-BE49-F238E27FC236}">
              <a16:creationId xmlns:a16="http://schemas.microsoft.com/office/drawing/2014/main" id="{4929F408-BD22-42A2-8123-6FFF8A0D62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18" name="pole tekstowe 13817">
          <a:extLst>
            <a:ext uri="{FF2B5EF4-FFF2-40B4-BE49-F238E27FC236}">
              <a16:creationId xmlns:a16="http://schemas.microsoft.com/office/drawing/2014/main" id="{0E7931E3-C2D4-476B-B514-1CA43C61E11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19" name="pole tekstowe 13818">
          <a:extLst>
            <a:ext uri="{FF2B5EF4-FFF2-40B4-BE49-F238E27FC236}">
              <a16:creationId xmlns:a16="http://schemas.microsoft.com/office/drawing/2014/main" id="{3848F158-AF1A-43D0-9EE7-CF1C3AF463E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20" name="pole tekstowe 13819">
          <a:extLst>
            <a:ext uri="{FF2B5EF4-FFF2-40B4-BE49-F238E27FC236}">
              <a16:creationId xmlns:a16="http://schemas.microsoft.com/office/drawing/2014/main" id="{C8636864-3C55-4536-9AD2-C5774FEAA59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21" name="pole tekstowe 13820">
          <a:extLst>
            <a:ext uri="{FF2B5EF4-FFF2-40B4-BE49-F238E27FC236}">
              <a16:creationId xmlns:a16="http://schemas.microsoft.com/office/drawing/2014/main" id="{B8B51A69-D934-4B26-9F7C-16F8329099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22" name="pole tekstowe 13821">
          <a:extLst>
            <a:ext uri="{FF2B5EF4-FFF2-40B4-BE49-F238E27FC236}">
              <a16:creationId xmlns:a16="http://schemas.microsoft.com/office/drawing/2014/main" id="{092D3BB5-81FE-469A-910D-536C7097F2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448</xdr:row>
      <xdr:rowOff>1457325</xdr:rowOff>
    </xdr:from>
    <xdr:ext cx="184731" cy="264560"/>
    <xdr:sp macro="" textlink="">
      <xdr:nvSpPr>
        <xdr:cNvPr id="13823" name="pole tekstowe 13822">
          <a:extLst>
            <a:ext uri="{FF2B5EF4-FFF2-40B4-BE49-F238E27FC236}">
              <a16:creationId xmlns:a16="http://schemas.microsoft.com/office/drawing/2014/main" id="{1BCB343A-3105-4281-B8FF-160A10B409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24" name="pole tekstowe 13823">
          <a:extLst>
            <a:ext uri="{FF2B5EF4-FFF2-40B4-BE49-F238E27FC236}">
              <a16:creationId xmlns:a16="http://schemas.microsoft.com/office/drawing/2014/main" id="{15294B4B-7934-4004-A27E-86B33FB3612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25" name="pole tekstowe 13824">
          <a:extLst>
            <a:ext uri="{FF2B5EF4-FFF2-40B4-BE49-F238E27FC236}">
              <a16:creationId xmlns:a16="http://schemas.microsoft.com/office/drawing/2014/main" id="{46366565-6D44-4661-A70D-88C3D9FF62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26" name="pole tekstowe 13825">
          <a:extLst>
            <a:ext uri="{FF2B5EF4-FFF2-40B4-BE49-F238E27FC236}">
              <a16:creationId xmlns:a16="http://schemas.microsoft.com/office/drawing/2014/main" id="{808320EA-3213-4D48-8BAC-EBF67FF0C5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27" name="pole tekstowe 13826">
          <a:extLst>
            <a:ext uri="{FF2B5EF4-FFF2-40B4-BE49-F238E27FC236}">
              <a16:creationId xmlns:a16="http://schemas.microsoft.com/office/drawing/2014/main" id="{AB08F8F8-9A35-4BF2-B126-07F40BD77A0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28" name="pole tekstowe 13827">
          <a:extLst>
            <a:ext uri="{FF2B5EF4-FFF2-40B4-BE49-F238E27FC236}">
              <a16:creationId xmlns:a16="http://schemas.microsoft.com/office/drawing/2014/main" id="{05A3E78C-AD7F-42BB-BE2A-6B079EFB4F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29" name="pole tekstowe 13828">
          <a:extLst>
            <a:ext uri="{FF2B5EF4-FFF2-40B4-BE49-F238E27FC236}">
              <a16:creationId xmlns:a16="http://schemas.microsoft.com/office/drawing/2014/main" id="{AADC5A20-59FC-4564-A972-5223C0FAC3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30" name="pole tekstowe 13829">
          <a:extLst>
            <a:ext uri="{FF2B5EF4-FFF2-40B4-BE49-F238E27FC236}">
              <a16:creationId xmlns:a16="http://schemas.microsoft.com/office/drawing/2014/main" id="{06D29D38-D4FE-4567-8E71-112A9DF7AA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31" name="pole tekstowe 13830">
          <a:extLst>
            <a:ext uri="{FF2B5EF4-FFF2-40B4-BE49-F238E27FC236}">
              <a16:creationId xmlns:a16="http://schemas.microsoft.com/office/drawing/2014/main" id="{E510F036-8B28-401F-B025-95596F52D82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32" name="pole tekstowe 13831">
          <a:extLst>
            <a:ext uri="{FF2B5EF4-FFF2-40B4-BE49-F238E27FC236}">
              <a16:creationId xmlns:a16="http://schemas.microsoft.com/office/drawing/2014/main" id="{A6051C91-D9C2-460F-8349-76EB73DF8E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33" name="pole tekstowe 13832">
          <a:extLst>
            <a:ext uri="{FF2B5EF4-FFF2-40B4-BE49-F238E27FC236}">
              <a16:creationId xmlns:a16="http://schemas.microsoft.com/office/drawing/2014/main" id="{BD524B2C-A21A-46D1-B8AE-385CAF4F466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34" name="pole tekstowe 13833">
          <a:extLst>
            <a:ext uri="{FF2B5EF4-FFF2-40B4-BE49-F238E27FC236}">
              <a16:creationId xmlns:a16="http://schemas.microsoft.com/office/drawing/2014/main" id="{99757CF3-3E7B-410D-AC2F-746977CDF38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35" name="pole tekstowe 13834">
          <a:extLst>
            <a:ext uri="{FF2B5EF4-FFF2-40B4-BE49-F238E27FC236}">
              <a16:creationId xmlns:a16="http://schemas.microsoft.com/office/drawing/2014/main" id="{E9EE74F0-1B64-4875-9662-7155050051A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36" name="pole tekstowe 13835">
          <a:extLst>
            <a:ext uri="{FF2B5EF4-FFF2-40B4-BE49-F238E27FC236}">
              <a16:creationId xmlns:a16="http://schemas.microsoft.com/office/drawing/2014/main" id="{BACBBC84-6D9B-4AFC-92DF-6D666013E5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37" name="pole tekstowe 13836">
          <a:extLst>
            <a:ext uri="{FF2B5EF4-FFF2-40B4-BE49-F238E27FC236}">
              <a16:creationId xmlns:a16="http://schemas.microsoft.com/office/drawing/2014/main" id="{CFF86FC3-0E5A-46F2-B259-341B8DED26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38" name="pole tekstowe 13837">
          <a:extLst>
            <a:ext uri="{FF2B5EF4-FFF2-40B4-BE49-F238E27FC236}">
              <a16:creationId xmlns:a16="http://schemas.microsoft.com/office/drawing/2014/main" id="{855B1AAB-6C16-4E65-8D0D-408FD98566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39" name="pole tekstowe 13838">
          <a:extLst>
            <a:ext uri="{FF2B5EF4-FFF2-40B4-BE49-F238E27FC236}">
              <a16:creationId xmlns:a16="http://schemas.microsoft.com/office/drawing/2014/main" id="{3BE7E377-2DAD-4B25-8F55-E319A175D6C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40" name="pole tekstowe 13839">
          <a:extLst>
            <a:ext uri="{FF2B5EF4-FFF2-40B4-BE49-F238E27FC236}">
              <a16:creationId xmlns:a16="http://schemas.microsoft.com/office/drawing/2014/main" id="{95A6248E-9547-4BC2-AAEF-6C6CDA34CE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41" name="pole tekstowe 13840">
          <a:extLst>
            <a:ext uri="{FF2B5EF4-FFF2-40B4-BE49-F238E27FC236}">
              <a16:creationId xmlns:a16="http://schemas.microsoft.com/office/drawing/2014/main" id="{F8F24C72-3381-4155-8E55-FD4E12A88AD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42" name="pole tekstowe 13841">
          <a:extLst>
            <a:ext uri="{FF2B5EF4-FFF2-40B4-BE49-F238E27FC236}">
              <a16:creationId xmlns:a16="http://schemas.microsoft.com/office/drawing/2014/main" id="{A7C84DA5-FADF-439F-B262-7E9DEADC04B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43" name="pole tekstowe 13842">
          <a:extLst>
            <a:ext uri="{FF2B5EF4-FFF2-40B4-BE49-F238E27FC236}">
              <a16:creationId xmlns:a16="http://schemas.microsoft.com/office/drawing/2014/main" id="{52A58ECF-2552-4B42-BCC6-16C54B76AD3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44" name="pole tekstowe 13843">
          <a:extLst>
            <a:ext uri="{FF2B5EF4-FFF2-40B4-BE49-F238E27FC236}">
              <a16:creationId xmlns:a16="http://schemas.microsoft.com/office/drawing/2014/main" id="{9BF900E3-5D65-4384-A180-2A4BFA8D1A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45" name="pole tekstowe 13844">
          <a:extLst>
            <a:ext uri="{FF2B5EF4-FFF2-40B4-BE49-F238E27FC236}">
              <a16:creationId xmlns:a16="http://schemas.microsoft.com/office/drawing/2014/main" id="{21D94753-6E7E-4AB2-B44B-FF20390E8D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46" name="pole tekstowe 13845">
          <a:extLst>
            <a:ext uri="{FF2B5EF4-FFF2-40B4-BE49-F238E27FC236}">
              <a16:creationId xmlns:a16="http://schemas.microsoft.com/office/drawing/2014/main" id="{16C76ADE-7B09-4CD9-889A-6F404AE2584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47" name="pole tekstowe 13846">
          <a:extLst>
            <a:ext uri="{FF2B5EF4-FFF2-40B4-BE49-F238E27FC236}">
              <a16:creationId xmlns:a16="http://schemas.microsoft.com/office/drawing/2014/main" id="{5F7E12FA-D2A4-434D-B77D-25AD04A048F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48" name="pole tekstowe 13847">
          <a:extLst>
            <a:ext uri="{FF2B5EF4-FFF2-40B4-BE49-F238E27FC236}">
              <a16:creationId xmlns:a16="http://schemas.microsoft.com/office/drawing/2014/main" id="{67998306-17D1-48B6-99E6-0C1D148119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49" name="pole tekstowe 13848">
          <a:extLst>
            <a:ext uri="{FF2B5EF4-FFF2-40B4-BE49-F238E27FC236}">
              <a16:creationId xmlns:a16="http://schemas.microsoft.com/office/drawing/2014/main" id="{10FB71FC-95D8-485C-AC42-35AD74B5F3E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50" name="pole tekstowe 13849">
          <a:extLst>
            <a:ext uri="{FF2B5EF4-FFF2-40B4-BE49-F238E27FC236}">
              <a16:creationId xmlns:a16="http://schemas.microsoft.com/office/drawing/2014/main" id="{7F4792D6-5775-4149-B672-D060B34D582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51" name="pole tekstowe 13850">
          <a:extLst>
            <a:ext uri="{FF2B5EF4-FFF2-40B4-BE49-F238E27FC236}">
              <a16:creationId xmlns:a16="http://schemas.microsoft.com/office/drawing/2014/main" id="{A229A353-63B8-4175-8DF7-C7BC86264F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52" name="pole tekstowe 13851">
          <a:extLst>
            <a:ext uri="{FF2B5EF4-FFF2-40B4-BE49-F238E27FC236}">
              <a16:creationId xmlns:a16="http://schemas.microsoft.com/office/drawing/2014/main" id="{5F9A2292-65C9-4587-ADB0-C4A36E8E515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53" name="pole tekstowe 13852">
          <a:extLst>
            <a:ext uri="{FF2B5EF4-FFF2-40B4-BE49-F238E27FC236}">
              <a16:creationId xmlns:a16="http://schemas.microsoft.com/office/drawing/2014/main" id="{676CC00F-52CE-47CD-A10D-0D6D8D86945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54" name="pole tekstowe 13853">
          <a:extLst>
            <a:ext uri="{FF2B5EF4-FFF2-40B4-BE49-F238E27FC236}">
              <a16:creationId xmlns:a16="http://schemas.microsoft.com/office/drawing/2014/main" id="{9AFFABC6-CCD3-48B2-928F-4A9E312F345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55" name="pole tekstowe 13854">
          <a:extLst>
            <a:ext uri="{FF2B5EF4-FFF2-40B4-BE49-F238E27FC236}">
              <a16:creationId xmlns:a16="http://schemas.microsoft.com/office/drawing/2014/main" id="{10ACADBF-DBC6-4635-B56F-C0DA9107E19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56" name="pole tekstowe 13855">
          <a:extLst>
            <a:ext uri="{FF2B5EF4-FFF2-40B4-BE49-F238E27FC236}">
              <a16:creationId xmlns:a16="http://schemas.microsoft.com/office/drawing/2014/main" id="{1E5358CE-D3A9-48D3-B024-B85C3652819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57" name="pole tekstowe 13856">
          <a:extLst>
            <a:ext uri="{FF2B5EF4-FFF2-40B4-BE49-F238E27FC236}">
              <a16:creationId xmlns:a16="http://schemas.microsoft.com/office/drawing/2014/main" id="{296E4A7C-224E-4033-93E8-36D7E2A36E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58" name="pole tekstowe 13857">
          <a:extLst>
            <a:ext uri="{FF2B5EF4-FFF2-40B4-BE49-F238E27FC236}">
              <a16:creationId xmlns:a16="http://schemas.microsoft.com/office/drawing/2014/main" id="{0292CCCA-71D5-46BA-BEB2-9FCD024CAAA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59" name="pole tekstowe 13858">
          <a:extLst>
            <a:ext uri="{FF2B5EF4-FFF2-40B4-BE49-F238E27FC236}">
              <a16:creationId xmlns:a16="http://schemas.microsoft.com/office/drawing/2014/main" id="{D4639A90-C4D6-4198-860F-F142169F3EC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60" name="pole tekstowe 13859">
          <a:extLst>
            <a:ext uri="{FF2B5EF4-FFF2-40B4-BE49-F238E27FC236}">
              <a16:creationId xmlns:a16="http://schemas.microsoft.com/office/drawing/2014/main" id="{37F85AA1-375C-4EBB-949B-19FFB3D7D4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61" name="pole tekstowe 13860">
          <a:extLst>
            <a:ext uri="{FF2B5EF4-FFF2-40B4-BE49-F238E27FC236}">
              <a16:creationId xmlns:a16="http://schemas.microsoft.com/office/drawing/2014/main" id="{52068E97-324D-44CB-8FA1-DCFB4CC3AF3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62" name="pole tekstowe 13861">
          <a:extLst>
            <a:ext uri="{FF2B5EF4-FFF2-40B4-BE49-F238E27FC236}">
              <a16:creationId xmlns:a16="http://schemas.microsoft.com/office/drawing/2014/main" id="{22C738A5-C7CC-49D7-86D0-6B02E3F6DE8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63" name="pole tekstowe 13862">
          <a:extLst>
            <a:ext uri="{FF2B5EF4-FFF2-40B4-BE49-F238E27FC236}">
              <a16:creationId xmlns:a16="http://schemas.microsoft.com/office/drawing/2014/main" id="{4AF8C477-694D-43A5-A3C2-B88D0271D64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64" name="pole tekstowe 13863">
          <a:extLst>
            <a:ext uri="{FF2B5EF4-FFF2-40B4-BE49-F238E27FC236}">
              <a16:creationId xmlns:a16="http://schemas.microsoft.com/office/drawing/2014/main" id="{5DBD70C9-134A-4040-907F-E00A0E77A81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65" name="pole tekstowe 13864">
          <a:extLst>
            <a:ext uri="{FF2B5EF4-FFF2-40B4-BE49-F238E27FC236}">
              <a16:creationId xmlns:a16="http://schemas.microsoft.com/office/drawing/2014/main" id="{88B5FC2F-7B5D-4812-9AD6-B490557A247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66" name="pole tekstowe 13865">
          <a:extLst>
            <a:ext uri="{FF2B5EF4-FFF2-40B4-BE49-F238E27FC236}">
              <a16:creationId xmlns:a16="http://schemas.microsoft.com/office/drawing/2014/main" id="{C10B5D79-C4B5-43B2-AA21-A503C2E6E1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67" name="pole tekstowe 13866">
          <a:extLst>
            <a:ext uri="{FF2B5EF4-FFF2-40B4-BE49-F238E27FC236}">
              <a16:creationId xmlns:a16="http://schemas.microsoft.com/office/drawing/2014/main" id="{8336C5C2-9C2C-428E-84C9-C5D473D4B7A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68" name="pole tekstowe 13867">
          <a:extLst>
            <a:ext uri="{FF2B5EF4-FFF2-40B4-BE49-F238E27FC236}">
              <a16:creationId xmlns:a16="http://schemas.microsoft.com/office/drawing/2014/main" id="{A79DBA3F-2739-472B-97C5-B84C4FE5EB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69" name="pole tekstowe 13868">
          <a:extLst>
            <a:ext uri="{FF2B5EF4-FFF2-40B4-BE49-F238E27FC236}">
              <a16:creationId xmlns:a16="http://schemas.microsoft.com/office/drawing/2014/main" id="{5FCE54E0-6B54-48BC-B740-F451ED41D5C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70" name="pole tekstowe 13869">
          <a:extLst>
            <a:ext uri="{FF2B5EF4-FFF2-40B4-BE49-F238E27FC236}">
              <a16:creationId xmlns:a16="http://schemas.microsoft.com/office/drawing/2014/main" id="{067B5EEB-6758-493D-8C98-BC6B82BDB64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71" name="pole tekstowe 13870">
          <a:extLst>
            <a:ext uri="{FF2B5EF4-FFF2-40B4-BE49-F238E27FC236}">
              <a16:creationId xmlns:a16="http://schemas.microsoft.com/office/drawing/2014/main" id="{13E39BB0-7EB9-4C04-A7F4-132551A177A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72" name="pole tekstowe 13871">
          <a:extLst>
            <a:ext uri="{FF2B5EF4-FFF2-40B4-BE49-F238E27FC236}">
              <a16:creationId xmlns:a16="http://schemas.microsoft.com/office/drawing/2014/main" id="{7608B8B1-8221-4DEB-B947-F84806D6A17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73" name="pole tekstowe 13872">
          <a:extLst>
            <a:ext uri="{FF2B5EF4-FFF2-40B4-BE49-F238E27FC236}">
              <a16:creationId xmlns:a16="http://schemas.microsoft.com/office/drawing/2014/main" id="{E6F93282-2087-4D03-9EE6-B96A0B78B43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74" name="pole tekstowe 13873">
          <a:extLst>
            <a:ext uri="{FF2B5EF4-FFF2-40B4-BE49-F238E27FC236}">
              <a16:creationId xmlns:a16="http://schemas.microsoft.com/office/drawing/2014/main" id="{3372F622-AE50-421A-9EC8-B57BD6D6B7A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75" name="pole tekstowe 13874">
          <a:extLst>
            <a:ext uri="{FF2B5EF4-FFF2-40B4-BE49-F238E27FC236}">
              <a16:creationId xmlns:a16="http://schemas.microsoft.com/office/drawing/2014/main" id="{9D7A9AA8-ADF2-45C4-9417-001869DAB69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76" name="pole tekstowe 13875">
          <a:extLst>
            <a:ext uri="{FF2B5EF4-FFF2-40B4-BE49-F238E27FC236}">
              <a16:creationId xmlns:a16="http://schemas.microsoft.com/office/drawing/2014/main" id="{4844E899-5295-467C-AC08-37033A384B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77" name="pole tekstowe 13876">
          <a:extLst>
            <a:ext uri="{FF2B5EF4-FFF2-40B4-BE49-F238E27FC236}">
              <a16:creationId xmlns:a16="http://schemas.microsoft.com/office/drawing/2014/main" id="{4217D2AD-C324-4509-97E3-F3CFB45F821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78" name="pole tekstowe 13877">
          <a:extLst>
            <a:ext uri="{FF2B5EF4-FFF2-40B4-BE49-F238E27FC236}">
              <a16:creationId xmlns:a16="http://schemas.microsoft.com/office/drawing/2014/main" id="{B8E1B02F-CD1E-42EE-AE75-0D9AB2A5A7C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79" name="pole tekstowe 13878">
          <a:extLst>
            <a:ext uri="{FF2B5EF4-FFF2-40B4-BE49-F238E27FC236}">
              <a16:creationId xmlns:a16="http://schemas.microsoft.com/office/drawing/2014/main" id="{1ADACA73-DE0C-46A9-8BF4-6D24A0F96DE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80" name="pole tekstowe 13879">
          <a:extLst>
            <a:ext uri="{FF2B5EF4-FFF2-40B4-BE49-F238E27FC236}">
              <a16:creationId xmlns:a16="http://schemas.microsoft.com/office/drawing/2014/main" id="{C86EF408-5CC1-4A0A-9D7F-CF8F0B09F11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81" name="pole tekstowe 13880">
          <a:extLst>
            <a:ext uri="{FF2B5EF4-FFF2-40B4-BE49-F238E27FC236}">
              <a16:creationId xmlns:a16="http://schemas.microsoft.com/office/drawing/2014/main" id="{950F3175-982E-4EFC-B24E-5D136B03F6A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82" name="pole tekstowe 13881">
          <a:extLst>
            <a:ext uri="{FF2B5EF4-FFF2-40B4-BE49-F238E27FC236}">
              <a16:creationId xmlns:a16="http://schemas.microsoft.com/office/drawing/2014/main" id="{E4D885B1-6AD2-4F10-821D-A4004870CFB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83" name="pole tekstowe 13882">
          <a:extLst>
            <a:ext uri="{FF2B5EF4-FFF2-40B4-BE49-F238E27FC236}">
              <a16:creationId xmlns:a16="http://schemas.microsoft.com/office/drawing/2014/main" id="{A9D99ADC-043C-499F-BF6F-4977D6CCBDF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84" name="pole tekstowe 13883">
          <a:extLst>
            <a:ext uri="{FF2B5EF4-FFF2-40B4-BE49-F238E27FC236}">
              <a16:creationId xmlns:a16="http://schemas.microsoft.com/office/drawing/2014/main" id="{FC6639CA-22D0-47BA-AD55-8CF0D08BB0F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85" name="pole tekstowe 13884">
          <a:extLst>
            <a:ext uri="{FF2B5EF4-FFF2-40B4-BE49-F238E27FC236}">
              <a16:creationId xmlns:a16="http://schemas.microsoft.com/office/drawing/2014/main" id="{19B50950-1FBB-4E1C-8412-B84AB4A636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86" name="pole tekstowe 13885">
          <a:extLst>
            <a:ext uri="{FF2B5EF4-FFF2-40B4-BE49-F238E27FC236}">
              <a16:creationId xmlns:a16="http://schemas.microsoft.com/office/drawing/2014/main" id="{D6ABD1CC-4E57-4611-8552-7ED65E9B515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87" name="pole tekstowe 13886">
          <a:extLst>
            <a:ext uri="{FF2B5EF4-FFF2-40B4-BE49-F238E27FC236}">
              <a16:creationId xmlns:a16="http://schemas.microsoft.com/office/drawing/2014/main" id="{52A85473-AEA7-4FE4-B9F9-877447C388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88" name="pole tekstowe 13887">
          <a:extLst>
            <a:ext uri="{FF2B5EF4-FFF2-40B4-BE49-F238E27FC236}">
              <a16:creationId xmlns:a16="http://schemas.microsoft.com/office/drawing/2014/main" id="{348E7518-DB64-456A-BB56-1A655ADB24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89" name="pole tekstowe 13888">
          <a:extLst>
            <a:ext uri="{FF2B5EF4-FFF2-40B4-BE49-F238E27FC236}">
              <a16:creationId xmlns:a16="http://schemas.microsoft.com/office/drawing/2014/main" id="{C256C3A9-4D49-40A0-8559-9B670E2DA6B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90" name="pole tekstowe 13889">
          <a:extLst>
            <a:ext uri="{FF2B5EF4-FFF2-40B4-BE49-F238E27FC236}">
              <a16:creationId xmlns:a16="http://schemas.microsoft.com/office/drawing/2014/main" id="{1AAB01AA-C343-4E69-9570-C36B7BEDF0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91" name="pole tekstowe 13890">
          <a:extLst>
            <a:ext uri="{FF2B5EF4-FFF2-40B4-BE49-F238E27FC236}">
              <a16:creationId xmlns:a16="http://schemas.microsoft.com/office/drawing/2014/main" id="{40AADDC6-C440-477C-999E-5C4EBC28546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92" name="pole tekstowe 13891">
          <a:extLst>
            <a:ext uri="{FF2B5EF4-FFF2-40B4-BE49-F238E27FC236}">
              <a16:creationId xmlns:a16="http://schemas.microsoft.com/office/drawing/2014/main" id="{A39853F8-123C-4152-A151-96FBF6A9B90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93" name="pole tekstowe 13892">
          <a:extLst>
            <a:ext uri="{FF2B5EF4-FFF2-40B4-BE49-F238E27FC236}">
              <a16:creationId xmlns:a16="http://schemas.microsoft.com/office/drawing/2014/main" id="{5625C35C-8F95-4767-9BE3-6127766BF79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94" name="pole tekstowe 13893">
          <a:extLst>
            <a:ext uri="{FF2B5EF4-FFF2-40B4-BE49-F238E27FC236}">
              <a16:creationId xmlns:a16="http://schemas.microsoft.com/office/drawing/2014/main" id="{941A4495-0F91-4FBE-AFC1-51555FC69A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95" name="pole tekstowe 13894">
          <a:extLst>
            <a:ext uri="{FF2B5EF4-FFF2-40B4-BE49-F238E27FC236}">
              <a16:creationId xmlns:a16="http://schemas.microsoft.com/office/drawing/2014/main" id="{FFE56C06-D31B-47E2-A0C3-1C873DAC96D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96" name="pole tekstowe 13895">
          <a:extLst>
            <a:ext uri="{FF2B5EF4-FFF2-40B4-BE49-F238E27FC236}">
              <a16:creationId xmlns:a16="http://schemas.microsoft.com/office/drawing/2014/main" id="{8AE1DCF1-5654-4E18-BF97-894DD3AA47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97" name="pole tekstowe 13896">
          <a:extLst>
            <a:ext uri="{FF2B5EF4-FFF2-40B4-BE49-F238E27FC236}">
              <a16:creationId xmlns:a16="http://schemas.microsoft.com/office/drawing/2014/main" id="{AE2B70D5-DE13-45CE-88CC-817C2FEDEF9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98" name="pole tekstowe 13897">
          <a:extLst>
            <a:ext uri="{FF2B5EF4-FFF2-40B4-BE49-F238E27FC236}">
              <a16:creationId xmlns:a16="http://schemas.microsoft.com/office/drawing/2014/main" id="{AA7BEEF2-2744-4919-82B2-8DEDB6CC435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899" name="pole tekstowe 13898">
          <a:extLst>
            <a:ext uri="{FF2B5EF4-FFF2-40B4-BE49-F238E27FC236}">
              <a16:creationId xmlns:a16="http://schemas.microsoft.com/office/drawing/2014/main" id="{75C314A7-4B3F-43B4-A3A1-3E55B4BF669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00" name="pole tekstowe 13899">
          <a:extLst>
            <a:ext uri="{FF2B5EF4-FFF2-40B4-BE49-F238E27FC236}">
              <a16:creationId xmlns:a16="http://schemas.microsoft.com/office/drawing/2014/main" id="{F31887A8-72F6-43FE-9117-4196421EEEA3}"/>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01" name="pole tekstowe 13900">
          <a:extLst>
            <a:ext uri="{FF2B5EF4-FFF2-40B4-BE49-F238E27FC236}">
              <a16:creationId xmlns:a16="http://schemas.microsoft.com/office/drawing/2014/main" id="{33574527-5AD0-48B8-ABC3-B67055ED0BC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02" name="pole tekstowe 13901">
          <a:extLst>
            <a:ext uri="{FF2B5EF4-FFF2-40B4-BE49-F238E27FC236}">
              <a16:creationId xmlns:a16="http://schemas.microsoft.com/office/drawing/2014/main" id="{9F185FFA-7254-4650-A7C1-19247F716F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03" name="pole tekstowe 13902">
          <a:extLst>
            <a:ext uri="{FF2B5EF4-FFF2-40B4-BE49-F238E27FC236}">
              <a16:creationId xmlns:a16="http://schemas.microsoft.com/office/drawing/2014/main" id="{AADBDF98-37E6-4579-BEBC-8A71F5D0A5B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04" name="pole tekstowe 13903">
          <a:extLst>
            <a:ext uri="{FF2B5EF4-FFF2-40B4-BE49-F238E27FC236}">
              <a16:creationId xmlns:a16="http://schemas.microsoft.com/office/drawing/2014/main" id="{376F4D85-3C7A-415C-BD47-4EAA869F90C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05" name="pole tekstowe 13904">
          <a:extLst>
            <a:ext uri="{FF2B5EF4-FFF2-40B4-BE49-F238E27FC236}">
              <a16:creationId xmlns:a16="http://schemas.microsoft.com/office/drawing/2014/main" id="{8C0A25AB-35C2-405D-BEB0-15A71727960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06" name="pole tekstowe 13905">
          <a:extLst>
            <a:ext uri="{FF2B5EF4-FFF2-40B4-BE49-F238E27FC236}">
              <a16:creationId xmlns:a16="http://schemas.microsoft.com/office/drawing/2014/main" id="{7CD487F8-8A85-4F47-81CA-B7CDB441CC8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07" name="pole tekstowe 13906">
          <a:extLst>
            <a:ext uri="{FF2B5EF4-FFF2-40B4-BE49-F238E27FC236}">
              <a16:creationId xmlns:a16="http://schemas.microsoft.com/office/drawing/2014/main" id="{C6696378-F701-4AAE-B14A-996BE44A6C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08" name="pole tekstowe 13907">
          <a:extLst>
            <a:ext uri="{FF2B5EF4-FFF2-40B4-BE49-F238E27FC236}">
              <a16:creationId xmlns:a16="http://schemas.microsoft.com/office/drawing/2014/main" id="{CBA73366-8763-4819-94D8-B68E88EDDC6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09" name="pole tekstowe 13908">
          <a:extLst>
            <a:ext uri="{FF2B5EF4-FFF2-40B4-BE49-F238E27FC236}">
              <a16:creationId xmlns:a16="http://schemas.microsoft.com/office/drawing/2014/main" id="{262872B4-DDF0-4DEF-8F17-EF1EAE2F9A1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10" name="pole tekstowe 13909">
          <a:extLst>
            <a:ext uri="{FF2B5EF4-FFF2-40B4-BE49-F238E27FC236}">
              <a16:creationId xmlns:a16="http://schemas.microsoft.com/office/drawing/2014/main" id="{712B3244-3D53-4C1C-8917-D5659DD17E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11" name="pole tekstowe 13910">
          <a:extLst>
            <a:ext uri="{FF2B5EF4-FFF2-40B4-BE49-F238E27FC236}">
              <a16:creationId xmlns:a16="http://schemas.microsoft.com/office/drawing/2014/main" id="{244ADDBB-74AF-4AAA-9B00-39A115AAE51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12" name="pole tekstowe 13911">
          <a:extLst>
            <a:ext uri="{FF2B5EF4-FFF2-40B4-BE49-F238E27FC236}">
              <a16:creationId xmlns:a16="http://schemas.microsoft.com/office/drawing/2014/main" id="{4BE8ADDB-4D6C-4775-9B88-46E0226311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13" name="pole tekstowe 13912">
          <a:extLst>
            <a:ext uri="{FF2B5EF4-FFF2-40B4-BE49-F238E27FC236}">
              <a16:creationId xmlns:a16="http://schemas.microsoft.com/office/drawing/2014/main" id="{1632E171-9AB0-4F2E-A4ED-6240E677E06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14" name="pole tekstowe 13913">
          <a:extLst>
            <a:ext uri="{FF2B5EF4-FFF2-40B4-BE49-F238E27FC236}">
              <a16:creationId xmlns:a16="http://schemas.microsoft.com/office/drawing/2014/main" id="{409DA05E-1758-4E01-B56B-99B6056B61F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15" name="pole tekstowe 13914">
          <a:extLst>
            <a:ext uri="{FF2B5EF4-FFF2-40B4-BE49-F238E27FC236}">
              <a16:creationId xmlns:a16="http://schemas.microsoft.com/office/drawing/2014/main" id="{B38800A3-AF09-4BDB-AA9B-36212995A14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16" name="pole tekstowe 13915">
          <a:extLst>
            <a:ext uri="{FF2B5EF4-FFF2-40B4-BE49-F238E27FC236}">
              <a16:creationId xmlns:a16="http://schemas.microsoft.com/office/drawing/2014/main" id="{E4B4A876-E46A-484B-BE34-53FF89EF2C4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17" name="pole tekstowe 13916">
          <a:extLst>
            <a:ext uri="{FF2B5EF4-FFF2-40B4-BE49-F238E27FC236}">
              <a16:creationId xmlns:a16="http://schemas.microsoft.com/office/drawing/2014/main" id="{3F21464F-8A72-48AA-870A-1A7E386BBDF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18" name="pole tekstowe 13917">
          <a:extLst>
            <a:ext uri="{FF2B5EF4-FFF2-40B4-BE49-F238E27FC236}">
              <a16:creationId xmlns:a16="http://schemas.microsoft.com/office/drawing/2014/main" id="{C42B93CB-EF58-4CA4-A18F-C9E8B67C4BE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19" name="pole tekstowe 13918">
          <a:extLst>
            <a:ext uri="{FF2B5EF4-FFF2-40B4-BE49-F238E27FC236}">
              <a16:creationId xmlns:a16="http://schemas.microsoft.com/office/drawing/2014/main" id="{31D3AADF-3CD8-4FF2-893A-859E9F4DC1C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20" name="pole tekstowe 13919">
          <a:extLst>
            <a:ext uri="{FF2B5EF4-FFF2-40B4-BE49-F238E27FC236}">
              <a16:creationId xmlns:a16="http://schemas.microsoft.com/office/drawing/2014/main" id="{419F725E-892B-42F9-B944-14932982FB9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21" name="pole tekstowe 13920">
          <a:extLst>
            <a:ext uri="{FF2B5EF4-FFF2-40B4-BE49-F238E27FC236}">
              <a16:creationId xmlns:a16="http://schemas.microsoft.com/office/drawing/2014/main" id="{CEABF72D-C69F-4872-B849-0C6F4264FA4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22" name="pole tekstowe 13921">
          <a:extLst>
            <a:ext uri="{FF2B5EF4-FFF2-40B4-BE49-F238E27FC236}">
              <a16:creationId xmlns:a16="http://schemas.microsoft.com/office/drawing/2014/main" id="{A471E837-F14C-4E42-BA28-B23AE9EC3B0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23" name="pole tekstowe 13922">
          <a:extLst>
            <a:ext uri="{FF2B5EF4-FFF2-40B4-BE49-F238E27FC236}">
              <a16:creationId xmlns:a16="http://schemas.microsoft.com/office/drawing/2014/main" id="{D0BA529C-A37D-4792-BE3B-D7B8937BC9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24" name="pole tekstowe 13923">
          <a:extLst>
            <a:ext uri="{FF2B5EF4-FFF2-40B4-BE49-F238E27FC236}">
              <a16:creationId xmlns:a16="http://schemas.microsoft.com/office/drawing/2014/main" id="{F2C89EA1-FE15-49FA-A280-46235474EFF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25" name="pole tekstowe 13924">
          <a:extLst>
            <a:ext uri="{FF2B5EF4-FFF2-40B4-BE49-F238E27FC236}">
              <a16:creationId xmlns:a16="http://schemas.microsoft.com/office/drawing/2014/main" id="{084D92E3-8F6F-4326-BC0A-6ACF684434B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26" name="pole tekstowe 13925">
          <a:extLst>
            <a:ext uri="{FF2B5EF4-FFF2-40B4-BE49-F238E27FC236}">
              <a16:creationId xmlns:a16="http://schemas.microsoft.com/office/drawing/2014/main" id="{F0F1A21F-38D5-4E33-B3B8-0B0826A1A61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27" name="pole tekstowe 13926">
          <a:extLst>
            <a:ext uri="{FF2B5EF4-FFF2-40B4-BE49-F238E27FC236}">
              <a16:creationId xmlns:a16="http://schemas.microsoft.com/office/drawing/2014/main" id="{E545BBFA-C7E9-492F-9234-C82E4AD719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28" name="pole tekstowe 13927">
          <a:extLst>
            <a:ext uri="{FF2B5EF4-FFF2-40B4-BE49-F238E27FC236}">
              <a16:creationId xmlns:a16="http://schemas.microsoft.com/office/drawing/2014/main" id="{0AA3A8C1-F53D-4429-A85E-C8464D60F83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29" name="pole tekstowe 13928">
          <a:extLst>
            <a:ext uri="{FF2B5EF4-FFF2-40B4-BE49-F238E27FC236}">
              <a16:creationId xmlns:a16="http://schemas.microsoft.com/office/drawing/2014/main" id="{C851EDBD-3B46-44BD-86B8-2D028ECAC70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30" name="pole tekstowe 13929">
          <a:extLst>
            <a:ext uri="{FF2B5EF4-FFF2-40B4-BE49-F238E27FC236}">
              <a16:creationId xmlns:a16="http://schemas.microsoft.com/office/drawing/2014/main" id="{1F87A9D2-59C0-43CF-BD44-373986C72FA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31" name="pole tekstowe 13930">
          <a:extLst>
            <a:ext uri="{FF2B5EF4-FFF2-40B4-BE49-F238E27FC236}">
              <a16:creationId xmlns:a16="http://schemas.microsoft.com/office/drawing/2014/main" id="{2264D2E8-4A4B-4FB4-BA60-FCE2F2482A6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32" name="pole tekstowe 13931">
          <a:extLst>
            <a:ext uri="{FF2B5EF4-FFF2-40B4-BE49-F238E27FC236}">
              <a16:creationId xmlns:a16="http://schemas.microsoft.com/office/drawing/2014/main" id="{19F21B0F-B336-47C1-919F-F2BCBB7B00C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33" name="pole tekstowe 13932">
          <a:extLst>
            <a:ext uri="{FF2B5EF4-FFF2-40B4-BE49-F238E27FC236}">
              <a16:creationId xmlns:a16="http://schemas.microsoft.com/office/drawing/2014/main" id="{379D7CED-7CA7-4F45-A30B-F5ABC5BE3F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34" name="pole tekstowe 13933">
          <a:extLst>
            <a:ext uri="{FF2B5EF4-FFF2-40B4-BE49-F238E27FC236}">
              <a16:creationId xmlns:a16="http://schemas.microsoft.com/office/drawing/2014/main" id="{28F78B9A-1B09-4C4F-9E23-0B498250FA5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35" name="pole tekstowe 13934">
          <a:extLst>
            <a:ext uri="{FF2B5EF4-FFF2-40B4-BE49-F238E27FC236}">
              <a16:creationId xmlns:a16="http://schemas.microsoft.com/office/drawing/2014/main" id="{2ECA3E3C-8FE3-4737-B7D8-A1540EAB0C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36" name="pole tekstowe 13935">
          <a:extLst>
            <a:ext uri="{FF2B5EF4-FFF2-40B4-BE49-F238E27FC236}">
              <a16:creationId xmlns:a16="http://schemas.microsoft.com/office/drawing/2014/main" id="{EFBDAF3E-2896-4B9E-BB30-A1D0955072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37" name="pole tekstowe 13936">
          <a:extLst>
            <a:ext uri="{FF2B5EF4-FFF2-40B4-BE49-F238E27FC236}">
              <a16:creationId xmlns:a16="http://schemas.microsoft.com/office/drawing/2014/main" id="{0A7B467A-E978-4F2B-8119-8537558B304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38" name="pole tekstowe 13937">
          <a:extLst>
            <a:ext uri="{FF2B5EF4-FFF2-40B4-BE49-F238E27FC236}">
              <a16:creationId xmlns:a16="http://schemas.microsoft.com/office/drawing/2014/main" id="{EF626367-2E9F-4C43-A765-5951483823C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39" name="pole tekstowe 13938">
          <a:extLst>
            <a:ext uri="{FF2B5EF4-FFF2-40B4-BE49-F238E27FC236}">
              <a16:creationId xmlns:a16="http://schemas.microsoft.com/office/drawing/2014/main" id="{B8E34D74-EE3F-48A7-947B-51216351056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40" name="pole tekstowe 13939">
          <a:extLst>
            <a:ext uri="{FF2B5EF4-FFF2-40B4-BE49-F238E27FC236}">
              <a16:creationId xmlns:a16="http://schemas.microsoft.com/office/drawing/2014/main" id="{654298EB-B78E-459E-9584-737DB6D1E37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41" name="pole tekstowe 13940">
          <a:extLst>
            <a:ext uri="{FF2B5EF4-FFF2-40B4-BE49-F238E27FC236}">
              <a16:creationId xmlns:a16="http://schemas.microsoft.com/office/drawing/2014/main" id="{E0839058-4393-41AE-A8E7-C41AE65460F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42" name="pole tekstowe 13941">
          <a:extLst>
            <a:ext uri="{FF2B5EF4-FFF2-40B4-BE49-F238E27FC236}">
              <a16:creationId xmlns:a16="http://schemas.microsoft.com/office/drawing/2014/main" id="{96A94606-1297-480B-BD1E-669FA0E6A8B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43" name="pole tekstowe 13942">
          <a:extLst>
            <a:ext uri="{FF2B5EF4-FFF2-40B4-BE49-F238E27FC236}">
              <a16:creationId xmlns:a16="http://schemas.microsoft.com/office/drawing/2014/main" id="{19BDCBFF-52BF-4A6B-BF84-7D12A0CA6AC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44" name="pole tekstowe 13943">
          <a:extLst>
            <a:ext uri="{FF2B5EF4-FFF2-40B4-BE49-F238E27FC236}">
              <a16:creationId xmlns:a16="http://schemas.microsoft.com/office/drawing/2014/main" id="{5CEF5C56-39CA-420E-8E10-4E080038060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45" name="pole tekstowe 13944">
          <a:extLst>
            <a:ext uri="{FF2B5EF4-FFF2-40B4-BE49-F238E27FC236}">
              <a16:creationId xmlns:a16="http://schemas.microsoft.com/office/drawing/2014/main" id="{E6F1301F-5C25-4874-BD07-738B4D2A8A8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46" name="pole tekstowe 13945">
          <a:extLst>
            <a:ext uri="{FF2B5EF4-FFF2-40B4-BE49-F238E27FC236}">
              <a16:creationId xmlns:a16="http://schemas.microsoft.com/office/drawing/2014/main" id="{CD1A9033-69FE-478E-B403-6EB0D887F41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47" name="pole tekstowe 13946">
          <a:extLst>
            <a:ext uri="{FF2B5EF4-FFF2-40B4-BE49-F238E27FC236}">
              <a16:creationId xmlns:a16="http://schemas.microsoft.com/office/drawing/2014/main" id="{82C5C7C6-6AF4-4763-B899-7501F43D32B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48" name="pole tekstowe 13947">
          <a:extLst>
            <a:ext uri="{FF2B5EF4-FFF2-40B4-BE49-F238E27FC236}">
              <a16:creationId xmlns:a16="http://schemas.microsoft.com/office/drawing/2014/main" id="{A7A2337A-6F2C-4F59-9BCB-28C2CF9D58E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49" name="pole tekstowe 13948">
          <a:extLst>
            <a:ext uri="{FF2B5EF4-FFF2-40B4-BE49-F238E27FC236}">
              <a16:creationId xmlns:a16="http://schemas.microsoft.com/office/drawing/2014/main" id="{ABF96000-C239-460B-AAF4-0C02CD72F9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50" name="pole tekstowe 13949">
          <a:extLst>
            <a:ext uri="{FF2B5EF4-FFF2-40B4-BE49-F238E27FC236}">
              <a16:creationId xmlns:a16="http://schemas.microsoft.com/office/drawing/2014/main" id="{58A3912D-B456-4FF0-8164-18285F645687}"/>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51" name="pole tekstowe 13950">
          <a:extLst>
            <a:ext uri="{FF2B5EF4-FFF2-40B4-BE49-F238E27FC236}">
              <a16:creationId xmlns:a16="http://schemas.microsoft.com/office/drawing/2014/main" id="{A329A349-6978-49E3-B91C-63664B99BAC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52" name="pole tekstowe 13951">
          <a:extLst>
            <a:ext uri="{FF2B5EF4-FFF2-40B4-BE49-F238E27FC236}">
              <a16:creationId xmlns:a16="http://schemas.microsoft.com/office/drawing/2014/main" id="{5DC877F0-0FBD-48F9-9967-3530428AE2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53" name="pole tekstowe 13952">
          <a:extLst>
            <a:ext uri="{FF2B5EF4-FFF2-40B4-BE49-F238E27FC236}">
              <a16:creationId xmlns:a16="http://schemas.microsoft.com/office/drawing/2014/main" id="{CDBF6C76-6B49-4348-B6D3-A68FE0B38FF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54" name="pole tekstowe 13953">
          <a:extLst>
            <a:ext uri="{FF2B5EF4-FFF2-40B4-BE49-F238E27FC236}">
              <a16:creationId xmlns:a16="http://schemas.microsoft.com/office/drawing/2014/main" id="{3256C5F6-D6C5-40A6-9D34-8E8BB474A69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55" name="pole tekstowe 13954">
          <a:extLst>
            <a:ext uri="{FF2B5EF4-FFF2-40B4-BE49-F238E27FC236}">
              <a16:creationId xmlns:a16="http://schemas.microsoft.com/office/drawing/2014/main" id="{43848A16-C1FC-4830-B4F0-429807658EB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56" name="pole tekstowe 13955">
          <a:extLst>
            <a:ext uri="{FF2B5EF4-FFF2-40B4-BE49-F238E27FC236}">
              <a16:creationId xmlns:a16="http://schemas.microsoft.com/office/drawing/2014/main" id="{0D72B982-78AC-49A5-9549-31B8B706AD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57" name="pole tekstowe 13956">
          <a:extLst>
            <a:ext uri="{FF2B5EF4-FFF2-40B4-BE49-F238E27FC236}">
              <a16:creationId xmlns:a16="http://schemas.microsoft.com/office/drawing/2014/main" id="{33EB53A1-8B91-4916-9020-A263CF930ED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58" name="pole tekstowe 13957">
          <a:extLst>
            <a:ext uri="{FF2B5EF4-FFF2-40B4-BE49-F238E27FC236}">
              <a16:creationId xmlns:a16="http://schemas.microsoft.com/office/drawing/2014/main" id="{D2AC6FB5-72A3-4E76-85C6-4EDC0105529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59" name="pole tekstowe 13958">
          <a:extLst>
            <a:ext uri="{FF2B5EF4-FFF2-40B4-BE49-F238E27FC236}">
              <a16:creationId xmlns:a16="http://schemas.microsoft.com/office/drawing/2014/main" id="{1B8AD9D8-E433-40EA-A2ED-D3076A894F58}"/>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60" name="pole tekstowe 13959">
          <a:extLst>
            <a:ext uri="{FF2B5EF4-FFF2-40B4-BE49-F238E27FC236}">
              <a16:creationId xmlns:a16="http://schemas.microsoft.com/office/drawing/2014/main" id="{60C00ECA-F961-4A8D-A277-4ABD8983318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61" name="pole tekstowe 13960">
          <a:extLst>
            <a:ext uri="{FF2B5EF4-FFF2-40B4-BE49-F238E27FC236}">
              <a16:creationId xmlns:a16="http://schemas.microsoft.com/office/drawing/2014/main" id="{A1CB2484-9627-4FDC-99CA-9314F96E547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62" name="pole tekstowe 13961">
          <a:extLst>
            <a:ext uri="{FF2B5EF4-FFF2-40B4-BE49-F238E27FC236}">
              <a16:creationId xmlns:a16="http://schemas.microsoft.com/office/drawing/2014/main" id="{30249035-7068-4D4B-8D03-5C6981E375A0}"/>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63" name="pole tekstowe 13962">
          <a:extLst>
            <a:ext uri="{FF2B5EF4-FFF2-40B4-BE49-F238E27FC236}">
              <a16:creationId xmlns:a16="http://schemas.microsoft.com/office/drawing/2014/main" id="{150A7BE2-9B0C-4089-A8E2-893E9DDD3D36}"/>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64" name="pole tekstowe 13963">
          <a:extLst>
            <a:ext uri="{FF2B5EF4-FFF2-40B4-BE49-F238E27FC236}">
              <a16:creationId xmlns:a16="http://schemas.microsoft.com/office/drawing/2014/main" id="{43DF8C22-9A43-45D8-A4AB-3BB5D05737A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65" name="pole tekstowe 13964">
          <a:extLst>
            <a:ext uri="{FF2B5EF4-FFF2-40B4-BE49-F238E27FC236}">
              <a16:creationId xmlns:a16="http://schemas.microsoft.com/office/drawing/2014/main" id="{9C00F0C7-694B-44FF-BE63-549A31568EF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66" name="pole tekstowe 13965">
          <a:extLst>
            <a:ext uri="{FF2B5EF4-FFF2-40B4-BE49-F238E27FC236}">
              <a16:creationId xmlns:a16="http://schemas.microsoft.com/office/drawing/2014/main" id="{A9BDDA3B-A9F7-4626-9BBD-106032B45A1A}"/>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67" name="pole tekstowe 13966">
          <a:extLst>
            <a:ext uri="{FF2B5EF4-FFF2-40B4-BE49-F238E27FC236}">
              <a16:creationId xmlns:a16="http://schemas.microsoft.com/office/drawing/2014/main" id="{9D1F2393-535C-447F-A197-F5ACE4114F3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68" name="pole tekstowe 13967">
          <a:extLst>
            <a:ext uri="{FF2B5EF4-FFF2-40B4-BE49-F238E27FC236}">
              <a16:creationId xmlns:a16="http://schemas.microsoft.com/office/drawing/2014/main" id="{84E42C7B-11CF-4AF3-B49A-1CC3E2E0754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69" name="pole tekstowe 13968">
          <a:extLst>
            <a:ext uri="{FF2B5EF4-FFF2-40B4-BE49-F238E27FC236}">
              <a16:creationId xmlns:a16="http://schemas.microsoft.com/office/drawing/2014/main" id="{0CA013EB-3B01-4538-90B7-F16510AC77A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70" name="pole tekstowe 13969">
          <a:extLst>
            <a:ext uri="{FF2B5EF4-FFF2-40B4-BE49-F238E27FC236}">
              <a16:creationId xmlns:a16="http://schemas.microsoft.com/office/drawing/2014/main" id="{2BF5CCF6-28C2-4D1E-8851-94AE242839D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71" name="pole tekstowe 13970">
          <a:extLst>
            <a:ext uri="{FF2B5EF4-FFF2-40B4-BE49-F238E27FC236}">
              <a16:creationId xmlns:a16="http://schemas.microsoft.com/office/drawing/2014/main" id="{11388DFF-86B0-4A7F-92B5-BC510B7B844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72" name="pole tekstowe 13971">
          <a:extLst>
            <a:ext uri="{FF2B5EF4-FFF2-40B4-BE49-F238E27FC236}">
              <a16:creationId xmlns:a16="http://schemas.microsoft.com/office/drawing/2014/main" id="{081DEE82-CA37-40C5-B7F3-9E5CE2DB755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73" name="pole tekstowe 13972">
          <a:extLst>
            <a:ext uri="{FF2B5EF4-FFF2-40B4-BE49-F238E27FC236}">
              <a16:creationId xmlns:a16="http://schemas.microsoft.com/office/drawing/2014/main" id="{E9644AED-76B1-41E6-AF8D-7C4A3A5BBA8F}"/>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74" name="pole tekstowe 13973">
          <a:extLst>
            <a:ext uri="{FF2B5EF4-FFF2-40B4-BE49-F238E27FC236}">
              <a16:creationId xmlns:a16="http://schemas.microsoft.com/office/drawing/2014/main" id="{B045216E-3413-4D60-83C3-C553A6255912}"/>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75" name="pole tekstowe 13974">
          <a:extLst>
            <a:ext uri="{FF2B5EF4-FFF2-40B4-BE49-F238E27FC236}">
              <a16:creationId xmlns:a16="http://schemas.microsoft.com/office/drawing/2014/main" id="{FD0F8CEC-78C7-4D33-AA5F-4F1527B26D0E}"/>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76" name="pole tekstowe 13975">
          <a:extLst>
            <a:ext uri="{FF2B5EF4-FFF2-40B4-BE49-F238E27FC236}">
              <a16:creationId xmlns:a16="http://schemas.microsoft.com/office/drawing/2014/main" id="{7C2C986E-753C-4670-80B9-4D6A5DABB669}"/>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77" name="pole tekstowe 13976">
          <a:extLst>
            <a:ext uri="{FF2B5EF4-FFF2-40B4-BE49-F238E27FC236}">
              <a16:creationId xmlns:a16="http://schemas.microsoft.com/office/drawing/2014/main" id="{2814B429-AF3E-4A8F-92B8-CB946D54150C}"/>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78" name="pole tekstowe 13977">
          <a:extLst>
            <a:ext uri="{FF2B5EF4-FFF2-40B4-BE49-F238E27FC236}">
              <a16:creationId xmlns:a16="http://schemas.microsoft.com/office/drawing/2014/main" id="{968A989E-D9E0-49C5-A8D2-20F619D277B4}"/>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79" name="pole tekstowe 13978">
          <a:extLst>
            <a:ext uri="{FF2B5EF4-FFF2-40B4-BE49-F238E27FC236}">
              <a16:creationId xmlns:a16="http://schemas.microsoft.com/office/drawing/2014/main" id="{BF1C6CB5-0F3C-4F58-8019-483BF8C108C1}"/>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80" name="pole tekstowe 13979">
          <a:extLst>
            <a:ext uri="{FF2B5EF4-FFF2-40B4-BE49-F238E27FC236}">
              <a16:creationId xmlns:a16="http://schemas.microsoft.com/office/drawing/2014/main" id="{E9D34B12-06DE-4E3F-8B6F-6ED73E76DBE5}"/>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81" name="pole tekstowe 13980">
          <a:extLst>
            <a:ext uri="{FF2B5EF4-FFF2-40B4-BE49-F238E27FC236}">
              <a16:creationId xmlns:a16="http://schemas.microsoft.com/office/drawing/2014/main" id="{D7017FE1-6C97-49A2-ABAA-774154E7788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82" name="pole tekstowe 13981">
          <a:extLst>
            <a:ext uri="{FF2B5EF4-FFF2-40B4-BE49-F238E27FC236}">
              <a16:creationId xmlns:a16="http://schemas.microsoft.com/office/drawing/2014/main" id="{CC0D7140-A6C5-4AD0-BEE0-3DF27EA720AD}"/>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0</xdr:colOff>
      <xdr:row>449</xdr:row>
      <xdr:rowOff>1457325</xdr:rowOff>
    </xdr:from>
    <xdr:ext cx="184731" cy="264560"/>
    <xdr:sp macro="" textlink="">
      <xdr:nvSpPr>
        <xdr:cNvPr id="13983" name="pole tekstowe 13982">
          <a:extLst>
            <a:ext uri="{FF2B5EF4-FFF2-40B4-BE49-F238E27FC236}">
              <a16:creationId xmlns:a16="http://schemas.microsoft.com/office/drawing/2014/main" id="{6984035F-251B-4E41-83F4-C0C13F0DCDEB}"/>
            </a:ext>
          </a:extLst>
        </xdr:cNvPr>
        <xdr:cNvSpPr txBox="1"/>
      </xdr:nvSpPr>
      <xdr:spPr>
        <a:xfrm>
          <a:off x="228600" y="1544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9"/>
  <sheetViews>
    <sheetView zoomScaleNormal="100" zoomScaleSheetLayoutView="84" workbookViewId="0">
      <pane ySplit="1" topLeftCell="A258" activePane="bottomLeft" state="frozen"/>
      <selection activeCell="C272" sqref="C272:D272"/>
      <selection pane="bottomLeft" activeCell="C272" sqref="C272:D272"/>
    </sheetView>
  </sheetViews>
  <sheetFormatPr defaultRowHeight="12.75"/>
  <cols>
    <col min="1" max="1" width="5.7109375" style="44" customWidth="1"/>
    <col min="2" max="2" width="14.42578125" style="30" customWidth="1"/>
    <col min="3" max="3" width="33.42578125" style="44" customWidth="1"/>
    <col min="4" max="4" width="36.140625" style="30" customWidth="1"/>
    <col min="5" max="5" width="4.42578125" style="44" customWidth="1"/>
    <col min="6" max="6" width="8.5703125" style="44" bestFit="1" customWidth="1"/>
    <col min="7" max="7" width="21.7109375" style="44" customWidth="1"/>
    <col min="8" max="8" width="7" style="44" customWidth="1"/>
    <col min="9" max="10" width="10.140625" style="44" customWidth="1"/>
    <col min="11" max="11" width="10.140625" style="58" customWidth="1"/>
    <col min="12" max="12" width="10.140625" style="74" customWidth="1"/>
    <col min="13" max="13" width="16.42578125" style="74" customWidth="1"/>
    <col min="14" max="14" width="11.85546875" style="74" bestFit="1" customWidth="1"/>
    <col min="15" max="15" width="11.42578125" style="2" bestFit="1" customWidth="1"/>
    <col min="16" max="16" width="9.140625" style="2"/>
    <col min="17" max="17" width="16.7109375" style="2" customWidth="1"/>
    <col min="18" max="16384" width="9.140625" style="2"/>
  </cols>
  <sheetData>
    <row r="1" spans="1:14" ht="38.25">
      <c r="A1" s="3" t="s">
        <v>0</v>
      </c>
      <c r="B1" s="4" t="s">
        <v>1</v>
      </c>
      <c r="C1" s="150" t="s">
        <v>2</v>
      </c>
      <c r="D1" s="151"/>
      <c r="E1" s="4" t="s">
        <v>3</v>
      </c>
      <c r="F1" s="3" t="s">
        <v>4</v>
      </c>
      <c r="G1" s="5" t="s">
        <v>5</v>
      </c>
      <c r="H1" s="3" t="s">
        <v>6</v>
      </c>
      <c r="I1" s="3" t="s">
        <v>7</v>
      </c>
      <c r="J1" s="3" t="s">
        <v>8</v>
      </c>
      <c r="K1" s="41" t="s">
        <v>9</v>
      </c>
      <c r="L1" s="3" t="s">
        <v>7</v>
      </c>
      <c r="M1" s="3" t="s">
        <v>10</v>
      </c>
      <c r="N1" s="41" t="s">
        <v>11</v>
      </c>
    </row>
    <row r="2" spans="1:14" ht="18" customHeight="1">
      <c r="A2" s="6">
        <v>1</v>
      </c>
      <c r="B2" s="152" t="s">
        <v>12</v>
      </c>
      <c r="C2" s="153"/>
      <c r="D2" s="154"/>
      <c r="E2" s="7"/>
      <c r="F2" s="8"/>
      <c r="G2" s="8"/>
      <c r="H2" s="8"/>
      <c r="I2" s="8"/>
      <c r="J2" s="8"/>
      <c r="K2" s="56"/>
      <c r="L2" s="8"/>
      <c r="M2" s="8"/>
      <c r="N2" s="8"/>
    </row>
    <row r="3" spans="1:14" s="30" customFormat="1" ht="18.75" customHeight="1">
      <c r="A3" s="9" t="s">
        <v>13</v>
      </c>
      <c r="B3" s="35" t="s">
        <v>14</v>
      </c>
      <c r="C3" s="145" t="s">
        <v>15</v>
      </c>
      <c r="D3" s="145"/>
      <c r="E3" s="11" t="s">
        <v>16</v>
      </c>
      <c r="F3" s="9">
        <v>1</v>
      </c>
      <c r="G3" s="47" t="s">
        <v>17</v>
      </c>
      <c r="H3" s="10">
        <v>10</v>
      </c>
      <c r="I3" s="31">
        <v>55.17</v>
      </c>
      <c r="J3" s="28">
        <v>22</v>
      </c>
      <c r="K3" s="57">
        <v>30</v>
      </c>
      <c r="L3" s="29">
        <v>63.445499999999996</v>
      </c>
      <c r="M3" s="29">
        <f t="shared" ref="M3:M12" si="0">L3*1.23</f>
        <v>78.037965</v>
      </c>
      <c r="N3" s="28">
        <f>L3*K3</f>
        <v>1903.3649999999998</v>
      </c>
    </row>
    <row r="4" spans="1:14" s="30" customFormat="1" ht="28.5" customHeight="1">
      <c r="A4" s="9" t="s">
        <v>18</v>
      </c>
      <c r="B4" s="35" t="s">
        <v>14</v>
      </c>
      <c r="C4" s="145" t="s">
        <v>19</v>
      </c>
      <c r="D4" s="145"/>
      <c r="E4" s="11" t="s">
        <v>16</v>
      </c>
      <c r="F4" s="9">
        <v>1</v>
      </c>
      <c r="G4" s="47" t="s">
        <v>20</v>
      </c>
      <c r="H4" s="10">
        <v>10</v>
      </c>
      <c r="I4" s="31">
        <v>43.13</v>
      </c>
      <c r="J4" s="28">
        <v>15</v>
      </c>
      <c r="K4" s="57">
        <v>73</v>
      </c>
      <c r="L4" s="29">
        <v>49.599499999999999</v>
      </c>
      <c r="M4" s="29">
        <f t="shared" si="0"/>
        <v>61.007384999999999</v>
      </c>
      <c r="N4" s="28">
        <f t="shared" ref="N4:N68" si="1">L4*K4</f>
        <v>3620.7635</v>
      </c>
    </row>
    <row r="5" spans="1:14" s="30" customFormat="1" ht="21" customHeight="1">
      <c r="A5" s="9" t="s">
        <v>21</v>
      </c>
      <c r="B5" s="155" t="s">
        <v>22</v>
      </c>
      <c r="C5" s="158" t="s">
        <v>23</v>
      </c>
      <c r="D5" s="35" t="s">
        <v>24</v>
      </c>
      <c r="E5" s="11" t="s">
        <v>16</v>
      </c>
      <c r="F5" s="9">
        <v>1</v>
      </c>
      <c r="G5" s="9" t="s">
        <v>25</v>
      </c>
      <c r="H5" s="10">
        <v>5</v>
      </c>
      <c r="I5" s="31">
        <v>33.35</v>
      </c>
      <c r="J5" s="28">
        <v>3</v>
      </c>
      <c r="K5" s="57">
        <v>5</v>
      </c>
      <c r="L5" s="29">
        <v>38.352499999999999</v>
      </c>
      <c r="M5" s="29">
        <f t="shared" si="0"/>
        <v>47.173575</v>
      </c>
      <c r="N5" s="28">
        <f t="shared" si="1"/>
        <v>191.76249999999999</v>
      </c>
    </row>
    <row r="6" spans="1:14" s="30" customFormat="1" ht="21" customHeight="1">
      <c r="A6" s="9" t="s">
        <v>26</v>
      </c>
      <c r="B6" s="156"/>
      <c r="C6" s="159"/>
      <c r="D6" s="35" t="s">
        <v>27</v>
      </c>
      <c r="E6" s="11" t="s">
        <v>16</v>
      </c>
      <c r="F6" s="9">
        <v>1</v>
      </c>
      <c r="G6" s="47" t="s">
        <v>28</v>
      </c>
      <c r="H6" s="10">
        <v>5</v>
      </c>
      <c r="I6" s="31">
        <v>34.85</v>
      </c>
      <c r="J6" s="28">
        <v>6</v>
      </c>
      <c r="K6" s="57">
        <v>8</v>
      </c>
      <c r="L6" s="29">
        <v>40.077500000000001</v>
      </c>
      <c r="M6" s="29">
        <f t="shared" si="0"/>
        <v>49.295324999999998</v>
      </c>
      <c r="N6" s="28">
        <f t="shared" si="1"/>
        <v>320.62</v>
      </c>
    </row>
    <row r="7" spans="1:14" s="30" customFormat="1" ht="21" customHeight="1">
      <c r="A7" s="9" t="s">
        <v>29</v>
      </c>
      <c r="B7" s="157"/>
      <c r="C7" s="160"/>
      <c r="D7" s="35" t="s">
        <v>30</v>
      </c>
      <c r="E7" s="11" t="s">
        <v>16</v>
      </c>
      <c r="F7" s="9">
        <v>1</v>
      </c>
      <c r="G7" s="47" t="s">
        <v>31</v>
      </c>
      <c r="H7" s="10">
        <v>5</v>
      </c>
      <c r="I7" s="31">
        <v>44.38</v>
      </c>
      <c r="J7" s="28">
        <v>4</v>
      </c>
      <c r="K7" s="57">
        <v>9</v>
      </c>
      <c r="L7" s="29">
        <v>51.036999999999999</v>
      </c>
      <c r="M7" s="29">
        <f t="shared" si="0"/>
        <v>62.775509999999997</v>
      </c>
      <c r="N7" s="28">
        <f t="shared" si="1"/>
        <v>459.33299999999997</v>
      </c>
    </row>
    <row r="8" spans="1:14" s="30" customFormat="1" ht="29.25" customHeight="1">
      <c r="A8" s="9" t="s">
        <v>32</v>
      </c>
      <c r="B8" s="35" t="s">
        <v>33</v>
      </c>
      <c r="C8" s="161" t="s">
        <v>34</v>
      </c>
      <c r="D8" s="161"/>
      <c r="E8" s="11" t="s">
        <v>16</v>
      </c>
      <c r="F8" s="9">
        <v>1</v>
      </c>
      <c r="G8" s="47" t="s">
        <v>35</v>
      </c>
      <c r="H8" s="10">
        <v>3</v>
      </c>
      <c r="I8" s="31">
        <v>82.75</v>
      </c>
      <c r="J8" s="28">
        <v>4</v>
      </c>
      <c r="K8" s="57">
        <v>8</v>
      </c>
      <c r="L8" s="29">
        <v>95.162499999999994</v>
      </c>
      <c r="M8" s="29">
        <f t="shared" si="0"/>
        <v>117.04987499999999</v>
      </c>
      <c r="N8" s="28">
        <f t="shared" si="1"/>
        <v>761.3</v>
      </c>
    </row>
    <row r="9" spans="1:14" s="30" customFormat="1" ht="31.5" customHeight="1">
      <c r="A9" s="9" t="s">
        <v>36</v>
      </c>
      <c r="B9" s="145" t="s">
        <v>37</v>
      </c>
      <c r="C9" s="146" t="s">
        <v>38</v>
      </c>
      <c r="D9" s="35" t="s">
        <v>39</v>
      </c>
      <c r="E9" s="11" t="s">
        <v>16</v>
      </c>
      <c r="F9" s="9">
        <v>1</v>
      </c>
      <c r="G9" s="9" t="s">
        <v>40</v>
      </c>
      <c r="H9" s="10">
        <v>2</v>
      </c>
      <c r="I9" s="31">
        <v>334</v>
      </c>
      <c r="J9" s="28">
        <v>2</v>
      </c>
      <c r="K9" s="57">
        <v>4</v>
      </c>
      <c r="L9" s="29">
        <v>384.09999999999997</v>
      </c>
      <c r="M9" s="29">
        <f t="shared" si="0"/>
        <v>472.44299999999993</v>
      </c>
      <c r="N9" s="28">
        <f t="shared" si="1"/>
        <v>1536.3999999999999</v>
      </c>
    </row>
    <row r="10" spans="1:14" s="30" customFormat="1" ht="31.5" customHeight="1">
      <c r="A10" s="9" t="s">
        <v>41</v>
      </c>
      <c r="B10" s="145"/>
      <c r="C10" s="147"/>
      <c r="D10" s="35" t="s">
        <v>42</v>
      </c>
      <c r="E10" s="11" t="s">
        <v>16</v>
      </c>
      <c r="F10" s="9">
        <v>1</v>
      </c>
      <c r="G10" s="47" t="s">
        <v>43</v>
      </c>
      <c r="H10" s="10">
        <v>2</v>
      </c>
      <c r="I10" s="31">
        <v>421.01</v>
      </c>
      <c r="J10" s="28">
        <v>3</v>
      </c>
      <c r="K10" s="57">
        <v>7</v>
      </c>
      <c r="L10" s="29">
        <v>484.16149999999993</v>
      </c>
      <c r="M10" s="29">
        <f t="shared" si="0"/>
        <v>595.51864499999988</v>
      </c>
      <c r="N10" s="28">
        <f t="shared" si="1"/>
        <v>3389.1304999999993</v>
      </c>
    </row>
    <row r="11" spans="1:14" s="30" customFormat="1" ht="46.5" customHeight="1">
      <c r="A11" s="9" t="s">
        <v>44</v>
      </c>
      <c r="B11" s="145" t="s">
        <v>45</v>
      </c>
      <c r="C11" s="146" t="s">
        <v>46</v>
      </c>
      <c r="D11" s="35" t="s">
        <v>47</v>
      </c>
      <c r="E11" s="11" t="s">
        <v>16</v>
      </c>
      <c r="F11" s="9">
        <v>1</v>
      </c>
      <c r="G11" s="47" t="s">
        <v>48</v>
      </c>
      <c r="H11" s="10">
        <v>10</v>
      </c>
      <c r="I11" s="31">
        <v>9.5299999999999994</v>
      </c>
      <c r="J11" s="28">
        <v>5</v>
      </c>
      <c r="K11" s="57">
        <v>6</v>
      </c>
      <c r="L11" s="29">
        <v>10.959499999999998</v>
      </c>
      <c r="M11" s="29">
        <f t="shared" si="0"/>
        <v>13.480184999999999</v>
      </c>
      <c r="N11" s="28">
        <f t="shared" si="1"/>
        <v>65.756999999999991</v>
      </c>
    </row>
    <row r="12" spans="1:14" s="30" customFormat="1" ht="38.25" customHeight="1">
      <c r="A12" s="9" t="s">
        <v>49</v>
      </c>
      <c r="B12" s="145"/>
      <c r="C12" s="148"/>
      <c r="D12" s="35" t="s">
        <v>50</v>
      </c>
      <c r="E12" s="11" t="s">
        <v>16</v>
      </c>
      <c r="F12" s="9">
        <v>1</v>
      </c>
      <c r="G12" s="47" t="s">
        <v>51</v>
      </c>
      <c r="H12" s="10">
        <v>5</v>
      </c>
      <c r="I12" s="31">
        <v>9.5299999999999994</v>
      </c>
      <c r="J12" s="28">
        <v>5</v>
      </c>
      <c r="K12" s="57">
        <v>10</v>
      </c>
      <c r="L12" s="29">
        <v>10.959499999999998</v>
      </c>
      <c r="M12" s="29">
        <f t="shared" si="0"/>
        <v>13.480184999999999</v>
      </c>
      <c r="N12" s="28">
        <f t="shared" si="1"/>
        <v>109.59499999999998</v>
      </c>
    </row>
    <row r="13" spans="1:14" s="30" customFormat="1" ht="31.5" customHeight="1">
      <c r="A13" s="9" t="s">
        <v>52</v>
      </c>
      <c r="B13" s="35" t="s">
        <v>53</v>
      </c>
      <c r="C13" s="145" t="s">
        <v>54</v>
      </c>
      <c r="D13" s="145"/>
      <c r="E13" s="11" t="s">
        <v>16</v>
      </c>
      <c r="F13" s="9">
        <v>1</v>
      </c>
      <c r="G13" s="47" t="s">
        <v>55</v>
      </c>
      <c r="H13" s="10">
        <v>10</v>
      </c>
      <c r="I13" s="31">
        <v>30.09</v>
      </c>
      <c r="J13" s="28">
        <v>44</v>
      </c>
      <c r="K13" s="57">
        <v>95</v>
      </c>
      <c r="L13" s="29">
        <v>34.603499999999997</v>
      </c>
      <c r="M13" s="29">
        <f t="shared" ref="M13:M29" si="2">L13*1.23</f>
        <v>42.562304999999995</v>
      </c>
      <c r="N13" s="28">
        <f t="shared" si="1"/>
        <v>3287.3324999999995</v>
      </c>
    </row>
    <row r="14" spans="1:14" ht="12.75" customHeight="1">
      <c r="A14" s="14">
        <v>2</v>
      </c>
      <c r="B14" s="149" t="s">
        <v>56</v>
      </c>
      <c r="C14" s="149"/>
      <c r="D14" s="149"/>
      <c r="E14" s="15"/>
      <c r="F14" s="8"/>
      <c r="G14" s="8"/>
      <c r="H14" s="22"/>
      <c r="I14" s="16"/>
      <c r="J14" s="16"/>
      <c r="K14" s="34"/>
      <c r="L14" s="16"/>
      <c r="M14" s="16"/>
      <c r="N14" s="16"/>
    </row>
    <row r="15" spans="1:14" s="30" customFormat="1" ht="38.25">
      <c r="A15" s="9" t="s">
        <v>57</v>
      </c>
      <c r="B15" s="13" t="s">
        <v>58</v>
      </c>
      <c r="C15" s="36" t="s">
        <v>59</v>
      </c>
      <c r="D15" s="35" t="s">
        <v>60</v>
      </c>
      <c r="E15" s="11" t="s">
        <v>16</v>
      </c>
      <c r="F15" s="9">
        <v>1</v>
      </c>
      <c r="G15" s="47" t="s">
        <v>61</v>
      </c>
      <c r="H15" s="10">
        <v>5</v>
      </c>
      <c r="I15" s="12">
        <v>13.04</v>
      </c>
      <c r="J15" s="28">
        <v>2</v>
      </c>
      <c r="K15" s="57">
        <v>5</v>
      </c>
      <c r="L15" s="12">
        <v>14.995999999999999</v>
      </c>
      <c r="M15" s="29">
        <f t="shared" si="2"/>
        <v>18.445079999999997</v>
      </c>
      <c r="N15" s="28">
        <f t="shared" si="1"/>
        <v>74.97999999999999</v>
      </c>
    </row>
    <row r="16" spans="1:14" s="30" customFormat="1" ht="38.25">
      <c r="A16" s="9" t="s">
        <v>62</v>
      </c>
      <c r="B16" s="13" t="s">
        <v>58</v>
      </c>
      <c r="C16" s="36" t="s">
        <v>59</v>
      </c>
      <c r="D16" s="35" t="s">
        <v>63</v>
      </c>
      <c r="E16" s="11" t="s">
        <v>16</v>
      </c>
      <c r="F16" s="9">
        <v>1</v>
      </c>
      <c r="G16" s="9" t="s">
        <v>64</v>
      </c>
      <c r="H16" s="10">
        <v>5</v>
      </c>
      <c r="I16" s="12">
        <v>16.8</v>
      </c>
      <c r="J16" s="28">
        <v>7</v>
      </c>
      <c r="K16" s="57">
        <v>8</v>
      </c>
      <c r="L16" s="12">
        <v>19.32</v>
      </c>
      <c r="M16" s="29">
        <f t="shared" si="2"/>
        <v>23.7636</v>
      </c>
      <c r="N16" s="28">
        <f t="shared" si="1"/>
        <v>154.56</v>
      </c>
    </row>
    <row r="17" spans="1:14" s="30" customFormat="1" ht="38.25">
      <c r="A17" s="9" t="s">
        <v>65</v>
      </c>
      <c r="B17" s="13" t="s">
        <v>58</v>
      </c>
      <c r="C17" s="36" t="s">
        <v>59</v>
      </c>
      <c r="D17" s="35" t="s">
        <v>66</v>
      </c>
      <c r="E17" s="11" t="s">
        <v>16</v>
      </c>
      <c r="F17" s="9">
        <v>1</v>
      </c>
      <c r="G17" s="47" t="s">
        <v>67</v>
      </c>
      <c r="H17" s="10">
        <v>5</v>
      </c>
      <c r="I17" s="12">
        <v>27.58</v>
      </c>
      <c r="J17" s="28">
        <v>9</v>
      </c>
      <c r="K17" s="57">
        <v>14</v>
      </c>
      <c r="L17" s="12">
        <v>31.716999999999995</v>
      </c>
      <c r="M17" s="29">
        <f t="shared" si="2"/>
        <v>39.011909999999993</v>
      </c>
      <c r="N17" s="28">
        <f t="shared" si="1"/>
        <v>444.03799999999995</v>
      </c>
    </row>
    <row r="18" spans="1:14" s="30" customFormat="1" ht="51">
      <c r="A18" s="9" t="s">
        <v>68</v>
      </c>
      <c r="B18" s="13" t="s">
        <v>58</v>
      </c>
      <c r="C18" s="36" t="s">
        <v>69</v>
      </c>
      <c r="D18" s="35" t="s">
        <v>70</v>
      </c>
      <c r="E18" s="11" t="s">
        <v>16</v>
      </c>
      <c r="F18" s="9">
        <v>1</v>
      </c>
      <c r="G18" s="9" t="s">
        <v>71</v>
      </c>
      <c r="H18" s="10">
        <v>3</v>
      </c>
      <c r="I18" s="12">
        <v>15.3</v>
      </c>
      <c r="J18" s="28">
        <v>1</v>
      </c>
      <c r="K18" s="57">
        <v>2</v>
      </c>
      <c r="L18" s="12">
        <v>17.594999999999999</v>
      </c>
      <c r="M18" s="29">
        <f t="shared" si="2"/>
        <v>21.641849999999998</v>
      </c>
      <c r="N18" s="28">
        <f t="shared" si="1"/>
        <v>35.19</v>
      </c>
    </row>
    <row r="19" spans="1:14" s="30" customFormat="1" ht="51">
      <c r="A19" s="9" t="s">
        <v>72</v>
      </c>
      <c r="B19" s="13" t="s">
        <v>58</v>
      </c>
      <c r="C19" s="36" t="s">
        <v>69</v>
      </c>
      <c r="D19" s="35" t="s">
        <v>60</v>
      </c>
      <c r="E19" s="11" t="s">
        <v>16</v>
      </c>
      <c r="F19" s="9">
        <v>1</v>
      </c>
      <c r="G19" s="47" t="s">
        <v>73</v>
      </c>
      <c r="H19" s="10">
        <v>3</v>
      </c>
      <c r="I19" s="12">
        <v>15.55</v>
      </c>
      <c r="J19" s="28">
        <v>2</v>
      </c>
      <c r="K19" s="57">
        <v>9</v>
      </c>
      <c r="L19" s="12">
        <v>8.9700000000000006</v>
      </c>
      <c r="M19" s="29">
        <f t="shared" si="2"/>
        <v>11.033100000000001</v>
      </c>
      <c r="N19" s="28">
        <f t="shared" si="1"/>
        <v>80.73</v>
      </c>
    </row>
    <row r="20" spans="1:14" s="30" customFormat="1" ht="51">
      <c r="A20" s="9" t="s">
        <v>74</v>
      </c>
      <c r="B20" s="13" t="s">
        <v>58</v>
      </c>
      <c r="C20" s="36" t="s">
        <v>69</v>
      </c>
      <c r="D20" s="35" t="s">
        <v>63</v>
      </c>
      <c r="E20" s="11" t="s">
        <v>16</v>
      </c>
      <c r="F20" s="9">
        <v>1</v>
      </c>
      <c r="G20" s="47" t="s">
        <v>75</v>
      </c>
      <c r="H20" s="10">
        <v>3</v>
      </c>
      <c r="I20" s="12">
        <v>21.31</v>
      </c>
      <c r="J20" s="28">
        <v>1</v>
      </c>
      <c r="K20" s="57">
        <v>4</v>
      </c>
      <c r="L20" s="12">
        <v>24.506499999999996</v>
      </c>
      <c r="M20" s="29">
        <f t="shared" si="2"/>
        <v>30.142994999999996</v>
      </c>
      <c r="N20" s="28">
        <f t="shared" si="1"/>
        <v>98.025999999999982</v>
      </c>
    </row>
    <row r="21" spans="1:14" s="30" customFormat="1" ht="38.25">
      <c r="A21" s="9" t="s">
        <v>76</v>
      </c>
      <c r="B21" s="13" t="s">
        <v>58</v>
      </c>
      <c r="C21" s="36" t="s">
        <v>77</v>
      </c>
      <c r="D21" s="35" t="s">
        <v>70</v>
      </c>
      <c r="E21" s="11" t="s">
        <v>16</v>
      </c>
      <c r="F21" s="9">
        <v>1</v>
      </c>
      <c r="G21" s="9" t="s">
        <v>78</v>
      </c>
      <c r="H21" s="10">
        <v>3</v>
      </c>
      <c r="I21" s="12">
        <v>14.04</v>
      </c>
      <c r="J21" s="28">
        <v>5</v>
      </c>
      <c r="K21" s="57">
        <v>5</v>
      </c>
      <c r="L21" s="12">
        <v>16.145999999999997</v>
      </c>
      <c r="M21" s="29">
        <f t="shared" si="2"/>
        <v>19.859579999999998</v>
      </c>
      <c r="N21" s="28">
        <f t="shared" si="1"/>
        <v>80.72999999999999</v>
      </c>
    </row>
    <row r="22" spans="1:14" s="30" customFormat="1" ht="38.25">
      <c r="A22" s="9" t="s">
        <v>79</v>
      </c>
      <c r="B22" s="13" t="s">
        <v>58</v>
      </c>
      <c r="C22" s="36" t="s">
        <v>77</v>
      </c>
      <c r="D22" s="35" t="s">
        <v>60</v>
      </c>
      <c r="E22" s="11" t="s">
        <v>16</v>
      </c>
      <c r="F22" s="9">
        <v>1</v>
      </c>
      <c r="G22" s="47" t="s">
        <v>80</v>
      </c>
      <c r="H22" s="10">
        <v>3</v>
      </c>
      <c r="I22" s="12">
        <v>14.29</v>
      </c>
      <c r="J22" s="28">
        <v>1</v>
      </c>
      <c r="K22" s="57">
        <v>3</v>
      </c>
      <c r="L22" s="12">
        <v>16.433499999999999</v>
      </c>
      <c r="M22" s="29">
        <f t="shared" si="2"/>
        <v>20.213204999999999</v>
      </c>
      <c r="N22" s="28">
        <f t="shared" si="1"/>
        <v>49.3005</v>
      </c>
    </row>
    <row r="23" spans="1:14" s="30" customFormat="1" ht="38.25">
      <c r="A23" s="9" t="s">
        <v>81</v>
      </c>
      <c r="B23" s="13" t="s">
        <v>58</v>
      </c>
      <c r="C23" s="36" t="s">
        <v>77</v>
      </c>
      <c r="D23" s="35" t="s">
        <v>82</v>
      </c>
      <c r="E23" s="11" t="s">
        <v>16</v>
      </c>
      <c r="F23" s="9">
        <v>1</v>
      </c>
      <c r="G23" s="47" t="s">
        <v>83</v>
      </c>
      <c r="H23" s="10">
        <v>3</v>
      </c>
      <c r="I23" s="12">
        <v>29.09</v>
      </c>
      <c r="J23" s="28">
        <v>1</v>
      </c>
      <c r="K23" s="57">
        <v>3</v>
      </c>
      <c r="L23" s="12">
        <v>33.453499999999998</v>
      </c>
      <c r="M23" s="29">
        <f t="shared" si="2"/>
        <v>41.147804999999998</v>
      </c>
      <c r="N23" s="28">
        <f t="shared" si="1"/>
        <v>100.3605</v>
      </c>
    </row>
    <row r="24" spans="1:14" s="30" customFormat="1" ht="25.5">
      <c r="A24" s="9" t="s">
        <v>84</v>
      </c>
      <c r="B24" s="13" t="s">
        <v>85</v>
      </c>
      <c r="C24" s="36" t="s">
        <v>86</v>
      </c>
      <c r="D24" s="35" t="s">
        <v>87</v>
      </c>
      <c r="E24" s="11" t="s">
        <v>16</v>
      </c>
      <c r="F24" s="9">
        <v>1</v>
      </c>
      <c r="G24" s="47" t="s">
        <v>88</v>
      </c>
      <c r="H24" s="10">
        <v>5</v>
      </c>
      <c r="I24" s="12">
        <v>6.77</v>
      </c>
      <c r="J24" s="28">
        <v>20</v>
      </c>
      <c r="K24" s="57">
        <v>22</v>
      </c>
      <c r="L24" s="12">
        <v>7.785499999999999</v>
      </c>
      <c r="M24" s="29">
        <f t="shared" si="2"/>
        <v>9.5761649999999978</v>
      </c>
      <c r="N24" s="28">
        <f t="shared" si="1"/>
        <v>171.28099999999998</v>
      </c>
    </row>
    <row r="25" spans="1:14" s="30" customFormat="1" ht="38.25">
      <c r="A25" s="9" t="s">
        <v>89</v>
      </c>
      <c r="B25" s="13" t="s">
        <v>90</v>
      </c>
      <c r="C25" s="36" t="s">
        <v>91</v>
      </c>
      <c r="D25" s="35" t="s">
        <v>92</v>
      </c>
      <c r="E25" s="11" t="s">
        <v>16</v>
      </c>
      <c r="F25" s="9">
        <v>1</v>
      </c>
      <c r="G25" s="47" t="s">
        <v>93</v>
      </c>
      <c r="H25" s="10">
        <v>5</v>
      </c>
      <c r="I25" s="12">
        <v>10.029999999999999</v>
      </c>
      <c r="J25" s="28">
        <v>3</v>
      </c>
      <c r="K25" s="57">
        <v>10</v>
      </c>
      <c r="L25" s="12">
        <v>11.534499999999998</v>
      </c>
      <c r="M25" s="29">
        <f t="shared" si="2"/>
        <v>14.187434999999997</v>
      </c>
      <c r="N25" s="28">
        <f t="shared" si="1"/>
        <v>115.34499999999997</v>
      </c>
    </row>
    <row r="26" spans="1:14" s="30" customFormat="1" ht="38.25">
      <c r="A26" s="9"/>
      <c r="B26" s="13" t="s">
        <v>90</v>
      </c>
      <c r="C26" s="36" t="s">
        <v>91</v>
      </c>
      <c r="D26" s="35" t="s">
        <v>94</v>
      </c>
      <c r="E26" s="11" t="s">
        <v>16</v>
      </c>
      <c r="F26" s="9">
        <v>1</v>
      </c>
      <c r="G26" s="47" t="s">
        <v>95</v>
      </c>
      <c r="H26" s="10"/>
      <c r="I26" s="12"/>
      <c r="J26" s="28"/>
      <c r="K26" s="57">
        <v>2</v>
      </c>
      <c r="L26" s="12">
        <v>14.13</v>
      </c>
      <c r="M26" s="29">
        <f t="shared" si="2"/>
        <v>17.379899999999999</v>
      </c>
      <c r="N26" s="28">
        <f t="shared" si="1"/>
        <v>28.26</v>
      </c>
    </row>
    <row r="27" spans="1:14" s="30" customFormat="1" ht="20.25" customHeight="1">
      <c r="A27" s="9" t="s">
        <v>96</v>
      </c>
      <c r="B27" s="145" t="s">
        <v>90</v>
      </c>
      <c r="C27" s="146" t="s">
        <v>97</v>
      </c>
      <c r="D27" s="35" t="s">
        <v>98</v>
      </c>
      <c r="E27" s="11" t="s">
        <v>16</v>
      </c>
      <c r="F27" s="9">
        <v>1</v>
      </c>
      <c r="G27" s="9" t="s">
        <v>99</v>
      </c>
      <c r="H27" s="10">
        <v>5</v>
      </c>
      <c r="I27" s="12">
        <v>10.78</v>
      </c>
      <c r="J27" s="28">
        <v>30</v>
      </c>
      <c r="K27" s="57">
        <v>30</v>
      </c>
      <c r="L27" s="12">
        <v>12.396999999999998</v>
      </c>
      <c r="M27" s="29">
        <f t="shared" si="2"/>
        <v>15.248309999999998</v>
      </c>
      <c r="N27" s="28">
        <f t="shared" si="1"/>
        <v>371.90999999999997</v>
      </c>
    </row>
    <row r="28" spans="1:14" s="30" customFormat="1" ht="20.25" customHeight="1">
      <c r="A28" s="9" t="s">
        <v>100</v>
      </c>
      <c r="B28" s="145"/>
      <c r="C28" s="148"/>
      <c r="D28" s="35" t="s">
        <v>101</v>
      </c>
      <c r="E28" s="11" t="s">
        <v>16</v>
      </c>
      <c r="F28" s="9">
        <v>1</v>
      </c>
      <c r="G28" s="47" t="s">
        <v>102</v>
      </c>
      <c r="H28" s="10">
        <v>5</v>
      </c>
      <c r="I28" s="12">
        <v>10.78</v>
      </c>
      <c r="J28" s="28">
        <v>3</v>
      </c>
      <c r="K28" s="57">
        <v>10</v>
      </c>
      <c r="L28" s="12">
        <v>12.396999999999998</v>
      </c>
      <c r="M28" s="29">
        <f t="shared" si="2"/>
        <v>15.248309999999998</v>
      </c>
      <c r="N28" s="28">
        <f t="shared" si="1"/>
        <v>123.96999999999998</v>
      </c>
    </row>
    <row r="29" spans="1:14" s="30" customFormat="1" ht="20.25" customHeight="1">
      <c r="A29" s="9" t="s">
        <v>103</v>
      </c>
      <c r="B29" s="145"/>
      <c r="C29" s="147"/>
      <c r="D29" s="35" t="s">
        <v>104</v>
      </c>
      <c r="E29" s="11" t="s">
        <v>16</v>
      </c>
      <c r="F29" s="9">
        <v>1</v>
      </c>
      <c r="G29" s="9" t="s">
        <v>105</v>
      </c>
      <c r="H29" s="10">
        <v>5</v>
      </c>
      <c r="I29" s="12">
        <v>10.78</v>
      </c>
      <c r="J29" s="28">
        <v>5</v>
      </c>
      <c r="K29" s="57">
        <v>5</v>
      </c>
      <c r="L29" s="12">
        <v>12.396999999999998</v>
      </c>
      <c r="M29" s="29">
        <f t="shared" si="2"/>
        <v>15.248309999999998</v>
      </c>
      <c r="N29" s="28">
        <f t="shared" si="1"/>
        <v>61.984999999999992</v>
      </c>
    </row>
    <row r="30" spans="1:14" s="30" customFormat="1" ht="43.5" customHeight="1">
      <c r="A30" s="9" t="s">
        <v>106</v>
      </c>
      <c r="B30" s="35" t="s">
        <v>107</v>
      </c>
      <c r="C30" s="145" t="s">
        <v>108</v>
      </c>
      <c r="D30" s="145"/>
      <c r="E30" s="11" t="s">
        <v>16</v>
      </c>
      <c r="F30" s="9">
        <v>500</v>
      </c>
      <c r="G30" s="47" t="s">
        <v>109</v>
      </c>
      <c r="H30" s="10">
        <v>4</v>
      </c>
      <c r="I30" s="12">
        <v>19.559999999999999</v>
      </c>
      <c r="J30" s="28">
        <v>1</v>
      </c>
      <c r="K30" s="57">
        <v>3</v>
      </c>
      <c r="L30" s="12">
        <v>22.493999999999996</v>
      </c>
      <c r="M30" s="29">
        <f t="shared" ref="M30:M58" si="3">L30*1.23</f>
        <v>27.667619999999996</v>
      </c>
      <c r="N30" s="28">
        <f t="shared" si="1"/>
        <v>67.481999999999985</v>
      </c>
    </row>
    <row r="31" spans="1:14" s="30" customFormat="1" ht="21" customHeight="1">
      <c r="A31" s="9" t="s">
        <v>110</v>
      </c>
      <c r="B31" s="145" t="s">
        <v>111</v>
      </c>
      <c r="C31" s="146" t="s">
        <v>112</v>
      </c>
      <c r="D31" s="35" t="s">
        <v>113</v>
      </c>
      <c r="E31" s="11" t="s">
        <v>16</v>
      </c>
      <c r="F31" s="9">
        <v>1</v>
      </c>
      <c r="G31" s="47" t="s">
        <v>114</v>
      </c>
      <c r="H31" s="10">
        <v>5</v>
      </c>
      <c r="I31" s="12">
        <v>16.05</v>
      </c>
      <c r="J31" s="28">
        <v>3</v>
      </c>
      <c r="K31" s="57">
        <v>6</v>
      </c>
      <c r="L31" s="12">
        <v>18.4575</v>
      </c>
      <c r="M31" s="29">
        <f t="shared" si="3"/>
        <v>22.702724999999997</v>
      </c>
      <c r="N31" s="28">
        <f t="shared" si="1"/>
        <v>110.745</v>
      </c>
    </row>
    <row r="32" spans="1:14" s="30" customFormat="1" ht="21" customHeight="1">
      <c r="A32" s="9" t="s">
        <v>115</v>
      </c>
      <c r="B32" s="145"/>
      <c r="C32" s="148"/>
      <c r="D32" s="35" t="s">
        <v>116</v>
      </c>
      <c r="E32" s="11" t="s">
        <v>16</v>
      </c>
      <c r="F32" s="9">
        <v>1</v>
      </c>
      <c r="G32" s="47" t="s">
        <v>117</v>
      </c>
      <c r="H32" s="10">
        <v>5</v>
      </c>
      <c r="I32" s="12">
        <v>16.55</v>
      </c>
      <c r="J32" s="28">
        <v>2</v>
      </c>
      <c r="K32" s="57">
        <v>4</v>
      </c>
      <c r="L32" s="12">
        <v>19.032499999999999</v>
      </c>
      <c r="M32" s="29">
        <f t="shared" si="3"/>
        <v>23.409974999999999</v>
      </c>
      <c r="N32" s="28">
        <f t="shared" si="1"/>
        <v>76.13</v>
      </c>
    </row>
    <row r="33" spans="1:14" s="30" customFormat="1" ht="21" customHeight="1">
      <c r="A33" s="9" t="s">
        <v>118</v>
      </c>
      <c r="B33" s="145"/>
      <c r="C33" s="148"/>
      <c r="D33" s="35" t="s">
        <v>119</v>
      </c>
      <c r="E33" s="11" t="s">
        <v>16</v>
      </c>
      <c r="F33" s="9">
        <v>1</v>
      </c>
      <c r="G33" s="47" t="s">
        <v>120</v>
      </c>
      <c r="H33" s="10">
        <v>5</v>
      </c>
      <c r="I33" s="12">
        <v>18.05</v>
      </c>
      <c r="J33" s="28">
        <v>1</v>
      </c>
      <c r="K33" s="57">
        <v>3</v>
      </c>
      <c r="L33" s="12">
        <v>20.7575</v>
      </c>
      <c r="M33" s="29">
        <f t="shared" si="3"/>
        <v>25.531725000000002</v>
      </c>
      <c r="N33" s="28">
        <f t="shared" si="1"/>
        <v>62.272500000000001</v>
      </c>
    </row>
    <row r="34" spans="1:14" s="30" customFormat="1" ht="21" customHeight="1">
      <c r="A34" s="9" t="s">
        <v>121</v>
      </c>
      <c r="B34" s="145"/>
      <c r="C34" s="147"/>
      <c r="D34" s="35" t="s">
        <v>122</v>
      </c>
      <c r="E34" s="11" t="s">
        <v>16</v>
      </c>
      <c r="F34" s="9">
        <v>1</v>
      </c>
      <c r="G34" s="9" t="s">
        <v>123</v>
      </c>
      <c r="H34" s="10">
        <v>5</v>
      </c>
      <c r="I34" s="12">
        <v>20.059999999999999</v>
      </c>
      <c r="J34" s="28">
        <v>2</v>
      </c>
      <c r="K34" s="57">
        <v>2</v>
      </c>
      <c r="L34" s="12">
        <v>23.068999999999996</v>
      </c>
      <c r="M34" s="29">
        <f t="shared" si="3"/>
        <v>28.374869999999994</v>
      </c>
      <c r="N34" s="28">
        <f t="shared" si="1"/>
        <v>46.137999999999991</v>
      </c>
    </row>
    <row r="35" spans="1:14" s="30" customFormat="1" ht="30.75" customHeight="1">
      <c r="A35" s="9" t="s">
        <v>124</v>
      </c>
      <c r="B35" s="35" t="s">
        <v>125</v>
      </c>
      <c r="C35" s="145" t="s">
        <v>126</v>
      </c>
      <c r="D35" s="145"/>
      <c r="E35" s="11" t="s">
        <v>16</v>
      </c>
      <c r="F35" s="9">
        <v>1</v>
      </c>
      <c r="G35" s="47" t="s">
        <v>127</v>
      </c>
      <c r="H35" s="10">
        <v>5</v>
      </c>
      <c r="I35" s="12">
        <v>12.79</v>
      </c>
      <c r="J35" s="28">
        <v>3</v>
      </c>
      <c r="K35" s="57">
        <v>10</v>
      </c>
      <c r="L35" s="12">
        <v>14.708499999999997</v>
      </c>
      <c r="M35" s="29">
        <f t="shared" si="3"/>
        <v>18.091454999999996</v>
      </c>
      <c r="N35" s="28">
        <f t="shared" si="1"/>
        <v>147.08499999999998</v>
      </c>
    </row>
    <row r="36" spans="1:14" s="30" customFormat="1" ht="30.75" customHeight="1">
      <c r="A36" s="9" t="s">
        <v>128</v>
      </c>
      <c r="B36" s="35" t="s">
        <v>125</v>
      </c>
      <c r="C36" s="145" t="s">
        <v>129</v>
      </c>
      <c r="D36" s="145"/>
      <c r="E36" s="11" t="s">
        <v>16</v>
      </c>
      <c r="F36" s="9">
        <v>1</v>
      </c>
      <c r="G36" s="47" t="s">
        <v>130</v>
      </c>
      <c r="H36" s="10">
        <v>5</v>
      </c>
      <c r="I36" s="12">
        <v>11.28</v>
      </c>
      <c r="J36" s="28">
        <v>6</v>
      </c>
      <c r="K36" s="57">
        <v>12</v>
      </c>
      <c r="L36" s="12">
        <v>12.971999999999998</v>
      </c>
      <c r="M36" s="29">
        <f t="shared" si="3"/>
        <v>15.955559999999997</v>
      </c>
      <c r="N36" s="28">
        <f t="shared" si="1"/>
        <v>155.66399999999999</v>
      </c>
    </row>
    <row r="37" spans="1:14" s="30" customFormat="1" ht="31.5" customHeight="1">
      <c r="A37" s="9" t="s">
        <v>131</v>
      </c>
      <c r="B37" s="35" t="s">
        <v>132</v>
      </c>
      <c r="C37" s="145" t="s">
        <v>133</v>
      </c>
      <c r="D37" s="145"/>
      <c r="E37" s="11" t="s">
        <v>134</v>
      </c>
      <c r="F37" s="9">
        <v>1</v>
      </c>
      <c r="G37" s="47" t="s">
        <v>135</v>
      </c>
      <c r="H37" s="10">
        <v>5</v>
      </c>
      <c r="I37" s="12">
        <v>34.85</v>
      </c>
      <c r="J37" s="28">
        <v>2</v>
      </c>
      <c r="K37" s="57">
        <v>7</v>
      </c>
      <c r="L37" s="12">
        <v>40.077500000000001</v>
      </c>
      <c r="M37" s="29">
        <f t="shared" si="3"/>
        <v>49.295324999999998</v>
      </c>
      <c r="N37" s="28">
        <f t="shared" si="1"/>
        <v>280.54250000000002</v>
      </c>
    </row>
    <row r="38" spans="1:14" s="30" customFormat="1" ht="33" customHeight="1">
      <c r="A38" s="9" t="s">
        <v>136</v>
      </c>
      <c r="B38" s="35" t="s">
        <v>137</v>
      </c>
      <c r="C38" s="145" t="s">
        <v>138</v>
      </c>
      <c r="D38" s="145"/>
      <c r="E38" s="11" t="s">
        <v>16</v>
      </c>
      <c r="F38" s="9">
        <v>1</v>
      </c>
      <c r="G38" s="47" t="s">
        <v>139</v>
      </c>
      <c r="H38" s="10">
        <v>3</v>
      </c>
      <c r="I38" s="12">
        <v>8.02</v>
      </c>
      <c r="J38" s="28">
        <v>32</v>
      </c>
      <c r="K38" s="57">
        <v>38</v>
      </c>
      <c r="L38" s="12">
        <v>9.222999999999999</v>
      </c>
      <c r="M38" s="29">
        <f t="shared" si="3"/>
        <v>11.344289999999999</v>
      </c>
      <c r="N38" s="28">
        <f t="shared" si="1"/>
        <v>350.47399999999993</v>
      </c>
    </row>
    <row r="39" spans="1:14" s="30" customFormat="1" ht="43.5" customHeight="1">
      <c r="A39" s="9" t="s">
        <v>140</v>
      </c>
      <c r="B39" s="35" t="s">
        <v>141</v>
      </c>
      <c r="C39" s="145" t="s">
        <v>142</v>
      </c>
      <c r="D39" s="145"/>
      <c r="E39" s="11" t="s">
        <v>16</v>
      </c>
      <c r="F39" s="9">
        <v>1</v>
      </c>
      <c r="G39" s="9" t="s">
        <v>143</v>
      </c>
      <c r="H39" s="10">
        <v>3</v>
      </c>
      <c r="I39" s="12">
        <v>53.91</v>
      </c>
      <c r="J39" s="28">
        <v>1</v>
      </c>
      <c r="K39" s="57">
        <v>2</v>
      </c>
      <c r="L39" s="12">
        <v>61.99649999999999</v>
      </c>
      <c r="M39" s="29">
        <f t="shared" si="3"/>
        <v>76.255694999999989</v>
      </c>
      <c r="N39" s="28">
        <f t="shared" si="1"/>
        <v>123.99299999999998</v>
      </c>
    </row>
    <row r="40" spans="1:14" s="30" customFormat="1" ht="33.75" customHeight="1">
      <c r="A40" s="9" t="s">
        <v>144</v>
      </c>
      <c r="B40" s="35" t="s">
        <v>145</v>
      </c>
      <c r="C40" s="145" t="s">
        <v>146</v>
      </c>
      <c r="D40" s="145"/>
      <c r="E40" s="11" t="s">
        <v>16</v>
      </c>
      <c r="F40" s="9">
        <v>1</v>
      </c>
      <c r="G40" s="47" t="s">
        <v>147</v>
      </c>
      <c r="H40" s="10">
        <v>3</v>
      </c>
      <c r="I40" s="12">
        <v>14.79</v>
      </c>
      <c r="J40" s="28">
        <v>5</v>
      </c>
      <c r="K40" s="57">
        <v>26</v>
      </c>
      <c r="L40" s="12">
        <v>17.008499999999998</v>
      </c>
      <c r="M40" s="29">
        <f t="shared" si="3"/>
        <v>20.920454999999997</v>
      </c>
      <c r="N40" s="28">
        <f t="shared" si="1"/>
        <v>442.22099999999995</v>
      </c>
    </row>
    <row r="41" spans="1:14" s="30" customFormat="1" ht="38.25">
      <c r="A41" s="9" t="s">
        <v>148</v>
      </c>
      <c r="B41" s="13" t="s">
        <v>149</v>
      </c>
      <c r="C41" s="36" t="s">
        <v>150</v>
      </c>
      <c r="D41" s="35" t="s">
        <v>151</v>
      </c>
      <c r="E41" s="11" t="s">
        <v>16</v>
      </c>
      <c r="F41" s="9">
        <v>1</v>
      </c>
      <c r="G41" s="47" t="s">
        <v>152</v>
      </c>
      <c r="H41" s="10">
        <v>3</v>
      </c>
      <c r="I41" s="12">
        <v>19.809999999999999</v>
      </c>
      <c r="J41" s="28">
        <v>1</v>
      </c>
      <c r="K41" s="57">
        <v>3</v>
      </c>
      <c r="L41" s="12">
        <v>22.781499999999998</v>
      </c>
      <c r="M41" s="29">
        <f t="shared" si="3"/>
        <v>28.021244999999997</v>
      </c>
      <c r="N41" s="28">
        <f t="shared" si="1"/>
        <v>68.344499999999996</v>
      </c>
    </row>
    <row r="42" spans="1:14" s="30" customFormat="1" ht="27.75" customHeight="1">
      <c r="A42" s="9" t="s">
        <v>153</v>
      </c>
      <c r="B42" s="145" t="s">
        <v>154</v>
      </c>
      <c r="C42" s="146" t="s">
        <v>155</v>
      </c>
      <c r="D42" s="35" t="s">
        <v>156</v>
      </c>
      <c r="E42" s="11" t="s">
        <v>16</v>
      </c>
      <c r="F42" s="9">
        <v>250</v>
      </c>
      <c r="G42" s="47" t="s">
        <v>157</v>
      </c>
      <c r="H42" s="10">
        <v>2</v>
      </c>
      <c r="I42" s="12">
        <v>62.69</v>
      </c>
      <c r="J42" s="28">
        <v>1</v>
      </c>
      <c r="K42" s="57">
        <v>3</v>
      </c>
      <c r="L42" s="12">
        <v>72.093499999999992</v>
      </c>
      <c r="M42" s="29">
        <f t="shared" si="3"/>
        <v>88.675004999999985</v>
      </c>
      <c r="N42" s="28">
        <f t="shared" si="1"/>
        <v>216.28049999999996</v>
      </c>
    </row>
    <row r="43" spans="1:14" s="30" customFormat="1" ht="27.75" customHeight="1">
      <c r="A43" s="9" t="s">
        <v>158</v>
      </c>
      <c r="B43" s="145"/>
      <c r="C43" s="147"/>
      <c r="D43" s="35" t="s">
        <v>159</v>
      </c>
      <c r="E43" s="11" t="s">
        <v>16</v>
      </c>
      <c r="F43" s="9">
        <v>250</v>
      </c>
      <c r="G43" s="47" t="s">
        <v>160</v>
      </c>
      <c r="H43" s="10">
        <v>2</v>
      </c>
      <c r="I43" s="12">
        <v>108.07</v>
      </c>
      <c r="J43" s="28">
        <v>1</v>
      </c>
      <c r="K43" s="57">
        <v>3</v>
      </c>
      <c r="L43" s="12">
        <v>124.28049999999999</v>
      </c>
      <c r="M43" s="29">
        <f t="shared" si="3"/>
        <v>152.86501499999997</v>
      </c>
      <c r="N43" s="28">
        <f t="shared" si="1"/>
        <v>372.8415</v>
      </c>
    </row>
    <row r="44" spans="1:14" s="30" customFormat="1" ht="30.75" customHeight="1">
      <c r="A44" s="9" t="s">
        <v>161</v>
      </c>
      <c r="B44" s="13" t="s">
        <v>162</v>
      </c>
      <c r="C44" s="11" t="s">
        <v>163</v>
      </c>
      <c r="D44" s="17"/>
      <c r="E44" s="11" t="s">
        <v>16</v>
      </c>
      <c r="F44" s="9">
        <v>10</v>
      </c>
      <c r="G44" s="9" t="s">
        <v>164</v>
      </c>
      <c r="H44" s="10">
        <v>3</v>
      </c>
      <c r="I44" s="12">
        <v>24.32</v>
      </c>
      <c r="J44" s="28">
        <v>1</v>
      </c>
      <c r="K44" s="57">
        <v>2</v>
      </c>
      <c r="L44" s="12">
        <v>27.967999999999996</v>
      </c>
      <c r="M44" s="29">
        <f t="shared" si="3"/>
        <v>34.400639999999996</v>
      </c>
      <c r="N44" s="28">
        <f t="shared" si="1"/>
        <v>55.935999999999993</v>
      </c>
    </row>
    <row r="45" spans="1:14" s="30" customFormat="1" ht="30.75" customHeight="1">
      <c r="A45" s="9" t="s">
        <v>165</v>
      </c>
      <c r="B45" s="13" t="s">
        <v>162</v>
      </c>
      <c r="C45" s="11" t="s">
        <v>166</v>
      </c>
      <c r="D45" s="35"/>
      <c r="E45" s="11" t="s">
        <v>16</v>
      </c>
      <c r="F45" s="9">
        <v>10</v>
      </c>
      <c r="G45" s="9" t="s">
        <v>167</v>
      </c>
      <c r="H45" s="10">
        <v>3</v>
      </c>
      <c r="I45" s="12">
        <v>24.32</v>
      </c>
      <c r="J45" s="28">
        <v>10</v>
      </c>
      <c r="K45" s="57">
        <v>10</v>
      </c>
      <c r="L45" s="12">
        <v>27.967999999999996</v>
      </c>
      <c r="M45" s="29">
        <f t="shared" si="3"/>
        <v>34.400639999999996</v>
      </c>
      <c r="N45" s="28">
        <f t="shared" si="1"/>
        <v>279.67999999999995</v>
      </c>
    </row>
    <row r="46" spans="1:14" s="30" customFormat="1" ht="69.75" customHeight="1">
      <c r="A46" s="9" t="s">
        <v>168</v>
      </c>
      <c r="B46" s="35" t="s">
        <v>169</v>
      </c>
      <c r="C46" s="24" t="s">
        <v>170</v>
      </c>
      <c r="D46" s="32"/>
      <c r="E46" s="11" t="s">
        <v>134</v>
      </c>
      <c r="F46" s="9">
        <v>1</v>
      </c>
      <c r="G46" s="9" t="s">
        <v>171</v>
      </c>
      <c r="H46" s="10">
        <v>5</v>
      </c>
      <c r="I46" s="12">
        <v>12.04</v>
      </c>
      <c r="J46" s="28">
        <v>2</v>
      </c>
      <c r="K46" s="57">
        <v>4</v>
      </c>
      <c r="L46" s="12">
        <v>13.845999999999998</v>
      </c>
      <c r="M46" s="29">
        <f t="shared" si="3"/>
        <v>17.030579999999997</v>
      </c>
      <c r="N46" s="28">
        <f t="shared" si="1"/>
        <v>55.383999999999993</v>
      </c>
    </row>
    <row r="47" spans="1:14" s="30" customFormat="1" ht="29.25" customHeight="1">
      <c r="A47" s="9" t="s">
        <v>172</v>
      </c>
      <c r="B47" s="35" t="s">
        <v>173</v>
      </c>
      <c r="C47" s="11" t="s">
        <v>174</v>
      </c>
      <c r="D47" s="13"/>
      <c r="E47" s="11" t="s">
        <v>16</v>
      </c>
      <c r="F47" s="9">
        <v>10</v>
      </c>
      <c r="G47" s="9" t="s">
        <v>175</v>
      </c>
      <c r="H47" s="10">
        <v>3</v>
      </c>
      <c r="I47" s="12">
        <v>8.27</v>
      </c>
      <c r="J47" s="28">
        <v>1</v>
      </c>
      <c r="K47" s="57">
        <v>6</v>
      </c>
      <c r="L47" s="12">
        <v>9.5104999999999986</v>
      </c>
      <c r="M47" s="29">
        <f t="shared" si="3"/>
        <v>11.697914999999998</v>
      </c>
      <c r="N47" s="28">
        <f t="shared" si="1"/>
        <v>57.062999999999988</v>
      </c>
    </row>
    <row r="48" spans="1:14" s="30" customFormat="1" ht="52.5" customHeight="1">
      <c r="A48" s="9" t="s">
        <v>176</v>
      </c>
      <c r="B48" s="145" t="s">
        <v>177</v>
      </c>
      <c r="C48" s="146" t="s">
        <v>178</v>
      </c>
      <c r="D48" s="35" t="s">
        <v>179</v>
      </c>
      <c r="E48" s="11" t="s">
        <v>16</v>
      </c>
      <c r="F48" s="9">
        <v>10</v>
      </c>
      <c r="G48" s="47" t="s">
        <v>180</v>
      </c>
      <c r="H48" s="10">
        <v>3</v>
      </c>
      <c r="I48" s="12">
        <v>15.8</v>
      </c>
      <c r="J48" s="28">
        <v>3</v>
      </c>
      <c r="K48" s="57">
        <v>7</v>
      </c>
      <c r="L48" s="12">
        <v>18.169999999999998</v>
      </c>
      <c r="M48" s="29">
        <f t="shared" si="3"/>
        <v>22.349099999999996</v>
      </c>
      <c r="N48" s="28">
        <f t="shared" si="1"/>
        <v>127.18999999999998</v>
      </c>
    </row>
    <row r="49" spans="1:14" s="30" customFormat="1" ht="52.5" customHeight="1">
      <c r="A49" s="9" t="s">
        <v>181</v>
      </c>
      <c r="B49" s="145"/>
      <c r="C49" s="147"/>
      <c r="D49" s="35" t="s">
        <v>182</v>
      </c>
      <c r="E49" s="11" t="s">
        <v>16</v>
      </c>
      <c r="F49" s="9">
        <v>10</v>
      </c>
      <c r="G49" s="9" t="s">
        <v>183</v>
      </c>
      <c r="H49" s="10">
        <v>3</v>
      </c>
      <c r="I49" s="12">
        <v>15.8</v>
      </c>
      <c r="J49" s="28">
        <v>3</v>
      </c>
      <c r="K49" s="57">
        <v>5</v>
      </c>
      <c r="L49" s="12">
        <v>18.169999999999998</v>
      </c>
      <c r="M49" s="29">
        <f t="shared" si="3"/>
        <v>22.349099999999996</v>
      </c>
      <c r="N49" s="28">
        <f t="shared" si="1"/>
        <v>90.85</v>
      </c>
    </row>
    <row r="50" spans="1:14" ht="18" customHeight="1">
      <c r="A50" s="14">
        <v>3</v>
      </c>
      <c r="B50" s="149" t="s">
        <v>184</v>
      </c>
      <c r="C50" s="149"/>
      <c r="D50" s="149"/>
      <c r="E50" s="18"/>
      <c r="F50" s="8"/>
      <c r="G50" s="8"/>
      <c r="H50" s="22"/>
      <c r="I50" s="16"/>
      <c r="J50" s="16"/>
      <c r="K50" s="34"/>
      <c r="L50" s="16"/>
      <c r="M50" s="16"/>
      <c r="N50" s="16"/>
    </row>
    <row r="51" spans="1:14" s="30" customFormat="1" ht="50.25" customHeight="1">
      <c r="A51" s="9" t="s">
        <v>185</v>
      </c>
      <c r="B51" s="35" t="s">
        <v>186</v>
      </c>
      <c r="C51" s="146" t="s">
        <v>187</v>
      </c>
      <c r="D51" s="35" t="s">
        <v>188</v>
      </c>
      <c r="E51" s="11" t="s">
        <v>16</v>
      </c>
      <c r="F51" s="9">
        <v>100</v>
      </c>
      <c r="G51" s="47" t="s">
        <v>189</v>
      </c>
      <c r="H51" s="10">
        <v>5</v>
      </c>
      <c r="I51" s="12">
        <v>39.869999999999997</v>
      </c>
      <c r="J51" s="28">
        <v>2</v>
      </c>
      <c r="K51" s="57">
        <v>12</v>
      </c>
      <c r="L51" s="12">
        <v>45.850499999999997</v>
      </c>
      <c r="M51" s="29">
        <f t="shared" si="3"/>
        <v>56.396114999999995</v>
      </c>
      <c r="N51" s="28">
        <f t="shared" si="1"/>
        <v>550.2059999999999</v>
      </c>
    </row>
    <row r="52" spans="1:14" s="30" customFormat="1" ht="50.25" customHeight="1">
      <c r="A52" s="9" t="s">
        <v>190</v>
      </c>
      <c r="B52" s="35" t="s">
        <v>186</v>
      </c>
      <c r="C52" s="147"/>
      <c r="D52" s="35" t="s">
        <v>191</v>
      </c>
      <c r="E52" s="11" t="s">
        <v>16</v>
      </c>
      <c r="F52" s="9">
        <v>100</v>
      </c>
      <c r="G52" s="47" t="s">
        <v>192</v>
      </c>
      <c r="H52" s="10">
        <v>5</v>
      </c>
      <c r="I52" s="12">
        <v>44.88</v>
      </c>
      <c r="J52" s="28">
        <v>1</v>
      </c>
      <c r="K52" s="57">
        <v>3</v>
      </c>
      <c r="L52" s="12">
        <v>51.612000000000002</v>
      </c>
      <c r="M52" s="29">
        <f t="shared" si="3"/>
        <v>63.482759999999999</v>
      </c>
      <c r="N52" s="28">
        <f t="shared" si="1"/>
        <v>154.83600000000001</v>
      </c>
    </row>
    <row r="53" spans="1:14" s="30" customFormat="1" ht="33.75" customHeight="1">
      <c r="A53" s="9" t="s">
        <v>193</v>
      </c>
      <c r="B53" s="35" t="s">
        <v>194</v>
      </c>
      <c r="C53" s="145" t="s">
        <v>195</v>
      </c>
      <c r="D53" s="145"/>
      <c r="E53" s="11" t="s">
        <v>16</v>
      </c>
      <c r="F53" s="9">
        <v>100</v>
      </c>
      <c r="G53" s="47" t="s">
        <v>196</v>
      </c>
      <c r="H53" s="10">
        <v>10</v>
      </c>
      <c r="I53" s="12">
        <v>88.01</v>
      </c>
      <c r="J53" s="28">
        <v>3</v>
      </c>
      <c r="K53" s="57">
        <v>16</v>
      </c>
      <c r="L53" s="12">
        <v>101.2115</v>
      </c>
      <c r="M53" s="29">
        <f t="shared" si="3"/>
        <v>124.490145</v>
      </c>
      <c r="N53" s="28">
        <f t="shared" si="1"/>
        <v>1619.384</v>
      </c>
    </row>
    <row r="54" spans="1:14" s="30" customFormat="1" ht="39" customHeight="1">
      <c r="A54" s="9" t="s">
        <v>197</v>
      </c>
      <c r="B54" s="145" t="s">
        <v>186</v>
      </c>
      <c r="C54" s="146" t="s">
        <v>198</v>
      </c>
      <c r="D54" s="35" t="s">
        <v>199</v>
      </c>
      <c r="E54" s="11" t="s">
        <v>16</v>
      </c>
      <c r="F54" s="9">
        <v>100</v>
      </c>
      <c r="G54" s="47" t="s">
        <v>200</v>
      </c>
      <c r="H54" s="10">
        <v>10</v>
      </c>
      <c r="I54" s="12">
        <v>86.51</v>
      </c>
      <c r="J54" s="28">
        <v>1</v>
      </c>
      <c r="K54" s="57">
        <v>3</v>
      </c>
      <c r="L54" s="12">
        <v>99.486499999999992</v>
      </c>
      <c r="M54" s="29">
        <f t="shared" si="3"/>
        <v>122.36839499999999</v>
      </c>
      <c r="N54" s="28">
        <f t="shared" si="1"/>
        <v>298.45949999999999</v>
      </c>
    </row>
    <row r="55" spans="1:14" s="30" customFormat="1" ht="39" customHeight="1">
      <c r="A55" s="9" t="s">
        <v>201</v>
      </c>
      <c r="B55" s="145"/>
      <c r="C55" s="147"/>
      <c r="D55" s="35" t="s">
        <v>202</v>
      </c>
      <c r="E55" s="11" t="s">
        <v>16</v>
      </c>
      <c r="F55" s="9">
        <v>100</v>
      </c>
      <c r="G55" s="47" t="s">
        <v>203</v>
      </c>
      <c r="H55" s="10">
        <v>10</v>
      </c>
      <c r="I55" s="12">
        <v>97.04</v>
      </c>
      <c r="J55" s="28">
        <v>2</v>
      </c>
      <c r="K55" s="57">
        <v>3</v>
      </c>
      <c r="L55" s="12">
        <v>111.596</v>
      </c>
      <c r="M55" s="29">
        <f t="shared" si="3"/>
        <v>137.26308</v>
      </c>
      <c r="N55" s="28">
        <f t="shared" si="1"/>
        <v>334.78800000000001</v>
      </c>
    </row>
    <row r="56" spans="1:14" s="30" customFormat="1" ht="90" customHeight="1">
      <c r="A56" s="9" t="s">
        <v>204</v>
      </c>
      <c r="B56" s="35" t="s">
        <v>205</v>
      </c>
      <c r="C56" s="11" t="s">
        <v>206</v>
      </c>
      <c r="D56" s="35" t="s">
        <v>207</v>
      </c>
      <c r="E56" s="11" t="s">
        <v>16</v>
      </c>
      <c r="F56" s="9">
        <v>100</v>
      </c>
      <c r="G56" s="47" t="s">
        <v>208</v>
      </c>
      <c r="H56" s="10">
        <v>10</v>
      </c>
      <c r="I56" s="12">
        <v>119.86</v>
      </c>
      <c r="J56" s="28">
        <v>3</v>
      </c>
      <c r="K56" s="57">
        <v>7</v>
      </c>
      <c r="L56" s="12">
        <v>137.839</v>
      </c>
      <c r="M56" s="29">
        <f t="shared" si="3"/>
        <v>169.54196999999999</v>
      </c>
      <c r="N56" s="28">
        <f t="shared" si="1"/>
        <v>964.87300000000005</v>
      </c>
    </row>
    <row r="57" spans="1:14" s="30" customFormat="1" ht="63.75">
      <c r="A57" s="9" t="s">
        <v>209</v>
      </c>
      <c r="B57" s="13" t="s">
        <v>186</v>
      </c>
      <c r="C57" s="36" t="s">
        <v>210</v>
      </c>
      <c r="D57" s="35" t="s">
        <v>211</v>
      </c>
      <c r="E57" s="11" t="s">
        <v>16</v>
      </c>
      <c r="F57" s="9">
        <v>100</v>
      </c>
      <c r="G57" s="47" t="s">
        <v>212</v>
      </c>
      <c r="H57" s="10">
        <v>3</v>
      </c>
      <c r="I57" s="12">
        <v>111.08</v>
      </c>
      <c r="J57" s="28">
        <v>3</v>
      </c>
      <c r="K57" s="57">
        <v>5</v>
      </c>
      <c r="L57" s="12">
        <v>127.74199999999999</v>
      </c>
      <c r="M57" s="29">
        <f t="shared" si="3"/>
        <v>157.12266</v>
      </c>
      <c r="N57" s="28">
        <f t="shared" si="1"/>
        <v>638.70999999999992</v>
      </c>
    </row>
    <row r="58" spans="1:14" s="30" customFormat="1" ht="63.75">
      <c r="A58" s="9" t="s">
        <v>213</v>
      </c>
      <c r="B58" s="13" t="s">
        <v>186</v>
      </c>
      <c r="C58" s="36" t="s">
        <v>210</v>
      </c>
      <c r="D58" s="35" t="s">
        <v>214</v>
      </c>
      <c r="E58" s="11" t="s">
        <v>16</v>
      </c>
      <c r="F58" s="9">
        <v>100</v>
      </c>
      <c r="G58" s="9" t="s">
        <v>215</v>
      </c>
      <c r="H58" s="10">
        <v>3</v>
      </c>
      <c r="I58" s="12">
        <v>201.85</v>
      </c>
      <c r="J58" s="28">
        <v>1</v>
      </c>
      <c r="K58" s="57">
        <v>2</v>
      </c>
      <c r="L58" s="12">
        <v>232.12749999999997</v>
      </c>
      <c r="M58" s="29">
        <f t="shared" si="3"/>
        <v>285.51682499999998</v>
      </c>
      <c r="N58" s="28">
        <f t="shared" si="1"/>
        <v>464.25499999999994</v>
      </c>
    </row>
    <row r="59" spans="1:14" s="30" customFormat="1" ht="27.75" customHeight="1">
      <c r="A59" s="9" t="s">
        <v>216</v>
      </c>
      <c r="B59" s="35" t="s">
        <v>194</v>
      </c>
      <c r="C59" s="145" t="s">
        <v>217</v>
      </c>
      <c r="D59" s="145"/>
      <c r="E59" s="11" t="s">
        <v>16</v>
      </c>
      <c r="F59" s="9">
        <v>100</v>
      </c>
      <c r="G59" s="47" t="s">
        <v>218</v>
      </c>
      <c r="H59" s="10">
        <v>10</v>
      </c>
      <c r="I59" s="12">
        <v>125.12</v>
      </c>
      <c r="J59" s="28">
        <v>3</v>
      </c>
      <c r="K59" s="57">
        <v>6</v>
      </c>
      <c r="L59" s="12">
        <v>143.88800000000001</v>
      </c>
      <c r="M59" s="29">
        <f t="shared" ref="M59:M77" si="4">L59*1.23</f>
        <v>176.98223999999999</v>
      </c>
      <c r="N59" s="28">
        <f t="shared" si="1"/>
        <v>863.32799999999997</v>
      </c>
    </row>
    <row r="60" spans="1:14" s="30" customFormat="1" ht="21.75" customHeight="1">
      <c r="A60" s="9" t="s">
        <v>219</v>
      </c>
      <c r="B60" s="13" t="s">
        <v>205</v>
      </c>
      <c r="C60" s="145" t="s">
        <v>220</v>
      </c>
      <c r="D60" s="145"/>
      <c r="E60" s="11" t="s">
        <v>16</v>
      </c>
      <c r="F60" s="9">
        <v>100</v>
      </c>
      <c r="G60" s="9" t="s">
        <v>221</v>
      </c>
      <c r="H60" s="10">
        <v>5</v>
      </c>
      <c r="I60" s="12">
        <v>36.36</v>
      </c>
      <c r="J60" s="28">
        <v>2</v>
      </c>
      <c r="K60" s="57">
        <v>1</v>
      </c>
      <c r="L60" s="12">
        <v>41.813999999999993</v>
      </c>
      <c r="M60" s="29">
        <f t="shared" si="4"/>
        <v>51.431219999999989</v>
      </c>
      <c r="N60" s="28">
        <f t="shared" si="1"/>
        <v>41.813999999999993</v>
      </c>
    </row>
    <row r="61" spans="1:14" s="30" customFormat="1" ht="21" customHeight="1">
      <c r="A61" s="9" t="s">
        <v>222</v>
      </c>
      <c r="B61" s="145" t="s">
        <v>223</v>
      </c>
      <c r="C61" s="146" t="s">
        <v>224</v>
      </c>
      <c r="D61" s="35" t="s">
        <v>225</v>
      </c>
      <c r="E61" s="11" t="s">
        <v>16</v>
      </c>
      <c r="F61" s="9">
        <v>100</v>
      </c>
      <c r="G61" s="47" t="s">
        <v>226</v>
      </c>
      <c r="H61" s="10">
        <v>5</v>
      </c>
      <c r="I61" s="12">
        <v>37.36</v>
      </c>
      <c r="J61" s="28">
        <v>3</v>
      </c>
      <c r="K61" s="57">
        <v>7</v>
      </c>
      <c r="L61" s="12">
        <v>42.963999999999999</v>
      </c>
      <c r="M61" s="29">
        <f t="shared" si="4"/>
        <v>52.84572</v>
      </c>
      <c r="N61" s="28">
        <f t="shared" si="1"/>
        <v>300.74799999999999</v>
      </c>
    </row>
    <row r="62" spans="1:14" s="30" customFormat="1" ht="21" customHeight="1">
      <c r="A62" s="9" t="s">
        <v>227</v>
      </c>
      <c r="B62" s="145"/>
      <c r="C62" s="148"/>
      <c r="D62" s="35" t="s">
        <v>228</v>
      </c>
      <c r="E62" s="11" t="s">
        <v>16</v>
      </c>
      <c r="F62" s="9">
        <v>100</v>
      </c>
      <c r="G62" s="47" t="s">
        <v>229</v>
      </c>
      <c r="H62" s="10">
        <v>5</v>
      </c>
      <c r="I62" s="12">
        <v>41.88</v>
      </c>
      <c r="J62" s="28">
        <v>9</v>
      </c>
      <c r="K62" s="57">
        <v>18</v>
      </c>
      <c r="L62" s="12">
        <v>48.161999999999999</v>
      </c>
      <c r="M62" s="29">
        <f t="shared" si="4"/>
        <v>59.239259999999994</v>
      </c>
      <c r="N62" s="28">
        <f t="shared" si="1"/>
        <v>866.91599999999994</v>
      </c>
    </row>
    <row r="63" spans="1:14" s="30" customFormat="1" ht="21" customHeight="1">
      <c r="A63" s="9" t="s">
        <v>230</v>
      </c>
      <c r="B63" s="145"/>
      <c r="C63" s="148"/>
      <c r="D63" s="35" t="s">
        <v>231</v>
      </c>
      <c r="E63" s="11" t="s">
        <v>16</v>
      </c>
      <c r="F63" s="9">
        <v>100</v>
      </c>
      <c r="G63" s="47" t="s">
        <v>232</v>
      </c>
      <c r="H63" s="10">
        <v>5</v>
      </c>
      <c r="I63" s="12">
        <v>61.94</v>
      </c>
      <c r="J63" s="28">
        <v>2</v>
      </c>
      <c r="K63" s="57">
        <v>6</v>
      </c>
      <c r="L63" s="12">
        <v>71.230999999999995</v>
      </c>
      <c r="M63" s="29">
        <f t="shared" si="4"/>
        <v>87.614129999999989</v>
      </c>
      <c r="N63" s="28">
        <f t="shared" si="1"/>
        <v>427.38599999999997</v>
      </c>
    </row>
    <row r="64" spans="1:14" s="30" customFormat="1" ht="21" customHeight="1">
      <c r="A64" s="9" t="s">
        <v>233</v>
      </c>
      <c r="B64" s="145"/>
      <c r="C64" s="147"/>
      <c r="D64" s="35" t="s">
        <v>234</v>
      </c>
      <c r="E64" s="11" t="s">
        <v>16</v>
      </c>
      <c r="F64" s="9">
        <v>100</v>
      </c>
      <c r="G64" s="47" t="s">
        <v>235</v>
      </c>
      <c r="H64" s="10">
        <v>5</v>
      </c>
      <c r="I64" s="12">
        <v>63.44</v>
      </c>
      <c r="J64" s="28">
        <v>1</v>
      </c>
      <c r="K64" s="57">
        <v>6</v>
      </c>
      <c r="L64" s="12">
        <v>72.955999999999989</v>
      </c>
      <c r="M64" s="29">
        <f t="shared" si="4"/>
        <v>89.73587999999998</v>
      </c>
      <c r="N64" s="28">
        <f t="shared" si="1"/>
        <v>437.73599999999993</v>
      </c>
    </row>
    <row r="65" spans="1:14" s="30" customFormat="1" ht="20.25" customHeight="1">
      <c r="A65" s="9" t="s">
        <v>236</v>
      </c>
      <c r="B65" s="145" t="s">
        <v>237</v>
      </c>
      <c r="C65" s="146" t="s">
        <v>238</v>
      </c>
      <c r="D65" s="35" t="s">
        <v>239</v>
      </c>
      <c r="E65" s="11" t="s">
        <v>16</v>
      </c>
      <c r="F65" s="9">
        <v>100</v>
      </c>
      <c r="G65" s="47" t="s">
        <v>240</v>
      </c>
      <c r="H65" s="10">
        <v>15</v>
      </c>
      <c r="I65" s="12">
        <v>10.53</v>
      </c>
      <c r="J65" s="28">
        <v>12</v>
      </c>
      <c r="K65" s="57">
        <v>27</v>
      </c>
      <c r="L65" s="12">
        <v>12.109499999999999</v>
      </c>
      <c r="M65" s="29">
        <f t="shared" si="4"/>
        <v>14.894684999999999</v>
      </c>
      <c r="N65" s="28">
        <f t="shared" si="1"/>
        <v>326.95649999999995</v>
      </c>
    </row>
    <row r="66" spans="1:14" s="30" customFormat="1" ht="20.25" customHeight="1">
      <c r="A66" s="9" t="s">
        <v>241</v>
      </c>
      <c r="B66" s="145"/>
      <c r="C66" s="147"/>
      <c r="D66" s="35" t="s">
        <v>242</v>
      </c>
      <c r="E66" s="11" t="s">
        <v>16</v>
      </c>
      <c r="F66" s="9">
        <v>100</v>
      </c>
      <c r="G66" s="47" t="s">
        <v>243</v>
      </c>
      <c r="H66" s="10">
        <v>15</v>
      </c>
      <c r="I66" s="12">
        <v>11.28</v>
      </c>
      <c r="J66" s="28">
        <v>3</v>
      </c>
      <c r="K66" s="57">
        <v>15</v>
      </c>
      <c r="L66" s="12">
        <v>12.971999999999998</v>
      </c>
      <c r="M66" s="29">
        <f t="shared" si="4"/>
        <v>15.955559999999997</v>
      </c>
      <c r="N66" s="28">
        <f t="shared" si="1"/>
        <v>194.57999999999996</v>
      </c>
    </row>
    <row r="67" spans="1:14" s="30" customFormat="1" ht="46.5" customHeight="1">
      <c r="A67" s="9" t="s">
        <v>244</v>
      </c>
      <c r="B67" s="35" t="s">
        <v>245</v>
      </c>
      <c r="C67" s="145" t="s">
        <v>246</v>
      </c>
      <c r="D67" s="145"/>
      <c r="E67" s="11" t="s">
        <v>16</v>
      </c>
      <c r="F67" s="9">
        <v>100</v>
      </c>
      <c r="G67" s="47" t="s">
        <v>247</v>
      </c>
      <c r="H67" s="10">
        <v>10</v>
      </c>
      <c r="I67" s="12">
        <v>46.39</v>
      </c>
      <c r="J67" s="28">
        <v>2</v>
      </c>
      <c r="K67" s="57">
        <v>5</v>
      </c>
      <c r="L67" s="12">
        <v>53.348499999999994</v>
      </c>
      <c r="M67" s="29">
        <f t="shared" si="4"/>
        <v>65.61865499999999</v>
      </c>
      <c r="N67" s="28">
        <f t="shared" si="1"/>
        <v>266.74249999999995</v>
      </c>
    </row>
    <row r="68" spans="1:14" s="30" customFormat="1" ht="21" customHeight="1">
      <c r="A68" s="9" t="s">
        <v>248</v>
      </c>
      <c r="B68" s="13" t="s">
        <v>205</v>
      </c>
      <c r="C68" s="145" t="s">
        <v>249</v>
      </c>
      <c r="D68" s="145"/>
      <c r="E68" s="11" t="s">
        <v>16</v>
      </c>
      <c r="F68" s="9">
        <v>100</v>
      </c>
      <c r="G68" s="47" t="s">
        <v>250</v>
      </c>
      <c r="H68" s="10">
        <v>10</v>
      </c>
      <c r="I68" s="12">
        <v>26.08</v>
      </c>
      <c r="J68" s="28">
        <v>3</v>
      </c>
      <c r="K68" s="57">
        <v>11</v>
      </c>
      <c r="L68" s="12">
        <v>29.991999999999997</v>
      </c>
      <c r="M68" s="29">
        <f t="shared" si="4"/>
        <v>36.890159999999995</v>
      </c>
      <c r="N68" s="28">
        <f t="shared" si="1"/>
        <v>329.91199999999998</v>
      </c>
    </row>
    <row r="69" spans="1:14" s="30" customFormat="1" ht="25.5" customHeight="1">
      <c r="A69" s="9" t="s">
        <v>251</v>
      </c>
      <c r="B69" s="13" t="s">
        <v>252</v>
      </c>
      <c r="C69" s="145" t="s">
        <v>253</v>
      </c>
      <c r="D69" s="145"/>
      <c r="E69" s="11" t="s">
        <v>16</v>
      </c>
      <c r="F69" s="9">
        <v>1000</v>
      </c>
      <c r="G69" s="47" t="s">
        <v>254</v>
      </c>
      <c r="H69" s="10">
        <v>2</v>
      </c>
      <c r="I69" s="12">
        <v>107.57</v>
      </c>
      <c r="J69" s="28">
        <v>1</v>
      </c>
      <c r="K69" s="57">
        <v>3</v>
      </c>
      <c r="L69" s="12">
        <v>123.70549999999999</v>
      </c>
      <c r="M69" s="29">
        <f t="shared" si="4"/>
        <v>152.15776499999998</v>
      </c>
      <c r="N69" s="28">
        <f t="shared" ref="N69:N133" si="5">L69*K69</f>
        <v>371.11649999999997</v>
      </c>
    </row>
    <row r="70" spans="1:14" s="30" customFormat="1" ht="29.25" customHeight="1">
      <c r="A70" s="9" t="s">
        <v>255</v>
      </c>
      <c r="B70" s="13" t="s">
        <v>252</v>
      </c>
      <c r="C70" s="145" t="s">
        <v>256</v>
      </c>
      <c r="D70" s="145"/>
      <c r="E70" s="11" t="s">
        <v>16</v>
      </c>
      <c r="F70" s="9">
        <v>1000</v>
      </c>
      <c r="G70" s="9" t="s">
        <v>257</v>
      </c>
      <c r="H70" s="10">
        <v>2</v>
      </c>
      <c r="I70" s="12">
        <v>249.5</v>
      </c>
      <c r="J70" s="28">
        <v>1</v>
      </c>
      <c r="K70" s="57">
        <v>2</v>
      </c>
      <c r="L70" s="12">
        <v>286.92499999999995</v>
      </c>
      <c r="M70" s="29">
        <f t="shared" si="4"/>
        <v>352.91774999999996</v>
      </c>
      <c r="N70" s="28">
        <f t="shared" si="5"/>
        <v>573.84999999999991</v>
      </c>
    </row>
    <row r="71" spans="1:14" s="30" customFormat="1" ht="33.75" customHeight="1">
      <c r="A71" s="9" t="s">
        <v>258</v>
      </c>
      <c r="B71" s="145" t="s">
        <v>259</v>
      </c>
      <c r="C71" s="162" t="s">
        <v>260</v>
      </c>
      <c r="D71" s="35" t="s">
        <v>261</v>
      </c>
      <c r="E71" s="11" t="s">
        <v>16</v>
      </c>
      <c r="F71" s="9">
        <v>200</v>
      </c>
      <c r="G71" s="47" t="s">
        <v>262</v>
      </c>
      <c r="H71" s="10">
        <v>10</v>
      </c>
      <c r="I71" s="12">
        <v>74.72</v>
      </c>
      <c r="J71" s="28">
        <v>5</v>
      </c>
      <c r="K71" s="57">
        <v>12</v>
      </c>
      <c r="L71" s="12">
        <v>85.927999999999997</v>
      </c>
      <c r="M71" s="29">
        <f t="shared" si="4"/>
        <v>105.69144</v>
      </c>
      <c r="N71" s="28">
        <f t="shared" si="5"/>
        <v>1031.136</v>
      </c>
    </row>
    <row r="72" spans="1:14" s="30" customFormat="1" ht="33.75" customHeight="1">
      <c r="A72" s="9" t="s">
        <v>263</v>
      </c>
      <c r="B72" s="145"/>
      <c r="C72" s="163"/>
      <c r="D72" s="35" t="s">
        <v>264</v>
      </c>
      <c r="E72" s="11" t="s">
        <v>16</v>
      </c>
      <c r="F72" s="9">
        <v>200</v>
      </c>
      <c r="G72" s="9" t="s">
        <v>265</v>
      </c>
      <c r="H72" s="10">
        <v>10</v>
      </c>
      <c r="I72" s="12">
        <v>88.01</v>
      </c>
      <c r="J72" s="28">
        <v>7</v>
      </c>
      <c r="K72" s="57">
        <v>8</v>
      </c>
      <c r="L72" s="12">
        <v>101.2115</v>
      </c>
      <c r="M72" s="29">
        <f t="shared" si="4"/>
        <v>124.490145</v>
      </c>
      <c r="N72" s="28">
        <f t="shared" si="5"/>
        <v>809.69200000000001</v>
      </c>
    </row>
    <row r="73" spans="1:14" s="30" customFormat="1" ht="23.25" customHeight="1">
      <c r="A73" s="9" t="s">
        <v>266</v>
      </c>
      <c r="B73" s="13" t="s">
        <v>267</v>
      </c>
      <c r="C73" s="145" t="s">
        <v>268</v>
      </c>
      <c r="D73" s="145"/>
      <c r="E73" s="11" t="s">
        <v>16</v>
      </c>
      <c r="F73" s="9">
        <v>200</v>
      </c>
      <c r="G73" s="47" t="s">
        <v>269</v>
      </c>
      <c r="H73" s="10">
        <v>10</v>
      </c>
      <c r="I73" s="12">
        <v>24.32</v>
      </c>
      <c r="J73" s="28">
        <v>12</v>
      </c>
      <c r="K73" s="57">
        <v>20</v>
      </c>
      <c r="L73" s="12">
        <v>27.967999999999996</v>
      </c>
      <c r="M73" s="29">
        <f t="shared" si="4"/>
        <v>34.400639999999996</v>
      </c>
      <c r="N73" s="28">
        <f t="shared" si="5"/>
        <v>559.3599999999999</v>
      </c>
    </row>
    <row r="74" spans="1:14" s="30" customFormat="1" ht="18.75" customHeight="1">
      <c r="A74" s="9" t="s">
        <v>270</v>
      </c>
      <c r="B74" s="13" t="s">
        <v>252</v>
      </c>
      <c r="C74" s="145" t="s">
        <v>271</v>
      </c>
      <c r="D74" s="145"/>
      <c r="E74" s="11" t="s">
        <v>16</v>
      </c>
      <c r="F74" s="9">
        <v>1000</v>
      </c>
      <c r="G74" s="9" t="s">
        <v>272</v>
      </c>
      <c r="H74" s="10">
        <v>3</v>
      </c>
      <c r="I74" s="12">
        <v>80.239999999999995</v>
      </c>
      <c r="J74" s="28">
        <v>2</v>
      </c>
      <c r="K74" s="57">
        <v>2</v>
      </c>
      <c r="L74" s="12">
        <v>92.275999999999982</v>
      </c>
      <c r="M74" s="29">
        <f t="shared" si="4"/>
        <v>113.49947999999998</v>
      </c>
      <c r="N74" s="28">
        <f t="shared" si="5"/>
        <v>184.55199999999996</v>
      </c>
    </row>
    <row r="75" spans="1:14" s="30" customFormat="1" ht="76.5">
      <c r="A75" s="9" t="s">
        <v>273</v>
      </c>
      <c r="B75" s="13" t="s">
        <v>274</v>
      </c>
      <c r="C75" s="36" t="s">
        <v>275</v>
      </c>
      <c r="D75" s="35" t="s">
        <v>276</v>
      </c>
      <c r="E75" s="11" t="s">
        <v>16</v>
      </c>
      <c r="F75" s="9">
        <v>500</v>
      </c>
      <c r="G75" s="9" t="s">
        <v>277</v>
      </c>
      <c r="H75" s="10">
        <v>3</v>
      </c>
      <c r="I75" s="12">
        <v>41.37</v>
      </c>
      <c r="J75" s="28">
        <v>7</v>
      </c>
      <c r="K75" s="57">
        <v>7</v>
      </c>
      <c r="L75" s="12">
        <v>47.575499999999991</v>
      </c>
      <c r="M75" s="29">
        <f t="shared" si="4"/>
        <v>58.517864999999986</v>
      </c>
      <c r="N75" s="28">
        <f t="shared" si="5"/>
        <v>333.02849999999995</v>
      </c>
    </row>
    <row r="76" spans="1:14" ht="27.75" customHeight="1">
      <c r="A76" s="9" t="s">
        <v>278</v>
      </c>
      <c r="B76" s="145" t="s">
        <v>279</v>
      </c>
      <c r="C76" s="146" t="s">
        <v>280</v>
      </c>
      <c r="D76" s="35" t="s">
        <v>281</v>
      </c>
      <c r="E76" s="11" t="s">
        <v>16</v>
      </c>
      <c r="F76" s="9">
        <v>150</v>
      </c>
      <c r="G76" s="47" t="s">
        <v>282</v>
      </c>
      <c r="H76" s="10">
        <v>3</v>
      </c>
      <c r="I76" s="12">
        <v>91.27</v>
      </c>
      <c r="J76" s="28">
        <v>5</v>
      </c>
      <c r="K76" s="57">
        <v>6</v>
      </c>
      <c r="L76" s="33">
        <v>104.96049999999998</v>
      </c>
      <c r="M76" s="23">
        <f t="shared" si="4"/>
        <v>129.10141499999997</v>
      </c>
      <c r="N76" s="28">
        <f t="shared" si="5"/>
        <v>629.76299999999992</v>
      </c>
    </row>
    <row r="77" spans="1:14" ht="29.25" customHeight="1">
      <c r="A77" s="9" t="s">
        <v>283</v>
      </c>
      <c r="B77" s="145"/>
      <c r="C77" s="147"/>
      <c r="D77" s="35" t="s">
        <v>284</v>
      </c>
      <c r="E77" s="11" t="s">
        <v>16</v>
      </c>
      <c r="F77" s="9">
        <v>100</v>
      </c>
      <c r="G77" s="47" t="s">
        <v>285</v>
      </c>
      <c r="H77" s="10">
        <v>3</v>
      </c>
      <c r="I77" s="12">
        <v>71.709999999999994</v>
      </c>
      <c r="J77" s="28">
        <v>9</v>
      </c>
      <c r="K77" s="57">
        <v>11</v>
      </c>
      <c r="L77" s="33">
        <v>82.466499999999982</v>
      </c>
      <c r="M77" s="23">
        <f t="shared" si="4"/>
        <v>101.43379499999998</v>
      </c>
      <c r="N77" s="28">
        <f t="shared" si="5"/>
        <v>907.13149999999985</v>
      </c>
    </row>
    <row r="78" spans="1:14" s="30" customFormat="1" ht="38.25">
      <c r="A78" s="9" t="s">
        <v>286</v>
      </c>
      <c r="B78" s="42" t="s">
        <v>287</v>
      </c>
      <c r="C78" s="39" t="s">
        <v>288</v>
      </c>
      <c r="D78" s="38" t="s">
        <v>289</v>
      </c>
      <c r="E78" s="11" t="s">
        <v>16</v>
      </c>
      <c r="F78" s="9">
        <v>10</v>
      </c>
      <c r="G78" s="47" t="s">
        <v>290</v>
      </c>
      <c r="H78" s="10">
        <v>2</v>
      </c>
      <c r="I78" s="12">
        <v>43.63</v>
      </c>
      <c r="J78" s="28">
        <v>1</v>
      </c>
      <c r="K78" s="57">
        <v>3</v>
      </c>
      <c r="L78" s="12">
        <v>50.174500000000002</v>
      </c>
      <c r="M78" s="29">
        <f>L78*1.23</f>
        <v>61.714635000000001</v>
      </c>
      <c r="N78" s="28">
        <f t="shared" si="5"/>
        <v>150.52350000000001</v>
      </c>
    </row>
    <row r="79" spans="1:14" s="30" customFormat="1" ht="38.25">
      <c r="A79" s="9" t="s">
        <v>291</v>
      </c>
      <c r="B79" s="42" t="s">
        <v>287</v>
      </c>
      <c r="C79" s="39" t="s">
        <v>288</v>
      </c>
      <c r="D79" s="38" t="s">
        <v>292</v>
      </c>
      <c r="E79" s="11" t="s">
        <v>16</v>
      </c>
      <c r="F79" s="9">
        <v>10</v>
      </c>
      <c r="G79" s="47" t="s">
        <v>293</v>
      </c>
      <c r="H79" s="10">
        <v>2</v>
      </c>
      <c r="I79" s="12">
        <v>49.1</v>
      </c>
      <c r="J79" s="28">
        <v>1</v>
      </c>
      <c r="K79" s="57">
        <v>3</v>
      </c>
      <c r="L79" s="12">
        <v>56.464999999999996</v>
      </c>
      <c r="M79" s="29">
        <f>L79*1.23</f>
        <v>69.451949999999997</v>
      </c>
      <c r="N79" s="28">
        <f t="shared" si="5"/>
        <v>169.39499999999998</v>
      </c>
    </row>
    <row r="80" spans="1:14" s="30" customFormat="1" ht="38.25">
      <c r="A80" s="9" t="s">
        <v>294</v>
      </c>
      <c r="B80" s="13" t="s">
        <v>295</v>
      </c>
      <c r="C80" s="39" t="s">
        <v>296</v>
      </c>
      <c r="D80" s="35" t="s">
        <v>297</v>
      </c>
      <c r="E80" s="11" t="s">
        <v>16</v>
      </c>
      <c r="F80" s="9">
        <v>20</v>
      </c>
      <c r="G80" s="9" t="s">
        <v>298</v>
      </c>
      <c r="H80" s="10">
        <v>3</v>
      </c>
      <c r="I80" s="12">
        <v>92.78</v>
      </c>
      <c r="J80" s="28">
        <v>1</v>
      </c>
      <c r="K80" s="57">
        <v>2</v>
      </c>
      <c r="L80" s="12">
        <v>106.69699999999999</v>
      </c>
      <c r="M80" s="29">
        <f>L80*1.23</f>
        <v>131.23730999999998</v>
      </c>
      <c r="N80" s="28">
        <f t="shared" si="5"/>
        <v>213.39399999999998</v>
      </c>
    </row>
    <row r="81" spans="1:14" s="30" customFormat="1" ht="51">
      <c r="A81" s="9" t="s">
        <v>299</v>
      </c>
      <c r="B81" s="13" t="s">
        <v>300</v>
      </c>
      <c r="C81" s="36" t="s">
        <v>301</v>
      </c>
      <c r="D81" s="35" t="s">
        <v>302</v>
      </c>
      <c r="E81" s="11" t="s">
        <v>16</v>
      </c>
      <c r="F81" s="9">
        <v>1</v>
      </c>
      <c r="G81" s="9" t="s">
        <v>303</v>
      </c>
      <c r="H81" s="10">
        <v>3</v>
      </c>
      <c r="I81" s="12">
        <v>3.76</v>
      </c>
      <c r="J81" s="28">
        <v>20</v>
      </c>
      <c r="K81" s="57">
        <v>20</v>
      </c>
      <c r="L81" s="12">
        <v>4.3239999999999998</v>
      </c>
      <c r="M81" s="29">
        <f t="shared" ref="M81:M92" si="6">L81*1.23</f>
        <v>5.3185199999999995</v>
      </c>
      <c r="N81" s="28">
        <f t="shared" si="5"/>
        <v>86.47999999999999</v>
      </c>
    </row>
    <row r="82" spans="1:14" s="30" customFormat="1" ht="51">
      <c r="A82" s="9" t="s">
        <v>304</v>
      </c>
      <c r="B82" s="13" t="s">
        <v>300</v>
      </c>
      <c r="C82" s="36" t="s">
        <v>301</v>
      </c>
      <c r="D82" s="35" t="s">
        <v>305</v>
      </c>
      <c r="E82" s="11" t="s">
        <v>16</v>
      </c>
      <c r="F82" s="9">
        <v>1</v>
      </c>
      <c r="G82" s="9" t="s">
        <v>306</v>
      </c>
      <c r="H82" s="10">
        <v>3</v>
      </c>
      <c r="I82" s="12">
        <v>4.01</v>
      </c>
      <c r="J82" s="28">
        <v>20</v>
      </c>
      <c r="K82" s="57">
        <v>20</v>
      </c>
      <c r="L82" s="12">
        <v>4.6114999999999995</v>
      </c>
      <c r="M82" s="29">
        <f t="shared" si="6"/>
        <v>5.6721449999999995</v>
      </c>
      <c r="N82" s="28">
        <f t="shared" si="5"/>
        <v>92.22999999999999</v>
      </c>
    </row>
    <row r="83" spans="1:14" s="30" customFormat="1" ht="51">
      <c r="A83" s="9" t="s">
        <v>307</v>
      </c>
      <c r="B83" s="13" t="s">
        <v>300</v>
      </c>
      <c r="C83" s="36" t="s">
        <v>301</v>
      </c>
      <c r="D83" s="35" t="s">
        <v>308</v>
      </c>
      <c r="E83" s="11" t="s">
        <v>16</v>
      </c>
      <c r="F83" s="9">
        <v>1</v>
      </c>
      <c r="G83" s="9" t="s">
        <v>309</v>
      </c>
      <c r="H83" s="10">
        <v>3</v>
      </c>
      <c r="I83" s="12">
        <v>5.0199999999999996</v>
      </c>
      <c r="J83" s="28">
        <v>6</v>
      </c>
      <c r="K83" s="57">
        <v>8</v>
      </c>
      <c r="L83" s="12">
        <v>5.7729999999999988</v>
      </c>
      <c r="M83" s="29">
        <f t="shared" si="6"/>
        <v>7.1007899999999982</v>
      </c>
      <c r="N83" s="28">
        <f t="shared" si="5"/>
        <v>46.18399999999999</v>
      </c>
    </row>
    <row r="84" spans="1:14" s="30" customFormat="1" ht="51">
      <c r="A84" s="9" t="s">
        <v>310</v>
      </c>
      <c r="B84" s="13" t="s">
        <v>300</v>
      </c>
      <c r="C84" s="36" t="s">
        <v>301</v>
      </c>
      <c r="D84" s="35" t="s">
        <v>311</v>
      </c>
      <c r="E84" s="11" t="s">
        <v>16</v>
      </c>
      <c r="F84" s="9">
        <v>1</v>
      </c>
      <c r="G84" s="47" t="s">
        <v>312</v>
      </c>
      <c r="H84" s="10">
        <v>3</v>
      </c>
      <c r="I84" s="12">
        <v>6.77</v>
      </c>
      <c r="J84" s="28">
        <v>6</v>
      </c>
      <c r="K84" s="57">
        <v>10</v>
      </c>
      <c r="L84" s="12">
        <v>7.785499999999999</v>
      </c>
      <c r="M84" s="29">
        <f t="shared" si="6"/>
        <v>9.5761649999999978</v>
      </c>
      <c r="N84" s="28">
        <f t="shared" si="5"/>
        <v>77.85499999999999</v>
      </c>
    </row>
    <row r="85" spans="1:14" s="30" customFormat="1" ht="51">
      <c r="A85" s="9"/>
      <c r="B85" s="13" t="s">
        <v>300</v>
      </c>
      <c r="C85" s="36" t="s">
        <v>301</v>
      </c>
      <c r="D85" s="35" t="s">
        <v>313</v>
      </c>
      <c r="E85" s="11" t="s">
        <v>16</v>
      </c>
      <c r="F85" s="9">
        <v>1</v>
      </c>
      <c r="G85" s="47" t="s">
        <v>314</v>
      </c>
      <c r="H85" s="10"/>
      <c r="I85" s="12"/>
      <c r="J85" s="28"/>
      <c r="K85" s="57">
        <v>2</v>
      </c>
      <c r="L85" s="12">
        <v>8.65</v>
      </c>
      <c r="M85" s="29">
        <f t="shared" si="6"/>
        <v>10.6395</v>
      </c>
      <c r="N85" s="28">
        <f t="shared" si="5"/>
        <v>17.3</v>
      </c>
    </row>
    <row r="86" spans="1:14" s="30" customFormat="1" ht="102">
      <c r="A86" s="9" t="s">
        <v>315</v>
      </c>
      <c r="B86" s="13" t="s">
        <v>316</v>
      </c>
      <c r="C86" s="36" t="s">
        <v>317</v>
      </c>
      <c r="D86" s="35" t="s">
        <v>318</v>
      </c>
      <c r="E86" s="11" t="s">
        <v>16</v>
      </c>
      <c r="F86" s="9">
        <v>200</v>
      </c>
      <c r="G86" s="9" t="s">
        <v>319</v>
      </c>
      <c r="H86" s="10">
        <v>3</v>
      </c>
      <c r="I86" s="12">
        <v>28.33</v>
      </c>
      <c r="J86" s="28">
        <v>1</v>
      </c>
      <c r="K86" s="57">
        <v>2</v>
      </c>
      <c r="L86" s="12">
        <v>32.579499999999996</v>
      </c>
      <c r="M86" s="29">
        <f t="shared" si="6"/>
        <v>40.072784999999996</v>
      </c>
      <c r="N86" s="28">
        <f t="shared" si="5"/>
        <v>65.158999999999992</v>
      </c>
    </row>
    <row r="87" spans="1:14" s="30" customFormat="1" ht="102">
      <c r="A87" s="9" t="s">
        <v>320</v>
      </c>
      <c r="B87" s="13" t="s">
        <v>316</v>
      </c>
      <c r="C87" s="36" t="s">
        <v>317</v>
      </c>
      <c r="D87" s="35" t="s">
        <v>321</v>
      </c>
      <c r="E87" s="11" t="s">
        <v>16</v>
      </c>
      <c r="F87" s="9">
        <v>100</v>
      </c>
      <c r="G87" s="9" t="s">
        <v>322</v>
      </c>
      <c r="H87" s="10">
        <v>3</v>
      </c>
      <c r="I87" s="12">
        <v>53.41</v>
      </c>
      <c r="J87" s="28">
        <v>2</v>
      </c>
      <c r="K87" s="57">
        <v>2</v>
      </c>
      <c r="L87" s="12">
        <v>61.421499999999995</v>
      </c>
      <c r="M87" s="29">
        <f t="shared" si="6"/>
        <v>75.548444999999987</v>
      </c>
      <c r="N87" s="28">
        <f t="shared" si="5"/>
        <v>122.84299999999999</v>
      </c>
    </row>
    <row r="88" spans="1:14" s="30" customFormat="1" ht="63.75">
      <c r="A88" s="9" t="s">
        <v>323</v>
      </c>
      <c r="B88" s="36" t="s">
        <v>324</v>
      </c>
      <c r="C88" s="36" t="s">
        <v>325</v>
      </c>
      <c r="D88" s="35" t="s">
        <v>326</v>
      </c>
      <c r="E88" s="11" t="s">
        <v>16</v>
      </c>
      <c r="F88" s="9">
        <v>1</v>
      </c>
      <c r="G88" s="47" t="s">
        <v>327</v>
      </c>
      <c r="H88" s="10">
        <v>10</v>
      </c>
      <c r="I88" s="12">
        <v>4.76</v>
      </c>
      <c r="J88" s="28">
        <v>2</v>
      </c>
      <c r="K88" s="57">
        <v>10</v>
      </c>
      <c r="L88" s="12">
        <v>5.4739999999999993</v>
      </c>
      <c r="M88" s="29">
        <f t="shared" si="6"/>
        <v>6.7330199999999989</v>
      </c>
      <c r="N88" s="28">
        <f t="shared" si="5"/>
        <v>54.739999999999995</v>
      </c>
    </row>
    <row r="89" spans="1:14" s="30" customFormat="1" ht="63.75">
      <c r="A89" s="9" t="s">
        <v>328</v>
      </c>
      <c r="B89" s="36" t="s">
        <v>324</v>
      </c>
      <c r="C89" s="36" t="s">
        <v>325</v>
      </c>
      <c r="D89" s="35" t="s">
        <v>329</v>
      </c>
      <c r="E89" s="11" t="s">
        <v>16</v>
      </c>
      <c r="F89" s="9">
        <v>1</v>
      </c>
      <c r="G89" s="47" t="s">
        <v>330</v>
      </c>
      <c r="H89" s="10">
        <v>10</v>
      </c>
      <c r="I89" s="12">
        <v>5.0199999999999996</v>
      </c>
      <c r="J89" s="28">
        <v>2</v>
      </c>
      <c r="K89" s="57">
        <v>10</v>
      </c>
      <c r="L89" s="12">
        <v>5.7729999999999988</v>
      </c>
      <c r="M89" s="29">
        <f t="shared" si="6"/>
        <v>7.1007899999999982</v>
      </c>
      <c r="N89" s="28">
        <f t="shared" si="5"/>
        <v>57.72999999999999</v>
      </c>
    </row>
    <row r="90" spans="1:14" s="30" customFormat="1" ht="63.75">
      <c r="A90" s="9" t="s">
        <v>331</v>
      </c>
      <c r="B90" s="36" t="s">
        <v>324</v>
      </c>
      <c r="C90" s="36" t="s">
        <v>325</v>
      </c>
      <c r="D90" s="35" t="s">
        <v>332</v>
      </c>
      <c r="E90" s="11" t="s">
        <v>16</v>
      </c>
      <c r="F90" s="9">
        <v>1</v>
      </c>
      <c r="G90" s="47" t="s">
        <v>333</v>
      </c>
      <c r="H90" s="10">
        <v>10</v>
      </c>
      <c r="I90" s="12">
        <v>5.77</v>
      </c>
      <c r="J90" s="28">
        <v>2</v>
      </c>
      <c r="K90" s="57">
        <v>4</v>
      </c>
      <c r="L90" s="12">
        <v>6.6354999999999986</v>
      </c>
      <c r="M90" s="29">
        <f t="shared" si="6"/>
        <v>8.1616649999999975</v>
      </c>
      <c r="N90" s="28">
        <f t="shared" si="5"/>
        <v>26.541999999999994</v>
      </c>
    </row>
    <row r="91" spans="1:14" s="30" customFormat="1" ht="63.75">
      <c r="A91" s="9" t="s">
        <v>334</v>
      </c>
      <c r="B91" s="36" t="s">
        <v>324</v>
      </c>
      <c r="C91" s="36" t="s">
        <v>325</v>
      </c>
      <c r="D91" s="35" t="s">
        <v>335</v>
      </c>
      <c r="E91" s="11" t="s">
        <v>16</v>
      </c>
      <c r="F91" s="9">
        <v>1</v>
      </c>
      <c r="G91" s="47" t="s">
        <v>336</v>
      </c>
      <c r="H91" s="10">
        <v>10</v>
      </c>
      <c r="I91" s="12">
        <v>6.02</v>
      </c>
      <c r="J91" s="28">
        <v>2</v>
      </c>
      <c r="K91" s="57">
        <v>4</v>
      </c>
      <c r="L91" s="12">
        <v>6.9229999999999992</v>
      </c>
      <c r="M91" s="29">
        <f t="shared" si="6"/>
        <v>8.5152899999999985</v>
      </c>
      <c r="N91" s="28">
        <f t="shared" si="5"/>
        <v>27.691999999999997</v>
      </c>
    </row>
    <row r="92" spans="1:14" s="30" customFormat="1" ht="63.75">
      <c r="A92" s="9" t="s">
        <v>337</v>
      </c>
      <c r="B92" s="36" t="s">
        <v>324</v>
      </c>
      <c r="C92" s="36" t="s">
        <v>325</v>
      </c>
      <c r="D92" s="35" t="s">
        <v>338</v>
      </c>
      <c r="E92" s="11" t="s">
        <v>16</v>
      </c>
      <c r="F92" s="9">
        <v>1</v>
      </c>
      <c r="G92" s="47" t="s">
        <v>339</v>
      </c>
      <c r="H92" s="10">
        <v>5</v>
      </c>
      <c r="I92" s="12">
        <v>8.5299999999999994</v>
      </c>
      <c r="J92" s="28">
        <v>2</v>
      </c>
      <c r="K92" s="57">
        <v>4</v>
      </c>
      <c r="L92" s="12">
        <v>9.8094999999999981</v>
      </c>
      <c r="M92" s="29">
        <f t="shared" si="6"/>
        <v>12.065684999999997</v>
      </c>
      <c r="N92" s="28">
        <f t="shared" si="5"/>
        <v>39.237999999999992</v>
      </c>
    </row>
    <row r="93" spans="1:14" s="30" customFormat="1" ht="76.5">
      <c r="A93" s="9" t="s">
        <v>340</v>
      </c>
      <c r="B93" s="13" t="s">
        <v>341</v>
      </c>
      <c r="C93" s="36" t="s">
        <v>342</v>
      </c>
      <c r="D93" s="35" t="s">
        <v>343</v>
      </c>
      <c r="E93" s="11" t="s">
        <v>16</v>
      </c>
      <c r="F93" s="9">
        <v>4</v>
      </c>
      <c r="G93" s="47" t="s">
        <v>344</v>
      </c>
      <c r="H93" s="10">
        <v>3</v>
      </c>
      <c r="I93" s="12">
        <v>49.4</v>
      </c>
      <c r="J93" s="28">
        <v>5</v>
      </c>
      <c r="K93" s="57">
        <v>5</v>
      </c>
      <c r="L93" s="12">
        <v>56.809999999999995</v>
      </c>
      <c r="M93" s="29">
        <f t="shared" ref="M93:M101" si="7">L93*1.23</f>
        <v>69.876299999999986</v>
      </c>
      <c r="N93" s="28">
        <f t="shared" si="5"/>
        <v>284.04999999999995</v>
      </c>
    </row>
    <row r="94" spans="1:14" s="30" customFormat="1" ht="25.5">
      <c r="A94" s="9" t="s">
        <v>345</v>
      </c>
      <c r="B94" s="13" t="s">
        <v>346</v>
      </c>
      <c r="C94" s="36" t="s">
        <v>347</v>
      </c>
      <c r="D94" s="35" t="s">
        <v>348</v>
      </c>
      <c r="E94" s="11" t="s">
        <v>16</v>
      </c>
      <c r="F94" s="9">
        <v>1</v>
      </c>
      <c r="G94" s="47" t="s">
        <v>349</v>
      </c>
      <c r="H94" s="10">
        <v>5</v>
      </c>
      <c r="I94" s="12">
        <v>12.29</v>
      </c>
      <c r="J94" s="28">
        <v>3</v>
      </c>
      <c r="K94" s="57">
        <v>13</v>
      </c>
      <c r="L94" s="12">
        <v>14.133499999999998</v>
      </c>
      <c r="M94" s="29">
        <f t="shared" si="7"/>
        <v>17.384204999999998</v>
      </c>
      <c r="N94" s="28">
        <f t="shared" si="5"/>
        <v>183.73549999999997</v>
      </c>
    </row>
    <row r="95" spans="1:14" ht="76.5">
      <c r="A95" s="9" t="s">
        <v>350</v>
      </c>
      <c r="B95" s="13" t="s">
        <v>341</v>
      </c>
      <c r="C95" s="36" t="s">
        <v>351</v>
      </c>
      <c r="D95" s="37" t="s">
        <v>352</v>
      </c>
      <c r="E95" s="11" t="s">
        <v>16</v>
      </c>
      <c r="F95" s="9">
        <v>1</v>
      </c>
      <c r="G95" s="47" t="s">
        <v>353</v>
      </c>
      <c r="H95" s="10">
        <v>5</v>
      </c>
      <c r="I95" s="12">
        <v>17.8</v>
      </c>
      <c r="J95" s="28">
        <v>6</v>
      </c>
      <c r="K95" s="57">
        <v>16</v>
      </c>
      <c r="L95" s="12">
        <v>20.47</v>
      </c>
      <c r="M95" s="23">
        <f t="shared" si="7"/>
        <v>25.178099999999997</v>
      </c>
      <c r="N95" s="28">
        <f t="shared" si="5"/>
        <v>327.52</v>
      </c>
    </row>
    <row r="96" spans="1:14" ht="76.5">
      <c r="A96" s="9" t="s">
        <v>354</v>
      </c>
      <c r="B96" s="13" t="s">
        <v>341</v>
      </c>
      <c r="C96" s="36" t="s">
        <v>351</v>
      </c>
      <c r="D96" s="37" t="s">
        <v>355</v>
      </c>
      <c r="E96" s="11" t="s">
        <v>16</v>
      </c>
      <c r="F96" s="9">
        <v>1</v>
      </c>
      <c r="G96" s="47" t="s">
        <v>356</v>
      </c>
      <c r="H96" s="10">
        <v>5</v>
      </c>
      <c r="I96" s="12">
        <v>17.8</v>
      </c>
      <c r="J96" s="28">
        <v>8</v>
      </c>
      <c r="K96" s="57">
        <v>14</v>
      </c>
      <c r="L96" s="12">
        <v>20.47</v>
      </c>
      <c r="M96" s="23">
        <f t="shared" si="7"/>
        <v>25.178099999999997</v>
      </c>
      <c r="N96" s="28">
        <f t="shared" si="5"/>
        <v>286.58</v>
      </c>
    </row>
    <row r="97" spans="1:14" s="30" customFormat="1" ht="76.5">
      <c r="A97" s="9" t="s">
        <v>357</v>
      </c>
      <c r="B97" s="13" t="s">
        <v>341</v>
      </c>
      <c r="C97" s="36" t="s">
        <v>351</v>
      </c>
      <c r="D97" s="35" t="s">
        <v>358</v>
      </c>
      <c r="E97" s="11" t="s">
        <v>16</v>
      </c>
      <c r="F97" s="9">
        <v>1</v>
      </c>
      <c r="G97" s="47" t="s">
        <v>359</v>
      </c>
      <c r="H97" s="10">
        <v>10</v>
      </c>
      <c r="I97" s="12">
        <v>17.8</v>
      </c>
      <c r="J97" s="28">
        <v>1</v>
      </c>
      <c r="K97" s="57">
        <v>7</v>
      </c>
      <c r="L97" s="12">
        <v>20.47</v>
      </c>
      <c r="M97" s="29">
        <f t="shared" si="7"/>
        <v>25.178099999999997</v>
      </c>
      <c r="N97" s="28">
        <f t="shared" si="5"/>
        <v>143.29</v>
      </c>
    </row>
    <row r="98" spans="1:14" s="30" customFormat="1" ht="63.75">
      <c r="A98" s="9" t="s">
        <v>360</v>
      </c>
      <c r="B98" s="13" t="s">
        <v>361</v>
      </c>
      <c r="C98" s="39" t="s">
        <v>362</v>
      </c>
      <c r="D98" s="35" t="s">
        <v>363</v>
      </c>
      <c r="E98" s="11" t="s">
        <v>16</v>
      </c>
      <c r="F98" s="9">
        <v>1</v>
      </c>
      <c r="G98" s="9" t="s">
        <v>364</v>
      </c>
      <c r="H98" s="10">
        <v>3</v>
      </c>
      <c r="I98" s="12">
        <v>17.3</v>
      </c>
      <c r="J98" s="28">
        <v>3</v>
      </c>
      <c r="K98" s="57">
        <v>5</v>
      </c>
      <c r="L98" s="12">
        <v>19.895</v>
      </c>
      <c r="M98" s="29">
        <f t="shared" si="7"/>
        <v>24.470849999999999</v>
      </c>
      <c r="N98" s="28">
        <f t="shared" si="5"/>
        <v>99.474999999999994</v>
      </c>
    </row>
    <row r="99" spans="1:14" s="30" customFormat="1" ht="63.75">
      <c r="A99" s="9" t="s">
        <v>365</v>
      </c>
      <c r="B99" s="13" t="s">
        <v>361</v>
      </c>
      <c r="C99" s="39" t="s">
        <v>362</v>
      </c>
      <c r="D99" s="35" t="s">
        <v>366</v>
      </c>
      <c r="E99" s="11" t="s">
        <v>16</v>
      </c>
      <c r="F99" s="9">
        <v>1</v>
      </c>
      <c r="G99" s="9" t="s">
        <v>367</v>
      </c>
      <c r="H99" s="10">
        <v>3</v>
      </c>
      <c r="I99" s="12">
        <v>17.3</v>
      </c>
      <c r="J99" s="28">
        <v>21</v>
      </c>
      <c r="K99" s="57">
        <v>22</v>
      </c>
      <c r="L99" s="12">
        <v>19.895</v>
      </c>
      <c r="M99" s="29">
        <f t="shared" si="7"/>
        <v>24.470849999999999</v>
      </c>
      <c r="N99" s="28">
        <f t="shared" si="5"/>
        <v>437.69</v>
      </c>
    </row>
    <row r="100" spans="1:14" s="30" customFormat="1" ht="63.75">
      <c r="A100" s="9" t="s">
        <v>368</v>
      </c>
      <c r="B100" s="13" t="s">
        <v>361</v>
      </c>
      <c r="C100" s="39" t="s">
        <v>362</v>
      </c>
      <c r="D100" s="35" t="s">
        <v>369</v>
      </c>
      <c r="E100" s="11" t="s">
        <v>16</v>
      </c>
      <c r="F100" s="9">
        <v>1</v>
      </c>
      <c r="G100" s="9" t="s">
        <v>370</v>
      </c>
      <c r="H100" s="10">
        <v>3</v>
      </c>
      <c r="I100" s="12">
        <v>17.3</v>
      </c>
      <c r="J100" s="28">
        <v>2</v>
      </c>
      <c r="K100" s="57">
        <v>2</v>
      </c>
      <c r="L100" s="12">
        <v>19.895</v>
      </c>
      <c r="M100" s="29">
        <f t="shared" si="7"/>
        <v>24.470849999999999</v>
      </c>
      <c r="N100" s="28">
        <f t="shared" si="5"/>
        <v>39.79</v>
      </c>
    </row>
    <row r="101" spans="1:14" ht="25.5">
      <c r="A101" s="9" t="s">
        <v>371</v>
      </c>
      <c r="B101" s="13" t="s">
        <v>361</v>
      </c>
      <c r="C101" s="39" t="s">
        <v>372</v>
      </c>
      <c r="D101" s="17" t="s">
        <v>373</v>
      </c>
      <c r="E101" s="11" t="s">
        <v>16</v>
      </c>
      <c r="F101" s="9">
        <v>1</v>
      </c>
      <c r="G101" s="47" t="s">
        <v>374</v>
      </c>
      <c r="H101" s="10">
        <v>20</v>
      </c>
      <c r="I101" s="12">
        <v>9.7799999999999994</v>
      </c>
      <c r="J101" s="28">
        <v>5</v>
      </c>
      <c r="K101" s="57">
        <v>10</v>
      </c>
      <c r="L101" s="12">
        <v>11.246999999999998</v>
      </c>
      <c r="M101" s="23">
        <f t="shared" si="7"/>
        <v>13.833809999999998</v>
      </c>
      <c r="N101" s="28">
        <f t="shared" si="5"/>
        <v>112.46999999999998</v>
      </c>
    </row>
    <row r="102" spans="1:14" ht="51" customHeight="1">
      <c r="A102" s="9" t="s">
        <v>375</v>
      </c>
      <c r="B102" s="146" t="s">
        <v>376</v>
      </c>
      <c r="C102" s="146" t="s">
        <v>377</v>
      </c>
      <c r="D102" s="35" t="s">
        <v>378</v>
      </c>
      <c r="E102" s="11" t="s">
        <v>16</v>
      </c>
      <c r="F102" s="9">
        <v>20</v>
      </c>
      <c r="G102" s="47" t="s">
        <v>379</v>
      </c>
      <c r="H102" s="10">
        <v>4</v>
      </c>
      <c r="I102" s="12">
        <v>43.38</v>
      </c>
      <c r="J102" s="28">
        <v>11</v>
      </c>
      <c r="K102" s="57">
        <v>14</v>
      </c>
      <c r="L102" s="12">
        <v>49.887</v>
      </c>
      <c r="M102" s="23">
        <f t="shared" ref="M102:M120" si="8">L102*1.23</f>
        <v>61.36101</v>
      </c>
      <c r="N102" s="28">
        <f t="shared" si="5"/>
        <v>698.41800000000001</v>
      </c>
    </row>
    <row r="103" spans="1:14" ht="51" customHeight="1">
      <c r="A103" s="9" t="s">
        <v>380</v>
      </c>
      <c r="B103" s="148"/>
      <c r="C103" s="148"/>
      <c r="D103" s="35" t="s">
        <v>381</v>
      </c>
      <c r="E103" s="11" t="s">
        <v>16</v>
      </c>
      <c r="F103" s="9">
        <v>20</v>
      </c>
      <c r="G103" s="47" t="s">
        <v>382</v>
      </c>
      <c r="H103" s="10">
        <v>4</v>
      </c>
      <c r="I103" s="12">
        <v>54.16</v>
      </c>
      <c r="J103" s="28">
        <v>1</v>
      </c>
      <c r="K103" s="57">
        <v>3</v>
      </c>
      <c r="L103" s="12">
        <v>62.283999999999992</v>
      </c>
      <c r="M103" s="23">
        <f t="shared" si="8"/>
        <v>76.609319999999983</v>
      </c>
      <c r="N103" s="28">
        <f t="shared" si="5"/>
        <v>186.85199999999998</v>
      </c>
    </row>
    <row r="104" spans="1:14" ht="51" customHeight="1">
      <c r="A104" s="9" t="s">
        <v>383</v>
      </c>
      <c r="B104" s="148"/>
      <c r="C104" s="148"/>
      <c r="D104" s="35" t="s">
        <v>384</v>
      </c>
      <c r="E104" s="11" t="s">
        <v>16</v>
      </c>
      <c r="F104" s="9">
        <v>20</v>
      </c>
      <c r="G104" s="47" t="s">
        <v>385</v>
      </c>
      <c r="H104" s="10">
        <v>4</v>
      </c>
      <c r="I104" s="12">
        <v>58.17</v>
      </c>
      <c r="J104" s="28">
        <v>8</v>
      </c>
      <c r="K104" s="57">
        <v>12</v>
      </c>
      <c r="L104" s="12">
        <v>66.895499999999998</v>
      </c>
      <c r="M104" s="23">
        <f t="shared" si="8"/>
        <v>82.281464999999997</v>
      </c>
      <c r="N104" s="28">
        <f t="shared" si="5"/>
        <v>802.74599999999998</v>
      </c>
    </row>
    <row r="105" spans="1:14" ht="51" customHeight="1">
      <c r="A105" s="9" t="s">
        <v>386</v>
      </c>
      <c r="B105" s="148"/>
      <c r="C105" s="148"/>
      <c r="D105" s="35" t="s">
        <v>387</v>
      </c>
      <c r="E105" s="11" t="s">
        <v>16</v>
      </c>
      <c r="F105" s="9">
        <v>10</v>
      </c>
      <c r="G105" s="47" t="s">
        <v>388</v>
      </c>
      <c r="H105" s="10">
        <v>4</v>
      </c>
      <c r="I105" s="12">
        <v>79.989999999999995</v>
      </c>
      <c r="J105" s="28">
        <v>4</v>
      </c>
      <c r="K105" s="57">
        <v>6</v>
      </c>
      <c r="L105" s="12">
        <v>91.988499999999988</v>
      </c>
      <c r="M105" s="23">
        <f t="shared" si="8"/>
        <v>113.14585499999998</v>
      </c>
      <c r="N105" s="28">
        <f t="shared" si="5"/>
        <v>551.93099999999993</v>
      </c>
    </row>
    <row r="106" spans="1:14" ht="51" customHeight="1">
      <c r="A106" s="9" t="s">
        <v>389</v>
      </c>
      <c r="B106" s="148"/>
      <c r="C106" s="147"/>
      <c r="D106" s="35" t="s">
        <v>390</v>
      </c>
      <c r="E106" s="11" t="s">
        <v>16</v>
      </c>
      <c r="F106" s="9">
        <v>5</v>
      </c>
      <c r="G106" s="47" t="s">
        <v>391</v>
      </c>
      <c r="H106" s="10">
        <v>4</v>
      </c>
      <c r="I106" s="12">
        <v>63.19</v>
      </c>
      <c r="J106" s="28">
        <v>1</v>
      </c>
      <c r="K106" s="57">
        <v>8</v>
      </c>
      <c r="L106" s="12">
        <v>72.668499999999995</v>
      </c>
      <c r="M106" s="23">
        <f t="shared" si="8"/>
        <v>89.382254999999986</v>
      </c>
      <c r="N106" s="28">
        <f t="shared" si="5"/>
        <v>581.34799999999996</v>
      </c>
    </row>
    <row r="107" spans="1:14" ht="76.5" customHeight="1">
      <c r="A107" s="9" t="s">
        <v>392</v>
      </c>
      <c r="B107" s="148"/>
      <c r="C107" s="146" t="s">
        <v>393</v>
      </c>
      <c r="D107" s="35" t="s">
        <v>394</v>
      </c>
      <c r="E107" s="11" t="s">
        <v>16</v>
      </c>
      <c r="F107" s="9">
        <v>100</v>
      </c>
      <c r="G107" s="47" t="s">
        <v>395</v>
      </c>
      <c r="H107" s="10">
        <v>2</v>
      </c>
      <c r="I107" s="12">
        <v>40.619999999999997</v>
      </c>
      <c r="J107" s="28">
        <v>1</v>
      </c>
      <c r="K107" s="57">
        <v>3</v>
      </c>
      <c r="L107" s="12">
        <v>46.712999999999994</v>
      </c>
      <c r="M107" s="23">
        <f t="shared" si="8"/>
        <v>57.45698999999999</v>
      </c>
      <c r="N107" s="28">
        <f t="shared" si="5"/>
        <v>140.13899999999998</v>
      </c>
    </row>
    <row r="108" spans="1:14" ht="76.5" customHeight="1">
      <c r="A108" s="9" t="s">
        <v>396</v>
      </c>
      <c r="B108" s="147"/>
      <c r="C108" s="147"/>
      <c r="D108" s="35" t="s">
        <v>397</v>
      </c>
      <c r="E108" s="11" t="s">
        <v>16</v>
      </c>
      <c r="F108" s="9">
        <v>25</v>
      </c>
      <c r="G108" s="47" t="s">
        <v>398</v>
      </c>
      <c r="H108" s="10">
        <v>2</v>
      </c>
      <c r="I108" s="12">
        <v>17.05</v>
      </c>
      <c r="J108" s="28">
        <v>1</v>
      </c>
      <c r="K108" s="57">
        <v>5</v>
      </c>
      <c r="L108" s="12">
        <v>19.607499999999998</v>
      </c>
      <c r="M108" s="23">
        <f t="shared" si="8"/>
        <v>24.117224999999998</v>
      </c>
      <c r="N108" s="28">
        <f t="shared" si="5"/>
        <v>98.037499999999994</v>
      </c>
    </row>
    <row r="109" spans="1:14" ht="30" customHeight="1">
      <c r="A109" s="9" t="s">
        <v>399</v>
      </c>
      <c r="B109" s="13" t="s">
        <v>400</v>
      </c>
      <c r="C109" s="36" t="s">
        <v>401</v>
      </c>
      <c r="D109" s="35" t="s">
        <v>402</v>
      </c>
      <c r="E109" s="11" t="s">
        <v>16</v>
      </c>
      <c r="F109" s="9">
        <v>10</v>
      </c>
      <c r="G109" s="9" t="s">
        <v>403</v>
      </c>
      <c r="H109" s="10">
        <v>3</v>
      </c>
      <c r="I109" s="12">
        <v>27.33</v>
      </c>
      <c r="J109" s="28">
        <v>4</v>
      </c>
      <c r="K109" s="57">
        <v>5</v>
      </c>
      <c r="L109" s="12">
        <v>31.429499999999997</v>
      </c>
      <c r="M109" s="23">
        <f t="shared" si="8"/>
        <v>38.658284999999999</v>
      </c>
      <c r="N109" s="28">
        <f t="shared" si="5"/>
        <v>157.14749999999998</v>
      </c>
    </row>
    <row r="110" spans="1:14" ht="20.25" customHeight="1">
      <c r="A110" s="9" t="s">
        <v>404</v>
      </c>
      <c r="B110" s="161" t="s">
        <v>405</v>
      </c>
      <c r="C110" s="146" t="s">
        <v>406</v>
      </c>
      <c r="D110" s="35" t="s">
        <v>407</v>
      </c>
      <c r="E110" s="11" t="s">
        <v>16</v>
      </c>
      <c r="F110" s="9">
        <v>4</v>
      </c>
      <c r="G110" s="47" t="s">
        <v>408</v>
      </c>
      <c r="H110" s="10">
        <v>15</v>
      </c>
      <c r="I110" s="12">
        <v>78.739999999999995</v>
      </c>
      <c r="J110" s="28">
        <v>12</v>
      </c>
      <c r="K110" s="57">
        <v>17</v>
      </c>
      <c r="L110" s="12">
        <v>90.550999999999988</v>
      </c>
      <c r="M110" s="23">
        <f t="shared" si="8"/>
        <v>111.37772999999999</v>
      </c>
      <c r="N110" s="28">
        <f t="shared" si="5"/>
        <v>1539.3669999999997</v>
      </c>
    </row>
    <row r="111" spans="1:14" ht="20.25" customHeight="1">
      <c r="A111" s="9" t="s">
        <v>409</v>
      </c>
      <c r="B111" s="161"/>
      <c r="C111" s="148"/>
      <c r="D111" s="35" t="s">
        <v>410</v>
      </c>
      <c r="E111" s="11" t="s">
        <v>16</v>
      </c>
      <c r="F111" s="9">
        <v>4</v>
      </c>
      <c r="G111" s="47" t="s">
        <v>411</v>
      </c>
      <c r="H111" s="10">
        <v>15</v>
      </c>
      <c r="I111" s="12">
        <v>82</v>
      </c>
      <c r="J111" s="28">
        <v>1</v>
      </c>
      <c r="K111" s="57">
        <v>3</v>
      </c>
      <c r="L111" s="12">
        <v>94.3</v>
      </c>
      <c r="M111" s="23">
        <f t="shared" si="8"/>
        <v>115.98899999999999</v>
      </c>
      <c r="N111" s="28">
        <f t="shared" si="5"/>
        <v>282.89999999999998</v>
      </c>
    </row>
    <row r="112" spans="1:14" ht="20.25" customHeight="1">
      <c r="A112" s="9" t="s">
        <v>412</v>
      </c>
      <c r="B112" s="161"/>
      <c r="C112" s="148"/>
      <c r="D112" s="35" t="s">
        <v>413</v>
      </c>
      <c r="E112" s="11" t="s">
        <v>16</v>
      </c>
      <c r="F112" s="9">
        <v>4</v>
      </c>
      <c r="G112" s="47" t="s">
        <v>414</v>
      </c>
      <c r="H112" s="10">
        <v>5</v>
      </c>
      <c r="I112" s="12">
        <v>85.26</v>
      </c>
      <c r="J112" s="28">
        <v>1</v>
      </c>
      <c r="K112" s="57">
        <v>4</v>
      </c>
      <c r="L112" s="12">
        <v>98.048999999999992</v>
      </c>
      <c r="M112" s="23">
        <f t="shared" si="8"/>
        <v>120.60026999999999</v>
      </c>
      <c r="N112" s="28">
        <f t="shared" si="5"/>
        <v>392.19599999999997</v>
      </c>
    </row>
    <row r="113" spans="1:14" ht="20.25" customHeight="1">
      <c r="A113" s="9" t="s">
        <v>415</v>
      </c>
      <c r="B113" s="161"/>
      <c r="C113" s="147"/>
      <c r="D113" s="35" t="s">
        <v>416</v>
      </c>
      <c r="E113" s="11" t="s">
        <v>16</v>
      </c>
      <c r="F113" s="9">
        <v>4</v>
      </c>
      <c r="G113" s="47" t="s">
        <v>417</v>
      </c>
      <c r="H113" s="10">
        <v>15</v>
      </c>
      <c r="I113" s="12">
        <v>90.02</v>
      </c>
      <c r="J113" s="28">
        <v>1</v>
      </c>
      <c r="K113" s="57">
        <v>4</v>
      </c>
      <c r="L113" s="12">
        <v>103.52299999999998</v>
      </c>
      <c r="M113" s="23">
        <f t="shared" si="8"/>
        <v>127.33328999999998</v>
      </c>
      <c r="N113" s="28">
        <f t="shared" si="5"/>
        <v>414.09199999999993</v>
      </c>
    </row>
    <row r="114" spans="1:14" ht="38.25" customHeight="1">
      <c r="A114" s="9" t="s">
        <v>418</v>
      </c>
      <c r="B114" s="146" t="s">
        <v>405</v>
      </c>
      <c r="C114" s="146" t="s">
        <v>419</v>
      </c>
      <c r="D114" s="19" t="s">
        <v>420</v>
      </c>
      <c r="E114" s="11" t="s">
        <v>16</v>
      </c>
      <c r="F114" s="9">
        <v>12</v>
      </c>
      <c r="G114" s="47" t="s">
        <v>421</v>
      </c>
      <c r="H114" s="10">
        <v>5</v>
      </c>
      <c r="I114" s="12">
        <v>114.34</v>
      </c>
      <c r="J114" s="28">
        <v>2</v>
      </c>
      <c r="K114" s="57">
        <v>3</v>
      </c>
      <c r="L114" s="12">
        <v>131.49099999999999</v>
      </c>
      <c r="M114" s="23">
        <f t="shared" si="8"/>
        <v>161.73392999999999</v>
      </c>
      <c r="N114" s="28">
        <f t="shared" si="5"/>
        <v>394.47299999999996</v>
      </c>
    </row>
    <row r="115" spans="1:14" ht="38.25" customHeight="1">
      <c r="A115" s="9" t="s">
        <v>422</v>
      </c>
      <c r="B115" s="148"/>
      <c r="C115" s="148"/>
      <c r="D115" s="19" t="s">
        <v>423</v>
      </c>
      <c r="E115" s="11" t="s">
        <v>16</v>
      </c>
      <c r="F115" s="9">
        <v>12</v>
      </c>
      <c r="G115" s="9" t="s">
        <v>424</v>
      </c>
      <c r="H115" s="10">
        <v>5</v>
      </c>
      <c r="I115" s="12">
        <v>116.6</v>
      </c>
      <c r="J115" s="28">
        <v>2</v>
      </c>
      <c r="K115" s="57">
        <v>2</v>
      </c>
      <c r="L115" s="12">
        <v>134.08999999999997</v>
      </c>
      <c r="M115" s="23">
        <f t="shared" si="8"/>
        <v>164.93069999999997</v>
      </c>
      <c r="N115" s="28">
        <f t="shared" si="5"/>
        <v>268.17999999999995</v>
      </c>
    </row>
    <row r="116" spans="1:14" ht="38.25" customHeight="1">
      <c r="A116" s="9" t="s">
        <v>425</v>
      </c>
      <c r="B116" s="147"/>
      <c r="C116" s="147"/>
      <c r="D116" s="19" t="s">
        <v>426</v>
      </c>
      <c r="E116" s="11" t="s">
        <v>16</v>
      </c>
      <c r="F116" s="9">
        <v>12</v>
      </c>
      <c r="G116" s="9" t="s">
        <v>427</v>
      </c>
      <c r="H116" s="10">
        <v>5</v>
      </c>
      <c r="I116" s="12">
        <v>120.61</v>
      </c>
      <c r="J116" s="28">
        <v>3</v>
      </c>
      <c r="K116" s="57">
        <v>5</v>
      </c>
      <c r="L116" s="12">
        <v>138.70149999999998</v>
      </c>
      <c r="M116" s="23">
        <f t="shared" si="8"/>
        <v>170.60284499999997</v>
      </c>
      <c r="N116" s="28">
        <f t="shared" si="5"/>
        <v>693.50749999999994</v>
      </c>
    </row>
    <row r="117" spans="1:14" s="30" customFormat="1" ht="38.25">
      <c r="A117" s="9" t="s">
        <v>428</v>
      </c>
      <c r="B117" s="13" t="s">
        <v>429</v>
      </c>
      <c r="C117" s="36" t="s">
        <v>430</v>
      </c>
      <c r="D117" s="35" t="s">
        <v>431</v>
      </c>
      <c r="E117" s="11" t="s">
        <v>16</v>
      </c>
      <c r="F117" s="9">
        <v>10</v>
      </c>
      <c r="G117" s="47" t="s">
        <v>432</v>
      </c>
      <c r="H117" s="10">
        <v>3</v>
      </c>
      <c r="I117" s="12">
        <v>24.57</v>
      </c>
      <c r="J117" s="28">
        <v>1</v>
      </c>
      <c r="K117" s="57">
        <v>5</v>
      </c>
      <c r="L117" s="12">
        <v>28.255499999999998</v>
      </c>
      <c r="M117" s="29">
        <f t="shared" si="8"/>
        <v>34.754264999999997</v>
      </c>
      <c r="N117" s="28">
        <f t="shared" si="5"/>
        <v>141.27749999999997</v>
      </c>
    </row>
    <row r="118" spans="1:14" s="30" customFormat="1" ht="38.25">
      <c r="A118" s="9" t="s">
        <v>433</v>
      </c>
      <c r="B118" s="13" t="s">
        <v>429</v>
      </c>
      <c r="C118" s="36" t="s">
        <v>430</v>
      </c>
      <c r="D118" s="35" t="s">
        <v>434</v>
      </c>
      <c r="E118" s="11" t="s">
        <v>16</v>
      </c>
      <c r="F118" s="9">
        <v>10</v>
      </c>
      <c r="G118" s="47" t="s">
        <v>435</v>
      </c>
      <c r="H118" s="10">
        <v>3</v>
      </c>
      <c r="I118" s="12">
        <v>29.34</v>
      </c>
      <c r="J118" s="28">
        <v>1</v>
      </c>
      <c r="K118" s="57">
        <v>4</v>
      </c>
      <c r="L118" s="12">
        <v>33.741</v>
      </c>
      <c r="M118" s="29">
        <f t="shared" si="8"/>
        <v>41.501429999999999</v>
      </c>
      <c r="N118" s="28">
        <f t="shared" si="5"/>
        <v>134.964</v>
      </c>
    </row>
    <row r="119" spans="1:14" s="30" customFormat="1" ht="38.25">
      <c r="A119" s="9" t="s">
        <v>436</v>
      </c>
      <c r="B119" s="13" t="s">
        <v>429</v>
      </c>
      <c r="C119" s="36" t="s">
        <v>430</v>
      </c>
      <c r="D119" s="35" t="s">
        <v>437</v>
      </c>
      <c r="E119" s="11" t="s">
        <v>16</v>
      </c>
      <c r="F119" s="9">
        <v>10</v>
      </c>
      <c r="G119" s="47" t="s">
        <v>438</v>
      </c>
      <c r="H119" s="10">
        <v>3</v>
      </c>
      <c r="I119" s="12">
        <v>30.09</v>
      </c>
      <c r="J119" s="28">
        <v>1</v>
      </c>
      <c r="K119" s="57">
        <v>3</v>
      </c>
      <c r="L119" s="12">
        <v>34.603499999999997</v>
      </c>
      <c r="M119" s="29">
        <f t="shared" si="8"/>
        <v>42.562304999999995</v>
      </c>
      <c r="N119" s="28">
        <f t="shared" si="5"/>
        <v>103.81049999999999</v>
      </c>
    </row>
    <row r="120" spans="1:14" s="30" customFormat="1" ht="38.25">
      <c r="A120" s="9" t="s">
        <v>439</v>
      </c>
      <c r="B120" s="13" t="s">
        <v>429</v>
      </c>
      <c r="C120" s="36" t="s">
        <v>430</v>
      </c>
      <c r="D120" s="35" t="s">
        <v>440</v>
      </c>
      <c r="E120" s="11" t="s">
        <v>16</v>
      </c>
      <c r="F120" s="9">
        <v>10</v>
      </c>
      <c r="G120" s="47" t="s">
        <v>441</v>
      </c>
      <c r="H120" s="10">
        <v>3</v>
      </c>
      <c r="I120" s="12">
        <v>35.36</v>
      </c>
      <c r="J120" s="28">
        <v>1</v>
      </c>
      <c r="K120" s="57">
        <v>4</v>
      </c>
      <c r="L120" s="12">
        <v>40.663999999999994</v>
      </c>
      <c r="M120" s="29">
        <f t="shared" si="8"/>
        <v>50.016719999999992</v>
      </c>
      <c r="N120" s="28">
        <f t="shared" si="5"/>
        <v>162.65599999999998</v>
      </c>
    </row>
    <row r="121" spans="1:14" ht="30" customHeight="1">
      <c r="A121" s="9" t="s">
        <v>442</v>
      </c>
      <c r="B121" s="35" t="s">
        <v>443</v>
      </c>
      <c r="C121" s="145" t="s">
        <v>444</v>
      </c>
      <c r="D121" s="145"/>
      <c r="E121" s="11" t="s">
        <v>134</v>
      </c>
      <c r="F121" s="9">
        <v>1</v>
      </c>
      <c r="G121" s="9" t="s">
        <v>445</v>
      </c>
      <c r="H121" s="10">
        <v>5</v>
      </c>
      <c r="I121" s="12">
        <v>88.77</v>
      </c>
      <c r="J121" s="28">
        <v>1</v>
      </c>
      <c r="K121" s="57">
        <v>2</v>
      </c>
      <c r="L121" s="12">
        <v>102.08549999999998</v>
      </c>
      <c r="M121" s="23">
        <f t="shared" ref="M121:M129" si="9">L121*1.23</f>
        <v>125.56516499999998</v>
      </c>
      <c r="N121" s="28">
        <f t="shared" si="5"/>
        <v>204.17099999999996</v>
      </c>
    </row>
    <row r="122" spans="1:14" s="26" customFormat="1" ht="18" customHeight="1">
      <c r="A122" s="14">
        <v>4</v>
      </c>
      <c r="B122" s="149" t="s">
        <v>446</v>
      </c>
      <c r="C122" s="149"/>
      <c r="D122" s="149"/>
      <c r="E122" s="15"/>
      <c r="F122" s="8"/>
      <c r="G122" s="8"/>
      <c r="H122" s="22"/>
      <c r="I122" s="16"/>
      <c r="J122" s="16"/>
      <c r="K122" s="34"/>
      <c r="L122" s="34"/>
      <c r="M122" s="34"/>
      <c r="N122" s="34"/>
    </row>
    <row r="123" spans="1:14" s="30" customFormat="1" ht="38.25">
      <c r="A123" s="9" t="s">
        <v>447</v>
      </c>
      <c r="B123" s="13" t="s">
        <v>448</v>
      </c>
      <c r="C123" s="36" t="s">
        <v>449</v>
      </c>
      <c r="D123" s="35" t="s">
        <v>450</v>
      </c>
      <c r="E123" s="11" t="s">
        <v>16</v>
      </c>
      <c r="F123" s="9">
        <v>50</v>
      </c>
      <c r="G123" s="47" t="s">
        <v>451</v>
      </c>
      <c r="H123" s="10">
        <v>3</v>
      </c>
      <c r="I123" s="12">
        <v>194.08</v>
      </c>
      <c r="J123" s="28">
        <v>1</v>
      </c>
      <c r="K123" s="57">
        <v>4</v>
      </c>
      <c r="L123" s="12">
        <v>223.19200000000001</v>
      </c>
      <c r="M123" s="29">
        <f t="shared" si="9"/>
        <v>274.52616</v>
      </c>
      <c r="N123" s="28">
        <f t="shared" si="5"/>
        <v>892.76800000000003</v>
      </c>
    </row>
    <row r="124" spans="1:14" s="30" customFormat="1" ht="38.25">
      <c r="A124" s="9" t="s">
        <v>452</v>
      </c>
      <c r="B124" s="13" t="s">
        <v>448</v>
      </c>
      <c r="C124" s="36" t="s">
        <v>449</v>
      </c>
      <c r="D124" s="35" t="s">
        <v>453</v>
      </c>
      <c r="E124" s="11" t="s">
        <v>16</v>
      </c>
      <c r="F124" s="9">
        <v>50</v>
      </c>
      <c r="G124" s="70" t="s">
        <v>454</v>
      </c>
      <c r="H124" s="10">
        <v>3</v>
      </c>
      <c r="I124" s="12">
        <v>196.34</v>
      </c>
      <c r="J124" s="28">
        <v>2</v>
      </c>
      <c r="K124" s="57">
        <v>2</v>
      </c>
      <c r="L124" s="12">
        <v>225.791</v>
      </c>
      <c r="M124" s="29">
        <f t="shared" si="9"/>
        <v>277.72293000000002</v>
      </c>
      <c r="N124" s="28">
        <f t="shared" si="5"/>
        <v>451.58199999999999</v>
      </c>
    </row>
    <row r="125" spans="1:14" s="30" customFormat="1" ht="30" customHeight="1">
      <c r="A125" s="9" t="s">
        <v>455</v>
      </c>
      <c r="B125" s="145" t="s">
        <v>448</v>
      </c>
      <c r="C125" s="146" t="s">
        <v>456</v>
      </c>
      <c r="D125" s="35" t="s">
        <v>457</v>
      </c>
      <c r="E125" s="11" t="s">
        <v>16</v>
      </c>
      <c r="F125" s="9">
        <v>100</v>
      </c>
      <c r="G125" s="9" t="s">
        <v>458</v>
      </c>
      <c r="H125" s="10">
        <v>5</v>
      </c>
      <c r="I125" s="12">
        <v>350.3</v>
      </c>
      <c r="J125" s="28">
        <v>2</v>
      </c>
      <c r="K125" s="57">
        <v>2</v>
      </c>
      <c r="L125" s="12">
        <v>402.84499999999997</v>
      </c>
      <c r="M125" s="29">
        <f t="shared" si="9"/>
        <v>495.49934999999994</v>
      </c>
      <c r="N125" s="28">
        <f t="shared" si="5"/>
        <v>805.68999999999994</v>
      </c>
    </row>
    <row r="126" spans="1:14" s="30" customFormat="1" ht="28.5" customHeight="1">
      <c r="A126" s="9" t="s">
        <v>459</v>
      </c>
      <c r="B126" s="145"/>
      <c r="C126" s="148"/>
      <c r="D126" s="35" t="s">
        <v>460</v>
      </c>
      <c r="E126" s="11" t="s">
        <v>16</v>
      </c>
      <c r="F126" s="9">
        <v>100</v>
      </c>
      <c r="G126" s="9" t="s">
        <v>461</v>
      </c>
      <c r="H126" s="10">
        <v>5</v>
      </c>
      <c r="I126" s="12">
        <v>350.3</v>
      </c>
      <c r="J126" s="28">
        <v>3</v>
      </c>
      <c r="K126" s="57">
        <v>5</v>
      </c>
      <c r="L126" s="12">
        <v>402.84499999999997</v>
      </c>
      <c r="M126" s="29">
        <f t="shared" si="9"/>
        <v>495.49934999999994</v>
      </c>
      <c r="N126" s="28">
        <f t="shared" si="5"/>
        <v>2014.2249999999999</v>
      </c>
    </row>
    <row r="127" spans="1:14" s="30" customFormat="1" ht="38.25" customHeight="1">
      <c r="A127" s="9" t="s">
        <v>462</v>
      </c>
      <c r="B127" s="145"/>
      <c r="C127" s="147"/>
      <c r="D127" s="35" t="s">
        <v>463</v>
      </c>
      <c r="E127" s="11" t="s">
        <v>16</v>
      </c>
      <c r="F127" s="9">
        <v>100</v>
      </c>
      <c r="G127" s="9" t="s">
        <v>464</v>
      </c>
      <c r="H127" s="10">
        <v>5</v>
      </c>
      <c r="I127" s="12">
        <v>350.3</v>
      </c>
      <c r="J127" s="28">
        <v>1</v>
      </c>
      <c r="K127" s="57">
        <v>2</v>
      </c>
      <c r="L127" s="12">
        <v>402.84499999999997</v>
      </c>
      <c r="M127" s="29">
        <f t="shared" si="9"/>
        <v>495.49934999999994</v>
      </c>
      <c r="N127" s="28">
        <f t="shared" si="5"/>
        <v>805.68999999999994</v>
      </c>
    </row>
    <row r="128" spans="1:14" s="30" customFormat="1" ht="51">
      <c r="A128" s="9" t="s">
        <v>465</v>
      </c>
      <c r="B128" s="40" t="s">
        <v>448</v>
      </c>
      <c r="C128" s="36" t="s">
        <v>466</v>
      </c>
      <c r="D128" s="37" t="s">
        <v>467</v>
      </c>
      <c r="E128" s="11" t="s">
        <v>16</v>
      </c>
      <c r="F128" s="9">
        <v>100</v>
      </c>
      <c r="G128" s="9" t="s">
        <v>468</v>
      </c>
      <c r="H128" s="10">
        <v>5</v>
      </c>
      <c r="I128" s="12">
        <v>252.51</v>
      </c>
      <c r="J128" s="28">
        <v>1</v>
      </c>
      <c r="K128" s="57">
        <v>2</v>
      </c>
      <c r="L128" s="12">
        <v>290.38649999999996</v>
      </c>
      <c r="M128" s="29">
        <f t="shared" si="9"/>
        <v>357.17539499999992</v>
      </c>
      <c r="N128" s="28">
        <f t="shared" si="5"/>
        <v>580.77299999999991</v>
      </c>
    </row>
    <row r="129" spans="1:17" s="30" customFormat="1" ht="38.25">
      <c r="A129" s="9" t="s">
        <v>469</v>
      </c>
      <c r="B129" s="42" t="s">
        <v>448</v>
      </c>
      <c r="C129" s="43" t="s">
        <v>470</v>
      </c>
      <c r="D129" s="38" t="s">
        <v>471</v>
      </c>
      <c r="E129" s="11" t="s">
        <v>16</v>
      </c>
      <c r="F129" s="9">
        <v>100</v>
      </c>
      <c r="G129" s="9" t="s">
        <v>472</v>
      </c>
      <c r="H129" s="10">
        <v>2</v>
      </c>
      <c r="I129" s="12">
        <v>507.27</v>
      </c>
      <c r="J129" s="28">
        <v>1</v>
      </c>
      <c r="K129" s="57">
        <v>2</v>
      </c>
      <c r="L129" s="12">
        <v>583.36049999999989</v>
      </c>
      <c r="M129" s="29">
        <f t="shared" si="9"/>
        <v>717.53341499999988</v>
      </c>
      <c r="N129" s="28">
        <f t="shared" si="5"/>
        <v>1166.7209999999998</v>
      </c>
    </row>
    <row r="130" spans="1:17" s="26" customFormat="1" ht="21" customHeight="1">
      <c r="A130" s="14">
        <v>5</v>
      </c>
      <c r="B130" s="149" t="s">
        <v>473</v>
      </c>
      <c r="C130" s="149"/>
      <c r="D130" s="149"/>
      <c r="E130" s="15"/>
      <c r="F130" s="8"/>
      <c r="G130" s="8"/>
      <c r="H130" s="22"/>
      <c r="I130" s="16"/>
      <c r="J130" s="16"/>
      <c r="K130" s="34"/>
      <c r="L130" s="34"/>
      <c r="M130" s="34"/>
      <c r="N130" s="34"/>
    </row>
    <row r="131" spans="1:17" s="30" customFormat="1" ht="51">
      <c r="A131" s="9" t="s">
        <v>474</v>
      </c>
      <c r="B131" s="13" t="s">
        <v>475</v>
      </c>
      <c r="C131" s="36" t="s">
        <v>476</v>
      </c>
      <c r="D131" s="35" t="s">
        <v>477</v>
      </c>
      <c r="E131" s="11" t="s">
        <v>16</v>
      </c>
      <c r="F131" s="9">
        <v>1</v>
      </c>
      <c r="G131" s="47" t="s">
        <v>478</v>
      </c>
      <c r="H131" s="10">
        <v>15</v>
      </c>
      <c r="I131" s="12">
        <v>6.27</v>
      </c>
      <c r="J131" s="28">
        <v>60</v>
      </c>
      <c r="K131" s="57">
        <v>91</v>
      </c>
      <c r="L131" s="12">
        <v>7.2104999999999988</v>
      </c>
      <c r="M131" s="29">
        <f t="shared" ref="M131:M136" si="10">L131*1.23</f>
        <v>8.8689149999999977</v>
      </c>
      <c r="N131" s="28">
        <f t="shared" si="5"/>
        <v>656.15549999999985</v>
      </c>
      <c r="Q131" s="50" t="s">
        <v>479</v>
      </c>
    </row>
    <row r="132" spans="1:17" s="30" customFormat="1" ht="51">
      <c r="A132" s="9" t="s">
        <v>480</v>
      </c>
      <c r="B132" s="13" t="s">
        <v>475</v>
      </c>
      <c r="C132" s="36" t="s">
        <v>476</v>
      </c>
      <c r="D132" s="35" t="s">
        <v>481</v>
      </c>
      <c r="E132" s="11" t="s">
        <v>16</v>
      </c>
      <c r="F132" s="9">
        <v>1</v>
      </c>
      <c r="G132" s="70" t="s">
        <v>482</v>
      </c>
      <c r="H132" s="10">
        <v>15</v>
      </c>
      <c r="I132" s="12">
        <v>10.029999999999999</v>
      </c>
      <c r="J132" s="28">
        <v>10</v>
      </c>
      <c r="K132" s="57">
        <v>10</v>
      </c>
      <c r="L132" s="12">
        <v>11.534499999999998</v>
      </c>
      <c r="M132" s="29">
        <f t="shared" si="10"/>
        <v>14.187434999999997</v>
      </c>
      <c r="N132" s="28">
        <f t="shared" si="5"/>
        <v>115.34499999999997</v>
      </c>
      <c r="Q132" s="50" t="s">
        <v>483</v>
      </c>
    </row>
    <row r="133" spans="1:17" s="30" customFormat="1" ht="51">
      <c r="A133" s="9" t="s">
        <v>484</v>
      </c>
      <c r="B133" s="13" t="s">
        <v>475</v>
      </c>
      <c r="C133" s="36" t="s">
        <v>485</v>
      </c>
      <c r="D133" s="35" t="s">
        <v>486</v>
      </c>
      <c r="E133" s="11" t="s">
        <v>16</v>
      </c>
      <c r="F133" s="9">
        <v>10</v>
      </c>
      <c r="G133" s="47" t="s">
        <v>487</v>
      </c>
      <c r="H133" s="10">
        <v>3</v>
      </c>
      <c r="I133" s="12">
        <v>21.82</v>
      </c>
      <c r="J133" s="28">
        <v>1</v>
      </c>
      <c r="K133" s="57">
        <v>3</v>
      </c>
      <c r="L133" s="12">
        <v>25.093</v>
      </c>
      <c r="M133" s="29">
        <f t="shared" si="10"/>
        <v>30.86439</v>
      </c>
      <c r="N133" s="28">
        <f t="shared" si="5"/>
        <v>75.278999999999996</v>
      </c>
      <c r="Q133" s="50" t="s">
        <v>488</v>
      </c>
    </row>
    <row r="134" spans="1:17" s="30" customFormat="1" ht="51">
      <c r="A134" s="9" t="s">
        <v>489</v>
      </c>
      <c r="B134" s="13" t="s">
        <v>475</v>
      </c>
      <c r="C134" s="36" t="s">
        <v>485</v>
      </c>
      <c r="D134" s="35" t="s">
        <v>490</v>
      </c>
      <c r="E134" s="11" t="s">
        <v>16</v>
      </c>
      <c r="F134" s="9">
        <v>10</v>
      </c>
      <c r="G134" s="9" t="s">
        <v>491</v>
      </c>
      <c r="H134" s="10">
        <v>3</v>
      </c>
      <c r="I134" s="12">
        <v>19.809999999999999</v>
      </c>
      <c r="J134" s="28">
        <v>1</v>
      </c>
      <c r="K134" s="57">
        <v>2</v>
      </c>
      <c r="L134" s="12">
        <v>22.781499999999998</v>
      </c>
      <c r="M134" s="29">
        <f t="shared" si="10"/>
        <v>28.021244999999997</v>
      </c>
      <c r="N134" s="28">
        <f t="shared" ref="N134:N197" si="11">L134*K134</f>
        <v>45.562999999999995</v>
      </c>
      <c r="Q134" s="61" t="s">
        <v>478</v>
      </c>
    </row>
    <row r="135" spans="1:17" s="26" customFormat="1" ht="51">
      <c r="A135" s="9" t="s">
        <v>492</v>
      </c>
      <c r="B135" s="13" t="s">
        <v>475</v>
      </c>
      <c r="C135" s="36" t="s">
        <v>485</v>
      </c>
      <c r="D135" s="35" t="s">
        <v>493</v>
      </c>
      <c r="E135" s="11" t="s">
        <v>16</v>
      </c>
      <c r="F135" s="9">
        <v>10</v>
      </c>
      <c r="G135" s="47" t="s">
        <v>494</v>
      </c>
      <c r="H135" s="10">
        <v>3</v>
      </c>
      <c r="I135" s="12">
        <v>24.82</v>
      </c>
      <c r="J135" s="28">
        <v>1</v>
      </c>
      <c r="K135" s="57">
        <v>3</v>
      </c>
      <c r="L135" s="27">
        <v>28.542999999999999</v>
      </c>
      <c r="M135" s="25">
        <f t="shared" si="10"/>
        <v>35.107889999999998</v>
      </c>
      <c r="N135" s="28">
        <f t="shared" si="11"/>
        <v>85.628999999999991</v>
      </c>
      <c r="Q135" s="50" t="s">
        <v>495</v>
      </c>
    </row>
    <row r="136" spans="1:17" s="30" customFormat="1" ht="51">
      <c r="A136" s="9" t="s">
        <v>496</v>
      </c>
      <c r="B136" s="13" t="s">
        <v>475</v>
      </c>
      <c r="C136" s="36" t="s">
        <v>497</v>
      </c>
      <c r="D136" s="35" t="s">
        <v>493</v>
      </c>
      <c r="E136" s="11" t="s">
        <v>16</v>
      </c>
      <c r="F136" s="9">
        <v>10</v>
      </c>
      <c r="G136" s="9" t="s">
        <v>498</v>
      </c>
      <c r="H136" s="10">
        <v>2</v>
      </c>
      <c r="I136" s="12">
        <v>27.58</v>
      </c>
      <c r="J136" s="28">
        <v>5</v>
      </c>
      <c r="K136" s="57">
        <v>5</v>
      </c>
      <c r="L136" s="12">
        <v>31.716999999999995</v>
      </c>
      <c r="M136" s="29">
        <f t="shared" si="10"/>
        <v>39.011909999999993</v>
      </c>
      <c r="N136" s="28">
        <f t="shared" si="11"/>
        <v>158.58499999999998</v>
      </c>
    </row>
    <row r="137" spans="1:17" s="30" customFormat="1" ht="25.5">
      <c r="A137" s="9" t="s">
        <v>499</v>
      </c>
      <c r="B137" s="13" t="s">
        <v>500</v>
      </c>
      <c r="C137" s="36" t="s">
        <v>501</v>
      </c>
      <c r="D137" s="35" t="s">
        <v>502</v>
      </c>
      <c r="E137" s="11" t="s">
        <v>16</v>
      </c>
      <c r="F137" s="9">
        <v>1</v>
      </c>
      <c r="G137" s="9" t="s">
        <v>503</v>
      </c>
      <c r="H137" s="10">
        <v>3</v>
      </c>
      <c r="I137" s="12">
        <v>44.13</v>
      </c>
      <c r="J137" s="28">
        <v>1</v>
      </c>
      <c r="K137" s="57">
        <v>1</v>
      </c>
      <c r="L137" s="12">
        <v>50.749499999999998</v>
      </c>
      <c r="M137" s="29">
        <f t="shared" ref="M137:M150" si="12">L137*1.23</f>
        <v>62.421884999999996</v>
      </c>
      <c r="N137" s="28">
        <f t="shared" si="11"/>
        <v>50.749499999999998</v>
      </c>
    </row>
    <row r="138" spans="1:17" s="26" customFormat="1" ht="17.25" customHeight="1">
      <c r="A138" s="14">
        <v>6</v>
      </c>
      <c r="B138" s="149" t="s">
        <v>504</v>
      </c>
      <c r="C138" s="149"/>
      <c r="D138" s="149"/>
      <c r="E138" s="15"/>
      <c r="F138" s="8"/>
      <c r="G138" s="8"/>
      <c r="H138" s="22"/>
      <c r="I138" s="16"/>
      <c r="J138" s="16"/>
      <c r="K138" s="34"/>
      <c r="L138" s="34"/>
      <c r="M138" s="34"/>
      <c r="N138" s="34"/>
    </row>
    <row r="139" spans="1:17" s="30" customFormat="1" ht="51">
      <c r="A139" s="9" t="s">
        <v>505</v>
      </c>
      <c r="B139" s="13" t="s">
        <v>506</v>
      </c>
      <c r="C139" s="36" t="s">
        <v>507</v>
      </c>
      <c r="D139" s="35" t="s">
        <v>508</v>
      </c>
      <c r="E139" s="11" t="s">
        <v>16</v>
      </c>
      <c r="F139" s="9">
        <v>1</v>
      </c>
      <c r="G139" s="9" t="s">
        <v>509</v>
      </c>
      <c r="H139" s="10">
        <v>10</v>
      </c>
      <c r="I139" s="12">
        <v>26.33</v>
      </c>
      <c r="J139" s="28">
        <v>1</v>
      </c>
      <c r="K139" s="57">
        <v>2</v>
      </c>
      <c r="L139" s="12">
        <v>30.279499999999995</v>
      </c>
      <c r="M139" s="29">
        <f t="shared" si="12"/>
        <v>37.243784999999995</v>
      </c>
      <c r="N139" s="28">
        <f t="shared" si="11"/>
        <v>60.55899999999999</v>
      </c>
    </row>
    <row r="140" spans="1:17" s="30" customFormat="1" ht="51">
      <c r="A140" s="9" t="s">
        <v>510</v>
      </c>
      <c r="B140" s="13" t="s">
        <v>506</v>
      </c>
      <c r="C140" s="36" t="s">
        <v>507</v>
      </c>
      <c r="D140" s="35" t="s">
        <v>511</v>
      </c>
      <c r="E140" s="11" t="s">
        <v>16</v>
      </c>
      <c r="F140" s="9">
        <v>1</v>
      </c>
      <c r="G140" s="9" t="s">
        <v>512</v>
      </c>
      <c r="H140" s="10">
        <v>10</v>
      </c>
      <c r="I140" s="12">
        <v>26.33</v>
      </c>
      <c r="J140" s="28">
        <v>1</v>
      </c>
      <c r="K140" s="57">
        <v>2</v>
      </c>
      <c r="L140" s="12">
        <v>30.279499999999995</v>
      </c>
      <c r="M140" s="29">
        <f t="shared" si="12"/>
        <v>37.243784999999995</v>
      </c>
      <c r="N140" s="28">
        <f t="shared" si="11"/>
        <v>60.55899999999999</v>
      </c>
    </row>
    <row r="141" spans="1:17" ht="51">
      <c r="A141" s="9" t="s">
        <v>513</v>
      </c>
      <c r="B141" s="13" t="s">
        <v>506</v>
      </c>
      <c r="C141" s="36" t="s">
        <v>507</v>
      </c>
      <c r="D141" s="35" t="s">
        <v>514</v>
      </c>
      <c r="E141" s="11" t="s">
        <v>16</v>
      </c>
      <c r="F141" s="9">
        <v>1</v>
      </c>
      <c r="G141" s="47" t="s">
        <v>515</v>
      </c>
      <c r="H141" s="10">
        <v>10</v>
      </c>
      <c r="I141" s="12">
        <v>28.33</v>
      </c>
      <c r="J141" s="28">
        <v>6</v>
      </c>
      <c r="K141" s="57">
        <v>5</v>
      </c>
      <c r="L141" s="12">
        <v>32.579499999999996</v>
      </c>
      <c r="M141" s="23">
        <f t="shared" si="12"/>
        <v>40.072784999999996</v>
      </c>
      <c r="N141" s="28">
        <f t="shared" si="11"/>
        <v>162.89749999999998</v>
      </c>
    </row>
    <row r="142" spans="1:17" ht="51">
      <c r="A142" s="9" t="s">
        <v>516</v>
      </c>
      <c r="B142" s="13" t="s">
        <v>506</v>
      </c>
      <c r="C142" s="36" t="s">
        <v>507</v>
      </c>
      <c r="D142" s="35" t="s">
        <v>517</v>
      </c>
      <c r="E142" s="11" t="s">
        <v>16</v>
      </c>
      <c r="F142" s="9">
        <v>1</v>
      </c>
      <c r="G142" s="47" t="s">
        <v>518</v>
      </c>
      <c r="H142" s="10">
        <v>5</v>
      </c>
      <c r="I142" s="12">
        <v>34.1</v>
      </c>
      <c r="J142" s="28">
        <v>6</v>
      </c>
      <c r="K142" s="57">
        <v>6</v>
      </c>
      <c r="L142" s="12">
        <v>39.214999999999996</v>
      </c>
      <c r="M142" s="23">
        <f t="shared" si="12"/>
        <v>48.234449999999995</v>
      </c>
      <c r="N142" s="28">
        <f t="shared" si="11"/>
        <v>235.28999999999996</v>
      </c>
    </row>
    <row r="143" spans="1:17" ht="51">
      <c r="A143" s="9" t="s">
        <v>519</v>
      </c>
      <c r="B143" s="13" t="s">
        <v>506</v>
      </c>
      <c r="C143" s="36" t="s">
        <v>507</v>
      </c>
      <c r="D143" s="35" t="s">
        <v>520</v>
      </c>
      <c r="E143" s="11" t="s">
        <v>16</v>
      </c>
      <c r="F143" s="9">
        <v>1</v>
      </c>
      <c r="G143" s="47" t="s">
        <v>521</v>
      </c>
      <c r="H143" s="10">
        <v>5</v>
      </c>
      <c r="I143" s="12">
        <v>50.15</v>
      </c>
      <c r="J143" s="28">
        <v>1</v>
      </c>
      <c r="K143" s="57">
        <v>3</v>
      </c>
      <c r="L143" s="12">
        <v>57.672499999999992</v>
      </c>
      <c r="M143" s="23">
        <f t="shared" si="12"/>
        <v>70.937174999999996</v>
      </c>
      <c r="N143" s="28">
        <f t="shared" si="11"/>
        <v>173.01749999999998</v>
      </c>
    </row>
    <row r="144" spans="1:17" ht="51">
      <c r="A144" s="9" t="s">
        <v>522</v>
      </c>
      <c r="B144" s="13" t="s">
        <v>506</v>
      </c>
      <c r="C144" s="36" t="s">
        <v>507</v>
      </c>
      <c r="D144" s="35" t="s">
        <v>523</v>
      </c>
      <c r="E144" s="11" t="s">
        <v>16</v>
      </c>
      <c r="F144" s="9">
        <v>1</v>
      </c>
      <c r="G144" s="9" t="s">
        <v>524</v>
      </c>
      <c r="H144" s="10">
        <v>5</v>
      </c>
      <c r="I144" s="12">
        <v>61.43</v>
      </c>
      <c r="J144" s="28">
        <v>5</v>
      </c>
      <c r="K144" s="57">
        <v>7</v>
      </c>
      <c r="L144" s="12">
        <v>70.644499999999994</v>
      </c>
      <c r="M144" s="23">
        <f t="shared" si="12"/>
        <v>86.892734999999988</v>
      </c>
      <c r="N144" s="28">
        <f t="shared" si="11"/>
        <v>494.51149999999996</v>
      </c>
    </row>
    <row r="145" spans="1:14" ht="51">
      <c r="A145" s="9" t="s">
        <v>525</v>
      </c>
      <c r="B145" s="13" t="s">
        <v>506</v>
      </c>
      <c r="C145" s="36" t="s">
        <v>507</v>
      </c>
      <c r="D145" s="35" t="s">
        <v>526</v>
      </c>
      <c r="E145" s="11" t="s">
        <v>16</v>
      </c>
      <c r="F145" s="9">
        <v>1</v>
      </c>
      <c r="G145" s="9" t="s">
        <v>527</v>
      </c>
      <c r="H145" s="10">
        <v>5</v>
      </c>
      <c r="I145" s="12">
        <v>107.32</v>
      </c>
      <c r="J145" s="28">
        <v>5</v>
      </c>
      <c r="K145" s="57">
        <v>5</v>
      </c>
      <c r="L145" s="12">
        <v>123.41799999999998</v>
      </c>
      <c r="M145" s="23">
        <f t="shared" si="12"/>
        <v>151.80413999999996</v>
      </c>
      <c r="N145" s="28">
        <f t="shared" si="11"/>
        <v>617.08999999999992</v>
      </c>
    </row>
    <row r="146" spans="1:14" s="30" customFormat="1" ht="92.25" customHeight="1">
      <c r="A146" s="9" t="s">
        <v>528</v>
      </c>
      <c r="B146" s="145" t="s">
        <v>529</v>
      </c>
      <c r="C146" s="146" t="s">
        <v>530</v>
      </c>
      <c r="D146" s="35" t="s">
        <v>531</v>
      </c>
      <c r="E146" s="11" t="s">
        <v>16</v>
      </c>
      <c r="F146" s="9">
        <v>100</v>
      </c>
      <c r="G146" s="47" t="s">
        <v>532</v>
      </c>
      <c r="H146" s="10">
        <v>5</v>
      </c>
      <c r="I146" s="12">
        <v>49.15</v>
      </c>
      <c r="J146" s="28">
        <v>3</v>
      </c>
      <c r="K146" s="57">
        <v>6</v>
      </c>
      <c r="L146" s="12">
        <v>56.522499999999994</v>
      </c>
      <c r="M146" s="29">
        <f t="shared" si="12"/>
        <v>69.522674999999992</v>
      </c>
      <c r="N146" s="28">
        <f t="shared" si="11"/>
        <v>339.13499999999999</v>
      </c>
    </row>
    <row r="147" spans="1:14" s="30" customFormat="1" ht="92.25" customHeight="1">
      <c r="A147" s="9" t="s">
        <v>533</v>
      </c>
      <c r="B147" s="145"/>
      <c r="C147" s="147"/>
      <c r="D147" s="35" t="s">
        <v>534</v>
      </c>
      <c r="E147" s="11" t="s">
        <v>16</v>
      </c>
      <c r="F147" s="9">
        <v>100</v>
      </c>
      <c r="G147" s="47" t="s">
        <v>535</v>
      </c>
      <c r="H147" s="10">
        <v>5</v>
      </c>
      <c r="I147" s="12">
        <v>95.03</v>
      </c>
      <c r="J147" s="28">
        <v>8</v>
      </c>
      <c r="K147" s="57">
        <v>4</v>
      </c>
      <c r="L147" s="12">
        <v>109.28449999999999</v>
      </c>
      <c r="M147" s="29">
        <f t="shared" si="12"/>
        <v>134.41993499999998</v>
      </c>
      <c r="N147" s="28">
        <f t="shared" si="11"/>
        <v>437.13799999999998</v>
      </c>
    </row>
    <row r="148" spans="1:14" s="30" customFormat="1" ht="33.75" customHeight="1">
      <c r="A148" s="9" t="s">
        <v>536</v>
      </c>
      <c r="B148" s="145" t="s">
        <v>529</v>
      </c>
      <c r="C148" s="146" t="s">
        <v>537</v>
      </c>
      <c r="D148" s="35" t="s">
        <v>538</v>
      </c>
      <c r="E148" s="11" t="s">
        <v>16</v>
      </c>
      <c r="F148" s="9">
        <v>100</v>
      </c>
      <c r="G148" s="47" t="s">
        <v>539</v>
      </c>
      <c r="H148" s="10">
        <v>50</v>
      </c>
      <c r="I148" s="12">
        <v>13.29</v>
      </c>
      <c r="J148" s="28">
        <v>50</v>
      </c>
      <c r="K148" s="57">
        <v>73</v>
      </c>
      <c r="L148" s="12">
        <v>15.283499999999998</v>
      </c>
      <c r="M148" s="29">
        <f t="shared" si="12"/>
        <v>18.798704999999998</v>
      </c>
      <c r="N148" s="28">
        <f t="shared" si="11"/>
        <v>1115.6954999999998</v>
      </c>
    </row>
    <row r="149" spans="1:14" s="30" customFormat="1" ht="33.75" customHeight="1">
      <c r="A149" s="9" t="s">
        <v>540</v>
      </c>
      <c r="B149" s="145"/>
      <c r="C149" s="148"/>
      <c r="D149" s="35" t="s">
        <v>541</v>
      </c>
      <c r="E149" s="11" t="s">
        <v>16</v>
      </c>
      <c r="F149" s="9">
        <v>100</v>
      </c>
      <c r="G149" s="47" t="s">
        <v>542</v>
      </c>
      <c r="H149" s="10">
        <v>20</v>
      </c>
      <c r="I149" s="12">
        <v>19.809999999999999</v>
      </c>
      <c r="J149" s="28">
        <v>12</v>
      </c>
      <c r="K149" s="57">
        <v>17</v>
      </c>
      <c r="L149" s="12">
        <v>22.781499999999998</v>
      </c>
      <c r="M149" s="29">
        <f t="shared" si="12"/>
        <v>28.021244999999997</v>
      </c>
      <c r="N149" s="28">
        <f t="shared" si="11"/>
        <v>387.28549999999996</v>
      </c>
    </row>
    <row r="150" spans="1:14" s="30" customFormat="1" ht="33.75" customHeight="1">
      <c r="A150" s="9" t="s">
        <v>543</v>
      </c>
      <c r="B150" s="145"/>
      <c r="C150" s="148"/>
      <c r="D150" s="35" t="s">
        <v>544</v>
      </c>
      <c r="E150" s="11" t="s">
        <v>16</v>
      </c>
      <c r="F150" s="9">
        <v>100</v>
      </c>
      <c r="G150" s="47" t="s">
        <v>545</v>
      </c>
      <c r="H150" s="10">
        <v>15</v>
      </c>
      <c r="I150" s="12">
        <v>28.33</v>
      </c>
      <c r="J150" s="28">
        <v>6</v>
      </c>
      <c r="K150" s="57">
        <v>10</v>
      </c>
      <c r="L150" s="12">
        <v>32.579499999999996</v>
      </c>
      <c r="M150" s="29">
        <f t="shared" si="12"/>
        <v>40.072784999999996</v>
      </c>
      <c r="N150" s="28">
        <f t="shared" si="11"/>
        <v>325.79499999999996</v>
      </c>
    </row>
    <row r="151" spans="1:14" s="30" customFormat="1" ht="33.75" customHeight="1">
      <c r="A151" s="9" t="s">
        <v>546</v>
      </c>
      <c r="B151" s="145"/>
      <c r="C151" s="147"/>
      <c r="D151" s="35" t="s">
        <v>547</v>
      </c>
      <c r="E151" s="11" t="s">
        <v>16</v>
      </c>
      <c r="F151" s="9">
        <v>100</v>
      </c>
      <c r="G151" s="47" t="s">
        <v>548</v>
      </c>
      <c r="H151" s="10">
        <v>15</v>
      </c>
      <c r="I151" s="12">
        <v>42.38</v>
      </c>
      <c r="J151" s="28">
        <v>7</v>
      </c>
      <c r="K151" s="57">
        <v>11</v>
      </c>
      <c r="L151" s="12">
        <v>48.737000000000002</v>
      </c>
      <c r="M151" s="29">
        <f t="shared" ref="M151:M174" si="13">L151*1.23</f>
        <v>59.946510000000004</v>
      </c>
      <c r="N151" s="28">
        <f t="shared" si="11"/>
        <v>536.10699999999997</v>
      </c>
    </row>
    <row r="152" spans="1:14" s="30" customFormat="1" ht="69.75" customHeight="1">
      <c r="A152" s="9" t="s">
        <v>549</v>
      </c>
      <c r="B152" s="35" t="s">
        <v>529</v>
      </c>
      <c r="C152" s="145" t="s">
        <v>550</v>
      </c>
      <c r="D152" s="145"/>
      <c r="E152" s="11" t="s">
        <v>16</v>
      </c>
      <c r="F152" s="9">
        <v>100</v>
      </c>
      <c r="G152" s="47" t="s">
        <v>551</v>
      </c>
      <c r="H152" s="10">
        <v>30</v>
      </c>
      <c r="I152" s="12">
        <v>51.4</v>
      </c>
      <c r="J152" s="28">
        <v>16</v>
      </c>
      <c r="K152" s="57">
        <v>35</v>
      </c>
      <c r="L152" s="12">
        <v>59.109999999999992</v>
      </c>
      <c r="M152" s="29">
        <f t="shared" si="13"/>
        <v>72.705299999999994</v>
      </c>
      <c r="N152" s="28">
        <f t="shared" si="11"/>
        <v>2068.85</v>
      </c>
    </row>
    <row r="153" spans="1:14" s="30" customFormat="1" ht="36" customHeight="1">
      <c r="A153" s="9" t="s">
        <v>552</v>
      </c>
      <c r="B153" s="145" t="s">
        <v>529</v>
      </c>
      <c r="C153" s="146" t="s">
        <v>553</v>
      </c>
      <c r="D153" s="35" t="s">
        <v>538</v>
      </c>
      <c r="E153" s="11" t="s">
        <v>16</v>
      </c>
      <c r="F153" s="9">
        <v>100</v>
      </c>
      <c r="G153" s="47" t="s">
        <v>554</v>
      </c>
      <c r="H153" s="10">
        <v>5</v>
      </c>
      <c r="I153" s="12">
        <v>52.41</v>
      </c>
      <c r="J153" s="28">
        <v>2</v>
      </c>
      <c r="K153" s="57">
        <v>3</v>
      </c>
      <c r="L153" s="12">
        <v>60.271499999999989</v>
      </c>
      <c r="M153" s="29">
        <f t="shared" si="13"/>
        <v>74.133944999999983</v>
      </c>
      <c r="N153" s="28">
        <f t="shared" si="11"/>
        <v>180.81449999999995</v>
      </c>
    </row>
    <row r="154" spans="1:14" s="30" customFormat="1" ht="36" customHeight="1">
      <c r="A154" s="9" t="s">
        <v>555</v>
      </c>
      <c r="B154" s="145"/>
      <c r="C154" s="148"/>
      <c r="D154" s="35" t="s">
        <v>541</v>
      </c>
      <c r="E154" s="11" t="s">
        <v>16</v>
      </c>
      <c r="F154" s="9">
        <v>100</v>
      </c>
      <c r="G154" s="9" t="s">
        <v>556</v>
      </c>
      <c r="H154" s="10">
        <v>5</v>
      </c>
      <c r="I154" s="12">
        <v>66.2</v>
      </c>
      <c r="J154" s="28">
        <v>2</v>
      </c>
      <c r="K154" s="57">
        <v>2</v>
      </c>
      <c r="L154" s="12">
        <v>76.13</v>
      </c>
      <c r="M154" s="29">
        <f t="shared" si="13"/>
        <v>93.639899999999997</v>
      </c>
      <c r="N154" s="28">
        <f t="shared" si="11"/>
        <v>152.26</v>
      </c>
    </row>
    <row r="155" spans="1:14" s="30" customFormat="1" ht="36" customHeight="1">
      <c r="A155" s="9" t="s">
        <v>557</v>
      </c>
      <c r="B155" s="145"/>
      <c r="C155" s="148"/>
      <c r="D155" s="35" t="s">
        <v>544</v>
      </c>
      <c r="E155" s="11" t="s">
        <v>16</v>
      </c>
      <c r="F155" s="9">
        <v>100</v>
      </c>
      <c r="G155" s="47" t="s">
        <v>558</v>
      </c>
      <c r="H155" s="10">
        <v>5</v>
      </c>
      <c r="I155" s="12">
        <v>96.79</v>
      </c>
      <c r="J155" s="28">
        <v>2</v>
      </c>
      <c r="K155" s="57">
        <v>4</v>
      </c>
      <c r="L155" s="12">
        <v>111.3085</v>
      </c>
      <c r="M155" s="29">
        <f t="shared" si="13"/>
        <v>136.90945499999998</v>
      </c>
      <c r="N155" s="28">
        <f t="shared" si="11"/>
        <v>445.23399999999998</v>
      </c>
    </row>
    <row r="156" spans="1:14" s="30" customFormat="1" ht="36" customHeight="1">
      <c r="A156" s="9" t="s">
        <v>559</v>
      </c>
      <c r="B156" s="145"/>
      <c r="C156" s="147"/>
      <c r="D156" s="35" t="s">
        <v>547</v>
      </c>
      <c r="E156" s="11" t="s">
        <v>16</v>
      </c>
      <c r="F156" s="9">
        <v>100</v>
      </c>
      <c r="G156" s="47" t="s">
        <v>560</v>
      </c>
      <c r="H156" s="10">
        <v>5</v>
      </c>
      <c r="I156" s="12">
        <v>211.63</v>
      </c>
      <c r="J156" s="28">
        <v>3</v>
      </c>
      <c r="K156" s="57">
        <v>8</v>
      </c>
      <c r="L156" s="12">
        <v>243.37449999999998</v>
      </c>
      <c r="M156" s="29">
        <f t="shared" si="13"/>
        <v>299.35063499999995</v>
      </c>
      <c r="N156" s="28">
        <f t="shared" si="11"/>
        <v>1946.9959999999999</v>
      </c>
    </row>
    <row r="157" spans="1:14" s="30" customFormat="1" ht="63.75">
      <c r="A157" s="9" t="s">
        <v>561</v>
      </c>
      <c r="B157" s="13" t="s">
        <v>562</v>
      </c>
      <c r="C157" s="36" t="s">
        <v>563</v>
      </c>
      <c r="D157" s="35" t="s">
        <v>564</v>
      </c>
      <c r="E157" s="11" t="s">
        <v>16</v>
      </c>
      <c r="F157" s="9">
        <v>100</v>
      </c>
      <c r="G157" s="47" t="s">
        <v>565</v>
      </c>
      <c r="H157" s="10">
        <v>5</v>
      </c>
      <c r="I157" s="12">
        <v>20.81</v>
      </c>
      <c r="J157" s="28">
        <v>1</v>
      </c>
      <c r="K157" s="57">
        <v>3</v>
      </c>
      <c r="L157" s="12">
        <v>23.931499999999996</v>
      </c>
      <c r="M157" s="29">
        <f t="shared" si="13"/>
        <v>29.435744999999994</v>
      </c>
      <c r="N157" s="28">
        <f t="shared" si="11"/>
        <v>71.794499999999985</v>
      </c>
    </row>
    <row r="158" spans="1:14" s="30" customFormat="1" ht="63.75">
      <c r="A158" s="9" t="s">
        <v>566</v>
      </c>
      <c r="B158" s="13" t="s">
        <v>562</v>
      </c>
      <c r="C158" s="36" t="s">
        <v>563</v>
      </c>
      <c r="D158" s="35" t="s">
        <v>567</v>
      </c>
      <c r="E158" s="11" t="s">
        <v>16</v>
      </c>
      <c r="F158" s="9">
        <v>100</v>
      </c>
      <c r="G158" s="47" t="s">
        <v>568</v>
      </c>
      <c r="H158" s="10">
        <v>5</v>
      </c>
      <c r="I158" s="12">
        <v>39.619999999999997</v>
      </c>
      <c r="J158" s="28">
        <v>1</v>
      </c>
      <c r="K158" s="57">
        <v>3</v>
      </c>
      <c r="L158" s="12">
        <v>45.562999999999995</v>
      </c>
      <c r="M158" s="29">
        <f t="shared" si="13"/>
        <v>56.042489999999994</v>
      </c>
      <c r="N158" s="28">
        <f t="shared" si="11"/>
        <v>136.68899999999999</v>
      </c>
    </row>
    <row r="159" spans="1:14" s="30" customFormat="1" ht="63.75">
      <c r="A159" s="9" t="s">
        <v>569</v>
      </c>
      <c r="B159" s="13" t="s">
        <v>562</v>
      </c>
      <c r="C159" s="36" t="s">
        <v>563</v>
      </c>
      <c r="D159" s="35" t="s">
        <v>570</v>
      </c>
      <c r="E159" s="11" t="s">
        <v>16</v>
      </c>
      <c r="F159" s="9">
        <v>100</v>
      </c>
      <c r="G159" s="70" t="s">
        <v>571</v>
      </c>
      <c r="H159" s="10">
        <v>5</v>
      </c>
      <c r="I159" s="12">
        <v>9.7799999999999994</v>
      </c>
      <c r="J159" s="28">
        <v>2</v>
      </c>
      <c r="K159" s="57">
        <v>2</v>
      </c>
      <c r="L159" s="12">
        <v>11.246999999999998</v>
      </c>
      <c r="M159" s="29">
        <f t="shared" si="13"/>
        <v>13.833809999999998</v>
      </c>
      <c r="N159" s="28">
        <f t="shared" si="11"/>
        <v>22.493999999999996</v>
      </c>
    </row>
    <row r="160" spans="1:14" s="30" customFormat="1" ht="63.75">
      <c r="A160" s="9" t="s">
        <v>572</v>
      </c>
      <c r="B160" s="13" t="s">
        <v>562</v>
      </c>
      <c r="C160" s="36" t="s">
        <v>563</v>
      </c>
      <c r="D160" s="35" t="s">
        <v>573</v>
      </c>
      <c r="E160" s="11" t="s">
        <v>16</v>
      </c>
      <c r="F160" s="9">
        <v>100</v>
      </c>
      <c r="G160" s="9" t="s">
        <v>574</v>
      </c>
      <c r="H160" s="10">
        <v>5</v>
      </c>
      <c r="I160" s="12">
        <v>9.7799999999999994</v>
      </c>
      <c r="J160" s="28">
        <v>2</v>
      </c>
      <c r="K160" s="57">
        <v>2</v>
      </c>
      <c r="L160" s="12">
        <v>11.246999999999998</v>
      </c>
      <c r="M160" s="29">
        <f t="shared" si="13"/>
        <v>13.833809999999998</v>
      </c>
      <c r="N160" s="28">
        <f t="shared" si="11"/>
        <v>22.493999999999996</v>
      </c>
    </row>
    <row r="161" spans="1:14" s="30" customFormat="1" ht="63.75">
      <c r="A161" s="9" t="s">
        <v>575</v>
      </c>
      <c r="B161" s="13" t="s">
        <v>562</v>
      </c>
      <c r="C161" s="36" t="s">
        <v>563</v>
      </c>
      <c r="D161" s="35" t="s">
        <v>576</v>
      </c>
      <c r="E161" s="11" t="s">
        <v>16</v>
      </c>
      <c r="F161" s="9">
        <v>100</v>
      </c>
      <c r="G161" s="47" t="s">
        <v>577</v>
      </c>
      <c r="H161" s="10">
        <v>50</v>
      </c>
      <c r="I161" s="12">
        <v>64.19</v>
      </c>
      <c r="J161" s="28">
        <v>31</v>
      </c>
      <c r="K161" s="57">
        <v>37</v>
      </c>
      <c r="L161" s="12">
        <v>73.818499999999986</v>
      </c>
      <c r="M161" s="29">
        <f t="shared" si="13"/>
        <v>90.796754999999976</v>
      </c>
      <c r="N161" s="28">
        <f t="shared" si="11"/>
        <v>2731.2844999999993</v>
      </c>
    </row>
    <row r="162" spans="1:14" s="30" customFormat="1" ht="63.75">
      <c r="A162" s="9" t="s">
        <v>578</v>
      </c>
      <c r="B162" s="13" t="s">
        <v>562</v>
      </c>
      <c r="C162" s="36" t="s">
        <v>563</v>
      </c>
      <c r="D162" s="35" t="s">
        <v>579</v>
      </c>
      <c r="E162" s="11" t="s">
        <v>16</v>
      </c>
      <c r="F162" s="9">
        <v>100</v>
      </c>
      <c r="G162" s="9" t="s">
        <v>580</v>
      </c>
      <c r="H162" s="10">
        <v>15</v>
      </c>
      <c r="I162" s="12">
        <v>9.7799999999999994</v>
      </c>
      <c r="J162" s="28">
        <v>10</v>
      </c>
      <c r="K162" s="57">
        <v>10</v>
      </c>
      <c r="L162" s="12">
        <v>11.246999999999998</v>
      </c>
      <c r="M162" s="29">
        <f t="shared" si="13"/>
        <v>13.833809999999998</v>
      </c>
      <c r="N162" s="28">
        <f t="shared" si="11"/>
        <v>112.46999999999998</v>
      </c>
    </row>
    <row r="163" spans="1:14" s="30" customFormat="1" ht="63.75">
      <c r="A163" s="9" t="s">
        <v>581</v>
      </c>
      <c r="B163" s="13" t="s">
        <v>562</v>
      </c>
      <c r="C163" s="36" t="s">
        <v>563</v>
      </c>
      <c r="D163" s="35" t="s">
        <v>582</v>
      </c>
      <c r="E163" s="11" t="s">
        <v>16</v>
      </c>
      <c r="F163" s="9">
        <v>100</v>
      </c>
      <c r="G163" s="47" t="s">
        <v>583</v>
      </c>
      <c r="H163" s="10">
        <v>5</v>
      </c>
      <c r="I163" s="12">
        <v>21.06</v>
      </c>
      <c r="J163" s="28">
        <v>27</v>
      </c>
      <c r="K163" s="57">
        <v>33</v>
      </c>
      <c r="L163" s="12">
        <v>24.218999999999998</v>
      </c>
      <c r="M163" s="29">
        <f t="shared" si="13"/>
        <v>29.789369999999998</v>
      </c>
      <c r="N163" s="28">
        <f t="shared" si="11"/>
        <v>799.22699999999998</v>
      </c>
    </row>
    <row r="164" spans="1:14" s="26" customFormat="1" ht="21.75" customHeight="1">
      <c r="A164" s="14">
        <v>7</v>
      </c>
      <c r="B164" s="149" t="s">
        <v>584</v>
      </c>
      <c r="C164" s="149"/>
      <c r="D164" s="149"/>
      <c r="E164" s="15"/>
      <c r="F164" s="8"/>
      <c r="G164" s="8"/>
      <c r="H164" s="22"/>
      <c r="I164" s="16"/>
      <c r="J164" s="16"/>
      <c r="K164" s="34"/>
      <c r="L164" s="34"/>
      <c r="M164" s="34"/>
      <c r="N164" s="34"/>
    </row>
    <row r="165" spans="1:14" s="30" customFormat="1" ht="51.75" customHeight="1">
      <c r="A165" s="9" t="s">
        <v>585</v>
      </c>
      <c r="B165" s="35" t="s">
        <v>586</v>
      </c>
      <c r="C165" s="145" t="s">
        <v>587</v>
      </c>
      <c r="D165" s="145"/>
      <c r="E165" s="11" t="s">
        <v>16</v>
      </c>
      <c r="F165" s="9">
        <v>400</v>
      </c>
      <c r="G165" s="9" t="s">
        <v>588</v>
      </c>
      <c r="H165" s="10">
        <v>3</v>
      </c>
      <c r="I165" s="12">
        <v>63.44</v>
      </c>
      <c r="J165" s="28">
        <v>2</v>
      </c>
      <c r="K165" s="57">
        <v>2</v>
      </c>
      <c r="L165" s="12">
        <v>72.955999999999989</v>
      </c>
      <c r="M165" s="29">
        <f t="shared" si="13"/>
        <v>89.73587999999998</v>
      </c>
      <c r="N165" s="28">
        <f t="shared" si="11"/>
        <v>145.91199999999998</v>
      </c>
    </row>
    <row r="166" spans="1:14" s="30" customFormat="1" ht="63.75">
      <c r="A166" s="9" t="s">
        <v>589</v>
      </c>
      <c r="B166" s="13" t="s">
        <v>586</v>
      </c>
      <c r="C166" s="36" t="s">
        <v>590</v>
      </c>
      <c r="D166" s="35" t="s">
        <v>591</v>
      </c>
      <c r="E166" s="11" t="s">
        <v>16</v>
      </c>
      <c r="F166" s="9">
        <v>1000</v>
      </c>
      <c r="G166" s="9" t="s">
        <v>592</v>
      </c>
      <c r="H166" s="10">
        <v>3</v>
      </c>
      <c r="I166" s="12">
        <v>120.61</v>
      </c>
      <c r="J166" s="28">
        <v>2</v>
      </c>
      <c r="K166" s="57">
        <v>2</v>
      </c>
      <c r="L166" s="12">
        <v>138.70149999999998</v>
      </c>
      <c r="M166" s="29">
        <f t="shared" si="13"/>
        <v>170.60284499999997</v>
      </c>
      <c r="N166" s="28">
        <f t="shared" si="11"/>
        <v>277.40299999999996</v>
      </c>
    </row>
    <row r="167" spans="1:14" s="30" customFormat="1" ht="63.75">
      <c r="A167" s="9" t="s">
        <v>593</v>
      </c>
      <c r="B167" s="13" t="s">
        <v>586</v>
      </c>
      <c r="C167" s="36" t="s">
        <v>590</v>
      </c>
      <c r="D167" s="35" t="s">
        <v>594</v>
      </c>
      <c r="E167" s="11" t="s">
        <v>16</v>
      </c>
      <c r="F167" s="9">
        <v>1000</v>
      </c>
      <c r="G167" s="47" t="s">
        <v>595</v>
      </c>
      <c r="H167" s="10">
        <v>3</v>
      </c>
      <c r="I167" s="12">
        <v>133.4</v>
      </c>
      <c r="J167" s="28">
        <v>2</v>
      </c>
      <c r="K167" s="57">
        <v>9</v>
      </c>
      <c r="L167" s="12">
        <v>153.41</v>
      </c>
      <c r="M167" s="29">
        <f t="shared" si="13"/>
        <v>188.6943</v>
      </c>
      <c r="N167" s="28">
        <f t="shared" si="11"/>
        <v>1380.69</v>
      </c>
    </row>
    <row r="168" spans="1:14" s="30" customFormat="1" ht="30.75" customHeight="1">
      <c r="A168" s="9" t="s">
        <v>596</v>
      </c>
      <c r="B168" s="145" t="s">
        <v>586</v>
      </c>
      <c r="C168" s="146" t="s">
        <v>597</v>
      </c>
      <c r="D168" s="35" t="s">
        <v>598</v>
      </c>
      <c r="E168" s="11" t="s">
        <v>16</v>
      </c>
      <c r="F168" s="9">
        <v>250</v>
      </c>
      <c r="G168" s="9" t="s">
        <v>599</v>
      </c>
      <c r="H168" s="10">
        <v>3</v>
      </c>
      <c r="I168" s="12">
        <v>45.89</v>
      </c>
      <c r="J168" s="28">
        <v>2</v>
      </c>
      <c r="K168" s="57">
        <v>2</v>
      </c>
      <c r="L168" s="12">
        <v>52.773499999999999</v>
      </c>
      <c r="M168" s="29">
        <f t="shared" si="13"/>
        <v>64.911405000000002</v>
      </c>
      <c r="N168" s="28">
        <f t="shared" si="11"/>
        <v>105.547</v>
      </c>
    </row>
    <row r="169" spans="1:14" s="30" customFormat="1" ht="30.75" customHeight="1">
      <c r="A169" s="9" t="s">
        <v>600</v>
      </c>
      <c r="B169" s="145"/>
      <c r="C169" s="147"/>
      <c r="D169" s="35" t="s">
        <v>601</v>
      </c>
      <c r="E169" s="11" t="s">
        <v>16</v>
      </c>
      <c r="F169" s="9">
        <v>500</v>
      </c>
      <c r="G169" s="47" t="s">
        <v>602</v>
      </c>
      <c r="H169" s="10">
        <v>3</v>
      </c>
      <c r="I169" s="12">
        <v>38.11</v>
      </c>
      <c r="J169" s="28">
        <v>6</v>
      </c>
      <c r="K169" s="57">
        <v>11</v>
      </c>
      <c r="L169" s="12">
        <v>43.826499999999996</v>
      </c>
      <c r="M169" s="29">
        <f t="shared" si="13"/>
        <v>53.906594999999996</v>
      </c>
      <c r="N169" s="28">
        <f t="shared" si="11"/>
        <v>482.09149999999994</v>
      </c>
    </row>
    <row r="170" spans="1:14" ht="89.25">
      <c r="A170" s="9" t="s">
        <v>603</v>
      </c>
      <c r="B170" s="13" t="s">
        <v>604</v>
      </c>
      <c r="C170" s="36" t="s">
        <v>605</v>
      </c>
      <c r="D170" s="35" t="s">
        <v>606</v>
      </c>
      <c r="E170" s="11" t="s">
        <v>16</v>
      </c>
      <c r="F170" s="9">
        <v>100</v>
      </c>
      <c r="G170" s="9" t="s">
        <v>607</v>
      </c>
      <c r="H170" s="10">
        <v>3</v>
      </c>
      <c r="I170" s="12">
        <v>23.07</v>
      </c>
      <c r="J170" s="28">
        <v>1</v>
      </c>
      <c r="K170" s="57">
        <v>2</v>
      </c>
      <c r="L170" s="12">
        <v>26.5305</v>
      </c>
      <c r="M170" s="23">
        <f t="shared" si="13"/>
        <v>32.632514999999998</v>
      </c>
      <c r="N170" s="28">
        <f t="shared" si="11"/>
        <v>53.061</v>
      </c>
    </row>
    <row r="171" spans="1:14" ht="36.75" customHeight="1">
      <c r="A171" s="9" t="s">
        <v>608</v>
      </c>
      <c r="B171" s="145" t="s">
        <v>609</v>
      </c>
      <c r="C171" s="146" t="s">
        <v>610</v>
      </c>
      <c r="D171" s="35" t="s">
        <v>611</v>
      </c>
      <c r="E171" s="11" t="s">
        <v>16</v>
      </c>
      <c r="F171" s="9">
        <v>1</v>
      </c>
      <c r="G171" s="47" t="s">
        <v>612</v>
      </c>
      <c r="H171" s="10">
        <v>2</v>
      </c>
      <c r="I171" s="12">
        <v>52.16</v>
      </c>
      <c r="J171" s="28">
        <v>6</v>
      </c>
      <c r="K171" s="57">
        <v>7</v>
      </c>
      <c r="L171" s="12">
        <v>59.983999999999995</v>
      </c>
      <c r="M171" s="23">
        <f t="shared" si="13"/>
        <v>73.780319999999989</v>
      </c>
      <c r="N171" s="28">
        <f t="shared" si="11"/>
        <v>419.88799999999998</v>
      </c>
    </row>
    <row r="172" spans="1:14" ht="36.75" customHeight="1">
      <c r="A172" s="9" t="s">
        <v>613</v>
      </c>
      <c r="B172" s="145"/>
      <c r="C172" s="147"/>
      <c r="D172" s="35" t="s">
        <v>614</v>
      </c>
      <c r="E172" s="11" t="s">
        <v>16</v>
      </c>
      <c r="F172" s="9">
        <v>1</v>
      </c>
      <c r="G172" s="9" t="s">
        <v>615</v>
      </c>
      <c r="H172" s="10">
        <v>2</v>
      </c>
      <c r="I172" s="12">
        <v>52.66</v>
      </c>
      <c r="J172" s="28">
        <v>3</v>
      </c>
      <c r="K172" s="57">
        <v>2</v>
      </c>
      <c r="L172" s="12">
        <v>60.55899999999999</v>
      </c>
      <c r="M172" s="23">
        <f t="shared" si="13"/>
        <v>74.487569999999991</v>
      </c>
      <c r="N172" s="28">
        <f t="shared" si="11"/>
        <v>121.11799999999998</v>
      </c>
    </row>
    <row r="173" spans="1:14" ht="29.25" customHeight="1">
      <c r="A173" s="9" t="s">
        <v>616</v>
      </c>
      <c r="B173" s="35" t="s">
        <v>617</v>
      </c>
      <c r="C173" s="145" t="s">
        <v>618</v>
      </c>
      <c r="D173" s="145"/>
      <c r="E173" s="11" t="s">
        <v>16</v>
      </c>
      <c r="F173" s="9">
        <v>100</v>
      </c>
      <c r="G173" s="47" t="s">
        <v>619</v>
      </c>
      <c r="H173" s="10">
        <v>5</v>
      </c>
      <c r="I173" s="12">
        <v>73.47</v>
      </c>
      <c r="J173" s="28">
        <v>5</v>
      </c>
      <c r="K173" s="57">
        <v>5</v>
      </c>
      <c r="L173" s="12">
        <v>84.490499999999997</v>
      </c>
      <c r="M173" s="23">
        <f t="shared" si="13"/>
        <v>103.92331499999999</v>
      </c>
      <c r="N173" s="28">
        <f t="shared" si="11"/>
        <v>422.45249999999999</v>
      </c>
    </row>
    <row r="174" spans="1:14" ht="20.25" customHeight="1">
      <c r="A174" s="9" t="s">
        <v>620</v>
      </c>
      <c r="B174" s="13" t="s">
        <v>617</v>
      </c>
      <c r="C174" s="36" t="s">
        <v>621</v>
      </c>
      <c r="D174" s="35" t="s">
        <v>622</v>
      </c>
      <c r="E174" s="11" t="s">
        <v>16</v>
      </c>
      <c r="F174" s="9">
        <v>5</v>
      </c>
      <c r="G174" s="47" t="s">
        <v>623</v>
      </c>
      <c r="H174" s="10">
        <v>10</v>
      </c>
      <c r="I174" s="12">
        <v>21.82</v>
      </c>
      <c r="J174" s="28">
        <v>5</v>
      </c>
      <c r="K174" s="57">
        <v>12</v>
      </c>
      <c r="L174" s="12">
        <v>25.093</v>
      </c>
      <c r="M174" s="23">
        <f t="shared" si="13"/>
        <v>30.86439</v>
      </c>
      <c r="N174" s="28">
        <f t="shared" si="11"/>
        <v>301.11599999999999</v>
      </c>
    </row>
    <row r="175" spans="1:14" ht="27" customHeight="1">
      <c r="A175" s="9" t="s">
        <v>624</v>
      </c>
      <c r="B175" s="35" t="s">
        <v>625</v>
      </c>
      <c r="C175" s="145" t="s">
        <v>626</v>
      </c>
      <c r="D175" s="164"/>
      <c r="E175" s="11" t="s">
        <v>16</v>
      </c>
      <c r="F175" s="9">
        <v>1000</v>
      </c>
      <c r="G175" s="47" t="s">
        <v>627</v>
      </c>
      <c r="H175" s="10">
        <v>3</v>
      </c>
      <c r="I175" s="12">
        <v>25.58</v>
      </c>
      <c r="J175" s="28">
        <v>15</v>
      </c>
      <c r="K175" s="57">
        <v>17</v>
      </c>
      <c r="L175" s="12">
        <v>29.416999999999994</v>
      </c>
      <c r="M175" s="23">
        <f t="shared" ref="M175:M181" si="14">L175*1.23</f>
        <v>36.182909999999993</v>
      </c>
      <c r="N175" s="28">
        <f t="shared" si="11"/>
        <v>500.08899999999988</v>
      </c>
    </row>
    <row r="176" spans="1:14" ht="17.25" customHeight="1">
      <c r="A176" s="14">
        <v>8</v>
      </c>
      <c r="B176" s="149" t="s">
        <v>628</v>
      </c>
      <c r="C176" s="149"/>
      <c r="D176" s="149"/>
      <c r="E176" s="15"/>
      <c r="F176" s="8"/>
      <c r="G176" s="8"/>
      <c r="H176" s="22"/>
      <c r="I176" s="16"/>
      <c r="J176" s="16"/>
      <c r="K176" s="34"/>
      <c r="L176" s="16"/>
      <c r="M176" s="16"/>
      <c r="N176" s="16"/>
    </row>
    <row r="177" spans="1:14" ht="51">
      <c r="A177" s="9" t="s">
        <v>629</v>
      </c>
      <c r="B177" s="13" t="s">
        <v>630</v>
      </c>
      <c r="C177" s="36" t="s">
        <v>631</v>
      </c>
      <c r="D177" s="35" t="s">
        <v>632</v>
      </c>
      <c r="E177" s="9" t="s">
        <v>633</v>
      </c>
      <c r="F177" s="9">
        <v>10</v>
      </c>
      <c r="G177" s="47" t="s">
        <v>634</v>
      </c>
      <c r="H177" s="10">
        <v>2</v>
      </c>
      <c r="I177" s="12">
        <v>78.23</v>
      </c>
      <c r="J177" s="28">
        <v>2</v>
      </c>
      <c r="K177" s="57">
        <v>4</v>
      </c>
      <c r="L177" s="12">
        <v>89.964500000000001</v>
      </c>
      <c r="M177" s="23">
        <f t="shared" si="14"/>
        <v>110.656335</v>
      </c>
      <c r="N177" s="28">
        <f t="shared" si="11"/>
        <v>359.858</v>
      </c>
    </row>
    <row r="178" spans="1:14" s="30" customFormat="1" ht="76.5">
      <c r="A178" s="9" t="s">
        <v>635</v>
      </c>
      <c r="B178" s="13" t="s">
        <v>636</v>
      </c>
      <c r="C178" s="36" t="s">
        <v>637</v>
      </c>
      <c r="D178" s="35" t="s">
        <v>638</v>
      </c>
      <c r="E178" s="11" t="s">
        <v>639</v>
      </c>
      <c r="F178" s="9">
        <v>15</v>
      </c>
      <c r="G178" s="47" t="s">
        <v>640</v>
      </c>
      <c r="H178" s="10">
        <v>2</v>
      </c>
      <c r="I178" s="12">
        <v>265.8</v>
      </c>
      <c r="J178" s="28">
        <v>4</v>
      </c>
      <c r="K178" s="57">
        <v>6</v>
      </c>
      <c r="L178" s="12">
        <v>305.67</v>
      </c>
      <c r="M178" s="29">
        <f t="shared" si="14"/>
        <v>375.97410000000002</v>
      </c>
      <c r="N178" s="28">
        <f t="shared" si="11"/>
        <v>1834.02</v>
      </c>
    </row>
    <row r="179" spans="1:14" s="30" customFormat="1" ht="51">
      <c r="A179" s="9" t="s">
        <v>641</v>
      </c>
      <c r="B179" s="13" t="s">
        <v>642</v>
      </c>
      <c r="C179" s="36" t="s">
        <v>643</v>
      </c>
      <c r="D179" s="35" t="s">
        <v>644</v>
      </c>
      <c r="E179" s="11" t="s">
        <v>639</v>
      </c>
      <c r="F179" s="9">
        <v>15</v>
      </c>
      <c r="G179" s="9" t="s">
        <v>645</v>
      </c>
      <c r="H179" s="10">
        <v>2</v>
      </c>
      <c r="I179" s="12">
        <v>81.739999999999995</v>
      </c>
      <c r="J179" s="28">
        <v>1</v>
      </c>
      <c r="K179" s="57">
        <v>2</v>
      </c>
      <c r="L179" s="12">
        <v>94.000999999999991</v>
      </c>
      <c r="M179" s="29">
        <f t="shared" si="14"/>
        <v>115.62122999999998</v>
      </c>
      <c r="N179" s="28">
        <f t="shared" si="11"/>
        <v>188.00199999999998</v>
      </c>
    </row>
    <row r="180" spans="1:14" s="30" customFormat="1" ht="51">
      <c r="A180" s="9" t="s">
        <v>646</v>
      </c>
      <c r="B180" s="13" t="s">
        <v>647</v>
      </c>
      <c r="C180" s="36" t="s">
        <v>643</v>
      </c>
      <c r="D180" s="35" t="s">
        <v>648</v>
      </c>
      <c r="E180" s="11" t="s">
        <v>639</v>
      </c>
      <c r="F180" s="9">
        <v>15</v>
      </c>
      <c r="G180" s="9" t="s">
        <v>649</v>
      </c>
      <c r="H180" s="10">
        <v>2</v>
      </c>
      <c r="I180" s="12">
        <v>267.8</v>
      </c>
      <c r="J180" s="28">
        <v>1</v>
      </c>
      <c r="K180" s="57">
        <v>2</v>
      </c>
      <c r="L180" s="12">
        <v>307.96999999999997</v>
      </c>
      <c r="M180" s="29">
        <f t="shared" si="14"/>
        <v>378.80309999999997</v>
      </c>
      <c r="N180" s="28">
        <f t="shared" si="11"/>
        <v>615.93999999999994</v>
      </c>
    </row>
    <row r="181" spans="1:14" s="30" customFormat="1" ht="51">
      <c r="A181" s="9" t="s">
        <v>650</v>
      </c>
      <c r="B181" s="13" t="s">
        <v>651</v>
      </c>
      <c r="C181" s="39" t="s">
        <v>652</v>
      </c>
      <c r="D181" s="35" t="s">
        <v>653</v>
      </c>
      <c r="E181" s="11" t="s">
        <v>639</v>
      </c>
      <c r="F181" s="9">
        <v>10</v>
      </c>
      <c r="G181" s="9" t="s">
        <v>654</v>
      </c>
      <c r="H181" s="10">
        <v>1</v>
      </c>
      <c r="I181" s="12">
        <v>112.34</v>
      </c>
      <c r="J181" s="28">
        <v>1</v>
      </c>
      <c r="K181" s="57">
        <v>2</v>
      </c>
      <c r="L181" s="12">
        <v>129.191</v>
      </c>
      <c r="M181" s="29">
        <f t="shared" si="14"/>
        <v>158.90493000000001</v>
      </c>
      <c r="N181" s="28">
        <f t="shared" si="11"/>
        <v>258.38200000000001</v>
      </c>
    </row>
    <row r="182" spans="1:14" s="30" customFormat="1" ht="29.25" customHeight="1">
      <c r="A182" s="9" t="s">
        <v>655</v>
      </c>
      <c r="B182" s="145" t="s">
        <v>656</v>
      </c>
      <c r="C182" s="146" t="s">
        <v>657</v>
      </c>
      <c r="D182" s="35" t="s">
        <v>658</v>
      </c>
      <c r="E182" s="11" t="s">
        <v>16</v>
      </c>
      <c r="F182" s="9">
        <v>10</v>
      </c>
      <c r="G182" s="9" t="s">
        <v>659</v>
      </c>
      <c r="H182" s="10">
        <v>3</v>
      </c>
      <c r="I182" s="12">
        <v>14.04</v>
      </c>
      <c r="J182" s="28">
        <v>1</v>
      </c>
      <c r="K182" s="57">
        <v>2</v>
      </c>
      <c r="L182" s="12">
        <v>16.145999999999997</v>
      </c>
      <c r="M182" s="29">
        <f t="shared" ref="M182:M204" si="15">L182*1.23</f>
        <v>19.859579999999998</v>
      </c>
      <c r="N182" s="28">
        <f t="shared" si="11"/>
        <v>32.291999999999994</v>
      </c>
    </row>
    <row r="183" spans="1:14" s="30" customFormat="1" ht="29.25" customHeight="1">
      <c r="A183" s="9" t="s">
        <v>660</v>
      </c>
      <c r="B183" s="145"/>
      <c r="C183" s="147"/>
      <c r="D183" s="35" t="s">
        <v>661</v>
      </c>
      <c r="E183" s="11" t="s">
        <v>16</v>
      </c>
      <c r="F183" s="9">
        <v>10</v>
      </c>
      <c r="G183" s="9" t="s">
        <v>662</v>
      </c>
      <c r="H183" s="10">
        <v>3</v>
      </c>
      <c r="I183" s="12">
        <v>15.3</v>
      </c>
      <c r="J183" s="28">
        <v>1</v>
      </c>
      <c r="K183" s="57">
        <v>2</v>
      </c>
      <c r="L183" s="12">
        <v>17.594999999999999</v>
      </c>
      <c r="M183" s="29">
        <f t="shared" si="15"/>
        <v>21.641849999999998</v>
      </c>
      <c r="N183" s="28">
        <f t="shared" si="11"/>
        <v>35.19</v>
      </c>
    </row>
    <row r="184" spans="1:14" s="30" customFormat="1" ht="28.5" customHeight="1">
      <c r="A184" s="9" t="s">
        <v>663</v>
      </c>
      <c r="B184" s="13" t="s">
        <v>656</v>
      </c>
      <c r="C184" s="36" t="s">
        <v>657</v>
      </c>
      <c r="D184" s="35" t="s">
        <v>664</v>
      </c>
      <c r="E184" s="11" t="s">
        <v>16</v>
      </c>
      <c r="F184" s="9">
        <v>10</v>
      </c>
      <c r="G184" s="47" t="s">
        <v>665</v>
      </c>
      <c r="H184" s="10">
        <v>3</v>
      </c>
      <c r="I184" s="12">
        <v>20.81</v>
      </c>
      <c r="J184" s="28">
        <v>2</v>
      </c>
      <c r="K184" s="57">
        <v>3</v>
      </c>
      <c r="L184" s="12">
        <v>23.931499999999996</v>
      </c>
      <c r="M184" s="29">
        <f t="shared" si="15"/>
        <v>29.435744999999994</v>
      </c>
      <c r="N184" s="28">
        <f t="shared" si="11"/>
        <v>71.794499999999985</v>
      </c>
    </row>
    <row r="185" spans="1:14" s="30" customFormat="1" ht="31.5" customHeight="1">
      <c r="A185" s="9" t="s">
        <v>666</v>
      </c>
      <c r="B185" s="145" t="s">
        <v>667</v>
      </c>
      <c r="C185" s="146" t="s">
        <v>668</v>
      </c>
      <c r="D185" s="35" t="s">
        <v>669</v>
      </c>
      <c r="E185" s="11" t="s">
        <v>16</v>
      </c>
      <c r="F185" s="9">
        <v>1</v>
      </c>
      <c r="G185" s="47" t="s">
        <v>670</v>
      </c>
      <c r="H185" s="10">
        <v>10</v>
      </c>
      <c r="I185" s="12">
        <v>4.26</v>
      </c>
      <c r="J185" s="28">
        <v>2</v>
      </c>
      <c r="K185" s="57">
        <v>6</v>
      </c>
      <c r="L185" s="12">
        <v>4.8989999999999991</v>
      </c>
      <c r="M185" s="29">
        <f t="shared" si="15"/>
        <v>6.0257699999999987</v>
      </c>
      <c r="N185" s="28">
        <f t="shared" si="11"/>
        <v>29.393999999999995</v>
      </c>
    </row>
    <row r="186" spans="1:14" s="30" customFormat="1" ht="31.5" customHeight="1">
      <c r="A186" s="9" t="s">
        <v>671</v>
      </c>
      <c r="B186" s="145"/>
      <c r="C186" s="148"/>
      <c r="D186" s="35" t="s">
        <v>672</v>
      </c>
      <c r="E186" s="11" t="s">
        <v>16</v>
      </c>
      <c r="F186" s="9">
        <v>1</v>
      </c>
      <c r="G186" s="47" t="s">
        <v>673</v>
      </c>
      <c r="H186" s="10">
        <v>10</v>
      </c>
      <c r="I186" s="12">
        <v>5.77</v>
      </c>
      <c r="J186" s="28">
        <v>2</v>
      </c>
      <c r="K186" s="57">
        <v>6</v>
      </c>
      <c r="L186" s="12">
        <v>6.6354999999999986</v>
      </c>
      <c r="M186" s="29">
        <f t="shared" si="15"/>
        <v>8.1616649999999975</v>
      </c>
      <c r="N186" s="28">
        <f t="shared" si="11"/>
        <v>39.812999999999988</v>
      </c>
    </row>
    <row r="187" spans="1:14" s="30" customFormat="1" ht="31.5" customHeight="1">
      <c r="A187" s="9" t="s">
        <v>674</v>
      </c>
      <c r="B187" s="145"/>
      <c r="C187" s="148"/>
      <c r="D187" s="35" t="s">
        <v>675</v>
      </c>
      <c r="E187" s="11" t="s">
        <v>16</v>
      </c>
      <c r="F187" s="9">
        <v>1</v>
      </c>
      <c r="G187" s="47" t="s">
        <v>676</v>
      </c>
      <c r="H187" s="10">
        <v>3</v>
      </c>
      <c r="I187" s="12">
        <v>6.02</v>
      </c>
      <c r="J187" s="28">
        <v>2</v>
      </c>
      <c r="K187" s="57">
        <v>6</v>
      </c>
      <c r="L187" s="12">
        <v>6.9229999999999992</v>
      </c>
      <c r="M187" s="29">
        <f t="shared" si="15"/>
        <v>8.5152899999999985</v>
      </c>
      <c r="N187" s="28">
        <f t="shared" si="11"/>
        <v>41.537999999999997</v>
      </c>
    </row>
    <row r="188" spans="1:14" s="30" customFormat="1" ht="31.5" customHeight="1">
      <c r="A188" s="9" t="s">
        <v>677</v>
      </c>
      <c r="B188" s="145"/>
      <c r="C188" s="148"/>
      <c r="D188" s="35" t="s">
        <v>678</v>
      </c>
      <c r="E188" s="11" t="s">
        <v>16</v>
      </c>
      <c r="F188" s="9">
        <v>1</v>
      </c>
      <c r="G188" s="47" t="s">
        <v>679</v>
      </c>
      <c r="H188" s="10">
        <v>3</v>
      </c>
      <c r="I188" s="12">
        <v>7.02</v>
      </c>
      <c r="J188" s="28">
        <v>2</v>
      </c>
      <c r="K188" s="57">
        <v>6</v>
      </c>
      <c r="L188" s="12">
        <v>8.0729999999999986</v>
      </c>
      <c r="M188" s="29">
        <f t="shared" si="15"/>
        <v>9.9297899999999988</v>
      </c>
      <c r="N188" s="28">
        <f t="shared" si="11"/>
        <v>48.437999999999988</v>
      </c>
    </row>
    <row r="189" spans="1:14" s="30" customFormat="1" ht="31.5" customHeight="1">
      <c r="A189" s="9" t="s">
        <v>680</v>
      </c>
      <c r="B189" s="145"/>
      <c r="C189" s="148"/>
      <c r="D189" s="35" t="s">
        <v>681</v>
      </c>
      <c r="E189" s="11" t="s">
        <v>16</v>
      </c>
      <c r="F189" s="9">
        <v>1</v>
      </c>
      <c r="G189" s="47" t="s">
        <v>682</v>
      </c>
      <c r="H189" s="10">
        <v>3</v>
      </c>
      <c r="I189" s="12">
        <v>9.7799999999999994</v>
      </c>
      <c r="J189" s="28">
        <v>2</v>
      </c>
      <c r="K189" s="57">
        <v>6</v>
      </c>
      <c r="L189" s="12">
        <v>11.246999999999998</v>
      </c>
      <c r="M189" s="29">
        <f t="shared" si="15"/>
        <v>13.833809999999998</v>
      </c>
      <c r="N189" s="28">
        <f t="shared" si="11"/>
        <v>67.481999999999985</v>
      </c>
    </row>
    <row r="190" spans="1:14" s="30" customFormat="1" ht="31.5" customHeight="1">
      <c r="A190" s="9" t="s">
        <v>683</v>
      </c>
      <c r="B190" s="145"/>
      <c r="C190" s="147"/>
      <c r="D190" s="35" t="s">
        <v>684</v>
      </c>
      <c r="E190" s="11" t="s">
        <v>16</v>
      </c>
      <c r="F190" s="9">
        <v>1</v>
      </c>
      <c r="G190" s="47" t="s">
        <v>685</v>
      </c>
      <c r="H190" s="10">
        <v>3</v>
      </c>
      <c r="I190" s="12">
        <v>11.28</v>
      </c>
      <c r="J190" s="28">
        <v>2</v>
      </c>
      <c r="K190" s="57">
        <v>6</v>
      </c>
      <c r="L190" s="12">
        <v>12.971999999999998</v>
      </c>
      <c r="M190" s="29">
        <f t="shared" si="15"/>
        <v>15.955559999999997</v>
      </c>
      <c r="N190" s="28">
        <f t="shared" si="11"/>
        <v>77.831999999999994</v>
      </c>
    </row>
    <row r="191" spans="1:14" ht="26.25" customHeight="1">
      <c r="A191" s="14">
        <v>9</v>
      </c>
      <c r="B191" s="149" t="s">
        <v>686</v>
      </c>
      <c r="C191" s="149"/>
      <c r="D191" s="149"/>
      <c r="E191" s="15"/>
      <c r="F191" s="8"/>
      <c r="G191" s="8"/>
      <c r="H191" s="22"/>
      <c r="I191" s="16"/>
      <c r="J191" s="16"/>
      <c r="K191" s="34"/>
      <c r="L191" s="16"/>
      <c r="M191" s="16"/>
      <c r="N191" s="16"/>
    </row>
    <row r="192" spans="1:14" s="30" customFormat="1" ht="25.5" customHeight="1">
      <c r="A192" s="9" t="s">
        <v>687</v>
      </c>
      <c r="B192" s="145" t="s">
        <v>688</v>
      </c>
      <c r="C192" s="146" t="s">
        <v>689</v>
      </c>
      <c r="D192" s="35" t="s">
        <v>690</v>
      </c>
      <c r="E192" s="11" t="s">
        <v>16</v>
      </c>
      <c r="F192" s="9">
        <v>100</v>
      </c>
      <c r="G192" s="47" t="s">
        <v>691</v>
      </c>
      <c r="H192" s="10">
        <v>60</v>
      </c>
      <c r="I192" s="12">
        <v>17.55</v>
      </c>
      <c r="J192" s="28">
        <v>38</v>
      </c>
      <c r="K192" s="57">
        <v>42</v>
      </c>
      <c r="L192" s="12">
        <v>20.182500000000001</v>
      </c>
      <c r="M192" s="29">
        <f t="shared" si="15"/>
        <v>24.824475</v>
      </c>
      <c r="N192" s="28">
        <f t="shared" si="11"/>
        <v>847.66500000000008</v>
      </c>
    </row>
    <row r="193" spans="1:14" s="30" customFormat="1" ht="25.5" customHeight="1">
      <c r="A193" s="9" t="s">
        <v>692</v>
      </c>
      <c r="B193" s="145"/>
      <c r="C193" s="148"/>
      <c r="D193" s="35" t="s">
        <v>693</v>
      </c>
      <c r="E193" s="11" t="s">
        <v>16</v>
      </c>
      <c r="F193" s="9">
        <v>100</v>
      </c>
      <c r="G193" s="47" t="s">
        <v>694</v>
      </c>
      <c r="H193" s="10">
        <v>60</v>
      </c>
      <c r="I193" s="12">
        <v>17.55</v>
      </c>
      <c r="J193" s="28">
        <v>78</v>
      </c>
      <c r="K193" s="57">
        <v>122</v>
      </c>
      <c r="L193" s="12">
        <v>20.182500000000001</v>
      </c>
      <c r="M193" s="29">
        <f t="shared" si="15"/>
        <v>24.824475</v>
      </c>
      <c r="N193" s="28">
        <f t="shared" si="11"/>
        <v>2462.2650000000003</v>
      </c>
    </row>
    <row r="194" spans="1:14" s="30" customFormat="1" ht="25.5" customHeight="1">
      <c r="A194" s="9" t="s">
        <v>695</v>
      </c>
      <c r="B194" s="145"/>
      <c r="C194" s="148"/>
      <c r="D194" s="35" t="s">
        <v>696</v>
      </c>
      <c r="E194" s="11" t="s">
        <v>16</v>
      </c>
      <c r="F194" s="9">
        <v>100</v>
      </c>
      <c r="G194" s="47" t="s">
        <v>697</v>
      </c>
      <c r="H194" s="10">
        <v>60</v>
      </c>
      <c r="I194" s="12">
        <v>17.55</v>
      </c>
      <c r="J194" s="28">
        <v>35</v>
      </c>
      <c r="K194" s="57">
        <v>52</v>
      </c>
      <c r="L194" s="12">
        <v>20.182500000000001</v>
      </c>
      <c r="M194" s="29">
        <f t="shared" si="15"/>
        <v>24.824475</v>
      </c>
      <c r="N194" s="28">
        <f t="shared" si="11"/>
        <v>1049.49</v>
      </c>
    </row>
    <row r="195" spans="1:14" s="30" customFormat="1" ht="25.5" customHeight="1">
      <c r="A195" s="9" t="s">
        <v>698</v>
      </c>
      <c r="B195" s="145"/>
      <c r="C195" s="147"/>
      <c r="D195" s="35" t="s">
        <v>699</v>
      </c>
      <c r="E195" s="11" t="s">
        <v>16</v>
      </c>
      <c r="F195" s="9">
        <v>90</v>
      </c>
      <c r="G195" s="47" t="s">
        <v>700</v>
      </c>
      <c r="H195" s="10">
        <v>20</v>
      </c>
      <c r="I195" s="12">
        <v>20.059999999999999</v>
      </c>
      <c r="J195" s="28">
        <v>19</v>
      </c>
      <c r="K195" s="57">
        <v>30</v>
      </c>
      <c r="L195" s="12">
        <v>23.068999999999996</v>
      </c>
      <c r="M195" s="29">
        <f t="shared" si="15"/>
        <v>28.374869999999994</v>
      </c>
      <c r="N195" s="28">
        <f t="shared" si="11"/>
        <v>692.06999999999982</v>
      </c>
    </row>
    <row r="196" spans="1:14" s="30" customFormat="1" ht="25.5" customHeight="1">
      <c r="A196" s="9" t="s">
        <v>701</v>
      </c>
      <c r="B196" s="145" t="s">
        <v>702</v>
      </c>
      <c r="C196" s="146" t="s">
        <v>703</v>
      </c>
      <c r="D196" s="35" t="s">
        <v>690</v>
      </c>
      <c r="E196" s="11" t="s">
        <v>16</v>
      </c>
      <c r="F196" s="9">
        <v>100</v>
      </c>
      <c r="G196" s="47" t="s">
        <v>704</v>
      </c>
      <c r="H196" s="10">
        <v>20</v>
      </c>
      <c r="I196" s="12">
        <v>24.82</v>
      </c>
      <c r="J196" s="28">
        <v>16</v>
      </c>
      <c r="K196" s="57">
        <v>22</v>
      </c>
      <c r="L196" s="12">
        <v>28.542999999999999</v>
      </c>
      <c r="M196" s="29">
        <f t="shared" si="15"/>
        <v>35.107889999999998</v>
      </c>
      <c r="N196" s="28">
        <f t="shared" si="11"/>
        <v>627.94600000000003</v>
      </c>
    </row>
    <row r="197" spans="1:14" s="30" customFormat="1" ht="25.5" customHeight="1">
      <c r="A197" s="9" t="s">
        <v>705</v>
      </c>
      <c r="B197" s="145"/>
      <c r="C197" s="148"/>
      <c r="D197" s="35" t="s">
        <v>693</v>
      </c>
      <c r="E197" s="11" t="s">
        <v>16</v>
      </c>
      <c r="F197" s="9">
        <v>100</v>
      </c>
      <c r="G197" s="47" t="s">
        <v>706</v>
      </c>
      <c r="H197" s="10">
        <v>60</v>
      </c>
      <c r="I197" s="12">
        <v>24.82</v>
      </c>
      <c r="J197" s="28">
        <v>48</v>
      </c>
      <c r="K197" s="57">
        <v>85</v>
      </c>
      <c r="L197" s="12">
        <v>28.542999999999999</v>
      </c>
      <c r="M197" s="29">
        <f t="shared" si="15"/>
        <v>35.107889999999998</v>
      </c>
      <c r="N197" s="28">
        <f t="shared" si="11"/>
        <v>2426.1549999999997</v>
      </c>
    </row>
    <row r="198" spans="1:14" s="30" customFormat="1" ht="25.5" customHeight="1">
      <c r="A198" s="9" t="s">
        <v>707</v>
      </c>
      <c r="B198" s="145"/>
      <c r="C198" s="148"/>
      <c r="D198" s="35" t="s">
        <v>696</v>
      </c>
      <c r="E198" s="11" t="s">
        <v>16</v>
      </c>
      <c r="F198" s="9">
        <v>100</v>
      </c>
      <c r="G198" s="47" t="s">
        <v>708</v>
      </c>
      <c r="H198" s="10">
        <v>20</v>
      </c>
      <c r="I198" s="12">
        <v>24.82</v>
      </c>
      <c r="J198" s="28">
        <v>14</v>
      </c>
      <c r="K198" s="57">
        <v>24</v>
      </c>
      <c r="L198" s="12">
        <v>28.542999999999999</v>
      </c>
      <c r="M198" s="29">
        <f t="shared" si="15"/>
        <v>35.107889999999998</v>
      </c>
      <c r="N198" s="28">
        <f t="shared" ref="N198:N255" si="16">L198*K198</f>
        <v>685.03199999999993</v>
      </c>
    </row>
    <row r="199" spans="1:14" s="30" customFormat="1" ht="25.5" customHeight="1">
      <c r="A199" s="9" t="s">
        <v>709</v>
      </c>
      <c r="B199" s="145"/>
      <c r="C199" s="147"/>
      <c r="D199" s="35" t="s">
        <v>699</v>
      </c>
      <c r="E199" s="11" t="s">
        <v>16</v>
      </c>
      <c r="F199" s="9">
        <v>90</v>
      </c>
      <c r="G199" s="47" t="s">
        <v>710</v>
      </c>
      <c r="H199" s="10">
        <v>10</v>
      </c>
      <c r="I199" s="12">
        <v>33.85</v>
      </c>
      <c r="J199" s="28">
        <v>5</v>
      </c>
      <c r="K199" s="57">
        <v>10</v>
      </c>
      <c r="L199" s="12">
        <v>38.927500000000002</v>
      </c>
      <c r="M199" s="29">
        <f t="shared" si="15"/>
        <v>47.880825000000002</v>
      </c>
      <c r="N199" s="28">
        <f t="shared" si="16"/>
        <v>389.27500000000003</v>
      </c>
    </row>
    <row r="200" spans="1:14" s="30" customFormat="1" ht="51">
      <c r="A200" s="9" t="s">
        <v>711</v>
      </c>
      <c r="B200" s="13" t="s">
        <v>702</v>
      </c>
      <c r="C200" s="36" t="s">
        <v>712</v>
      </c>
      <c r="D200" s="35" t="s">
        <v>713</v>
      </c>
      <c r="E200" s="11" t="s">
        <v>714</v>
      </c>
      <c r="F200" s="9">
        <v>1</v>
      </c>
      <c r="G200" s="9" t="s">
        <v>715</v>
      </c>
      <c r="H200" s="10">
        <v>2</v>
      </c>
      <c r="I200" s="12">
        <v>26.83</v>
      </c>
      <c r="J200" s="28">
        <v>1</v>
      </c>
      <c r="K200" s="57">
        <v>2</v>
      </c>
      <c r="L200" s="12">
        <v>30.854499999999994</v>
      </c>
      <c r="M200" s="29">
        <f t="shared" si="15"/>
        <v>37.95103499999999</v>
      </c>
      <c r="N200" s="28">
        <f t="shared" si="16"/>
        <v>61.708999999999989</v>
      </c>
    </row>
    <row r="201" spans="1:14" s="26" customFormat="1" ht="51">
      <c r="A201" s="9" t="s">
        <v>716</v>
      </c>
      <c r="B201" s="13" t="s">
        <v>702</v>
      </c>
      <c r="C201" s="36" t="s">
        <v>712</v>
      </c>
      <c r="D201" s="35" t="s">
        <v>717</v>
      </c>
      <c r="E201" s="11" t="s">
        <v>714</v>
      </c>
      <c r="F201" s="9">
        <v>1</v>
      </c>
      <c r="G201" s="9" t="s">
        <v>718</v>
      </c>
      <c r="H201" s="10">
        <v>2</v>
      </c>
      <c r="I201" s="12">
        <v>26.83</v>
      </c>
      <c r="J201" s="28">
        <v>0</v>
      </c>
      <c r="K201" s="57">
        <v>2</v>
      </c>
      <c r="L201" s="27">
        <v>30.854499999999994</v>
      </c>
      <c r="M201" s="25">
        <f t="shared" si="15"/>
        <v>37.95103499999999</v>
      </c>
      <c r="N201" s="28">
        <f t="shared" si="16"/>
        <v>61.708999999999989</v>
      </c>
    </row>
    <row r="202" spans="1:14" s="26" customFormat="1" ht="76.5">
      <c r="A202" s="9" t="s">
        <v>719</v>
      </c>
      <c r="B202" s="13" t="s">
        <v>720</v>
      </c>
      <c r="C202" s="36" t="s">
        <v>721</v>
      </c>
      <c r="D202" s="35" t="s">
        <v>690</v>
      </c>
      <c r="E202" s="11" t="s">
        <v>16</v>
      </c>
      <c r="F202" s="9">
        <v>100</v>
      </c>
      <c r="G202" s="9" t="s">
        <v>722</v>
      </c>
      <c r="H202" s="10">
        <v>5</v>
      </c>
      <c r="I202" s="12">
        <v>11.28</v>
      </c>
      <c r="J202" s="28">
        <v>0</v>
      </c>
      <c r="K202" s="57">
        <v>2</v>
      </c>
      <c r="L202" s="27">
        <v>12.971999999999998</v>
      </c>
      <c r="M202" s="25">
        <f t="shared" si="15"/>
        <v>15.955559999999997</v>
      </c>
      <c r="N202" s="28">
        <f t="shared" si="16"/>
        <v>25.943999999999996</v>
      </c>
    </row>
    <row r="203" spans="1:14" s="30" customFormat="1" ht="76.5">
      <c r="A203" s="9" t="s">
        <v>723</v>
      </c>
      <c r="B203" s="13" t="s">
        <v>720</v>
      </c>
      <c r="C203" s="36" t="s">
        <v>721</v>
      </c>
      <c r="D203" s="35" t="s">
        <v>693</v>
      </c>
      <c r="E203" s="11" t="s">
        <v>16</v>
      </c>
      <c r="F203" s="9">
        <v>100</v>
      </c>
      <c r="G203" s="9" t="s">
        <v>724</v>
      </c>
      <c r="H203" s="10">
        <v>5</v>
      </c>
      <c r="I203" s="12">
        <v>10.28</v>
      </c>
      <c r="J203" s="28">
        <v>4</v>
      </c>
      <c r="K203" s="57">
        <v>5</v>
      </c>
      <c r="L203" s="12">
        <v>11.821999999999999</v>
      </c>
      <c r="M203" s="29">
        <f t="shared" si="15"/>
        <v>14.541059999999998</v>
      </c>
      <c r="N203" s="28">
        <f t="shared" si="16"/>
        <v>59.11</v>
      </c>
    </row>
    <row r="204" spans="1:14" s="26" customFormat="1" ht="76.5">
      <c r="A204" s="9" t="s">
        <v>725</v>
      </c>
      <c r="B204" s="13" t="s">
        <v>720</v>
      </c>
      <c r="C204" s="36" t="s">
        <v>721</v>
      </c>
      <c r="D204" s="35" t="s">
        <v>696</v>
      </c>
      <c r="E204" s="11" t="s">
        <v>16</v>
      </c>
      <c r="F204" s="9">
        <v>100</v>
      </c>
      <c r="G204" s="9" t="s">
        <v>726</v>
      </c>
      <c r="H204" s="10">
        <v>5</v>
      </c>
      <c r="I204" s="12">
        <v>11.28</v>
      </c>
      <c r="J204" s="28">
        <v>0</v>
      </c>
      <c r="K204" s="57">
        <v>2</v>
      </c>
      <c r="L204" s="27">
        <v>12.971999999999998</v>
      </c>
      <c r="M204" s="25">
        <f t="shared" si="15"/>
        <v>15.955559999999997</v>
      </c>
      <c r="N204" s="28">
        <f t="shared" si="16"/>
        <v>25.943999999999996</v>
      </c>
    </row>
    <row r="205" spans="1:14" s="26" customFormat="1" ht="102">
      <c r="A205" s="9" t="s">
        <v>727</v>
      </c>
      <c r="B205" s="13" t="s">
        <v>728</v>
      </c>
      <c r="C205" s="36" t="s">
        <v>729</v>
      </c>
      <c r="D205" s="17" t="s">
        <v>730</v>
      </c>
      <c r="E205" s="11" t="s">
        <v>714</v>
      </c>
      <c r="F205" s="9">
        <v>1</v>
      </c>
      <c r="G205" s="9" t="s">
        <v>731</v>
      </c>
      <c r="H205" s="10">
        <v>3</v>
      </c>
      <c r="I205" s="12">
        <v>84.5</v>
      </c>
      <c r="J205" s="28">
        <v>0</v>
      </c>
      <c r="K205" s="57">
        <v>2</v>
      </c>
      <c r="L205" s="27">
        <v>97.174999999999997</v>
      </c>
      <c r="M205" s="25">
        <f t="shared" ref="M205:M233" si="17">L205*1.23</f>
        <v>119.52525</v>
      </c>
      <c r="N205" s="28">
        <f t="shared" si="16"/>
        <v>194.35</v>
      </c>
    </row>
    <row r="206" spans="1:14" s="30" customFormat="1" ht="102">
      <c r="A206" s="9" t="s">
        <v>732</v>
      </c>
      <c r="B206" s="13" t="s">
        <v>728</v>
      </c>
      <c r="C206" s="36" t="s">
        <v>729</v>
      </c>
      <c r="D206" s="35" t="s">
        <v>733</v>
      </c>
      <c r="E206" s="11" t="s">
        <v>714</v>
      </c>
      <c r="F206" s="9">
        <v>1</v>
      </c>
      <c r="G206" s="47" t="s">
        <v>734</v>
      </c>
      <c r="H206" s="10">
        <v>3</v>
      </c>
      <c r="I206" s="12">
        <v>82</v>
      </c>
      <c r="J206" s="28">
        <v>1</v>
      </c>
      <c r="K206" s="57">
        <v>3</v>
      </c>
      <c r="L206" s="12">
        <v>94.3</v>
      </c>
      <c r="M206" s="29">
        <f t="shared" si="17"/>
        <v>115.98899999999999</v>
      </c>
      <c r="N206" s="28">
        <f t="shared" si="16"/>
        <v>282.89999999999998</v>
      </c>
    </row>
    <row r="207" spans="1:14" s="30" customFormat="1" ht="102">
      <c r="A207" s="9" t="s">
        <v>735</v>
      </c>
      <c r="B207" s="13" t="s">
        <v>728</v>
      </c>
      <c r="C207" s="36" t="s">
        <v>729</v>
      </c>
      <c r="D207" s="35" t="s">
        <v>736</v>
      </c>
      <c r="E207" s="11" t="s">
        <v>714</v>
      </c>
      <c r="F207" s="9">
        <v>1</v>
      </c>
      <c r="G207" s="47" t="s">
        <v>737</v>
      </c>
      <c r="H207" s="10">
        <v>3</v>
      </c>
      <c r="I207" s="12">
        <v>82</v>
      </c>
      <c r="J207" s="28">
        <v>1</v>
      </c>
      <c r="K207" s="57">
        <v>3</v>
      </c>
      <c r="L207" s="12">
        <v>94.3</v>
      </c>
      <c r="M207" s="29">
        <f t="shared" si="17"/>
        <v>115.98899999999999</v>
      </c>
      <c r="N207" s="28">
        <f t="shared" si="16"/>
        <v>282.89999999999998</v>
      </c>
    </row>
    <row r="208" spans="1:14" s="26" customFormat="1" ht="30.75" customHeight="1">
      <c r="A208" s="9" t="s">
        <v>738</v>
      </c>
      <c r="B208" s="145" t="s">
        <v>739</v>
      </c>
      <c r="C208" s="146" t="s">
        <v>740</v>
      </c>
      <c r="D208" s="35" t="s">
        <v>730</v>
      </c>
      <c r="E208" s="11" t="s">
        <v>714</v>
      </c>
      <c r="F208" s="9">
        <v>1</v>
      </c>
      <c r="G208" s="9" t="s">
        <v>741</v>
      </c>
      <c r="H208" s="10">
        <v>3</v>
      </c>
      <c r="I208" s="12">
        <v>36.61</v>
      </c>
      <c r="J208" s="28">
        <v>0</v>
      </c>
      <c r="K208" s="57">
        <v>2</v>
      </c>
      <c r="L208" s="27">
        <v>42.101499999999994</v>
      </c>
      <c r="M208" s="25">
        <f t="shared" si="17"/>
        <v>51.78484499999999</v>
      </c>
      <c r="N208" s="28">
        <f t="shared" si="16"/>
        <v>84.202999999999989</v>
      </c>
    </row>
    <row r="209" spans="1:14" s="30" customFormat="1" ht="30.75" customHeight="1">
      <c r="A209" s="9" t="s">
        <v>742</v>
      </c>
      <c r="B209" s="145"/>
      <c r="C209" s="148"/>
      <c r="D209" s="35" t="s">
        <v>733</v>
      </c>
      <c r="E209" s="11" t="s">
        <v>714</v>
      </c>
      <c r="F209" s="9">
        <v>1</v>
      </c>
      <c r="G209" s="9" t="s">
        <v>743</v>
      </c>
      <c r="H209" s="10">
        <v>3</v>
      </c>
      <c r="I209" s="12">
        <v>36.61</v>
      </c>
      <c r="J209" s="28">
        <v>2</v>
      </c>
      <c r="K209" s="57">
        <v>2</v>
      </c>
      <c r="L209" s="12">
        <v>42.101499999999994</v>
      </c>
      <c r="M209" s="29">
        <f t="shared" si="17"/>
        <v>51.78484499999999</v>
      </c>
      <c r="N209" s="28">
        <f t="shared" si="16"/>
        <v>84.202999999999989</v>
      </c>
    </row>
    <row r="210" spans="1:14" s="30" customFormat="1" ht="30.75" customHeight="1">
      <c r="A210" s="9" t="s">
        <v>744</v>
      </c>
      <c r="B210" s="145"/>
      <c r="C210" s="147"/>
      <c r="D210" s="35" t="s">
        <v>736</v>
      </c>
      <c r="E210" s="11" t="s">
        <v>714</v>
      </c>
      <c r="F210" s="9">
        <v>1</v>
      </c>
      <c r="G210" s="9" t="s">
        <v>745</v>
      </c>
      <c r="H210" s="10">
        <v>3</v>
      </c>
      <c r="I210" s="12">
        <v>36.61</v>
      </c>
      <c r="J210" s="28">
        <v>1</v>
      </c>
      <c r="K210" s="57">
        <v>1</v>
      </c>
      <c r="L210" s="12">
        <v>42.101499999999994</v>
      </c>
      <c r="M210" s="29">
        <f t="shared" si="17"/>
        <v>51.78484499999999</v>
      </c>
      <c r="N210" s="28">
        <f t="shared" si="16"/>
        <v>42.101499999999994</v>
      </c>
    </row>
    <row r="211" spans="1:14" s="26" customFormat="1" ht="48.75" customHeight="1">
      <c r="A211" s="9" t="s">
        <v>746</v>
      </c>
      <c r="B211" s="145" t="s">
        <v>747</v>
      </c>
      <c r="C211" s="146" t="s">
        <v>748</v>
      </c>
      <c r="D211" s="35" t="s">
        <v>749</v>
      </c>
      <c r="E211" s="11" t="s">
        <v>714</v>
      </c>
      <c r="F211" s="9">
        <v>1</v>
      </c>
      <c r="G211" s="9" t="s">
        <v>750</v>
      </c>
      <c r="H211" s="10">
        <v>3</v>
      </c>
      <c r="I211" s="12">
        <v>155.97</v>
      </c>
      <c r="J211" s="28">
        <v>0</v>
      </c>
      <c r="K211" s="57">
        <v>2</v>
      </c>
      <c r="L211" s="27">
        <v>179.3655</v>
      </c>
      <c r="M211" s="25">
        <f t="shared" si="17"/>
        <v>220.61956499999999</v>
      </c>
      <c r="N211" s="28">
        <f t="shared" si="16"/>
        <v>358.73099999999999</v>
      </c>
    </row>
    <row r="212" spans="1:14" s="30" customFormat="1" ht="48.75" customHeight="1">
      <c r="A212" s="9" t="s">
        <v>751</v>
      </c>
      <c r="B212" s="145"/>
      <c r="C212" s="148"/>
      <c r="D212" s="35" t="s">
        <v>733</v>
      </c>
      <c r="E212" s="11" t="s">
        <v>714</v>
      </c>
      <c r="F212" s="9">
        <v>1</v>
      </c>
      <c r="G212" s="47" t="s">
        <v>752</v>
      </c>
      <c r="H212" s="10">
        <v>3</v>
      </c>
      <c r="I212" s="12">
        <v>155.97</v>
      </c>
      <c r="J212" s="28">
        <v>1</v>
      </c>
      <c r="K212" s="57">
        <v>3</v>
      </c>
      <c r="L212" s="12">
        <v>179.3655</v>
      </c>
      <c r="M212" s="29">
        <f t="shared" si="17"/>
        <v>220.61956499999999</v>
      </c>
      <c r="N212" s="28">
        <f t="shared" si="16"/>
        <v>538.09649999999999</v>
      </c>
    </row>
    <row r="213" spans="1:14" s="30" customFormat="1" ht="48.75" customHeight="1">
      <c r="A213" s="9" t="s">
        <v>753</v>
      </c>
      <c r="B213" s="145"/>
      <c r="C213" s="147"/>
      <c r="D213" s="35" t="s">
        <v>736</v>
      </c>
      <c r="E213" s="11" t="s">
        <v>714</v>
      </c>
      <c r="F213" s="9">
        <v>1</v>
      </c>
      <c r="G213" s="9" t="s">
        <v>754</v>
      </c>
      <c r="H213" s="10">
        <v>3</v>
      </c>
      <c r="I213" s="12">
        <v>155.97</v>
      </c>
      <c r="J213" s="28">
        <v>1</v>
      </c>
      <c r="K213" s="57">
        <v>1</v>
      </c>
      <c r="L213" s="12">
        <v>179.3655</v>
      </c>
      <c r="M213" s="29">
        <f t="shared" si="17"/>
        <v>220.61956499999999</v>
      </c>
      <c r="N213" s="28">
        <f t="shared" si="16"/>
        <v>179.3655</v>
      </c>
    </row>
    <row r="214" spans="1:14" s="30" customFormat="1" ht="41.25" customHeight="1">
      <c r="A214" s="9" t="s">
        <v>755</v>
      </c>
      <c r="B214" s="35" t="s">
        <v>756</v>
      </c>
      <c r="C214" s="145" t="s">
        <v>757</v>
      </c>
      <c r="D214" s="145"/>
      <c r="E214" s="11" t="s">
        <v>16</v>
      </c>
      <c r="F214" s="9">
        <v>1</v>
      </c>
      <c r="G214" s="9" t="s">
        <v>758</v>
      </c>
      <c r="H214" s="10">
        <v>3</v>
      </c>
      <c r="I214" s="12">
        <v>28.84</v>
      </c>
      <c r="J214" s="28">
        <v>1</v>
      </c>
      <c r="K214" s="57">
        <v>3</v>
      </c>
      <c r="L214" s="12">
        <v>33.165999999999997</v>
      </c>
      <c r="M214" s="29">
        <f t="shared" si="17"/>
        <v>40.794179999999997</v>
      </c>
      <c r="N214" s="28">
        <f t="shared" si="16"/>
        <v>99.49799999999999</v>
      </c>
    </row>
    <row r="215" spans="1:14" s="30" customFormat="1" ht="43.5" customHeight="1">
      <c r="A215" s="9" t="s">
        <v>759</v>
      </c>
      <c r="B215" s="37" t="s">
        <v>756</v>
      </c>
      <c r="C215" s="145" t="s">
        <v>760</v>
      </c>
      <c r="D215" s="145"/>
      <c r="E215" s="11" t="s">
        <v>16</v>
      </c>
      <c r="F215" s="9">
        <v>1</v>
      </c>
      <c r="G215" s="47" t="s">
        <v>761</v>
      </c>
      <c r="H215" s="10">
        <v>10</v>
      </c>
      <c r="I215" s="12">
        <v>34.35</v>
      </c>
      <c r="J215" s="28">
        <v>3</v>
      </c>
      <c r="K215" s="57">
        <v>7</v>
      </c>
      <c r="L215" s="12">
        <v>39.502499999999998</v>
      </c>
      <c r="M215" s="29">
        <f t="shared" si="17"/>
        <v>48.588074999999996</v>
      </c>
      <c r="N215" s="28">
        <f t="shared" si="16"/>
        <v>276.51749999999998</v>
      </c>
    </row>
    <row r="216" spans="1:14" s="30" customFormat="1" ht="56.25" customHeight="1">
      <c r="A216" s="9" t="s">
        <v>762</v>
      </c>
      <c r="B216" s="37" t="s">
        <v>756</v>
      </c>
      <c r="C216" s="165" t="s">
        <v>763</v>
      </c>
      <c r="D216" s="165"/>
      <c r="E216" s="11" t="s">
        <v>16</v>
      </c>
      <c r="F216" s="9">
        <v>1</v>
      </c>
      <c r="G216" s="47" t="s">
        <v>764</v>
      </c>
      <c r="H216" s="10">
        <v>5</v>
      </c>
      <c r="I216" s="12">
        <v>58.42</v>
      </c>
      <c r="J216" s="28">
        <v>5</v>
      </c>
      <c r="K216" s="57">
        <v>8</v>
      </c>
      <c r="L216" s="12">
        <v>67.182999999999993</v>
      </c>
      <c r="M216" s="29">
        <f t="shared" si="17"/>
        <v>82.635089999999991</v>
      </c>
      <c r="N216" s="28">
        <f t="shared" si="16"/>
        <v>537.46399999999994</v>
      </c>
    </row>
    <row r="217" spans="1:14" s="30" customFormat="1" ht="76.5">
      <c r="A217" s="9" t="s">
        <v>765</v>
      </c>
      <c r="B217" s="36" t="s">
        <v>766</v>
      </c>
      <c r="C217" s="36" t="s">
        <v>767</v>
      </c>
      <c r="D217" s="35" t="s">
        <v>768</v>
      </c>
      <c r="E217" s="11" t="s">
        <v>16</v>
      </c>
      <c r="F217" s="9">
        <v>20</v>
      </c>
      <c r="G217" s="9" t="s">
        <v>769</v>
      </c>
      <c r="H217" s="10">
        <v>2</v>
      </c>
      <c r="I217" s="12">
        <v>178.28</v>
      </c>
      <c r="J217" s="28">
        <v>1</v>
      </c>
      <c r="K217" s="57">
        <v>2</v>
      </c>
      <c r="L217" s="12">
        <v>205.02199999999999</v>
      </c>
      <c r="M217" s="29">
        <f t="shared" si="17"/>
        <v>252.17705999999998</v>
      </c>
      <c r="N217" s="28">
        <f t="shared" si="16"/>
        <v>410.04399999999998</v>
      </c>
    </row>
    <row r="218" spans="1:14" ht="31.5" customHeight="1">
      <c r="A218" s="14">
        <v>10</v>
      </c>
      <c r="B218" s="149" t="s">
        <v>770</v>
      </c>
      <c r="C218" s="149"/>
      <c r="D218" s="149"/>
      <c r="E218" s="15"/>
      <c r="F218" s="8"/>
      <c r="G218" s="8"/>
      <c r="H218" s="22"/>
      <c r="I218" s="16"/>
      <c r="J218" s="16"/>
      <c r="K218" s="34"/>
      <c r="L218" s="16"/>
      <c r="M218" s="16"/>
      <c r="N218" s="16"/>
    </row>
    <row r="219" spans="1:14" s="30" customFormat="1" ht="77.25" customHeight="1">
      <c r="A219" s="9" t="s">
        <v>771</v>
      </c>
      <c r="B219" s="35" t="s">
        <v>772</v>
      </c>
      <c r="C219" s="145" t="s">
        <v>773</v>
      </c>
      <c r="D219" s="145"/>
      <c r="E219" s="11" t="s">
        <v>774</v>
      </c>
      <c r="F219" s="9">
        <v>50</v>
      </c>
      <c r="G219" s="47" t="s">
        <v>775</v>
      </c>
      <c r="H219" s="10">
        <v>2</v>
      </c>
      <c r="I219" s="12">
        <v>310.93</v>
      </c>
      <c r="J219" s="28">
        <v>7</v>
      </c>
      <c r="K219" s="57">
        <v>9</v>
      </c>
      <c r="L219" s="12">
        <v>357.56950000000001</v>
      </c>
      <c r="M219" s="29">
        <f t="shared" si="17"/>
        <v>439.81048499999997</v>
      </c>
      <c r="N219" s="28">
        <f t="shared" si="16"/>
        <v>3218.1255000000001</v>
      </c>
    </row>
    <row r="220" spans="1:14" s="30" customFormat="1" ht="72.75" customHeight="1">
      <c r="A220" s="9" t="s">
        <v>776</v>
      </c>
      <c r="B220" s="35" t="s">
        <v>777</v>
      </c>
      <c r="C220" s="145" t="s">
        <v>778</v>
      </c>
      <c r="D220" s="145"/>
      <c r="E220" s="11" t="s">
        <v>774</v>
      </c>
      <c r="F220" s="9">
        <v>100</v>
      </c>
      <c r="G220" s="47" t="s">
        <v>779</v>
      </c>
      <c r="H220" s="10">
        <v>2</v>
      </c>
      <c r="I220" s="12">
        <v>268.55</v>
      </c>
      <c r="J220" s="28">
        <v>1</v>
      </c>
      <c r="K220" s="57">
        <v>6</v>
      </c>
      <c r="L220" s="12">
        <v>308.83249999999998</v>
      </c>
      <c r="M220" s="29">
        <f t="shared" si="17"/>
        <v>379.86397499999998</v>
      </c>
      <c r="N220" s="28">
        <f t="shared" si="16"/>
        <v>1852.9949999999999</v>
      </c>
    </row>
    <row r="221" spans="1:14" s="30" customFormat="1" ht="61.5" customHeight="1">
      <c r="A221" s="9" t="s">
        <v>780</v>
      </c>
      <c r="B221" s="35" t="s">
        <v>781</v>
      </c>
      <c r="C221" s="145" t="s">
        <v>782</v>
      </c>
      <c r="D221" s="145"/>
      <c r="E221" s="11" t="s">
        <v>774</v>
      </c>
      <c r="F221" s="9">
        <v>25</v>
      </c>
      <c r="G221" s="9" t="s">
        <v>783</v>
      </c>
      <c r="H221" s="10">
        <v>2</v>
      </c>
      <c r="I221" s="12">
        <v>357.32</v>
      </c>
      <c r="J221" s="28">
        <v>2</v>
      </c>
      <c r="K221" s="57">
        <v>2</v>
      </c>
      <c r="L221" s="12">
        <v>410.91799999999995</v>
      </c>
      <c r="M221" s="29">
        <f t="shared" si="17"/>
        <v>505.4291399999999</v>
      </c>
      <c r="N221" s="28">
        <f t="shared" si="16"/>
        <v>821.8359999999999</v>
      </c>
    </row>
    <row r="222" spans="1:14" ht="63" customHeight="1">
      <c r="A222" s="9" t="s">
        <v>784</v>
      </c>
      <c r="B222" s="35" t="s">
        <v>785</v>
      </c>
      <c r="C222" s="145" t="s">
        <v>786</v>
      </c>
      <c r="D222" s="145"/>
      <c r="E222" s="11" t="s">
        <v>774</v>
      </c>
      <c r="F222" s="9">
        <v>25</v>
      </c>
      <c r="G222" s="47" t="s">
        <v>787</v>
      </c>
      <c r="H222" s="10">
        <v>2</v>
      </c>
      <c r="I222" s="12">
        <v>315.19</v>
      </c>
      <c r="J222" s="28">
        <v>6</v>
      </c>
      <c r="K222" s="57">
        <v>7</v>
      </c>
      <c r="L222" s="12">
        <v>362.46849999999995</v>
      </c>
      <c r="M222" s="23">
        <f t="shared" si="17"/>
        <v>445.83625499999994</v>
      </c>
      <c r="N222" s="28">
        <f t="shared" si="16"/>
        <v>2537.2794999999996</v>
      </c>
    </row>
    <row r="223" spans="1:14" ht="102">
      <c r="A223" s="9" t="s">
        <v>788</v>
      </c>
      <c r="B223" s="13" t="s">
        <v>789</v>
      </c>
      <c r="C223" s="36" t="s">
        <v>790</v>
      </c>
      <c r="D223" s="35" t="s">
        <v>791</v>
      </c>
      <c r="E223" s="11" t="s">
        <v>774</v>
      </c>
      <c r="F223" s="9">
        <v>35</v>
      </c>
      <c r="G223" s="9" t="s">
        <v>792</v>
      </c>
      <c r="H223" s="10">
        <v>3</v>
      </c>
      <c r="I223" s="12">
        <v>14.79</v>
      </c>
      <c r="J223" s="28">
        <v>2</v>
      </c>
      <c r="K223" s="57">
        <v>2</v>
      </c>
      <c r="L223" s="12">
        <v>17.008499999999998</v>
      </c>
      <c r="M223" s="23">
        <f t="shared" si="17"/>
        <v>20.920454999999997</v>
      </c>
      <c r="N223" s="28">
        <f t="shared" si="16"/>
        <v>34.016999999999996</v>
      </c>
    </row>
    <row r="224" spans="1:14" ht="102">
      <c r="A224" s="9" t="s">
        <v>793</v>
      </c>
      <c r="B224" s="13" t="s">
        <v>789</v>
      </c>
      <c r="C224" s="36" t="s">
        <v>790</v>
      </c>
      <c r="D224" s="35" t="s">
        <v>794</v>
      </c>
      <c r="E224" s="11" t="s">
        <v>774</v>
      </c>
      <c r="F224" s="9">
        <v>35</v>
      </c>
      <c r="G224" s="47" t="s">
        <v>795</v>
      </c>
      <c r="H224" s="10">
        <v>10</v>
      </c>
      <c r="I224" s="12">
        <v>15.8</v>
      </c>
      <c r="J224" s="28">
        <v>10</v>
      </c>
      <c r="K224" s="57">
        <v>33</v>
      </c>
      <c r="L224" s="12">
        <v>18.169999999999998</v>
      </c>
      <c r="M224" s="23">
        <f t="shared" si="17"/>
        <v>22.349099999999996</v>
      </c>
      <c r="N224" s="28">
        <f t="shared" si="16"/>
        <v>599.6099999999999</v>
      </c>
    </row>
    <row r="225" spans="1:14" ht="39" customHeight="1">
      <c r="A225" s="9" t="s">
        <v>796</v>
      </c>
      <c r="B225" s="35" t="s">
        <v>797</v>
      </c>
      <c r="C225" s="145" t="s">
        <v>798</v>
      </c>
      <c r="D225" s="145"/>
      <c r="E225" s="11" t="s">
        <v>774</v>
      </c>
      <c r="F225" s="9">
        <v>80</v>
      </c>
      <c r="G225" s="47" t="s">
        <v>799</v>
      </c>
      <c r="H225" s="10">
        <v>3</v>
      </c>
      <c r="I225" s="12">
        <v>72.22</v>
      </c>
      <c r="J225" s="28">
        <v>1</v>
      </c>
      <c r="K225" s="57">
        <v>6</v>
      </c>
      <c r="L225" s="12">
        <v>83.052999999999997</v>
      </c>
      <c r="M225" s="23">
        <f t="shared" si="17"/>
        <v>102.15518999999999</v>
      </c>
      <c r="N225" s="28">
        <f t="shared" si="16"/>
        <v>498.31799999999998</v>
      </c>
    </row>
    <row r="226" spans="1:14" ht="45.75" customHeight="1">
      <c r="A226" s="9" t="s">
        <v>800</v>
      </c>
      <c r="B226" s="145" t="s">
        <v>801</v>
      </c>
      <c r="C226" s="146" t="s">
        <v>802</v>
      </c>
      <c r="D226" s="35" t="s">
        <v>803</v>
      </c>
      <c r="E226" s="11" t="s">
        <v>804</v>
      </c>
      <c r="F226" s="9">
        <v>1</v>
      </c>
      <c r="G226" s="47" t="s">
        <v>805</v>
      </c>
      <c r="H226" s="10">
        <v>3</v>
      </c>
      <c r="I226" s="12">
        <v>51.91</v>
      </c>
      <c r="J226" s="28">
        <v>1</v>
      </c>
      <c r="K226" s="57">
        <v>4</v>
      </c>
      <c r="L226" s="12">
        <v>59.696499999999993</v>
      </c>
      <c r="M226" s="23">
        <f t="shared" si="17"/>
        <v>73.426694999999995</v>
      </c>
      <c r="N226" s="28">
        <f t="shared" si="16"/>
        <v>238.78599999999997</v>
      </c>
    </row>
    <row r="227" spans="1:14" ht="45.75" customHeight="1">
      <c r="A227" s="9" t="s">
        <v>806</v>
      </c>
      <c r="B227" s="145"/>
      <c r="C227" s="147"/>
      <c r="D227" s="35" t="s">
        <v>807</v>
      </c>
      <c r="E227" s="11" t="s">
        <v>804</v>
      </c>
      <c r="F227" s="9">
        <v>5</v>
      </c>
      <c r="G227" s="47" t="s">
        <v>808</v>
      </c>
      <c r="H227" s="10">
        <v>3</v>
      </c>
      <c r="I227" s="12">
        <v>173.77</v>
      </c>
      <c r="J227" s="28">
        <v>2</v>
      </c>
      <c r="K227" s="57">
        <v>3</v>
      </c>
      <c r="L227" s="12">
        <v>199.8355</v>
      </c>
      <c r="M227" s="23">
        <f t="shared" si="17"/>
        <v>245.79766499999999</v>
      </c>
      <c r="N227" s="28">
        <f t="shared" si="16"/>
        <v>599.50649999999996</v>
      </c>
    </row>
    <row r="228" spans="1:14" s="30" customFormat="1" ht="31.5" customHeight="1">
      <c r="A228" s="9" t="s">
        <v>809</v>
      </c>
      <c r="B228" s="13" t="s">
        <v>810</v>
      </c>
      <c r="C228" s="36" t="s">
        <v>811</v>
      </c>
      <c r="D228" s="35" t="s">
        <v>812</v>
      </c>
      <c r="E228" s="11" t="s">
        <v>16</v>
      </c>
      <c r="F228" s="9">
        <v>10</v>
      </c>
      <c r="G228" s="9" t="s">
        <v>813</v>
      </c>
      <c r="H228" s="10">
        <v>3</v>
      </c>
      <c r="I228" s="12">
        <v>51.4</v>
      </c>
      <c r="J228" s="28">
        <v>1</v>
      </c>
      <c r="K228" s="57">
        <v>2</v>
      </c>
      <c r="L228" s="12">
        <v>59.109999999999992</v>
      </c>
      <c r="M228" s="29">
        <f t="shared" si="17"/>
        <v>72.705299999999994</v>
      </c>
      <c r="N228" s="28">
        <f t="shared" si="16"/>
        <v>118.21999999999998</v>
      </c>
    </row>
    <row r="229" spans="1:14" ht="31.5" customHeight="1">
      <c r="A229" s="9" t="s">
        <v>814</v>
      </c>
      <c r="B229" s="13" t="s">
        <v>810</v>
      </c>
      <c r="C229" s="36" t="s">
        <v>811</v>
      </c>
      <c r="D229" s="35" t="s">
        <v>815</v>
      </c>
      <c r="E229" s="11" t="s">
        <v>16</v>
      </c>
      <c r="F229" s="9">
        <v>10</v>
      </c>
      <c r="G229" s="9" t="s">
        <v>816</v>
      </c>
      <c r="H229" s="10">
        <v>3</v>
      </c>
      <c r="I229" s="12">
        <v>34.85</v>
      </c>
      <c r="J229" s="28">
        <v>5</v>
      </c>
      <c r="K229" s="57">
        <v>3</v>
      </c>
      <c r="L229" s="12">
        <v>40.077500000000001</v>
      </c>
      <c r="M229" s="23">
        <f t="shared" si="17"/>
        <v>49.295324999999998</v>
      </c>
      <c r="N229" s="28">
        <f t="shared" si="16"/>
        <v>120.2325</v>
      </c>
    </row>
    <row r="230" spans="1:14" ht="31.5" customHeight="1">
      <c r="A230" s="9" t="s">
        <v>817</v>
      </c>
      <c r="B230" s="13" t="s">
        <v>810</v>
      </c>
      <c r="C230" s="36" t="s">
        <v>811</v>
      </c>
      <c r="D230" s="35" t="s">
        <v>818</v>
      </c>
      <c r="E230" s="11" t="s">
        <v>16</v>
      </c>
      <c r="F230" s="9">
        <v>10</v>
      </c>
      <c r="G230" s="47" t="s">
        <v>819</v>
      </c>
      <c r="H230" s="10">
        <v>3</v>
      </c>
      <c r="I230" s="12">
        <v>77.48</v>
      </c>
      <c r="J230" s="28">
        <v>1</v>
      </c>
      <c r="K230" s="57">
        <v>1</v>
      </c>
      <c r="L230" s="12">
        <v>89.102000000000004</v>
      </c>
      <c r="M230" s="23">
        <f t="shared" si="17"/>
        <v>109.59546</v>
      </c>
      <c r="N230" s="28">
        <f t="shared" si="16"/>
        <v>89.102000000000004</v>
      </c>
    </row>
    <row r="231" spans="1:14" ht="31.5" customHeight="1">
      <c r="A231" s="9" t="s">
        <v>820</v>
      </c>
      <c r="B231" s="13" t="s">
        <v>810</v>
      </c>
      <c r="C231" s="36" t="s">
        <v>811</v>
      </c>
      <c r="D231" s="35" t="s">
        <v>821</v>
      </c>
      <c r="E231" s="11" t="s">
        <v>16</v>
      </c>
      <c r="F231" s="9">
        <v>10</v>
      </c>
      <c r="G231" s="9" t="s">
        <v>822</v>
      </c>
      <c r="H231" s="10">
        <v>3</v>
      </c>
      <c r="I231" s="12">
        <v>42.88</v>
      </c>
      <c r="J231" s="28">
        <v>3</v>
      </c>
      <c r="K231" s="57">
        <v>3</v>
      </c>
      <c r="L231" s="12">
        <v>49.311999999999998</v>
      </c>
      <c r="M231" s="23">
        <f t="shared" si="17"/>
        <v>60.653759999999998</v>
      </c>
      <c r="N231" s="28">
        <f t="shared" si="16"/>
        <v>147.93599999999998</v>
      </c>
    </row>
    <row r="232" spans="1:14" ht="31.5" customHeight="1">
      <c r="A232" s="9" t="s">
        <v>823</v>
      </c>
      <c r="B232" s="13" t="s">
        <v>810</v>
      </c>
      <c r="C232" s="36" t="s">
        <v>811</v>
      </c>
      <c r="D232" s="35" t="s">
        <v>824</v>
      </c>
      <c r="E232" s="11" t="s">
        <v>16</v>
      </c>
      <c r="F232" s="9">
        <v>10</v>
      </c>
      <c r="G232" s="9" t="s">
        <v>825</v>
      </c>
      <c r="H232" s="10">
        <v>3</v>
      </c>
      <c r="I232" s="12">
        <v>37.36</v>
      </c>
      <c r="J232" s="28">
        <v>4</v>
      </c>
      <c r="K232" s="57">
        <v>3</v>
      </c>
      <c r="L232" s="12">
        <v>42.963999999999999</v>
      </c>
      <c r="M232" s="23">
        <f t="shared" si="17"/>
        <v>52.84572</v>
      </c>
      <c r="N232" s="28">
        <f t="shared" si="16"/>
        <v>128.892</v>
      </c>
    </row>
    <row r="233" spans="1:14" ht="32.25" customHeight="1">
      <c r="A233" s="9" t="s">
        <v>826</v>
      </c>
      <c r="B233" s="35" t="s">
        <v>810</v>
      </c>
      <c r="C233" s="145" t="s">
        <v>827</v>
      </c>
      <c r="D233" s="145"/>
      <c r="E233" s="11" t="s">
        <v>16</v>
      </c>
      <c r="F233" s="9">
        <v>80</v>
      </c>
      <c r="G233" s="47" t="s">
        <v>828</v>
      </c>
      <c r="H233" s="10">
        <v>3</v>
      </c>
      <c r="I233" s="12">
        <v>8.7799999999999994</v>
      </c>
      <c r="J233" s="28">
        <v>1</v>
      </c>
      <c r="K233" s="57">
        <v>6</v>
      </c>
      <c r="L233" s="12">
        <v>10.096999999999998</v>
      </c>
      <c r="M233" s="23">
        <f t="shared" si="17"/>
        <v>12.419309999999998</v>
      </c>
      <c r="N233" s="28">
        <f t="shared" si="16"/>
        <v>60.581999999999987</v>
      </c>
    </row>
    <row r="234" spans="1:14" ht="90" customHeight="1">
      <c r="A234" s="9" t="s">
        <v>829</v>
      </c>
      <c r="B234" s="145" t="s">
        <v>830</v>
      </c>
      <c r="C234" s="146" t="s">
        <v>831</v>
      </c>
      <c r="D234" s="35" t="s">
        <v>832</v>
      </c>
      <c r="E234" s="11" t="s">
        <v>16</v>
      </c>
      <c r="F234" s="9">
        <v>1</v>
      </c>
      <c r="G234" s="47" t="s">
        <v>833</v>
      </c>
      <c r="H234" s="10">
        <v>10</v>
      </c>
      <c r="I234" s="12">
        <v>91.52</v>
      </c>
      <c r="J234" s="28">
        <v>4</v>
      </c>
      <c r="K234" s="57">
        <v>14</v>
      </c>
      <c r="L234" s="12">
        <v>105.24799999999999</v>
      </c>
      <c r="M234" s="23">
        <f t="shared" ref="M234:M243" si="18">L234*1.23</f>
        <v>129.45504</v>
      </c>
      <c r="N234" s="28">
        <f t="shared" si="16"/>
        <v>1473.4719999999998</v>
      </c>
    </row>
    <row r="235" spans="1:14" ht="90" customHeight="1">
      <c r="A235" s="9" t="s">
        <v>834</v>
      </c>
      <c r="B235" s="145"/>
      <c r="C235" s="147"/>
      <c r="D235" s="35" t="s">
        <v>835</v>
      </c>
      <c r="E235" s="11" t="s">
        <v>16</v>
      </c>
      <c r="F235" s="9">
        <v>1</v>
      </c>
      <c r="G235" s="47" t="s">
        <v>836</v>
      </c>
      <c r="H235" s="10">
        <v>10</v>
      </c>
      <c r="I235" s="12">
        <v>110.08</v>
      </c>
      <c r="J235" s="28">
        <v>3</v>
      </c>
      <c r="K235" s="57">
        <v>8</v>
      </c>
      <c r="L235" s="12">
        <v>126.59199999999998</v>
      </c>
      <c r="M235" s="23">
        <f t="shared" si="18"/>
        <v>155.70815999999999</v>
      </c>
      <c r="N235" s="28">
        <f t="shared" si="16"/>
        <v>1012.7359999999999</v>
      </c>
    </row>
    <row r="236" spans="1:14" s="26" customFormat="1" ht="24.75" customHeight="1">
      <c r="A236" s="9" t="s">
        <v>837</v>
      </c>
      <c r="B236" s="13" t="s">
        <v>838</v>
      </c>
      <c r="C236" s="145" t="s">
        <v>839</v>
      </c>
      <c r="D236" s="145"/>
      <c r="E236" s="11" t="s">
        <v>16</v>
      </c>
      <c r="F236" s="9">
        <v>1</v>
      </c>
      <c r="G236" s="47" t="s">
        <v>840</v>
      </c>
      <c r="H236" s="10">
        <v>3</v>
      </c>
      <c r="I236" s="12">
        <v>35.36</v>
      </c>
      <c r="J236" s="28">
        <v>1</v>
      </c>
      <c r="K236" s="57">
        <v>3</v>
      </c>
      <c r="L236" s="27">
        <v>40.663999999999994</v>
      </c>
      <c r="M236" s="25">
        <f t="shared" si="18"/>
        <v>50.016719999999992</v>
      </c>
      <c r="N236" s="28">
        <f t="shared" si="16"/>
        <v>121.99199999999999</v>
      </c>
    </row>
    <row r="237" spans="1:14" s="30" customFormat="1" ht="51">
      <c r="A237" s="9" t="s">
        <v>841</v>
      </c>
      <c r="B237" s="13" t="s">
        <v>842</v>
      </c>
      <c r="C237" s="36" t="s">
        <v>843</v>
      </c>
      <c r="D237" s="35" t="s">
        <v>844</v>
      </c>
      <c r="E237" s="11" t="s">
        <v>16</v>
      </c>
      <c r="F237" s="9">
        <v>1</v>
      </c>
      <c r="G237" s="47" t="s">
        <v>845</v>
      </c>
      <c r="H237" s="10">
        <v>3</v>
      </c>
      <c r="I237" s="12">
        <v>172.77</v>
      </c>
      <c r="J237" s="28">
        <v>1</v>
      </c>
      <c r="K237" s="57">
        <v>4</v>
      </c>
      <c r="L237" s="12">
        <v>198.68549999999999</v>
      </c>
      <c r="M237" s="29">
        <f t="shared" si="18"/>
        <v>244.38316499999999</v>
      </c>
      <c r="N237" s="28">
        <f t="shared" si="16"/>
        <v>794.74199999999996</v>
      </c>
    </row>
    <row r="238" spans="1:14" ht="28.5" customHeight="1">
      <c r="A238" s="9" t="s">
        <v>846</v>
      </c>
      <c r="B238" s="35" t="s">
        <v>847</v>
      </c>
      <c r="C238" s="145" t="s">
        <v>848</v>
      </c>
      <c r="D238" s="145"/>
      <c r="E238" s="11" t="s">
        <v>16</v>
      </c>
      <c r="F238" s="9">
        <v>10</v>
      </c>
      <c r="G238" s="47" t="s">
        <v>849</v>
      </c>
      <c r="H238" s="10">
        <v>3</v>
      </c>
      <c r="I238" s="12">
        <v>25.83</v>
      </c>
      <c r="J238" s="28">
        <v>22</v>
      </c>
      <c r="K238" s="57">
        <v>32</v>
      </c>
      <c r="L238" s="12">
        <v>29.704499999999996</v>
      </c>
      <c r="M238" s="23">
        <f t="shared" si="18"/>
        <v>36.536534999999994</v>
      </c>
      <c r="N238" s="28">
        <f t="shared" si="16"/>
        <v>950.54399999999987</v>
      </c>
    </row>
    <row r="239" spans="1:14" ht="44.25" customHeight="1">
      <c r="A239" s="9" t="s">
        <v>850</v>
      </c>
      <c r="B239" s="35" t="s">
        <v>851</v>
      </c>
      <c r="C239" s="145" t="s">
        <v>852</v>
      </c>
      <c r="D239" s="145"/>
      <c r="E239" s="11" t="s">
        <v>16</v>
      </c>
      <c r="F239" s="9">
        <v>1</v>
      </c>
      <c r="G239" s="47" t="s">
        <v>853</v>
      </c>
      <c r="H239" s="10">
        <v>10</v>
      </c>
      <c r="I239" s="12">
        <v>16.05</v>
      </c>
      <c r="J239" s="28">
        <v>15</v>
      </c>
      <c r="K239" s="57">
        <v>28</v>
      </c>
      <c r="L239" s="12">
        <v>18.4575</v>
      </c>
      <c r="M239" s="23">
        <f t="shared" si="18"/>
        <v>22.702724999999997</v>
      </c>
      <c r="N239" s="28">
        <f t="shared" si="16"/>
        <v>516.80999999999995</v>
      </c>
    </row>
    <row r="240" spans="1:14" ht="45" customHeight="1">
      <c r="A240" s="9" t="s">
        <v>854</v>
      </c>
      <c r="B240" s="35" t="s">
        <v>855</v>
      </c>
      <c r="C240" s="145" t="s">
        <v>856</v>
      </c>
      <c r="D240" s="145"/>
      <c r="E240" s="11" t="s">
        <v>16</v>
      </c>
      <c r="F240" s="9">
        <v>100</v>
      </c>
      <c r="G240" s="47" t="s">
        <v>857</v>
      </c>
      <c r="H240" s="10">
        <v>10</v>
      </c>
      <c r="I240" s="12">
        <v>32.85</v>
      </c>
      <c r="J240" s="28">
        <v>30</v>
      </c>
      <c r="K240" s="57">
        <v>37</v>
      </c>
      <c r="L240" s="12">
        <v>37.777499999999996</v>
      </c>
      <c r="M240" s="23">
        <f t="shared" si="18"/>
        <v>46.466324999999998</v>
      </c>
      <c r="N240" s="28">
        <f t="shared" si="16"/>
        <v>1397.7674999999999</v>
      </c>
    </row>
    <row r="241" spans="1:14" s="30" customFormat="1" ht="48.75" customHeight="1">
      <c r="A241" s="9" t="s">
        <v>858</v>
      </c>
      <c r="B241" s="35" t="s">
        <v>859</v>
      </c>
      <c r="C241" s="145" t="s">
        <v>860</v>
      </c>
      <c r="D241" s="145"/>
      <c r="E241" s="11" t="s">
        <v>16</v>
      </c>
      <c r="F241" s="9">
        <v>100</v>
      </c>
      <c r="G241" s="9" t="s">
        <v>861</v>
      </c>
      <c r="H241" s="10">
        <v>3</v>
      </c>
      <c r="I241" s="12">
        <v>40.869999999999997</v>
      </c>
      <c r="J241" s="28">
        <v>4</v>
      </c>
      <c r="K241" s="57">
        <v>5</v>
      </c>
      <c r="L241" s="12">
        <v>47.000499999999995</v>
      </c>
      <c r="M241" s="29">
        <f t="shared" si="18"/>
        <v>57.810614999999991</v>
      </c>
      <c r="N241" s="28">
        <f t="shared" si="16"/>
        <v>235.00249999999997</v>
      </c>
    </row>
    <row r="242" spans="1:14" s="30" customFormat="1" ht="47.25" customHeight="1">
      <c r="A242" s="9" t="s">
        <v>862</v>
      </c>
      <c r="B242" s="35" t="s">
        <v>863</v>
      </c>
      <c r="C242" s="145" t="s">
        <v>864</v>
      </c>
      <c r="D242" s="145"/>
      <c r="E242" s="11" t="s">
        <v>16</v>
      </c>
      <c r="F242" s="9">
        <v>100</v>
      </c>
      <c r="G242" s="9" t="s">
        <v>865</v>
      </c>
      <c r="H242" s="10">
        <v>3</v>
      </c>
      <c r="I242" s="12">
        <v>40.869999999999997</v>
      </c>
      <c r="J242" s="28">
        <v>4</v>
      </c>
      <c r="K242" s="57">
        <v>5</v>
      </c>
      <c r="L242" s="12">
        <v>47.000499999999995</v>
      </c>
      <c r="M242" s="29">
        <f t="shared" si="18"/>
        <v>57.810614999999991</v>
      </c>
      <c r="N242" s="28">
        <f t="shared" si="16"/>
        <v>235.00249999999997</v>
      </c>
    </row>
    <row r="243" spans="1:14" s="30" customFormat="1" ht="54.75" customHeight="1">
      <c r="A243" s="9" t="s">
        <v>866</v>
      </c>
      <c r="B243" s="35" t="s">
        <v>867</v>
      </c>
      <c r="C243" s="145" t="s">
        <v>868</v>
      </c>
      <c r="D243" s="145"/>
      <c r="E243" s="11" t="s">
        <v>869</v>
      </c>
      <c r="F243" s="9">
        <v>3</v>
      </c>
      <c r="G243" s="47" t="s">
        <v>870</v>
      </c>
      <c r="H243" s="10">
        <v>4</v>
      </c>
      <c r="I243" s="12">
        <v>8.7799999999999994</v>
      </c>
      <c r="J243" s="28">
        <v>2</v>
      </c>
      <c r="K243" s="57">
        <v>6</v>
      </c>
      <c r="L243" s="12">
        <v>10.096999999999998</v>
      </c>
      <c r="M243" s="29">
        <f t="shared" si="18"/>
        <v>12.419309999999998</v>
      </c>
      <c r="N243" s="28">
        <f t="shared" si="16"/>
        <v>60.581999999999987</v>
      </c>
    </row>
    <row r="244" spans="1:14" ht="114.75">
      <c r="A244" s="9" t="s">
        <v>871</v>
      </c>
      <c r="B244" s="13" t="s">
        <v>872</v>
      </c>
      <c r="C244" s="39" t="s">
        <v>873</v>
      </c>
      <c r="D244" s="37" t="s">
        <v>874</v>
      </c>
      <c r="E244" s="11" t="s">
        <v>16</v>
      </c>
      <c r="F244" s="9">
        <v>280</v>
      </c>
      <c r="G244" s="9" t="s">
        <v>875</v>
      </c>
      <c r="H244" s="10">
        <v>10</v>
      </c>
      <c r="I244" s="12">
        <v>16.55</v>
      </c>
      <c r="J244" s="28">
        <v>7</v>
      </c>
      <c r="K244" s="57">
        <v>8</v>
      </c>
      <c r="L244" s="12">
        <v>19.032499999999999</v>
      </c>
      <c r="M244" s="23">
        <f t="shared" ref="M244:M259" si="19">L244*1.23</f>
        <v>23.409974999999999</v>
      </c>
      <c r="N244" s="28">
        <f t="shared" si="16"/>
        <v>152.26</v>
      </c>
    </row>
    <row r="245" spans="1:14" ht="29.25" customHeight="1">
      <c r="A245" s="9" t="s">
        <v>876</v>
      </c>
      <c r="B245" s="38" t="s">
        <v>877</v>
      </c>
      <c r="C245" s="166" t="s">
        <v>878</v>
      </c>
      <c r="D245" s="166"/>
      <c r="E245" s="11" t="s">
        <v>16</v>
      </c>
      <c r="F245" s="9">
        <v>10</v>
      </c>
      <c r="G245" s="47" t="s">
        <v>879</v>
      </c>
      <c r="H245" s="10">
        <v>2</v>
      </c>
      <c r="I245" s="12">
        <v>81.739999999999995</v>
      </c>
      <c r="J245" s="28">
        <v>1</v>
      </c>
      <c r="K245" s="57">
        <v>4</v>
      </c>
      <c r="L245" s="12">
        <v>94.000999999999991</v>
      </c>
      <c r="M245" s="23">
        <f t="shared" si="19"/>
        <v>115.62122999999998</v>
      </c>
      <c r="N245" s="28">
        <f t="shared" si="16"/>
        <v>376.00399999999996</v>
      </c>
    </row>
    <row r="246" spans="1:14" ht="19.5" customHeight="1">
      <c r="A246" s="14">
        <v>11</v>
      </c>
      <c r="B246" s="149" t="s">
        <v>880</v>
      </c>
      <c r="C246" s="149"/>
      <c r="D246" s="149"/>
      <c r="E246" s="15"/>
      <c r="F246" s="8"/>
      <c r="G246" s="8"/>
      <c r="H246" s="22"/>
      <c r="I246" s="16"/>
      <c r="J246" s="16"/>
      <c r="K246" s="34"/>
      <c r="L246" s="16"/>
      <c r="M246" s="16"/>
      <c r="N246" s="16"/>
    </row>
    <row r="247" spans="1:14" s="30" customFormat="1" ht="74.25" customHeight="1">
      <c r="A247" s="9" t="s">
        <v>881</v>
      </c>
      <c r="B247" s="145" t="s">
        <v>882</v>
      </c>
      <c r="C247" s="146" t="s">
        <v>883</v>
      </c>
      <c r="D247" s="35" t="s">
        <v>884</v>
      </c>
      <c r="E247" s="11" t="s">
        <v>16</v>
      </c>
      <c r="F247" s="9">
        <v>1</v>
      </c>
      <c r="G247" s="47" t="s">
        <v>885</v>
      </c>
      <c r="H247" s="10">
        <v>2</v>
      </c>
      <c r="I247" s="12">
        <v>156.37</v>
      </c>
      <c r="J247" s="28">
        <v>1</v>
      </c>
      <c r="K247" s="57">
        <v>3</v>
      </c>
      <c r="L247" s="12">
        <v>179.82550000000001</v>
      </c>
      <c r="M247" s="29">
        <f t="shared" si="19"/>
        <v>221.18536499999999</v>
      </c>
      <c r="N247" s="28">
        <f t="shared" si="16"/>
        <v>539.47649999999999</v>
      </c>
    </row>
    <row r="248" spans="1:14" s="30" customFormat="1" ht="74.25" customHeight="1">
      <c r="A248" s="9" t="s">
        <v>886</v>
      </c>
      <c r="B248" s="145"/>
      <c r="C248" s="147"/>
      <c r="D248" s="37" t="s">
        <v>47</v>
      </c>
      <c r="E248" s="11" t="s">
        <v>16</v>
      </c>
      <c r="F248" s="9">
        <v>1</v>
      </c>
      <c r="G248" s="47" t="s">
        <v>887</v>
      </c>
      <c r="H248" s="10">
        <v>2</v>
      </c>
      <c r="I248" s="12">
        <v>156.37</v>
      </c>
      <c r="J248" s="28">
        <v>2</v>
      </c>
      <c r="K248" s="57">
        <v>4</v>
      </c>
      <c r="L248" s="12">
        <v>179.82550000000001</v>
      </c>
      <c r="M248" s="29">
        <f t="shared" si="19"/>
        <v>221.18536499999999</v>
      </c>
      <c r="N248" s="28">
        <f t="shared" si="16"/>
        <v>719.30200000000002</v>
      </c>
    </row>
    <row r="249" spans="1:14" ht="35.25" customHeight="1">
      <c r="A249" s="9" t="s">
        <v>888</v>
      </c>
      <c r="B249" s="38" t="s">
        <v>889</v>
      </c>
      <c r="C249" s="166" t="s">
        <v>890</v>
      </c>
      <c r="D249" s="166"/>
      <c r="E249" s="11" t="s">
        <v>16</v>
      </c>
      <c r="F249" s="9">
        <v>1</v>
      </c>
      <c r="G249" s="47" t="s">
        <v>891</v>
      </c>
      <c r="H249" s="10">
        <v>3</v>
      </c>
      <c r="I249" s="12">
        <v>123.12</v>
      </c>
      <c r="J249" s="28">
        <v>2</v>
      </c>
      <c r="K249" s="57">
        <v>3</v>
      </c>
      <c r="L249" s="12">
        <v>141.58799999999999</v>
      </c>
      <c r="M249" s="23">
        <f t="shared" si="19"/>
        <v>174.15323999999998</v>
      </c>
      <c r="N249" s="28">
        <f t="shared" si="16"/>
        <v>424.76400000000001</v>
      </c>
    </row>
    <row r="250" spans="1:14" ht="29.25" customHeight="1">
      <c r="A250" s="9" t="s">
        <v>892</v>
      </c>
      <c r="B250" s="35" t="s">
        <v>893</v>
      </c>
      <c r="C250" s="145" t="s">
        <v>894</v>
      </c>
      <c r="D250" s="145"/>
      <c r="E250" s="11" t="s">
        <v>16</v>
      </c>
      <c r="F250" s="9">
        <v>1000</v>
      </c>
      <c r="G250" s="47" t="s">
        <v>895</v>
      </c>
      <c r="H250" s="10">
        <v>2</v>
      </c>
      <c r="I250" s="12">
        <v>33.35</v>
      </c>
      <c r="J250" s="28">
        <v>4</v>
      </c>
      <c r="K250" s="57">
        <v>4</v>
      </c>
      <c r="L250" s="12">
        <v>38.352499999999999</v>
      </c>
      <c r="M250" s="23">
        <f t="shared" si="19"/>
        <v>47.173575</v>
      </c>
      <c r="N250" s="28">
        <f t="shared" si="16"/>
        <v>153.41</v>
      </c>
    </row>
    <row r="251" spans="1:14" s="30" customFormat="1" ht="22.5" customHeight="1">
      <c r="A251" s="9" t="s">
        <v>896</v>
      </c>
      <c r="B251" s="35" t="s">
        <v>897</v>
      </c>
      <c r="C251" s="145" t="s">
        <v>898</v>
      </c>
      <c r="D251" s="145"/>
      <c r="E251" s="11" t="s">
        <v>16</v>
      </c>
      <c r="F251" s="9">
        <v>1</v>
      </c>
      <c r="G251" s="70" t="s">
        <v>899</v>
      </c>
      <c r="H251" s="10">
        <v>2</v>
      </c>
      <c r="I251" s="12">
        <v>108.93</v>
      </c>
      <c r="J251" s="28">
        <v>1</v>
      </c>
      <c r="K251" s="57">
        <v>1</v>
      </c>
      <c r="L251" s="12">
        <v>125.26949999999999</v>
      </c>
      <c r="M251" s="29">
        <f t="shared" si="19"/>
        <v>154.08148499999999</v>
      </c>
      <c r="N251" s="28">
        <f t="shared" si="16"/>
        <v>125.26949999999999</v>
      </c>
    </row>
    <row r="252" spans="1:14" s="30" customFormat="1" ht="63.75">
      <c r="A252" s="9" t="s">
        <v>900</v>
      </c>
      <c r="B252" s="13" t="s">
        <v>901</v>
      </c>
      <c r="C252" s="36" t="s">
        <v>902</v>
      </c>
      <c r="D252" s="35" t="s">
        <v>903</v>
      </c>
      <c r="E252" s="11" t="s">
        <v>16</v>
      </c>
      <c r="F252" s="9">
        <v>1</v>
      </c>
      <c r="G252" s="47" t="s">
        <v>904</v>
      </c>
      <c r="H252" s="10">
        <v>2</v>
      </c>
      <c r="I252" s="12">
        <v>112.59</v>
      </c>
      <c r="J252" s="28">
        <v>1</v>
      </c>
      <c r="K252" s="57">
        <v>3</v>
      </c>
      <c r="L252" s="12">
        <v>129.4785</v>
      </c>
      <c r="M252" s="29">
        <f t="shared" si="19"/>
        <v>159.258555</v>
      </c>
      <c r="N252" s="28">
        <f t="shared" si="16"/>
        <v>388.43549999999999</v>
      </c>
    </row>
    <row r="253" spans="1:14" s="30" customFormat="1" ht="63.75">
      <c r="A253" s="9" t="s">
        <v>905</v>
      </c>
      <c r="B253" s="13" t="s">
        <v>901</v>
      </c>
      <c r="C253" s="36" t="s">
        <v>902</v>
      </c>
      <c r="D253" s="35" t="s">
        <v>906</v>
      </c>
      <c r="E253" s="11" t="s">
        <v>16</v>
      </c>
      <c r="F253" s="9">
        <v>1</v>
      </c>
      <c r="G253" s="47" t="s">
        <v>907</v>
      </c>
      <c r="H253" s="10">
        <v>2</v>
      </c>
      <c r="I253" s="12">
        <v>123.87</v>
      </c>
      <c r="J253" s="28">
        <v>3</v>
      </c>
      <c r="K253" s="57">
        <v>4</v>
      </c>
      <c r="L253" s="12">
        <v>142.45050000000001</v>
      </c>
      <c r="M253" s="29">
        <f t="shared" si="19"/>
        <v>175.21411499999999</v>
      </c>
      <c r="N253" s="28">
        <f t="shared" si="16"/>
        <v>569.80200000000002</v>
      </c>
    </row>
    <row r="254" spans="1:14" s="30" customFormat="1" ht="63.75">
      <c r="A254" s="9" t="s">
        <v>908</v>
      </c>
      <c r="B254" s="13" t="s">
        <v>901</v>
      </c>
      <c r="C254" s="36" t="s">
        <v>902</v>
      </c>
      <c r="D254" s="35" t="s">
        <v>909</v>
      </c>
      <c r="E254" s="11" t="s">
        <v>16</v>
      </c>
      <c r="F254" s="9">
        <v>1</v>
      </c>
      <c r="G254" s="70" t="s">
        <v>910</v>
      </c>
      <c r="H254" s="10">
        <v>2</v>
      </c>
      <c r="I254" s="12">
        <v>124.37</v>
      </c>
      <c r="J254" s="28">
        <v>2</v>
      </c>
      <c r="K254" s="57">
        <v>2</v>
      </c>
      <c r="L254" s="12">
        <v>143.02549999999999</v>
      </c>
      <c r="M254" s="29">
        <f t="shared" si="19"/>
        <v>175.92136499999998</v>
      </c>
      <c r="N254" s="28">
        <f t="shared" si="16"/>
        <v>286.05099999999999</v>
      </c>
    </row>
    <row r="255" spans="1:14" s="30" customFormat="1" ht="63.75">
      <c r="A255" s="9" t="s">
        <v>911</v>
      </c>
      <c r="B255" s="13" t="s">
        <v>912</v>
      </c>
      <c r="C255" s="36" t="s">
        <v>913</v>
      </c>
      <c r="D255" s="35" t="s">
        <v>914</v>
      </c>
      <c r="E255" s="11" t="s">
        <v>16</v>
      </c>
      <c r="F255" s="9">
        <v>1</v>
      </c>
      <c r="G255" s="47" t="s">
        <v>915</v>
      </c>
      <c r="H255" s="10">
        <v>2</v>
      </c>
      <c r="I255" s="12">
        <v>33.1</v>
      </c>
      <c r="J255" s="28">
        <v>4</v>
      </c>
      <c r="K255" s="57">
        <v>9</v>
      </c>
      <c r="L255" s="12">
        <v>38.064999999999998</v>
      </c>
      <c r="M255" s="29">
        <f t="shared" si="19"/>
        <v>46.819949999999999</v>
      </c>
      <c r="N255" s="28">
        <f t="shared" si="16"/>
        <v>342.58499999999998</v>
      </c>
    </row>
    <row r="256" spans="1:14" s="30" customFormat="1" ht="63.75">
      <c r="A256" s="9" t="s">
        <v>916</v>
      </c>
      <c r="B256" s="13" t="s">
        <v>912</v>
      </c>
      <c r="C256" s="36" t="s">
        <v>913</v>
      </c>
      <c r="D256" s="35" t="s">
        <v>917</v>
      </c>
      <c r="E256" s="11" t="s">
        <v>16</v>
      </c>
      <c r="F256" s="9">
        <v>1</v>
      </c>
      <c r="G256" s="47" t="s">
        <v>918</v>
      </c>
      <c r="H256" s="10">
        <v>2</v>
      </c>
      <c r="I256" s="12">
        <v>36.61</v>
      </c>
      <c r="J256" s="28">
        <v>4</v>
      </c>
      <c r="K256" s="57">
        <v>8</v>
      </c>
      <c r="L256" s="12">
        <v>42.101499999999994</v>
      </c>
      <c r="M256" s="29">
        <f t="shared" si="19"/>
        <v>51.78484499999999</v>
      </c>
      <c r="N256" s="28">
        <f t="shared" ref="N256:N262" si="20">L256*K256</f>
        <v>336.81199999999995</v>
      </c>
    </row>
    <row r="257" spans="1:15" ht="42" customHeight="1">
      <c r="A257" s="9" t="s">
        <v>919</v>
      </c>
      <c r="B257" s="35" t="s">
        <v>920</v>
      </c>
      <c r="C257" s="145" t="s">
        <v>921</v>
      </c>
      <c r="D257" s="145"/>
      <c r="E257" s="11" t="s">
        <v>16</v>
      </c>
      <c r="F257" s="9">
        <v>1</v>
      </c>
      <c r="G257" s="47" t="s">
        <v>922</v>
      </c>
      <c r="H257" s="10">
        <v>2</v>
      </c>
      <c r="I257" s="12">
        <v>158.97999999999999</v>
      </c>
      <c r="J257" s="28">
        <v>2</v>
      </c>
      <c r="K257" s="57">
        <v>2</v>
      </c>
      <c r="L257" s="12">
        <v>182.82699999999997</v>
      </c>
      <c r="M257" s="23">
        <f t="shared" si="19"/>
        <v>224.87720999999996</v>
      </c>
      <c r="N257" s="28">
        <f t="shared" si="20"/>
        <v>365.65399999999994</v>
      </c>
    </row>
    <row r="258" spans="1:15" ht="28.5" customHeight="1">
      <c r="A258" s="9" t="s">
        <v>923</v>
      </c>
      <c r="B258" s="35" t="s">
        <v>920</v>
      </c>
      <c r="C258" s="145" t="s">
        <v>924</v>
      </c>
      <c r="D258" s="145"/>
      <c r="E258" s="11" t="s">
        <v>16</v>
      </c>
      <c r="F258" s="9">
        <v>1</v>
      </c>
      <c r="G258" s="47" t="s">
        <v>925</v>
      </c>
      <c r="H258" s="10">
        <v>2</v>
      </c>
      <c r="I258" s="12">
        <v>156.72</v>
      </c>
      <c r="J258" s="28">
        <v>4</v>
      </c>
      <c r="K258" s="57">
        <v>3</v>
      </c>
      <c r="L258" s="12">
        <v>180.22799999999998</v>
      </c>
      <c r="M258" s="23">
        <f t="shared" si="19"/>
        <v>221.68043999999998</v>
      </c>
      <c r="N258" s="28">
        <f t="shared" si="20"/>
        <v>540.68399999999997</v>
      </c>
    </row>
    <row r="259" spans="1:15" s="30" customFormat="1" ht="102">
      <c r="A259" s="9" t="s">
        <v>926</v>
      </c>
      <c r="B259" s="13" t="s">
        <v>927</v>
      </c>
      <c r="C259" s="36" t="s">
        <v>928</v>
      </c>
      <c r="D259" s="35" t="s">
        <v>929</v>
      </c>
      <c r="E259" s="11" t="s">
        <v>16</v>
      </c>
      <c r="F259" s="9">
        <v>1</v>
      </c>
      <c r="G259" s="70" t="s">
        <v>930</v>
      </c>
      <c r="H259" s="10">
        <v>1</v>
      </c>
      <c r="I259" s="12">
        <v>243.73</v>
      </c>
      <c r="J259" s="28">
        <v>1</v>
      </c>
      <c r="K259" s="57">
        <v>1</v>
      </c>
      <c r="L259" s="12">
        <v>280.28949999999998</v>
      </c>
      <c r="M259" s="29">
        <f t="shared" si="19"/>
        <v>344.75608499999998</v>
      </c>
      <c r="N259" s="28">
        <f t="shared" si="20"/>
        <v>280.28949999999998</v>
      </c>
    </row>
    <row r="260" spans="1:15" s="30" customFormat="1" ht="54" customHeight="1">
      <c r="A260" s="9" t="s">
        <v>931</v>
      </c>
      <c r="B260" s="35" t="s">
        <v>932</v>
      </c>
      <c r="C260" s="145" t="s">
        <v>933</v>
      </c>
      <c r="D260" s="145"/>
      <c r="E260" s="11" t="s">
        <v>16</v>
      </c>
      <c r="F260" s="9">
        <v>1</v>
      </c>
      <c r="G260" s="9" t="s">
        <v>934</v>
      </c>
      <c r="H260" s="10">
        <v>2</v>
      </c>
      <c r="I260" s="12">
        <v>45.14</v>
      </c>
      <c r="J260" s="28">
        <v>2</v>
      </c>
      <c r="K260" s="57">
        <v>2</v>
      </c>
      <c r="L260" s="12">
        <v>51.910999999999994</v>
      </c>
      <c r="M260" s="29">
        <f>L260*1.23</f>
        <v>63.850529999999992</v>
      </c>
      <c r="N260" s="28">
        <f t="shared" si="20"/>
        <v>103.82199999999999</v>
      </c>
    </row>
    <row r="261" spans="1:15" s="30" customFormat="1" ht="32.25" customHeight="1">
      <c r="A261" s="9" t="s">
        <v>935</v>
      </c>
      <c r="B261" s="35" t="s">
        <v>936</v>
      </c>
      <c r="C261" s="145" t="s">
        <v>937</v>
      </c>
      <c r="D261" s="145"/>
      <c r="E261" s="11" t="s">
        <v>16</v>
      </c>
      <c r="F261" s="9">
        <v>1</v>
      </c>
      <c r="G261" s="47" t="s">
        <v>938</v>
      </c>
      <c r="H261" s="10">
        <v>2</v>
      </c>
      <c r="I261" s="12">
        <v>45.64</v>
      </c>
      <c r="J261" s="28">
        <v>1</v>
      </c>
      <c r="K261" s="57">
        <v>3</v>
      </c>
      <c r="L261" s="12">
        <v>52.485999999999997</v>
      </c>
      <c r="M261" s="29">
        <f>L261*1.23</f>
        <v>64.557779999999994</v>
      </c>
      <c r="N261" s="28">
        <f t="shared" si="20"/>
        <v>157.458</v>
      </c>
    </row>
    <row r="262" spans="1:15" s="30" customFormat="1" ht="40.5" customHeight="1">
      <c r="A262" s="9" t="s">
        <v>939</v>
      </c>
      <c r="B262" s="37" t="s">
        <v>940</v>
      </c>
      <c r="C262" s="165" t="s">
        <v>941</v>
      </c>
      <c r="D262" s="165"/>
      <c r="E262" s="9" t="s">
        <v>16</v>
      </c>
      <c r="F262" s="9">
        <v>1</v>
      </c>
      <c r="G262" s="47" t="s">
        <v>942</v>
      </c>
      <c r="H262" s="10">
        <v>2</v>
      </c>
      <c r="I262" s="12">
        <v>100.8</v>
      </c>
      <c r="J262" s="28">
        <v>1</v>
      </c>
      <c r="K262" s="57">
        <v>3</v>
      </c>
      <c r="L262" s="12">
        <v>115.91999999999999</v>
      </c>
      <c r="M262" s="29">
        <f>L262*1.23</f>
        <v>142.58159999999998</v>
      </c>
      <c r="N262" s="28">
        <f t="shared" si="20"/>
        <v>347.76</v>
      </c>
    </row>
    <row r="263" spans="1:15" ht="15.75">
      <c r="H263" s="168"/>
      <c r="I263" s="168"/>
      <c r="L263" s="143" t="s">
        <v>943</v>
      </c>
      <c r="M263" s="144"/>
      <c r="N263" s="45">
        <f>SUM(N3:N262)</f>
        <v>112722.12299999998</v>
      </c>
    </row>
    <row r="264" spans="1:15" ht="15.75">
      <c r="H264" s="167"/>
      <c r="I264" s="167"/>
      <c r="L264" s="141" t="s">
        <v>944</v>
      </c>
      <c r="M264" s="141"/>
      <c r="N264" s="46">
        <f>N265-N263</f>
        <v>25926.08829</v>
      </c>
    </row>
    <row r="265" spans="1:15" ht="15.75">
      <c r="H265" s="167"/>
      <c r="I265" s="167"/>
      <c r="L265" s="142" t="s">
        <v>945</v>
      </c>
      <c r="M265" s="142"/>
      <c r="N265" s="46">
        <f>N263*1.23</f>
        <v>138648.21128999998</v>
      </c>
    </row>
    <row r="266" spans="1:15" s="20" customFormat="1" ht="15">
      <c r="A266" s="1"/>
      <c r="C266" s="1"/>
      <c r="G266" s="1"/>
      <c r="J266" s="1"/>
      <c r="K266" s="59"/>
      <c r="L266" s="143" t="s">
        <v>946</v>
      </c>
      <c r="M266" s="144"/>
      <c r="N266" s="45">
        <f>N263/4.1749</f>
        <v>26999.957603774936</v>
      </c>
    </row>
    <row r="267" spans="1:15" s="20" customFormat="1">
      <c r="A267" s="1"/>
      <c r="C267" s="1"/>
      <c r="G267" s="21"/>
      <c r="J267" s="1"/>
      <c r="K267" s="59"/>
      <c r="L267" s="1"/>
      <c r="M267" s="1"/>
      <c r="N267" s="1"/>
    </row>
    <row r="268" spans="1:15" s="20" customFormat="1">
      <c r="A268" s="1"/>
      <c r="C268" s="1"/>
      <c r="G268" s="21"/>
      <c r="J268" s="1"/>
      <c r="K268" s="59"/>
      <c r="L268" s="1"/>
      <c r="M268" s="1"/>
      <c r="N268" s="1"/>
    </row>
    <row r="269" spans="1:15" ht="63.75">
      <c r="A269" s="50"/>
      <c r="B269" s="48" t="s">
        <v>947</v>
      </c>
      <c r="C269" s="52" t="s">
        <v>948</v>
      </c>
      <c r="D269" s="52"/>
      <c r="E269" s="50" t="s">
        <v>16</v>
      </c>
      <c r="F269" s="50">
        <v>1</v>
      </c>
      <c r="G269" s="50" t="s">
        <v>949</v>
      </c>
      <c r="H269" s="50"/>
      <c r="I269" s="50"/>
      <c r="J269" s="50"/>
      <c r="K269" s="57">
        <v>1</v>
      </c>
      <c r="L269" s="51">
        <v>100.93</v>
      </c>
      <c r="M269" s="53">
        <f t="shared" ref="M269:M300" si="21">L269*1.23</f>
        <v>124.1439</v>
      </c>
      <c r="N269" s="54">
        <f t="shared" ref="N269:N300" si="22">L269*K269</f>
        <v>100.93</v>
      </c>
    </row>
    <row r="270" spans="1:15" ht="51.75" customHeight="1">
      <c r="A270" s="9"/>
      <c r="B270" s="37" t="s">
        <v>950</v>
      </c>
      <c r="C270" s="37" t="s">
        <v>951</v>
      </c>
      <c r="D270" s="37"/>
      <c r="E270" s="50" t="s">
        <v>639</v>
      </c>
      <c r="F270" s="9" t="s">
        <v>952</v>
      </c>
      <c r="G270" s="47" t="s">
        <v>953</v>
      </c>
      <c r="H270" s="10"/>
      <c r="I270" s="12"/>
      <c r="J270" s="28"/>
      <c r="K270" s="57">
        <v>3</v>
      </c>
      <c r="L270" s="12">
        <v>256.93</v>
      </c>
      <c r="M270" s="53">
        <f t="shared" si="21"/>
        <v>316.02390000000003</v>
      </c>
      <c r="N270" s="54">
        <f t="shared" si="22"/>
        <v>770.79</v>
      </c>
      <c r="O270" s="49"/>
    </row>
    <row r="271" spans="1:15" ht="173.25" customHeight="1">
      <c r="A271" s="50"/>
      <c r="B271" s="55" t="s">
        <v>954</v>
      </c>
      <c r="C271" s="52" t="s">
        <v>955</v>
      </c>
      <c r="D271" s="52" t="s">
        <v>956</v>
      </c>
      <c r="E271" s="50" t="s">
        <v>16</v>
      </c>
      <c r="F271" s="50">
        <v>1</v>
      </c>
      <c r="G271" s="50" t="s">
        <v>957</v>
      </c>
      <c r="H271" s="50"/>
      <c r="I271" s="50"/>
      <c r="J271" s="50"/>
      <c r="K271" s="60">
        <v>1</v>
      </c>
      <c r="L271" s="51">
        <v>1342.43</v>
      </c>
      <c r="M271" s="53">
        <f t="shared" si="21"/>
        <v>1651.1889000000001</v>
      </c>
      <c r="N271" s="54">
        <f t="shared" si="22"/>
        <v>1342.43</v>
      </c>
    </row>
    <row r="272" spans="1:15" ht="127.5">
      <c r="A272" s="50"/>
      <c r="B272" s="48" t="s">
        <v>958</v>
      </c>
      <c r="C272" s="52" t="s">
        <v>959</v>
      </c>
      <c r="D272" s="52" t="s">
        <v>960</v>
      </c>
      <c r="E272" s="50" t="s">
        <v>16</v>
      </c>
      <c r="F272" s="50">
        <v>1</v>
      </c>
      <c r="G272" s="50" t="s">
        <v>961</v>
      </c>
      <c r="H272" s="50"/>
      <c r="I272" s="50"/>
      <c r="J272" s="50"/>
      <c r="K272" s="60">
        <v>1</v>
      </c>
      <c r="L272" s="51">
        <v>215.41</v>
      </c>
      <c r="M272" s="53">
        <f t="shared" si="21"/>
        <v>264.95429999999999</v>
      </c>
      <c r="N272" s="54">
        <f t="shared" si="22"/>
        <v>215.41</v>
      </c>
    </row>
    <row r="273" spans="1:15" ht="51">
      <c r="A273" s="50"/>
      <c r="B273" s="48" t="s">
        <v>962</v>
      </c>
      <c r="C273" s="52" t="s">
        <v>963</v>
      </c>
      <c r="D273" s="52" t="s">
        <v>964</v>
      </c>
      <c r="E273" s="50" t="s">
        <v>16</v>
      </c>
      <c r="F273" s="50">
        <v>1</v>
      </c>
      <c r="G273" s="50" t="s">
        <v>965</v>
      </c>
      <c r="H273" s="50"/>
      <c r="I273" s="50"/>
      <c r="J273" s="50"/>
      <c r="K273" s="60">
        <v>3</v>
      </c>
      <c r="L273" s="51">
        <v>363.42</v>
      </c>
      <c r="M273" s="53">
        <f t="shared" si="21"/>
        <v>447.00659999999999</v>
      </c>
      <c r="N273" s="54">
        <f t="shared" si="22"/>
        <v>1090.26</v>
      </c>
    </row>
    <row r="274" spans="1:15" ht="191.25">
      <c r="A274" s="50"/>
      <c r="B274" s="55" t="s">
        <v>529</v>
      </c>
      <c r="C274" s="52" t="s">
        <v>966</v>
      </c>
      <c r="D274" s="52"/>
      <c r="E274" s="50" t="s">
        <v>16</v>
      </c>
      <c r="F274" s="50">
        <v>100</v>
      </c>
      <c r="G274" s="64" t="s">
        <v>967</v>
      </c>
      <c r="H274" s="50"/>
      <c r="I274" s="50"/>
      <c r="J274" s="50"/>
      <c r="K274" s="60">
        <v>2</v>
      </c>
      <c r="L274" s="51">
        <v>84.49</v>
      </c>
      <c r="M274" s="53">
        <f t="shared" si="21"/>
        <v>103.92269999999999</v>
      </c>
      <c r="N274" s="54">
        <f t="shared" si="22"/>
        <v>168.98</v>
      </c>
    </row>
    <row r="275" spans="1:15" ht="63.75">
      <c r="A275" s="50"/>
      <c r="B275" s="55" t="s">
        <v>361</v>
      </c>
      <c r="C275" s="52" t="s">
        <v>968</v>
      </c>
      <c r="D275" s="52" t="s">
        <v>969</v>
      </c>
      <c r="E275" s="50" t="s">
        <v>16</v>
      </c>
      <c r="F275" s="50">
        <v>1</v>
      </c>
      <c r="G275" s="50" t="s">
        <v>970</v>
      </c>
      <c r="H275" s="50"/>
      <c r="I275" s="50"/>
      <c r="J275" s="50"/>
      <c r="K275" s="60">
        <v>10</v>
      </c>
      <c r="L275" s="51">
        <v>21.2</v>
      </c>
      <c r="M275" s="53">
        <f t="shared" si="21"/>
        <v>26.076000000000001</v>
      </c>
      <c r="N275" s="54">
        <f t="shared" si="22"/>
        <v>212</v>
      </c>
    </row>
    <row r="276" spans="1:15" ht="25.5">
      <c r="A276" s="50"/>
      <c r="B276" s="55" t="s">
        <v>971</v>
      </c>
      <c r="C276" s="52" t="s">
        <v>972</v>
      </c>
      <c r="D276" s="52"/>
      <c r="E276" s="50" t="s">
        <v>16</v>
      </c>
      <c r="F276" s="50">
        <v>5</v>
      </c>
      <c r="G276" s="64" t="s">
        <v>973</v>
      </c>
      <c r="H276" s="50"/>
      <c r="I276" s="50"/>
      <c r="J276" s="50"/>
      <c r="K276" s="60">
        <v>3</v>
      </c>
      <c r="L276" s="51">
        <v>77.23</v>
      </c>
      <c r="M276" s="53">
        <f t="shared" si="21"/>
        <v>94.992900000000006</v>
      </c>
      <c r="N276" s="54">
        <f t="shared" si="22"/>
        <v>231.69</v>
      </c>
      <c r="O276" s="2">
        <v>49.6</v>
      </c>
    </row>
    <row r="277" spans="1:15" ht="47.25" customHeight="1">
      <c r="A277" s="50"/>
      <c r="B277" s="55" t="s">
        <v>801</v>
      </c>
      <c r="C277" s="52" t="s">
        <v>972</v>
      </c>
      <c r="D277" s="52"/>
      <c r="E277" s="50" t="s">
        <v>16</v>
      </c>
      <c r="F277" s="50">
        <v>6</v>
      </c>
      <c r="G277" s="50" t="s">
        <v>974</v>
      </c>
      <c r="H277" s="50"/>
      <c r="I277" s="50"/>
      <c r="J277" s="50"/>
      <c r="K277" s="60">
        <v>3</v>
      </c>
      <c r="L277" s="51">
        <v>77.23</v>
      </c>
      <c r="M277" s="53">
        <f t="shared" si="21"/>
        <v>94.992900000000006</v>
      </c>
      <c r="N277" s="54">
        <f t="shared" si="22"/>
        <v>231.69</v>
      </c>
    </row>
    <row r="278" spans="1:15" ht="106.5" customHeight="1">
      <c r="A278" s="50"/>
      <c r="B278" s="55" t="s">
        <v>975</v>
      </c>
      <c r="C278" s="52" t="s">
        <v>976</v>
      </c>
      <c r="D278" s="52"/>
      <c r="E278" s="50" t="s">
        <v>16</v>
      </c>
      <c r="F278" s="50">
        <v>1</v>
      </c>
      <c r="G278" s="50" t="s">
        <v>977</v>
      </c>
      <c r="H278" s="50"/>
      <c r="I278" s="50"/>
      <c r="J278" s="50"/>
      <c r="K278" s="60">
        <v>2</v>
      </c>
      <c r="L278" s="51">
        <v>81.41</v>
      </c>
      <c r="M278" s="53">
        <f t="shared" si="21"/>
        <v>100.1343</v>
      </c>
      <c r="N278" s="54">
        <f t="shared" si="22"/>
        <v>162.82</v>
      </c>
    </row>
    <row r="279" spans="1:15" ht="25.5">
      <c r="A279" s="50"/>
      <c r="B279" s="55" t="s">
        <v>978</v>
      </c>
      <c r="C279" s="52" t="s">
        <v>979</v>
      </c>
      <c r="D279" s="52" t="s">
        <v>980</v>
      </c>
      <c r="E279" s="50" t="s">
        <v>16</v>
      </c>
      <c r="F279" s="50">
        <v>10</v>
      </c>
      <c r="G279" s="50" t="s">
        <v>479</v>
      </c>
      <c r="H279" s="50"/>
      <c r="I279" s="50"/>
      <c r="J279" s="50"/>
      <c r="K279" s="60">
        <v>2</v>
      </c>
      <c r="L279" s="51">
        <v>51.35</v>
      </c>
      <c r="M279" s="53">
        <f t="shared" si="21"/>
        <v>63.160499999999999</v>
      </c>
      <c r="N279" s="54">
        <f t="shared" si="22"/>
        <v>102.7</v>
      </c>
    </row>
    <row r="280" spans="1:15" ht="25.5">
      <c r="A280" s="50"/>
      <c r="B280" s="55" t="s">
        <v>978</v>
      </c>
      <c r="C280" s="52" t="s">
        <v>981</v>
      </c>
      <c r="D280" s="52" t="s">
        <v>982</v>
      </c>
      <c r="E280" s="50" t="s">
        <v>16</v>
      </c>
      <c r="F280" s="50">
        <v>10</v>
      </c>
      <c r="G280" s="50" t="s">
        <v>483</v>
      </c>
      <c r="H280" s="50"/>
      <c r="I280" s="50"/>
      <c r="J280" s="50"/>
      <c r="K280" s="60">
        <v>2</v>
      </c>
      <c r="L280" s="51">
        <v>57.61</v>
      </c>
      <c r="M280" s="53">
        <f t="shared" si="21"/>
        <v>70.860299999999995</v>
      </c>
      <c r="N280" s="54">
        <f t="shared" si="22"/>
        <v>115.22</v>
      </c>
    </row>
    <row r="281" spans="1:15" ht="25.5">
      <c r="A281" s="50"/>
      <c r="B281" s="55" t="s">
        <v>978</v>
      </c>
      <c r="C281" s="52" t="s">
        <v>981</v>
      </c>
      <c r="D281" s="52" t="s">
        <v>983</v>
      </c>
      <c r="E281" s="50" t="s">
        <v>16</v>
      </c>
      <c r="F281" s="50">
        <v>10</v>
      </c>
      <c r="G281" s="50" t="s">
        <v>488</v>
      </c>
      <c r="H281" s="50"/>
      <c r="I281" s="50"/>
      <c r="J281" s="50"/>
      <c r="K281" s="60">
        <v>2</v>
      </c>
      <c r="L281" s="51">
        <v>60.95</v>
      </c>
      <c r="M281" s="53">
        <f t="shared" si="21"/>
        <v>74.968500000000006</v>
      </c>
      <c r="N281" s="54">
        <f t="shared" si="22"/>
        <v>121.9</v>
      </c>
    </row>
    <row r="282" spans="1:15" ht="25.5">
      <c r="A282" s="50"/>
      <c r="B282" s="55" t="s">
        <v>978</v>
      </c>
      <c r="C282" s="52" t="s">
        <v>981</v>
      </c>
      <c r="D282" s="52" t="s">
        <v>984</v>
      </c>
      <c r="E282" s="50" t="s">
        <v>16</v>
      </c>
      <c r="F282" s="50">
        <v>1</v>
      </c>
      <c r="G282" s="64" t="s">
        <v>495</v>
      </c>
      <c r="H282" s="50"/>
      <c r="I282" s="50"/>
      <c r="J282" s="50"/>
      <c r="K282" s="60">
        <v>25</v>
      </c>
      <c r="L282" s="51">
        <v>8.07</v>
      </c>
      <c r="M282" s="53">
        <f t="shared" si="21"/>
        <v>9.9260999999999999</v>
      </c>
      <c r="N282" s="54">
        <f t="shared" si="22"/>
        <v>201.75</v>
      </c>
    </row>
    <row r="283" spans="1:15" ht="63.75">
      <c r="A283" s="50"/>
      <c r="B283" s="55" t="s">
        <v>985</v>
      </c>
      <c r="C283" s="52" t="s">
        <v>986</v>
      </c>
      <c r="D283" s="52" t="s">
        <v>987</v>
      </c>
      <c r="E283" s="50" t="s">
        <v>16</v>
      </c>
      <c r="F283" s="50">
        <v>10</v>
      </c>
      <c r="G283" s="50" t="s">
        <v>988</v>
      </c>
      <c r="H283" s="50"/>
      <c r="I283" s="50"/>
      <c r="J283" s="50"/>
      <c r="K283" s="60">
        <v>2</v>
      </c>
      <c r="L283" s="51">
        <v>91.78</v>
      </c>
      <c r="M283" s="53">
        <f t="shared" si="21"/>
        <v>112.88939999999999</v>
      </c>
      <c r="N283" s="54">
        <f t="shared" si="22"/>
        <v>183.56</v>
      </c>
    </row>
    <row r="284" spans="1:15" ht="63.75">
      <c r="A284" s="50"/>
      <c r="B284" s="55" t="s">
        <v>989</v>
      </c>
      <c r="C284" s="52" t="s">
        <v>990</v>
      </c>
      <c r="D284" s="52" t="s">
        <v>987</v>
      </c>
      <c r="E284" s="50" t="s">
        <v>16</v>
      </c>
      <c r="F284" s="50">
        <v>1000</v>
      </c>
      <c r="G284" s="64" t="s">
        <v>991</v>
      </c>
      <c r="H284" s="50"/>
      <c r="I284" s="50"/>
      <c r="J284" s="50"/>
      <c r="K284" s="60">
        <v>6</v>
      </c>
      <c r="L284" s="51">
        <v>35.18</v>
      </c>
      <c r="M284" s="53">
        <f t="shared" si="21"/>
        <v>43.2714</v>
      </c>
      <c r="N284" s="54">
        <f t="shared" si="22"/>
        <v>211.07999999999998</v>
      </c>
    </row>
    <row r="285" spans="1:15" ht="38.25">
      <c r="A285" s="50"/>
      <c r="B285" s="55" t="s">
        <v>992</v>
      </c>
      <c r="C285" s="52" t="s">
        <v>993</v>
      </c>
      <c r="D285" s="52" t="s">
        <v>994</v>
      </c>
      <c r="E285" s="50" t="s">
        <v>16</v>
      </c>
      <c r="F285" s="50">
        <v>100</v>
      </c>
      <c r="G285" s="50" t="s">
        <v>995</v>
      </c>
      <c r="H285" s="50"/>
      <c r="I285" s="50"/>
      <c r="J285" s="50"/>
      <c r="K285" s="60">
        <v>1</v>
      </c>
      <c r="L285" s="51">
        <v>19.61</v>
      </c>
      <c r="M285" s="53">
        <f t="shared" si="21"/>
        <v>24.1203</v>
      </c>
      <c r="N285" s="54">
        <f t="shared" si="22"/>
        <v>19.61</v>
      </c>
    </row>
    <row r="286" spans="1:15" ht="38.25">
      <c r="A286" s="50"/>
      <c r="B286" s="55" t="s">
        <v>996</v>
      </c>
      <c r="C286" s="52" t="s">
        <v>997</v>
      </c>
      <c r="D286" s="52"/>
      <c r="E286" s="50" t="s">
        <v>16</v>
      </c>
      <c r="F286" s="50">
        <v>100</v>
      </c>
      <c r="G286" s="64" t="s">
        <v>998</v>
      </c>
      <c r="H286" s="50"/>
      <c r="I286" s="50"/>
      <c r="J286" s="50"/>
      <c r="K286" s="60">
        <v>41</v>
      </c>
      <c r="L286" s="51">
        <v>16.149999999999999</v>
      </c>
      <c r="M286" s="53">
        <f t="shared" si="21"/>
        <v>19.8645</v>
      </c>
      <c r="N286" s="54">
        <f t="shared" si="22"/>
        <v>662.15</v>
      </c>
    </row>
    <row r="287" spans="1:15">
      <c r="A287" s="50"/>
      <c r="B287" s="48" t="s">
        <v>999</v>
      </c>
      <c r="C287" s="62" t="s">
        <v>1000</v>
      </c>
      <c r="D287" s="48" t="s">
        <v>1001</v>
      </c>
      <c r="E287" s="50" t="s">
        <v>16</v>
      </c>
      <c r="F287" s="50">
        <v>1000</v>
      </c>
      <c r="G287" s="50" t="s">
        <v>1002</v>
      </c>
      <c r="H287" s="50"/>
      <c r="I287" s="50"/>
      <c r="J287" s="50"/>
      <c r="K287" s="60">
        <v>1</v>
      </c>
      <c r="L287" s="51">
        <v>73.73</v>
      </c>
      <c r="M287" s="51">
        <f t="shared" si="21"/>
        <v>90.687899999999999</v>
      </c>
      <c r="N287" s="51">
        <f t="shared" si="22"/>
        <v>73.73</v>
      </c>
    </row>
    <row r="288" spans="1:15" ht="63.75">
      <c r="A288" s="50"/>
      <c r="B288" s="55" t="s">
        <v>45</v>
      </c>
      <c r="C288" s="63" t="s">
        <v>1003</v>
      </c>
      <c r="D288" s="48" t="s">
        <v>1004</v>
      </c>
      <c r="E288" s="50" t="s">
        <v>16</v>
      </c>
      <c r="F288" s="50">
        <v>1</v>
      </c>
      <c r="G288" s="50" t="s">
        <v>1005</v>
      </c>
      <c r="H288" s="50"/>
      <c r="I288" s="50"/>
      <c r="J288" s="50"/>
      <c r="K288" s="60">
        <v>1</v>
      </c>
      <c r="L288" s="51">
        <v>29.13</v>
      </c>
      <c r="M288" s="51">
        <f t="shared" si="21"/>
        <v>35.829899999999995</v>
      </c>
      <c r="N288" s="51">
        <f t="shared" si="22"/>
        <v>29.13</v>
      </c>
    </row>
    <row r="289" spans="1:14" ht="38.25">
      <c r="A289" s="50"/>
      <c r="B289" s="55" t="s">
        <v>1006</v>
      </c>
      <c r="C289" s="63" t="s">
        <v>1007</v>
      </c>
      <c r="D289" s="55" t="s">
        <v>1008</v>
      </c>
      <c r="E289" s="50" t="s">
        <v>16</v>
      </c>
      <c r="F289" s="50">
        <v>1</v>
      </c>
      <c r="G289" s="50" t="s">
        <v>1009</v>
      </c>
      <c r="H289" s="50"/>
      <c r="I289" s="50"/>
      <c r="J289" s="50"/>
      <c r="K289" s="60">
        <v>2</v>
      </c>
      <c r="L289" s="51">
        <v>8.07</v>
      </c>
      <c r="M289" s="51">
        <f t="shared" si="21"/>
        <v>9.9260999999999999</v>
      </c>
      <c r="N289" s="51">
        <f t="shared" si="22"/>
        <v>16.14</v>
      </c>
    </row>
    <row r="290" spans="1:14" ht="76.5">
      <c r="A290" s="50"/>
      <c r="B290" s="55" t="s">
        <v>1010</v>
      </c>
      <c r="C290" s="63" t="s">
        <v>1011</v>
      </c>
      <c r="D290" s="55" t="s">
        <v>1012</v>
      </c>
      <c r="E290" s="50" t="s">
        <v>16</v>
      </c>
      <c r="F290" s="50">
        <v>1</v>
      </c>
      <c r="G290" s="50" t="s">
        <v>1013</v>
      </c>
      <c r="H290" s="50"/>
      <c r="I290" s="50"/>
      <c r="J290" s="50"/>
      <c r="K290" s="60">
        <v>1</v>
      </c>
      <c r="L290" s="51">
        <v>17.89</v>
      </c>
      <c r="M290" s="51">
        <f t="shared" si="21"/>
        <v>22.0047</v>
      </c>
      <c r="N290" s="51">
        <f t="shared" si="22"/>
        <v>17.89</v>
      </c>
    </row>
    <row r="291" spans="1:14" ht="51">
      <c r="A291" s="50"/>
      <c r="B291" s="55" t="s">
        <v>14</v>
      </c>
      <c r="C291" s="63" t="s">
        <v>1014</v>
      </c>
      <c r="D291" s="55" t="s">
        <v>1015</v>
      </c>
      <c r="E291" s="50" t="s">
        <v>16</v>
      </c>
      <c r="F291" s="50">
        <v>1</v>
      </c>
      <c r="G291" s="50" t="s">
        <v>1016</v>
      </c>
      <c r="H291" s="50"/>
      <c r="I291" s="50"/>
      <c r="J291" s="50"/>
      <c r="K291" s="60">
        <v>4</v>
      </c>
      <c r="L291" s="51">
        <v>56.52</v>
      </c>
      <c r="M291" s="51">
        <f t="shared" si="21"/>
        <v>69.519599999999997</v>
      </c>
      <c r="N291" s="51">
        <f t="shared" si="22"/>
        <v>226.08</v>
      </c>
    </row>
    <row r="292" spans="1:14" ht="51">
      <c r="A292" s="50"/>
      <c r="B292" s="55" t="s">
        <v>14</v>
      </c>
      <c r="C292" s="63" t="s">
        <v>1017</v>
      </c>
      <c r="D292" s="55" t="s">
        <v>1018</v>
      </c>
      <c r="E292" s="50" t="s">
        <v>16</v>
      </c>
      <c r="F292" s="50">
        <v>1</v>
      </c>
      <c r="G292" s="50" t="s">
        <v>1019</v>
      </c>
      <c r="H292" s="50"/>
      <c r="I292" s="50"/>
      <c r="J292" s="50"/>
      <c r="K292" s="60">
        <v>2</v>
      </c>
      <c r="L292" s="51">
        <v>33.74</v>
      </c>
      <c r="M292" s="51">
        <f t="shared" si="21"/>
        <v>41.5002</v>
      </c>
      <c r="N292" s="51">
        <f t="shared" si="22"/>
        <v>67.48</v>
      </c>
    </row>
    <row r="293" spans="1:14" ht="76.5">
      <c r="A293" s="50"/>
      <c r="B293" s="55" t="s">
        <v>341</v>
      </c>
      <c r="C293" s="63" t="s">
        <v>351</v>
      </c>
      <c r="D293" s="55" t="s">
        <v>1020</v>
      </c>
      <c r="E293" s="50" t="s">
        <v>16</v>
      </c>
      <c r="F293" s="50">
        <v>1</v>
      </c>
      <c r="G293" s="64" t="s">
        <v>1021</v>
      </c>
      <c r="H293" s="50"/>
      <c r="I293" s="50"/>
      <c r="J293" s="50"/>
      <c r="K293" s="60">
        <v>3</v>
      </c>
      <c r="L293" s="51">
        <v>16.43</v>
      </c>
      <c r="M293" s="51">
        <f t="shared" si="21"/>
        <v>20.2089</v>
      </c>
      <c r="N293" s="51">
        <f t="shared" si="22"/>
        <v>49.29</v>
      </c>
    </row>
    <row r="294" spans="1:14" ht="76.5">
      <c r="A294" s="50"/>
      <c r="B294" s="55" t="s">
        <v>341</v>
      </c>
      <c r="C294" s="63" t="s">
        <v>351</v>
      </c>
      <c r="D294" s="55" t="s">
        <v>1022</v>
      </c>
      <c r="E294" s="72" t="s">
        <v>16</v>
      </c>
      <c r="F294" s="72">
        <v>1</v>
      </c>
      <c r="G294" s="75" t="s">
        <v>1023</v>
      </c>
      <c r="H294" s="50"/>
      <c r="I294" s="50"/>
      <c r="J294" s="50"/>
      <c r="K294" s="60">
        <v>1</v>
      </c>
      <c r="L294" s="51">
        <v>16.43</v>
      </c>
      <c r="M294" s="51">
        <f t="shared" si="21"/>
        <v>20.2089</v>
      </c>
      <c r="N294" s="51">
        <f t="shared" si="22"/>
        <v>16.43</v>
      </c>
    </row>
    <row r="295" spans="1:14" ht="76.5">
      <c r="A295" s="50"/>
      <c r="B295" s="55" t="s">
        <v>341</v>
      </c>
      <c r="C295" s="63" t="s">
        <v>351</v>
      </c>
      <c r="D295" s="55" t="s">
        <v>1024</v>
      </c>
      <c r="E295" s="72" t="s">
        <v>16</v>
      </c>
      <c r="F295" s="72">
        <v>1</v>
      </c>
      <c r="G295" s="75" t="s">
        <v>1025</v>
      </c>
      <c r="H295" s="50"/>
      <c r="I295" s="50"/>
      <c r="J295" s="50"/>
      <c r="K295" s="60">
        <v>1</v>
      </c>
      <c r="L295" s="51">
        <v>16.43</v>
      </c>
      <c r="M295" s="51">
        <f t="shared" si="21"/>
        <v>20.2089</v>
      </c>
      <c r="N295" s="51">
        <f t="shared" si="22"/>
        <v>16.43</v>
      </c>
    </row>
    <row r="296" spans="1:14" ht="76.5">
      <c r="A296" s="50"/>
      <c r="B296" s="55" t="s">
        <v>341</v>
      </c>
      <c r="C296" s="63" t="s">
        <v>351</v>
      </c>
      <c r="D296" s="55" t="s">
        <v>1026</v>
      </c>
      <c r="E296" s="72" t="s">
        <v>16</v>
      </c>
      <c r="F296" s="72">
        <v>1</v>
      </c>
      <c r="G296" s="75" t="s">
        <v>1027</v>
      </c>
      <c r="H296" s="50"/>
      <c r="I296" s="50"/>
      <c r="J296" s="50"/>
      <c r="K296" s="60">
        <v>2</v>
      </c>
      <c r="L296" s="51">
        <v>16.43</v>
      </c>
      <c r="M296" s="51">
        <f t="shared" si="21"/>
        <v>20.2089</v>
      </c>
      <c r="N296" s="51">
        <f t="shared" si="22"/>
        <v>32.86</v>
      </c>
    </row>
    <row r="297" spans="1:14" ht="76.5">
      <c r="A297" s="50"/>
      <c r="B297" s="55" t="s">
        <v>341</v>
      </c>
      <c r="C297" s="63" t="s">
        <v>351</v>
      </c>
      <c r="D297" s="55" t="s">
        <v>1028</v>
      </c>
      <c r="E297" s="50" t="s">
        <v>16</v>
      </c>
      <c r="F297" s="50">
        <v>1</v>
      </c>
      <c r="G297" s="50" t="s">
        <v>1029</v>
      </c>
      <c r="H297" s="50"/>
      <c r="I297" s="50"/>
      <c r="J297" s="50"/>
      <c r="K297" s="60">
        <v>4</v>
      </c>
      <c r="L297" s="51">
        <v>20.47</v>
      </c>
      <c r="M297" s="51">
        <f t="shared" si="21"/>
        <v>25.178099999999997</v>
      </c>
      <c r="N297" s="51">
        <f t="shared" si="22"/>
        <v>81.88</v>
      </c>
    </row>
    <row r="298" spans="1:14" ht="76.5">
      <c r="A298" s="50"/>
      <c r="B298" s="65" t="s">
        <v>45</v>
      </c>
      <c r="C298" s="66" t="s">
        <v>1030</v>
      </c>
      <c r="D298" s="65" t="s">
        <v>47</v>
      </c>
      <c r="E298" s="67" t="s">
        <v>16</v>
      </c>
      <c r="F298" s="67">
        <v>1</v>
      </c>
      <c r="G298" s="67" t="s">
        <v>1031</v>
      </c>
      <c r="H298" s="67"/>
      <c r="I298" s="67"/>
      <c r="J298" s="67"/>
      <c r="K298" s="68">
        <v>3</v>
      </c>
      <c r="L298" s="69">
        <v>29.13</v>
      </c>
      <c r="M298" s="69">
        <f t="shared" si="21"/>
        <v>35.829899999999995</v>
      </c>
      <c r="N298" s="69">
        <f t="shared" si="22"/>
        <v>87.39</v>
      </c>
    </row>
    <row r="299" spans="1:14" ht="25.5">
      <c r="A299" s="50"/>
      <c r="B299" s="63" t="s">
        <v>346</v>
      </c>
      <c r="C299" s="63" t="s">
        <v>347</v>
      </c>
      <c r="D299" s="48" t="s">
        <v>1032</v>
      </c>
      <c r="E299" s="50" t="s">
        <v>16</v>
      </c>
      <c r="F299" s="50">
        <v>1</v>
      </c>
      <c r="G299" s="50" t="s">
        <v>1033</v>
      </c>
      <c r="H299" s="50"/>
      <c r="I299" s="50"/>
      <c r="J299" s="50"/>
      <c r="K299" s="60">
        <v>2</v>
      </c>
      <c r="L299" s="51">
        <v>12.11</v>
      </c>
      <c r="M299" s="51">
        <f t="shared" si="21"/>
        <v>14.895299999999999</v>
      </c>
      <c r="N299" s="51">
        <f t="shared" si="22"/>
        <v>24.22</v>
      </c>
    </row>
    <row r="300" spans="1:14" ht="127.5">
      <c r="A300" s="50"/>
      <c r="B300" s="63" t="s">
        <v>1034</v>
      </c>
      <c r="C300" s="63" t="s">
        <v>1035</v>
      </c>
      <c r="D300" s="48" t="s">
        <v>1036</v>
      </c>
      <c r="E300" s="50" t="s">
        <v>16</v>
      </c>
      <c r="F300" s="50">
        <v>1</v>
      </c>
      <c r="G300" s="50" t="s">
        <v>1037</v>
      </c>
      <c r="H300" s="50"/>
      <c r="I300" s="50"/>
      <c r="J300" s="50"/>
      <c r="K300" s="60">
        <v>1</v>
      </c>
      <c r="L300" s="51">
        <v>237.08</v>
      </c>
      <c r="M300" s="51">
        <f t="shared" si="21"/>
        <v>291.60840000000002</v>
      </c>
      <c r="N300" s="51">
        <f t="shared" si="22"/>
        <v>237.08</v>
      </c>
    </row>
    <row r="301" spans="1:14" ht="140.25">
      <c r="A301" s="50"/>
      <c r="B301" s="63" t="s">
        <v>1038</v>
      </c>
      <c r="C301" s="63" t="s">
        <v>1039</v>
      </c>
      <c r="D301" s="48" t="s">
        <v>1040</v>
      </c>
      <c r="E301" s="50" t="s">
        <v>16</v>
      </c>
      <c r="F301" s="50">
        <v>1</v>
      </c>
      <c r="G301" s="50" t="s">
        <v>1041</v>
      </c>
      <c r="H301" s="50"/>
      <c r="I301" s="50"/>
      <c r="J301" s="50"/>
      <c r="K301" s="60">
        <v>1</v>
      </c>
      <c r="L301" s="51">
        <v>55.3</v>
      </c>
      <c r="M301" s="51">
        <f t="shared" ref="M301:M332" si="23">L301*1.23</f>
        <v>68.018999999999991</v>
      </c>
      <c r="N301" s="51">
        <f t="shared" ref="N301:N332" si="24">L301*K301</f>
        <v>55.3</v>
      </c>
    </row>
    <row r="302" spans="1:14" ht="127.5">
      <c r="A302" s="50"/>
      <c r="B302" s="63" t="s">
        <v>1042</v>
      </c>
      <c r="C302" s="63" t="s">
        <v>1043</v>
      </c>
      <c r="D302" s="55" t="s">
        <v>1044</v>
      </c>
      <c r="E302" s="50" t="s">
        <v>16</v>
      </c>
      <c r="F302" s="50">
        <v>1</v>
      </c>
      <c r="G302" s="64" t="s">
        <v>1045</v>
      </c>
      <c r="H302" s="50"/>
      <c r="I302" s="50"/>
      <c r="J302" s="50"/>
      <c r="K302" s="60">
        <v>3</v>
      </c>
      <c r="L302" s="51">
        <v>644.4944999999999</v>
      </c>
      <c r="M302" s="51">
        <f t="shared" si="23"/>
        <v>792.72823499999981</v>
      </c>
      <c r="N302" s="51">
        <f t="shared" si="24"/>
        <v>1933.4834999999998</v>
      </c>
    </row>
    <row r="303" spans="1:14" ht="38.25">
      <c r="A303" s="50"/>
      <c r="B303" s="63" t="s">
        <v>1046</v>
      </c>
      <c r="C303" s="63" t="s">
        <v>1000</v>
      </c>
      <c r="D303" s="55" t="s">
        <v>1047</v>
      </c>
      <c r="E303" s="50" t="s">
        <v>16</v>
      </c>
      <c r="F303" s="50">
        <v>100</v>
      </c>
      <c r="G303" s="50" t="s">
        <v>1048</v>
      </c>
      <c r="H303" s="50"/>
      <c r="I303" s="50"/>
      <c r="J303" s="50"/>
      <c r="K303" s="60">
        <v>2</v>
      </c>
      <c r="L303" s="51">
        <v>82.94</v>
      </c>
      <c r="M303" s="51">
        <f t="shared" si="23"/>
        <v>102.0162</v>
      </c>
      <c r="N303" s="51">
        <f t="shared" si="24"/>
        <v>165.88</v>
      </c>
    </row>
    <row r="304" spans="1:14" ht="25.5">
      <c r="A304" s="50"/>
      <c r="B304" s="63" t="s">
        <v>14</v>
      </c>
      <c r="C304" s="63" t="s">
        <v>1049</v>
      </c>
      <c r="D304" s="55" t="s">
        <v>1050</v>
      </c>
      <c r="E304" s="50" t="s">
        <v>16</v>
      </c>
      <c r="F304" s="50">
        <v>1</v>
      </c>
      <c r="G304" s="50" t="s">
        <v>1051</v>
      </c>
      <c r="H304" s="50"/>
      <c r="I304" s="50"/>
      <c r="J304" s="50"/>
      <c r="K304" s="60">
        <v>2</v>
      </c>
      <c r="L304" s="51">
        <v>60.28</v>
      </c>
      <c r="M304" s="51">
        <f t="shared" si="23"/>
        <v>74.144400000000005</v>
      </c>
      <c r="N304" s="51">
        <f t="shared" si="24"/>
        <v>120.56</v>
      </c>
    </row>
    <row r="305" spans="1:14" ht="25.5">
      <c r="A305" s="50"/>
      <c r="B305" s="63" t="s">
        <v>14</v>
      </c>
      <c r="C305" s="63" t="s">
        <v>1049</v>
      </c>
      <c r="D305" s="55" t="s">
        <v>1052</v>
      </c>
      <c r="E305" s="50" t="s">
        <v>16</v>
      </c>
      <c r="F305" s="50">
        <v>1</v>
      </c>
      <c r="G305" s="50" t="s">
        <v>1053</v>
      </c>
      <c r="H305" s="50"/>
      <c r="I305" s="50"/>
      <c r="J305" s="50"/>
      <c r="K305" s="60">
        <v>2</v>
      </c>
      <c r="L305" s="51">
        <v>48.15</v>
      </c>
      <c r="M305" s="51">
        <f t="shared" si="23"/>
        <v>59.224499999999999</v>
      </c>
      <c r="N305" s="51">
        <f t="shared" si="24"/>
        <v>96.3</v>
      </c>
    </row>
    <row r="306" spans="1:14" ht="20.25" customHeight="1">
      <c r="A306" s="50"/>
      <c r="B306" s="63" t="s">
        <v>14</v>
      </c>
      <c r="C306" s="63" t="s">
        <v>1054</v>
      </c>
      <c r="D306" s="55" t="s">
        <v>1055</v>
      </c>
      <c r="E306" s="50" t="s">
        <v>16</v>
      </c>
      <c r="F306" s="50">
        <v>1</v>
      </c>
      <c r="G306" s="50" t="s">
        <v>1056</v>
      </c>
      <c r="H306" s="50"/>
      <c r="I306" s="50"/>
      <c r="J306" s="50"/>
      <c r="K306" s="60">
        <v>4</v>
      </c>
      <c r="L306" s="51">
        <v>49.31</v>
      </c>
      <c r="M306" s="51">
        <f t="shared" si="23"/>
        <v>60.651299999999999</v>
      </c>
      <c r="N306" s="51">
        <f t="shared" si="24"/>
        <v>197.24</v>
      </c>
    </row>
    <row r="307" spans="1:14" ht="38.25">
      <c r="A307" s="50"/>
      <c r="B307" s="63" t="s">
        <v>1057</v>
      </c>
      <c r="C307" s="63" t="s">
        <v>1058</v>
      </c>
      <c r="D307" s="55" t="s">
        <v>1059</v>
      </c>
      <c r="E307" s="50" t="s">
        <v>16</v>
      </c>
      <c r="F307" s="50">
        <v>5</v>
      </c>
      <c r="G307" s="64" t="s">
        <v>1060</v>
      </c>
      <c r="H307" s="50"/>
      <c r="I307" s="50"/>
      <c r="J307" s="50"/>
      <c r="K307" s="60">
        <v>3</v>
      </c>
      <c r="L307" s="51">
        <v>29.416999999999994</v>
      </c>
      <c r="M307" s="51">
        <f t="shared" si="23"/>
        <v>36.182909999999993</v>
      </c>
      <c r="N307" s="51">
        <f t="shared" si="24"/>
        <v>88.250999999999976</v>
      </c>
    </row>
    <row r="308" spans="1:14" ht="51">
      <c r="A308" s="50"/>
      <c r="B308" s="63" t="s">
        <v>651</v>
      </c>
      <c r="C308" s="63" t="s">
        <v>652</v>
      </c>
      <c r="D308" s="55" t="s">
        <v>1061</v>
      </c>
      <c r="E308" s="50" t="s">
        <v>639</v>
      </c>
      <c r="F308" s="50">
        <v>5</v>
      </c>
      <c r="G308" s="50" t="s">
        <v>1062</v>
      </c>
      <c r="H308" s="50"/>
      <c r="I308" s="50"/>
      <c r="J308" s="50"/>
      <c r="K308" s="60">
        <v>1</v>
      </c>
      <c r="L308" s="51">
        <v>243.66199999999998</v>
      </c>
      <c r="M308" s="51">
        <f t="shared" si="23"/>
        <v>299.70425999999998</v>
      </c>
      <c r="N308" s="51">
        <f t="shared" si="24"/>
        <v>243.66199999999998</v>
      </c>
    </row>
    <row r="309" spans="1:14" ht="31.5" customHeight="1">
      <c r="A309" s="50"/>
      <c r="B309" s="35" t="s">
        <v>1063</v>
      </c>
      <c r="C309" s="35" t="s">
        <v>1064</v>
      </c>
      <c r="D309" s="35" t="s">
        <v>1065</v>
      </c>
      <c r="E309" s="50" t="s">
        <v>16</v>
      </c>
      <c r="F309" s="50">
        <v>10</v>
      </c>
      <c r="G309" s="50" t="s">
        <v>1066</v>
      </c>
      <c r="H309" s="50"/>
      <c r="I309" s="50"/>
      <c r="J309" s="50"/>
      <c r="K309" s="60">
        <v>1</v>
      </c>
      <c r="L309" s="51">
        <v>16.149999999999999</v>
      </c>
      <c r="M309" s="51">
        <f t="shared" si="23"/>
        <v>19.8645</v>
      </c>
      <c r="N309" s="51">
        <f t="shared" si="24"/>
        <v>16.149999999999999</v>
      </c>
    </row>
    <row r="310" spans="1:14" ht="63.75">
      <c r="A310" s="50"/>
      <c r="B310" s="35" t="s">
        <v>1067</v>
      </c>
      <c r="C310" s="35" t="s">
        <v>1068</v>
      </c>
      <c r="D310" s="55" t="s">
        <v>1069</v>
      </c>
      <c r="E310" s="50" t="s">
        <v>16</v>
      </c>
      <c r="F310" s="50">
        <v>5</v>
      </c>
      <c r="G310" s="50" t="s">
        <v>1070</v>
      </c>
      <c r="H310" s="50"/>
      <c r="I310" s="50"/>
      <c r="J310" s="50"/>
      <c r="K310" s="60">
        <v>1</v>
      </c>
      <c r="L310" s="51">
        <v>257</v>
      </c>
      <c r="M310" s="51">
        <f t="shared" si="23"/>
        <v>316.11</v>
      </c>
      <c r="N310" s="51">
        <f t="shared" si="24"/>
        <v>257</v>
      </c>
    </row>
    <row r="311" spans="1:14" ht="38.25">
      <c r="A311" s="50"/>
      <c r="B311" s="35" t="s">
        <v>789</v>
      </c>
      <c r="C311" s="35" t="s">
        <v>1071</v>
      </c>
      <c r="D311" s="55" t="s">
        <v>1072</v>
      </c>
      <c r="E311" s="50" t="s">
        <v>1073</v>
      </c>
      <c r="F311" s="50">
        <v>1</v>
      </c>
      <c r="G311" s="50" t="s">
        <v>1074</v>
      </c>
      <c r="H311" s="50"/>
      <c r="I311" s="50"/>
      <c r="J311" s="50"/>
      <c r="K311" s="60">
        <v>1</v>
      </c>
      <c r="L311" s="51">
        <v>165.80699999999999</v>
      </c>
      <c r="M311" s="51">
        <f t="shared" si="23"/>
        <v>203.94260999999997</v>
      </c>
      <c r="N311" s="51">
        <f t="shared" si="24"/>
        <v>165.80699999999999</v>
      </c>
    </row>
    <row r="312" spans="1:14" ht="76.5">
      <c r="A312" s="50"/>
      <c r="B312" s="35" t="s">
        <v>376</v>
      </c>
      <c r="C312" s="35" t="s">
        <v>393</v>
      </c>
      <c r="D312" s="55" t="s">
        <v>1075</v>
      </c>
      <c r="E312" s="50" t="s">
        <v>16</v>
      </c>
      <c r="F312" s="50">
        <v>25</v>
      </c>
      <c r="G312" s="50" t="s">
        <v>1076</v>
      </c>
      <c r="H312" s="50"/>
      <c r="I312" s="50"/>
      <c r="J312" s="50"/>
      <c r="K312" s="60">
        <v>4</v>
      </c>
      <c r="L312" s="51">
        <v>74.393499999999989</v>
      </c>
      <c r="M312" s="51">
        <f t="shared" si="23"/>
        <v>91.504004999999978</v>
      </c>
      <c r="N312" s="51">
        <f t="shared" si="24"/>
        <v>297.57399999999996</v>
      </c>
    </row>
    <row r="313" spans="1:14" ht="51">
      <c r="A313" s="50"/>
      <c r="B313" s="35" t="s">
        <v>950</v>
      </c>
      <c r="C313" s="35" t="s">
        <v>1077</v>
      </c>
      <c r="D313" s="55" t="s">
        <v>1078</v>
      </c>
      <c r="E313" s="50" t="s">
        <v>633</v>
      </c>
      <c r="F313" s="50">
        <v>25</v>
      </c>
      <c r="G313" s="50" t="s">
        <v>1079</v>
      </c>
      <c r="H313" s="50"/>
      <c r="I313" s="50"/>
      <c r="J313" s="50"/>
      <c r="K313" s="60">
        <v>1</v>
      </c>
      <c r="L313" s="51">
        <v>456.48099999999994</v>
      </c>
      <c r="M313" s="51">
        <f t="shared" si="23"/>
        <v>561.47162999999989</v>
      </c>
      <c r="N313" s="51">
        <f t="shared" si="24"/>
        <v>456.48099999999994</v>
      </c>
    </row>
    <row r="314" spans="1:14" ht="89.25">
      <c r="A314" s="50"/>
      <c r="B314" s="35" t="s">
        <v>1080</v>
      </c>
      <c r="C314" s="35" t="s">
        <v>1081</v>
      </c>
      <c r="D314" s="55"/>
      <c r="E314" s="50" t="s">
        <v>16</v>
      </c>
      <c r="F314" s="50">
        <v>1</v>
      </c>
      <c r="G314" s="50" t="s">
        <v>1082</v>
      </c>
      <c r="H314" s="50"/>
      <c r="I314" s="50"/>
      <c r="J314" s="50"/>
      <c r="K314" s="60">
        <v>1</v>
      </c>
      <c r="L314" s="51">
        <v>68.569999999999993</v>
      </c>
      <c r="M314" s="51">
        <f t="shared" si="23"/>
        <v>84.341099999999997</v>
      </c>
      <c r="N314" s="51">
        <f t="shared" si="24"/>
        <v>68.569999999999993</v>
      </c>
    </row>
    <row r="315" spans="1:14" ht="242.25">
      <c r="A315" s="50"/>
      <c r="B315" s="35" t="s">
        <v>1042</v>
      </c>
      <c r="C315" s="35" t="s">
        <v>1083</v>
      </c>
      <c r="D315" s="55" t="s">
        <v>1084</v>
      </c>
      <c r="E315" s="50" t="s">
        <v>16</v>
      </c>
      <c r="F315" s="50">
        <v>1</v>
      </c>
      <c r="G315" s="50" t="s">
        <v>1085</v>
      </c>
      <c r="H315" s="50"/>
      <c r="I315" s="50"/>
      <c r="J315" s="50"/>
      <c r="K315" s="60">
        <v>1</v>
      </c>
      <c r="L315" s="51">
        <v>805.05</v>
      </c>
      <c r="M315" s="51">
        <f t="shared" si="23"/>
        <v>990.21149999999989</v>
      </c>
      <c r="N315" s="51">
        <f t="shared" si="24"/>
        <v>805.05</v>
      </c>
    </row>
    <row r="316" spans="1:14" ht="51">
      <c r="A316" s="50"/>
      <c r="B316" s="35" t="s">
        <v>1086</v>
      </c>
      <c r="C316" s="35" t="s">
        <v>1087</v>
      </c>
      <c r="D316" s="55" t="s">
        <v>1088</v>
      </c>
      <c r="E316" s="50" t="s">
        <v>16</v>
      </c>
      <c r="F316" s="50">
        <v>1000</v>
      </c>
      <c r="G316" s="50" t="s">
        <v>1089</v>
      </c>
      <c r="H316" s="50"/>
      <c r="I316" s="50"/>
      <c r="J316" s="50"/>
      <c r="K316" s="60">
        <v>2</v>
      </c>
      <c r="L316" s="51">
        <v>55.83</v>
      </c>
      <c r="M316" s="51">
        <f t="shared" si="23"/>
        <v>68.670900000000003</v>
      </c>
      <c r="N316" s="51">
        <f t="shared" si="24"/>
        <v>111.66</v>
      </c>
    </row>
    <row r="317" spans="1:14" ht="51">
      <c r="A317" s="50"/>
      <c r="B317" s="35" t="s">
        <v>1090</v>
      </c>
      <c r="C317" s="35" t="s">
        <v>1091</v>
      </c>
      <c r="D317" s="55"/>
      <c r="E317" s="50" t="s">
        <v>16</v>
      </c>
      <c r="F317" s="50">
        <v>1</v>
      </c>
      <c r="G317" s="64" t="s">
        <v>1092</v>
      </c>
      <c r="H317" s="50"/>
      <c r="I317" s="50"/>
      <c r="J317" s="50"/>
      <c r="K317" s="60">
        <v>4</v>
      </c>
      <c r="L317" s="51">
        <v>45.56</v>
      </c>
      <c r="M317" s="51">
        <f t="shared" si="23"/>
        <v>56.038800000000002</v>
      </c>
      <c r="N317" s="51">
        <f t="shared" si="24"/>
        <v>182.24</v>
      </c>
    </row>
    <row r="318" spans="1:14" ht="38.25">
      <c r="A318" s="50"/>
      <c r="B318" s="35" t="s">
        <v>1093</v>
      </c>
      <c r="C318" s="35" t="s">
        <v>1094</v>
      </c>
      <c r="D318" s="55" t="s">
        <v>1095</v>
      </c>
      <c r="E318" s="50" t="s">
        <v>16</v>
      </c>
      <c r="F318" s="50">
        <v>500</v>
      </c>
      <c r="G318" s="50" t="s">
        <v>1096</v>
      </c>
      <c r="H318" s="50"/>
      <c r="I318" s="50"/>
      <c r="J318" s="50"/>
      <c r="K318" s="60">
        <v>1</v>
      </c>
      <c r="L318" s="51">
        <v>42.88</v>
      </c>
      <c r="M318" s="51">
        <f t="shared" si="23"/>
        <v>52.742400000000004</v>
      </c>
      <c r="N318" s="51">
        <f t="shared" si="24"/>
        <v>42.88</v>
      </c>
    </row>
    <row r="319" spans="1:14" ht="63.75">
      <c r="A319" s="50"/>
      <c r="B319" s="35" t="s">
        <v>45</v>
      </c>
      <c r="C319" s="35" t="s">
        <v>1097</v>
      </c>
      <c r="D319" s="55" t="s">
        <v>884</v>
      </c>
      <c r="E319" s="50" t="s">
        <v>16</v>
      </c>
      <c r="F319" s="50">
        <v>1</v>
      </c>
      <c r="G319" s="50" t="s">
        <v>1098</v>
      </c>
      <c r="H319" s="50"/>
      <c r="I319" s="50"/>
      <c r="J319" s="50"/>
      <c r="K319" s="60">
        <v>1</v>
      </c>
      <c r="L319" s="51">
        <v>10.959499999999998</v>
      </c>
      <c r="M319" s="51">
        <f t="shared" si="23"/>
        <v>13.480184999999999</v>
      </c>
      <c r="N319" s="51">
        <f t="shared" si="24"/>
        <v>10.959499999999998</v>
      </c>
    </row>
    <row r="320" spans="1:14" ht="63.75">
      <c r="A320" s="50"/>
      <c r="B320" s="35" t="s">
        <v>45</v>
      </c>
      <c r="C320" s="35" t="s">
        <v>1099</v>
      </c>
      <c r="D320" s="55" t="s">
        <v>1100</v>
      </c>
      <c r="E320" s="50" t="s">
        <v>16</v>
      </c>
      <c r="F320" s="50">
        <v>1</v>
      </c>
      <c r="G320" s="50" t="s">
        <v>1101</v>
      </c>
      <c r="H320" s="50"/>
      <c r="I320" s="50"/>
      <c r="J320" s="50"/>
      <c r="K320" s="60">
        <v>1</v>
      </c>
      <c r="L320" s="51">
        <v>10.959499999999998</v>
      </c>
      <c r="M320" s="51">
        <f t="shared" si="23"/>
        <v>13.480184999999999</v>
      </c>
      <c r="N320" s="51">
        <f t="shared" si="24"/>
        <v>10.959499999999998</v>
      </c>
    </row>
    <row r="321" spans="1:14" ht="51">
      <c r="A321" s="50"/>
      <c r="B321" s="35" t="s">
        <v>1102</v>
      </c>
      <c r="C321" s="35" t="s">
        <v>1103</v>
      </c>
      <c r="D321" s="55"/>
      <c r="E321" s="50" t="s">
        <v>16</v>
      </c>
      <c r="F321" s="50">
        <v>1</v>
      </c>
      <c r="G321" s="50" t="s">
        <v>1104</v>
      </c>
      <c r="H321" s="50"/>
      <c r="I321" s="50"/>
      <c r="J321" s="50"/>
      <c r="K321" s="60">
        <v>1</v>
      </c>
      <c r="L321" s="51">
        <v>49.76</v>
      </c>
      <c r="M321" s="51">
        <f t="shared" si="23"/>
        <v>61.204799999999999</v>
      </c>
      <c r="N321" s="51">
        <f t="shared" si="24"/>
        <v>49.76</v>
      </c>
    </row>
    <row r="322" spans="1:14" ht="191.25">
      <c r="A322" s="50"/>
      <c r="B322" s="35" t="s">
        <v>702</v>
      </c>
      <c r="C322" s="35" t="s">
        <v>1105</v>
      </c>
      <c r="D322" s="55" t="s">
        <v>1106</v>
      </c>
      <c r="E322" s="50" t="s">
        <v>16</v>
      </c>
      <c r="F322" s="50">
        <v>100</v>
      </c>
      <c r="G322" s="64" t="s">
        <v>1107</v>
      </c>
      <c r="H322" s="50"/>
      <c r="I322" s="50"/>
      <c r="J322" s="50"/>
      <c r="K322" s="60">
        <v>10</v>
      </c>
      <c r="L322" s="51">
        <v>28.54</v>
      </c>
      <c r="M322" s="51">
        <f t="shared" si="23"/>
        <v>35.104199999999999</v>
      </c>
      <c r="N322" s="51">
        <f t="shared" si="24"/>
        <v>285.39999999999998</v>
      </c>
    </row>
    <row r="323" spans="1:14" ht="51">
      <c r="A323" s="50"/>
      <c r="B323" s="35" t="s">
        <v>475</v>
      </c>
      <c r="C323" s="35" t="s">
        <v>485</v>
      </c>
      <c r="D323" s="55" t="s">
        <v>1108</v>
      </c>
      <c r="E323" s="50" t="s">
        <v>16</v>
      </c>
      <c r="F323" s="50">
        <v>10</v>
      </c>
      <c r="G323" s="50" t="s">
        <v>1109</v>
      </c>
      <c r="H323" s="50"/>
      <c r="I323" s="50"/>
      <c r="J323" s="50"/>
      <c r="K323" s="60">
        <v>1</v>
      </c>
      <c r="L323" s="51">
        <v>31.43</v>
      </c>
      <c r="M323" s="51">
        <f t="shared" si="23"/>
        <v>38.658899999999996</v>
      </c>
      <c r="N323" s="51">
        <f t="shared" si="24"/>
        <v>31.43</v>
      </c>
    </row>
    <row r="324" spans="1:14" ht="63.75">
      <c r="A324" s="50"/>
      <c r="B324" s="35" t="s">
        <v>562</v>
      </c>
      <c r="C324" s="35" t="s">
        <v>563</v>
      </c>
      <c r="D324" s="55" t="s">
        <v>1110</v>
      </c>
      <c r="E324" s="50" t="s">
        <v>16</v>
      </c>
      <c r="F324" s="50">
        <v>100</v>
      </c>
      <c r="G324" s="50" t="s">
        <v>1111</v>
      </c>
      <c r="H324" s="50"/>
      <c r="I324" s="50"/>
      <c r="J324" s="50"/>
      <c r="K324" s="60">
        <v>9</v>
      </c>
      <c r="L324" s="51">
        <v>19.32</v>
      </c>
      <c r="M324" s="51">
        <f t="shared" si="23"/>
        <v>23.7636</v>
      </c>
      <c r="N324" s="51">
        <f t="shared" si="24"/>
        <v>173.88</v>
      </c>
    </row>
    <row r="325" spans="1:14" ht="165.75">
      <c r="A325" s="50"/>
      <c r="B325" s="35" t="s">
        <v>1112</v>
      </c>
      <c r="C325" s="35" t="s">
        <v>1113</v>
      </c>
      <c r="D325" s="55"/>
      <c r="E325" s="50" t="s">
        <v>16</v>
      </c>
      <c r="F325" s="50">
        <v>1</v>
      </c>
      <c r="G325" s="64" t="s">
        <v>1114</v>
      </c>
      <c r="H325" s="50"/>
      <c r="I325" s="50"/>
      <c r="J325" s="50"/>
      <c r="K325" s="60">
        <v>2</v>
      </c>
      <c r="L325" s="51">
        <v>290.61649999999997</v>
      </c>
      <c r="M325" s="51">
        <f t="shared" si="23"/>
        <v>357.45829499999996</v>
      </c>
      <c r="N325" s="51">
        <f t="shared" si="24"/>
        <v>581.23299999999995</v>
      </c>
    </row>
    <row r="326" spans="1:14" ht="51">
      <c r="A326" s="50"/>
      <c r="B326" s="35" t="s">
        <v>1115</v>
      </c>
      <c r="C326" s="35" t="s">
        <v>1116</v>
      </c>
      <c r="D326" s="55"/>
      <c r="E326" s="50" t="s">
        <v>16</v>
      </c>
      <c r="F326" s="50">
        <v>1</v>
      </c>
      <c r="G326" s="64" t="s">
        <v>1117</v>
      </c>
      <c r="H326" s="50"/>
      <c r="I326" s="50"/>
      <c r="J326" s="50"/>
      <c r="K326" s="60">
        <v>1</v>
      </c>
      <c r="L326" s="51">
        <v>25.67</v>
      </c>
      <c r="M326" s="51">
        <f t="shared" si="23"/>
        <v>31.574100000000001</v>
      </c>
      <c r="N326" s="51">
        <f t="shared" si="24"/>
        <v>25.67</v>
      </c>
    </row>
    <row r="327" spans="1:14" ht="76.5">
      <c r="A327" s="50"/>
      <c r="B327" s="35" t="s">
        <v>1118</v>
      </c>
      <c r="C327" s="35" t="s">
        <v>1119</v>
      </c>
      <c r="D327" s="55"/>
      <c r="E327" s="50" t="s">
        <v>16</v>
      </c>
      <c r="F327" s="50">
        <v>1</v>
      </c>
      <c r="G327" s="64" t="s">
        <v>1120</v>
      </c>
      <c r="H327" s="50"/>
      <c r="I327" s="50"/>
      <c r="J327" s="50"/>
      <c r="K327" s="60">
        <v>1</v>
      </c>
      <c r="L327" s="51">
        <v>29.7</v>
      </c>
      <c r="M327" s="51">
        <f t="shared" si="23"/>
        <v>36.530999999999999</v>
      </c>
      <c r="N327" s="51">
        <f t="shared" si="24"/>
        <v>29.7</v>
      </c>
    </row>
    <row r="328" spans="1:14" ht="102">
      <c r="A328" s="50"/>
      <c r="B328" s="35" t="s">
        <v>756</v>
      </c>
      <c r="C328" s="35" t="s">
        <v>1121</v>
      </c>
      <c r="D328" s="55"/>
      <c r="E328" s="50" t="s">
        <v>16</v>
      </c>
      <c r="F328" s="50">
        <v>1</v>
      </c>
      <c r="G328" s="64" t="s">
        <v>1122</v>
      </c>
      <c r="H328" s="50"/>
      <c r="I328" s="50"/>
      <c r="J328" s="50"/>
      <c r="K328" s="60">
        <v>4</v>
      </c>
      <c r="L328" s="51">
        <v>57.672499999999992</v>
      </c>
      <c r="M328" s="51">
        <f t="shared" si="23"/>
        <v>70.937174999999996</v>
      </c>
      <c r="N328" s="51">
        <f t="shared" si="24"/>
        <v>230.68999999999997</v>
      </c>
    </row>
    <row r="329" spans="1:14" ht="25.5">
      <c r="A329" s="50"/>
      <c r="B329" s="35" t="s">
        <v>1123</v>
      </c>
      <c r="C329" s="35" t="s">
        <v>1124</v>
      </c>
      <c r="D329" s="55" t="s">
        <v>1125</v>
      </c>
      <c r="E329" s="50" t="s">
        <v>16</v>
      </c>
      <c r="F329" s="50">
        <v>100</v>
      </c>
      <c r="G329" s="50" t="s">
        <v>1126</v>
      </c>
      <c r="H329" s="50"/>
      <c r="I329" s="50"/>
      <c r="J329" s="50"/>
      <c r="K329" s="60">
        <v>3</v>
      </c>
      <c r="L329" s="51">
        <v>110.15</v>
      </c>
      <c r="M329" s="51">
        <f t="shared" si="23"/>
        <v>135.4845</v>
      </c>
      <c r="N329" s="51">
        <f t="shared" si="24"/>
        <v>330.45000000000005</v>
      </c>
    </row>
    <row r="330" spans="1:14" ht="63.75">
      <c r="A330" s="50"/>
      <c r="B330" s="35" t="s">
        <v>1127</v>
      </c>
      <c r="C330" s="35" t="s">
        <v>1128</v>
      </c>
      <c r="D330" s="55"/>
      <c r="E330" s="50" t="s">
        <v>16</v>
      </c>
      <c r="F330" s="50">
        <v>1</v>
      </c>
      <c r="G330" s="50" t="s">
        <v>1129</v>
      </c>
      <c r="H330" s="50"/>
      <c r="I330" s="50"/>
      <c r="J330" s="50"/>
      <c r="K330" s="60">
        <v>2</v>
      </c>
      <c r="L330" s="51">
        <v>16.149999999999999</v>
      </c>
      <c r="M330" s="51">
        <f t="shared" si="23"/>
        <v>19.8645</v>
      </c>
      <c r="N330" s="51">
        <f t="shared" si="24"/>
        <v>32.299999999999997</v>
      </c>
    </row>
    <row r="331" spans="1:14" ht="51">
      <c r="A331" s="50"/>
      <c r="B331" s="35" t="s">
        <v>1130</v>
      </c>
      <c r="C331" s="35" t="s">
        <v>1131</v>
      </c>
      <c r="D331" s="55"/>
      <c r="E331" s="50" t="s">
        <v>774</v>
      </c>
      <c r="F331" s="50">
        <v>10</v>
      </c>
      <c r="G331" s="64" t="s">
        <v>1132</v>
      </c>
      <c r="H331" s="50"/>
      <c r="I331" s="50"/>
      <c r="J331" s="50"/>
      <c r="K331" s="60">
        <v>2</v>
      </c>
      <c r="L331" s="51">
        <v>50.17</v>
      </c>
      <c r="M331" s="51">
        <f t="shared" si="23"/>
        <v>61.709099999999999</v>
      </c>
      <c r="N331" s="51">
        <f t="shared" si="24"/>
        <v>100.34</v>
      </c>
    </row>
    <row r="332" spans="1:14" ht="59.25" customHeight="1">
      <c r="A332" s="50"/>
      <c r="B332" s="35" t="s">
        <v>1130</v>
      </c>
      <c r="C332" s="35" t="s">
        <v>1131</v>
      </c>
      <c r="D332" s="55"/>
      <c r="E332" s="50" t="s">
        <v>774</v>
      </c>
      <c r="F332" s="50">
        <v>100</v>
      </c>
      <c r="G332" s="50" t="s">
        <v>1133</v>
      </c>
      <c r="H332" s="50"/>
      <c r="I332" s="50"/>
      <c r="J332" s="50"/>
      <c r="K332" s="60">
        <v>1</v>
      </c>
      <c r="L332" s="51">
        <v>349.78</v>
      </c>
      <c r="M332" s="51">
        <f t="shared" si="23"/>
        <v>430.22939999999994</v>
      </c>
      <c r="N332" s="51">
        <f t="shared" si="24"/>
        <v>349.78</v>
      </c>
    </row>
    <row r="333" spans="1:14" ht="89.25">
      <c r="A333" s="50"/>
      <c r="B333" s="35" t="s">
        <v>58</v>
      </c>
      <c r="C333" s="35" t="s">
        <v>1134</v>
      </c>
      <c r="D333" s="55"/>
      <c r="E333" s="50" t="s">
        <v>16</v>
      </c>
      <c r="F333" s="50">
        <v>1</v>
      </c>
      <c r="G333" s="50" t="s">
        <v>1135</v>
      </c>
      <c r="H333" s="50"/>
      <c r="I333" s="50"/>
      <c r="J333" s="50"/>
      <c r="K333" s="60">
        <v>4</v>
      </c>
      <c r="L333" s="51">
        <v>53.92</v>
      </c>
      <c r="M333" s="51">
        <f t="shared" ref="M333:M341" si="25">L333*1.23</f>
        <v>66.321600000000004</v>
      </c>
      <c r="N333" s="51">
        <f t="shared" ref="N333:N341" si="26">L333*K333</f>
        <v>215.68</v>
      </c>
    </row>
    <row r="334" spans="1:14" ht="25.5">
      <c r="A334" s="50"/>
      <c r="B334" s="35" t="s">
        <v>252</v>
      </c>
      <c r="C334" s="35" t="s">
        <v>1136</v>
      </c>
      <c r="D334" s="55"/>
      <c r="E334" s="50" t="s">
        <v>16</v>
      </c>
      <c r="F334" s="50">
        <v>200</v>
      </c>
      <c r="G334" s="50" t="s">
        <v>1137</v>
      </c>
      <c r="H334" s="50"/>
      <c r="I334" s="50"/>
      <c r="J334" s="50"/>
      <c r="K334" s="60">
        <v>1</v>
      </c>
      <c r="L334" s="51">
        <v>75.84</v>
      </c>
      <c r="M334" s="51">
        <f t="shared" si="25"/>
        <v>93.283200000000008</v>
      </c>
      <c r="N334" s="51">
        <f t="shared" si="26"/>
        <v>75.84</v>
      </c>
    </row>
    <row r="335" spans="1:14" ht="38.25">
      <c r="A335" s="50"/>
      <c r="B335" s="35" t="s">
        <v>1138</v>
      </c>
      <c r="C335" s="35" t="s">
        <v>1139</v>
      </c>
      <c r="D335" s="55" t="s">
        <v>1140</v>
      </c>
      <c r="E335" s="50" t="s">
        <v>16</v>
      </c>
      <c r="F335" s="50">
        <v>5</v>
      </c>
      <c r="G335" s="50" t="s">
        <v>1141</v>
      </c>
      <c r="H335" s="50"/>
      <c r="I335" s="50"/>
      <c r="J335" s="50"/>
      <c r="K335" s="60">
        <v>1</v>
      </c>
      <c r="L335" s="51">
        <v>56.81</v>
      </c>
      <c r="M335" s="51">
        <f t="shared" si="25"/>
        <v>69.876300000000001</v>
      </c>
      <c r="N335" s="51">
        <f t="shared" si="26"/>
        <v>56.81</v>
      </c>
    </row>
    <row r="336" spans="1:14" ht="38.25">
      <c r="A336" s="50"/>
      <c r="B336" s="35" t="s">
        <v>1142</v>
      </c>
      <c r="C336" s="35" t="s">
        <v>1143</v>
      </c>
      <c r="D336" s="55"/>
      <c r="E336" s="50" t="s">
        <v>134</v>
      </c>
      <c r="F336" s="50">
        <v>1</v>
      </c>
      <c r="G336" s="50" t="s">
        <v>1144</v>
      </c>
      <c r="H336" s="50"/>
      <c r="I336" s="50"/>
      <c r="J336" s="50"/>
      <c r="K336" s="60">
        <v>1</v>
      </c>
      <c r="L336" s="51">
        <v>130.69</v>
      </c>
      <c r="M336" s="51">
        <f t="shared" si="25"/>
        <v>160.74869999999999</v>
      </c>
      <c r="N336" s="51">
        <f t="shared" si="26"/>
        <v>130.69</v>
      </c>
    </row>
    <row r="337" spans="1:15" ht="51">
      <c r="A337" s="50"/>
      <c r="B337" s="55" t="s">
        <v>475</v>
      </c>
      <c r="C337" s="72" t="s">
        <v>485</v>
      </c>
      <c r="D337" s="48" t="s">
        <v>1145</v>
      </c>
      <c r="E337" s="50" t="s">
        <v>16</v>
      </c>
      <c r="F337" s="50">
        <v>10</v>
      </c>
      <c r="G337" s="64" t="s">
        <v>1146</v>
      </c>
      <c r="H337" s="50"/>
      <c r="I337" s="50"/>
      <c r="J337" s="50"/>
      <c r="K337" s="60">
        <v>2</v>
      </c>
      <c r="L337" s="51">
        <v>39.5</v>
      </c>
      <c r="M337" s="51">
        <f t="shared" si="25"/>
        <v>48.585000000000001</v>
      </c>
      <c r="N337" s="73">
        <f t="shared" si="26"/>
        <v>79</v>
      </c>
      <c r="O337" s="71"/>
    </row>
    <row r="338" spans="1:15" ht="191.25">
      <c r="A338" s="50"/>
      <c r="B338" s="55" t="s">
        <v>529</v>
      </c>
      <c r="C338" s="72" t="s">
        <v>1147</v>
      </c>
      <c r="D338" s="48" t="s">
        <v>1148</v>
      </c>
      <c r="E338" s="50" t="s">
        <v>16</v>
      </c>
      <c r="F338" s="50">
        <v>100</v>
      </c>
      <c r="G338" s="50" t="s">
        <v>1149</v>
      </c>
      <c r="H338" s="50"/>
      <c r="I338" s="50"/>
      <c r="J338" s="50"/>
      <c r="K338" s="60">
        <v>1</v>
      </c>
      <c r="L338" s="51">
        <v>41.24</v>
      </c>
      <c r="M338" s="51">
        <f t="shared" si="25"/>
        <v>50.725200000000001</v>
      </c>
      <c r="N338" s="73">
        <f t="shared" si="26"/>
        <v>41.24</v>
      </c>
    </row>
    <row r="339" spans="1:15" ht="63.75">
      <c r="A339" s="50"/>
      <c r="B339" s="55" t="s">
        <v>562</v>
      </c>
      <c r="C339" s="72" t="s">
        <v>563</v>
      </c>
      <c r="D339" s="48" t="s">
        <v>1150</v>
      </c>
      <c r="E339" s="50" t="s">
        <v>16</v>
      </c>
      <c r="F339" s="50">
        <v>100</v>
      </c>
      <c r="G339" s="64" t="s">
        <v>1151</v>
      </c>
      <c r="H339" s="50"/>
      <c r="I339" s="50"/>
      <c r="J339" s="50"/>
      <c r="K339" s="60">
        <v>6</v>
      </c>
      <c r="L339" s="51">
        <v>19.32</v>
      </c>
      <c r="M339" s="51">
        <f t="shared" si="25"/>
        <v>23.7636</v>
      </c>
      <c r="N339" s="51">
        <f t="shared" si="26"/>
        <v>115.92</v>
      </c>
    </row>
    <row r="340" spans="1:15" ht="38.25">
      <c r="A340" s="50"/>
      <c r="B340" s="55" t="s">
        <v>1152</v>
      </c>
      <c r="C340" s="72" t="s">
        <v>1153</v>
      </c>
      <c r="D340" s="48" t="s">
        <v>1154</v>
      </c>
      <c r="E340" s="50" t="s">
        <v>16</v>
      </c>
      <c r="F340" s="50">
        <v>100</v>
      </c>
      <c r="G340" s="50" t="s">
        <v>1155</v>
      </c>
      <c r="H340" s="50"/>
      <c r="I340" s="50"/>
      <c r="J340" s="50"/>
      <c r="K340" s="60">
        <v>1</v>
      </c>
      <c r="L340" s="51">
        <v>29.42</v>
      </c>
      <c r="M340" s="51">
        <f t="shared" si="25"/>
        <v>36.186599999999999</v>
      </c>
      <c r="N340" s="51">
        <f t="shared" si="26"/>
        <v>29.42</v>
      </c>
    </row>
    <row r="341" spans="1:15" ht="38.25">
      <c r="A341" s="50"/>
      <c r="B341" s="55" t="s">
        <v>1152</v>
      </c>
      <c r="C341" s="72" t="s">
        <v>1153</v>
      </c>
      <c r="D341" s="48" t="s">
        <v>1156</v>
      </c>
      <c r="E341" s="50" t="s">
        <v>16</v>
      </c>
      <c r="F341" s="50">
        <v>1000</v>
      </c>
      <c r="G341" s="50" t="s">
        <v>1157</v>
      </c>
      <c r="H341" s="50"/>
      <c r="I341" s="50"/>
      <c r="J341" s="50"/>
      <c r="K341" s="60">
        <v>1</v>
      </c>
      <c r="L341" s="50">
        <v>126.02</v>
      </c>
      <c r="M341" s="51">
        <f t="shared" si="25"/>
        <v>155.00459999999998</v>
      </c>
      <c r="N341" s="51">
        <f t="shared" si="26"/>
        <v>126.02</v>
      </c>
    </row>
    <row r="342" spans="1:15" ht="38.25">
      <c r="A342" s="50"/>
      <c r="B342" s="55" t="s">
        <v>1158</v>
      </c>
      <c r="C342" s="72" t="s">
        <v>1159</v>
      </c>
      <c r="D342" s="48" t="s">
        <v>1160</v>
      </c>
      <c r="E342" s="50" t="s">
        <v>16</v>
      </c>
      <c r="F342" s="50">
        <v>10</v>
      </c>
      <c r="G342" s="50" t="s">
        <v>1161</v>
      </c>
      <c r="H342" s="50"/>
      <c r="I342" s="50"/>
      <c r="J342" s="50"/>
      <c r="K342" s="60">
        <v>1</v>
      </c>
      <c r="L342" s="50">
        <v>468.3</v>
      </c>
      <c r="M342" s="51">
        <f t="shared" ref="M342:M392" si="27">L342*1.23</f>
        <v>576.00900000000001</v>
      </c>
      <c r="N342" s="51">
        <f t="shared" ref="N342:N392" si="28">L342*K342</f>
        <v>468.3</v>
      </c>
    </row>
    <row r="343" spans="1:15" ht="51">
      <c r="A343" s="50"/>
      <c r="B343" s="55" t="s">
        <v>475</v>
      </c>
      <c r="C343" s="72" t="s">
        <v>485</v>
      </c>
      <c r="D343" s="48" t="s">
        <v>1162</v>
      </c>
      <c r="E343" s="50" t="s">
        <v>16</v>
      </c>
      <c r="F343" s="50">
        <v>10</v>
      </c>
      <c r="G343" s="50" t="s">
        <v>1163</v>
      </c>
      <c r="H343" s="50"/>
      <c r="I343" s="50"/>
      <c r="J343" s="50"/>
      <c r="K343" s="60">
        <v>1</v>
      </c>
      <c r="L343" s="51">
        <v>51.61</v>
      </c>
      <c r="M343" s="51">
        <f t="shared" si="27"/>
        <v>63.4803</v>
      </c>
      <c r="N343" s="51">
        <f t="shared" si="28"/>
        <v>51.61</v>
      </c>
    </row>
    <row r="344" spans="1:15" ht="51">
      <c r="A344" s="50"/>
      <c r="B344" s="55" t="s">
        <v>475</v>
      </c>
      <c r="C344" s="72" t="s">
        <v>485</v>
      </c>
      <c r="D344" s="48" t="s">
        <v>1164</v>
      </c>
      <c r="E344" s="50" t="s">
        <v>16</v>
      </c>
      <c r="F344" s="50">
        <v>10</v>
      </c>
      <c r="G344" s="50" t="s">
        <v>1165</v>
      </c>
      <c r="H344" s="50"/>
      <c r="I344" s="50"/>
      <c r="J344" s="50"/>
      <c r="K344" s="60">
        <v>2</v>
      </c>
      <c r="L344" s="51">
        <v>49.02</v>
      </c>
      <c r="M344" s="51">
        <f t="shared" si="27"/>
        <v>60.294600000000003</v>
      </c>
      <c r="N344" s="51">
        <f t="shared" si="28"/>
        <v>98.04</v>
      </c>
    </row>
    <row r="345" spans="1:15" ht="38.25">
      <c r="A345" s="50"/>
      <c r="B345" s="55" t="s">
        <v>847</v>
      </c>
      <c r="C345" s="72" t="s">
        <v>1166</v>
      </c>
      <c r="D345" s="48"/>
      <c r="E345" s="50" t="s">
        <v>16</v>
      </c>
      <c r="F345" s="50">
        <v>100</v>
      </c>
      <c r="G345" s="64" t="s">
        <v>1167</v>
      </c>
      <c r="H345" s="50"/>
      <c r="I345" s="50"/>
      <c r="J345" s="50"/>
      <c r="K345" s="60">
        <v>5</v>
      </c>
      <c r="L345" s="51">
        <v>35.18</v>
      </c>
      <c r="M345" s="51">
        <f t="shared" si="27"/>
        <v>43.2714</v>
      </c>
      <c r="N345" s="51">
        <f t="shared" si="28"/>
        <v>175.9</v>
      </c>
    </row>
    <row r="346" spans="1:15" ht="140.25">
      <c r="A346" s="50"/>
      <c r="B346" s="55" t="s">
        <v>1168</v>
      </c>
      <c r="C346" s="72" t="s">
        <v>1169</v>
      </c>
      <c r="D346" s="48" t="s">
        <v>1170</v>
      </c>
      <c r="E346" s="50" t="s">
        <v>16</v>
      </c>
      <c r="F346" s="50">
        <v>20</v>
      </c>
      <c r="G346" s="50" t="s">
        <v>1171</v>
      </c>
      <c r="H346" s="50"/>
      <c r="I346" s="50"/>
      <c r="J346" s="50"/>
      <c r="K346" s="60">
        <v>1</v>
      </c>
      <c r="L346" s="51">
        <v>68.92</v>
      </c>
      <c r="M346" s="51">
        <f t="shared" si="27"/>
        <v>84.771600000000007</v>
      </c>
      <c r="N346" s="51">
        <f t="shared" si="28"/>
        <v>68.92</v>
      </c>
    </row>
    <row r="347" spans="1:15" ht="51">
      <c r="A347" s="50"/>
      <c r="B347" s="55" t="s">
        <v>1172</v>
      </c>
      <c r="C347" s="72" t="s">
        <v>1173</v>
      </c>
      <c r="D347" s="48"/>
      <c r="E347" s="50" t="s">
        <v>16</v>
      </c>
      <c r="F347" s="50">
        <v>1</v>
      </c>
      <c r="G347" s="50" t="s">
        <v>1174</v>
      </c>
      <c r="H347" s="50"/>
      <c r="I347" s="50"/>
      <c r="J347" s="50"/>
      <c r="K347" s="60">
        <v>1</v>
      </c>
      <c r="L347" s="51">
        <v>36.33</v>
      </c>
      <c r="M347" s="51">
        <f t="shared" si="27"/>
        <v>44.685899999999997</v>
      </c>
      <c r="N347" s="51">
        <f t="shared" si="28"/>
        <v>36.33</v>
      </c>
    </row>
    <row r="348" spans="1:15" ht="51">
      <c r="A348" s="50"/>
      <c r="B348" s="55" t="s">
        <v>1175</v>
      </c>
      <c r="C348" s="72" t="s">
        <v>1176</v>
      </c>
      <c r="D348" s="48"/>
      <c r="E348" s="50" t="s">
        <v>16</v>
      </c>
      <c r="F348" s="50">
        <v>1</v>
      </c>
      <c r="G348" s="50" t="s">
        <v>1177</v>
      </c>
      <c r="H348" s="50"/>
      <c r="I348" s="50"/>
      <c r="J348" s="50"/>
      <c r="K348" s="60">
        <v>3</v>
      </c>
      <c r="L348" s="51">
        <v>291.94</v>
      </c>
      <c r="M348" s="51">
        <f t="shared" si="27"/>
        <v>359.08620000000002</v>
      </c>
      <c r="N348" s="51">
        <f t="shared" si="28"/>
        <v>875.81999999999994</v>
      </c>
    </row>
    <row r="349" spans="1:15" ht="229.5">
      <c r="A349" s="50"/>
      <c r="B349" s="55" t="s">
        <v>1178</v>
      </c>
      <c r="C349" s="72" t="s">
        <v>1179</v>
      </c>
      <c r="D349" s="48"/>
      <c r="E349" s="50" t="s">
        <v>16</v>
      </c>
      <c r="F349" s="50">
        <v>1</v>
      </c>
      <c r="G349" s="50" t="s">
        <v>1180</v>
      </c>
      <c r="H349" s="50"/>
      <c r="I349" s="50"/>
      <c r="J349" s="50"/>
      <c r="K349" s="60">
        <v>1</v>
      </c>
      <c r="L349" s="51">
        <v>899</v>
      </c>
      <c r="M349" s="51">
        <f t="shared" si="27"/>
        <v>1105.77</v>
      </c>
      <c r="N349" s="51">
        <f t="shared" si="28"/>
        <v>899</v>
      </c>
    </row>
    <row r="350" spans="1:15" ht="51">
      <c r="A350" s="50"/>
      <c r="B350" s="55" t="s">
        <v>1181</v>
      </c>
      <c r="C350" s="72" t="s">
        <v>1182</v>
      </c>
      <c r="D350" s="48"/>
      <c r="E350" s="50" t="s">
        <v>16</v>
      </c>
      <c r="F350" s="50">
        <v>1</v>
      </c>
      <c r="G350" s="50" t="s">
        <v>1183</v>
      </c>
      <c r="H350" s="50"/>
      <c r="I350" s="50"/>
      <c r="J350" s="50"/>
      <c r="K350" s="60">
        <v>1</v>
      </c>
      <c r="L350" s="51">
        <v>493.38</v>
      </c>
      <c r="M350" s="51">
        <f t="shared" si="27"/>
        <v>606.85739999999998</v>
      </c>
      <c r="N350" s="51">
        <f t="shared" si="28"/>
        <v>493.38</v>
      </c>
    </row>
    <row r="351" spans="1:15" ht="76.5">
      <c r="A351" s="50"/>
      <c r="B351" s="55" t="s">
        <v>1184</v>
      </c>
      <c r="C351" s="72" t="s">
        <v>1185</v>
      </c>
      <c r="D351" s="48" t="s">
        <v>1186</v>
      </c>
      <c r="E351" s="50" t="s">
        <v>16</v>
      </c>
      <c r="F351" s="50">
        <v>1</v>
      </c>
      <c r="G351" s="50" t="s">
        <v>1187</v>
      </c>
      <c r="H351" s="50"/>
      <c r="I351" s="50"/>
      <c r="J351" s="50"/>
      <c r="K351" s="60">
        <v>3</v>
      </c>
      <c r="L351" s="51">
        <v>303.91000000000003</v>
      </c>
      <c r="M351" s="51">
        <f t="shared" si="27"/>
        <v>373.80930000000001</v>
      </c>
      <c r="N351" s="51">
        <f t="shared" si="28"/>
        <v>911.73</v>
      </c>
    </row>
    <row r="352" spans="1:15" ht="38.25">
      <c r="A352" s="50"/>
      <c r="B352" s="55" t="s">
        <v>1188</v>
      </c>
      <c r="C352" s="72" t="s">
        <v>1189</v>
      </c>
      <c r="D352" s="55" t="s">
        <v>1190</v>
      </c>
      <c r="E352" s="50" t="s">
        <v>16</v>
      </c>
      <c r="F352" s="50">
        <v>1</v>
      </c>
      <c r="G352" s="50" t="s">
        <v>1191</v>
      </c>
      <c r="H352" s="50"/>
      <c r="I352" s="50"/>
      <c r="J352" s="50"/>
      <c r="K352" s="60">
        <v>1</v>
      </c>
      <c r="L352" s="51">
        <v>196.28</v>
      </c>
      <c r="M352" s="51">
        <f t="shared" si="27"/>
        <v>241.42439999999999</v>
      </c>
      <c r="N352" s="51">
        <f t="shared" si="28"/>
        <v>196.28</v>
      </c>
    </row>
    <row r="353" spans="1:14" ht="38.25">
      <c r="A353" s="50"/>
      <c r="B353" s="55" t="s">
        <v>448</v>
      </c>
      <c r="C353" s="72" t="s">
        <v>1192</v>
      </c>
      <c r="D353" s="55" t="s">
        <v>1193</v>
      </c>
      <c r="E353" s="72" t="s">
        <v>16</v>
      </c>
      <c r="F353" s="72">
        <v>100</v>
      </c>
      <c r="G353" s="72" t="s">
        <v>1194</v>
      </c>
      <c r="H353" s="50"/>
      <c r="I353" s="50"/>
      <c r="J353" s="50"/>
      <c r="K353" s="60">
        <v>1</v>
      </c>
      <c r="L353" s="51">
        <v>214.26</v>
      </c>
      <c r="M353" s="51">
        <f t="shared" si="27"/>
        <v>263.53979999999996</v>
      </c>
      <c r="N353" s="51">
        <f t="shared" si="28"/>
        <v>214.26</v>
      </c>
    </row>
    <row r="354" spans="1:14" ht="25.5">
      <c r="A354" s="50"/>
      <c r="B354" s="55" t="s">
        <v>1123</v>
      </c>
      <c r="C354" s="72" t="s">
        <v>1195</v>
      </c>
      <c r="D354" s="55" t="s">
        <v>1196</v>
      </c>
      <c r="E354" s="72" t="s">
        <v>16</v>
      </c>
      <c r="F354" s="72">
        <v>200</v>
      </c>
      <c r="G354" s="72" t="s">
        <v>1197</v>
      </c>
      <c r="H354" s="50"/>
      <c r="I354" s="50"/>
      <c r="J354" s="50"/>
      <c r="K354" s="60">
        <v>1</v>
      </c>
      <c r="L354" s="51">
        <v>194.36</v>
      </c>
      <c r="M354" s="51">
        <f t="shared" si="27"/>
        <v>239.06280000000001</v>
      </c>
      <c r="N354" s="51">
        <f t="shared" si="28"/>
        <v>194.36</v>
      </c>
    </row>
    <row r="355" spans="1:14" ht="76.5">
      <c r="A355" s="50"/>
      <c r="B355" s="55" t="s">
        <v>1198</v>
      </c>
      <c r="C355" s="72" t="s">
        <v>1199</v>
      </c>
      <c r="D355" s="55" t="s">
        <v>1200</v>
      </c>
      <c r="E355" s="72" t="s">
        <v>16</v>
      </c>
      <c r="F355" s="72">
        <v>100</v>
      </c>
      <c r="G355" s="72" t="s">
        <v>1201</v>
      </c>
      <c r="H355" s="50"/>
      <c r="I355" s="50"/>
      <c r="J355" s="50"/>
      <c r="K355" s="60">
        <v>1</v>
      </c>
      <c r="L355" s="51">
        <v>48.74</v>
      </c>
      <c r="M355" s="51">
        <f t="shared" si="27"/>
        <v>59.950200000000002</v>
      </c>
      <c r="N355" s="51">
        <f t="shared" si="28"/>
        <v>48.74</v>
      </c>
    </row>
    <row r="356" spans="1:14" ht="76.5">
      <c r="A356" s="50"/>
      <c r="B356" s="55" t="s">
        <v>1202</v>
      </c>
      <c r="C356" s="72" t="s">
        <v>1203</v>
      </c>
      <c r="D356" s="48" t="s">
        <v>1204</v>
      </c>
      <c r="E356" s="50" t="s">
        <v>16</v>
      </c>
      <c r="F356" s="50">
        <v>100</v>
      </c>
      <c r="G356" s="50" t="s">
        <v>1205</v>
      </c>
      <c r="H356" s="50"/>
      <c r="I356" s="50"/>
      <c r="J356" s="50"/>
      <c r="K356" s="60">
        <v>1</v>
      </c>
      <c r="L356" s="51">
        <v>19.61</v>
      </c>
      <c r="M356" s="51">
        <f t="shared" si="27"/>
        <v>24.1203</v>
      </c>
      <c r="N356" s="51">
        <f t="shared" si="28"/>
        <v>19.61</v>
      </c>
    </row>
    <row r="357" spans="1:14" ht="76.5">
      <c r="A357" s="50"/>
      <c r="B357" s="55" t="s">
        <v>1202</v>
      </c>
      <c r="C357" s="72" t="s">
        <v>1206</v>
      </c>
      <c r="D357" s="48" t="s">
        <v>1204</v>
      </c>
      <c r="E357" s="50" t="s">
        <v>16</v>
      </c>
      <c r="F357" s="50">
        <v>100</v>
      </c>
      <c r="G357" s="50" t="s">
        <v>1207</v>
      </c>
      <c r="H357" s="50"/>
      <c r="I357" s="50"/>
      <c r="J357" s="50"/>
      <c r="K357" s="60">
        <v>1</v>
      </c>
      <c r="L357" s="51">
        <v>19.61</v>
      </c>
      <c r="M357" s="51">
        <f t="shared" si="27"/>
        <v>24.1203</v>
      </c>
      <c r="N357" s="51">
        <f t="shared" si="28"/>
        <v>19.61</v>
      </c>
    </row>
    <row r="358" spans="1:14" ht="76.5">
      <c r="A358" s="50"/>
      <c r="B358" s="55" t="s">
        <v>1202</v>
      </c>
      <c r="C358" s="72" t="s">
        <v>1208</v>
      </c>
      <c r="D358" s="48" t="s">
        <v>1204</v>
      </c>
      <c r="E358" s="50" t="s">
        <v>16</v>
      </c>
      <c r="F358" s="50">
        <v>100</v>
      </c>
      <c r="G358" s="50" t="s">
        <v>1209</v>
      </c>
      <c r="H358" s="50"/>
      <c r="I358" s="50"/>
      <c r="J358" s="50"/>
      <c r="K358" s="60">
        <v>2</v>
      </c>
      <c r="L358" s="51">
        <v>19.61</v>
      </c>
      <c r="M358" s="51">
        <f t="shared" si="27"/>
        <v>24.1203</v>
      </c>
      <c r="N358" s="51">
        <f t="shared" si="28"/>
        <v>39.22</v>
      </c>
    </row>
    <row r="359" spans="1:14" ht="76.5">
      <c r="A359" s="50"/>
      <c r="B359" s="55" t="s">
        <v>1210</v>
      </c>
      <c r="C359" s="72" t="s">
        <v>1211</v>
      </c>
      <c r="D359" s="48"/>
      <c r="E359" s="50" t="s">
        <v>16</v>
      </c>
      <c r="F359" s="50">
        <v>1</v>
      </c>
      <c r="G359" s="50" t="s">
        <v>1212</v>
      </c>
      <c r="H359" s="50"/>
      <c r="I359" s="50"/>
      <c r="J359" s="50"/>
      <c r="K359" s="60">
        <v>1</v>
      </c>
      <c r="L359" s="51">
        <v>78.66</v>
      </c>
      <c r="M359" s="51">
        <f t="shared" si="27"/>
        <v>96.751799999999989</v>
      </c>
      <c r="N359" s="51">
        <f t="shared" si="28"/>
        <v>78.66</v>
      </c>
    </row>
    <row r="360" spans="1:14" ht="38.25">
      <c r="A360" s="50"/>
      <c r="B360" s="55" t="s">
        <v>1057</v>
      </c>
      <c r="C360" s="72" t="s">
        <v>1058</v>
      </c>
      <c r="D360" s="48" t="s">
        <v>1213</v>
      </c>
      <c r="E360" s="50" t="s">
        <v>16</v>
      </c>
      <c r="F360" s="50">
        <v>5</v>
      </c>
      <c r="G360" s="64" t="s">
        <v>1214</v>
      </c>
      <c r="H360" s="50"/>
      <c r="I360" s="50"/>
      <c r="J360" s="50"/>
      <c r="K360" s="60">
        <v>2</v>
      </c>
      <c r="L360" s="51">
        <v>37.78</v>
      </c>
      <c r="M360" s="51">
        <f t="shared" si="27"/>
        <v>46.4694</v>
      </c>
      <c r="N360" s="51">
        <f t="shared" si="28"/>
        <v>75.56</v>
      </c>
    </row>
    <row r="361" spans="1:14" ht="51">
      <c r="A361" s="50"/>
      <c r="B361" s="55" t="s">
        <v>630</v>
      </c>
      <c r="C361" s="72" t="s">
        <v>631</v>
      </c>
      <c r="D361" s="48" t="s">
        <v>1215</v>
      </c>
      <c r="E361" s="50" t="s">
        <v>633</v>
      </c>
      <c r="F361" s="50">
        <v>25</v>
      </c>
      <c r="G361" s="50" t="s">
        <v>1216</v>
      </c>
      <c r="H361" s="50"/>
      <c r="I361" s="50"/>
      <c r="J361" s="50"/>
      <c r="K361" s="60">
        <v>1</v>
      </c>
      <c r="L361" s="51">
        <v>154.85</v>
      </c>
      <c r="M361" s="51">
        <f t="shared" si="27"/>
        <v>190.46549999999999</v>
      </c>
      <c r="N361" s="51">
        <f t="shared" si="28"/>
        <v>154.85</v>
      </c>
    </row>
    <row r="362" spans="1:14" ht="76.5">
      <c r="A362" s="50"/>
      <c r="B362" s="55" t="s">
        <v>1217</v>
      </c>
      <c r="C362" s="72" t="s">
        <v>1218</v>
      </c>
      <c r="D362" s="48" t="s">
        <v>1219</v>
      </c>
      <c r="E362" s="50" t="s">
        <v>16</v>
      </c>
      <c r="F362" s="50">
        <v>1</v>
      </c>
      <c r="G362" s="50" t="s">
        <v>1220</v>
      </c>
      <c r="H362" s="50"/>
      <c r="I362" s="50"/>
      <c r="J362" s="50"/>
      <c r="K362" s="60">
        <v>1</v>
      </c>
      <c r="L362" s="51">
        <v>312.01</v>
      </c>
      <c r="M362" s="51">
        <f t="shared" si="27"/>
        <v>383.77229999999997</v>
      </c>
      <c r="N362" s="51">
        <f t="shared" si="28"/>
        <v>312.01</v>
      </c>
    </row>
    <row r="363" spans="1:14" ht="38.25">
      <c r="A363" s="50"/>
      <c r="B363" s="55" t="s">
        <v>971</v>
      </c>
      <c r="C363" s="72" t="s">
        <v>1221</v>
      </c>
      <c r="D363" s="48" t="s">
        <v>1222</v>
      </c>
      <c r="E363" s="50" t="s">
        <v>16</v>
      </c>
      <c r="F363" s="50">
        <v>1</v>
      </c>
      <c r="G363" s="50" t="s">
        <v>1223</v>
      </c>
      <c r="H363" s="50"/>
      <c r="I363" s="50"/>
      <c r="J363" s="50"/>
      <c r="K363" s="60">
        <v>2</v>
      </c>
      <c r="L363" s="51">
        <v>12.68</v>
      </c>
      <c r="M363" s="51">
        <f t="shared" si="27"/>
        <v>15.596399999999999</v>
      </c>
      <c r="N363" s="51">
        <f t="shared" si="28"/>
        <v>25.36</v>
      </c>
    </row>
    <row r="364" spans="1:14" ht="38.25">
      <c r="A364" s="50"/>
      <c r="B364" s="55" t="s">
        <v>971</v>
      </c>
      <c r="C364" s="72" t="s">
        <v>1221</v>
      </c>
      <c r="D364" s="48" t="s">
        <v>1224</v>
      </c>
      <c r="E364" s="50" t="s">
        <v>16</v>
      </c>
      <c r="F364" s="50">
        <v>1</v>
      </c>
      <c r="G364" s="64" t="s">
        <v>1225</v>
      </c>
      <c r="H364" s="50"/>
      <c r="I364" s="50"/>
      <c r="J364" s="50"/>
      <c r="K364" s="60">
        <v>4</v>
      </c>
      <c r="L364" s="51">
        <v>15</v>
      </c>
      <c r="M364" s="51">
        <f t="shared" si="27"/>
        <v>18.45</v>
      </c>
      <c r="N364" s="51">
        <f t="shared" si="28"/>
        <v>60</v>
      </c>
    </row>
    <row r="365" spans="1:14" ht="38.25">
      <c r="A365" s="50"/>
      <c r="B365" s="55" t="s">
        <v>1226</v>
      </c>
      <c r="C365" s="72" t="s">
        <v>1227</v>
      </c>
      <c r="D365" s="55" t="s">
        <v>1228</v>
      </c>
      <c r="E365" s="50" t="s">
        <v>16</v>
      </c>
      <c r="F365" s="50">
        <v>1</v>
      </c>
      <c r="G365" s="50" t="s">
        <v>1229</v>
      </c>
      <c r="H365" s="50"/>
      <c r="I365" s="50"/>
      <c r="J365" s="50"/>
      <c r="K365" s="60">
        <v>2</v>
      </c>
      <c r="L365" s="51">
        <v>8.94</v>
      </c>
      <c r="M365" s="51">
        <f t="shared" si="27"/>
        <v>10.9962</v>
      </c>
      <c r="N365" s="51">
        <f t="shared" si="28"/>
        <v>17.88</v>
      </c>
    </row>
    <row r="366" spans="1:14" ht="63.75">
      <c r="A366" s="50"/>
      <c r="B366" s="55" t="s">
        <v>274</v>
      </c>
      <c r="C366" s="72" t="s">
        <v>1230</v>
      </c>
      <c r="D366" s="48" t="s">
        <v>1231</v>
      </c>
      <c r="E366" s="50" t="s">
        <v>16</v>
      </c>
      <c r="F366" s="50">
        <v>100</v>
      </c>
      <c r="G366" s="50" t="s">
        <v>1232</v>
      </c>
      <c r="H366" s="50"/>
      <c r="I366" s="50"/>
      <c r="J366" s="50"/>
      <c r="K366" s="60">
        <v>1</v>
      </c>
      <c r="L366" s="51">
        <v>157.6765</v>
      </c>
      <c r="M366" s="51">
        <f t="shared" si="27"/>
        <v>193.94209499999999</v>
      </c>
      <c r="N366" s="51">
        <f t="shared" si="28"/>
        <v>157.6765</v>
      </c>
    </row>
    <row r="367" spans="1:14" ht="89.25">
      <c r="A367" s="50"/>
      <c r="B367" s="55" t="s">
        <v>1233</v>
      </c>
      <c r="C367" s="72" t="s">
        <v>1234</v>
      </c>
      <c r="D367" s="48"/>
      <c r="E367" s="50" t="s">
        <v>16</v>
      </c>
      <c r="F367" s="50">
        <v>500</v>
      </c>
      <c r="G367" s="50" t="s">
        <v>1235</v>
      </c>
      <c r="H367" s="50"/>
      <c r="I367" s="50"/>
      <c r="J367" s="50"/>
      <c r="K367" s="60">
        <v>1</v>
      </c>
      <c r="L367" s="51">
        <v>522.51</v>
      </c>
      <c r="M367" s="51">
        <f t="shared" si="27"/>
        <v>642.68729999999994</v>
      </c>
      <c r="N367" s="51">
        <f t="shared" si="28"/>
        <v>522.51</v>
      </c>
    </row>
    <row r="368" spans="1:14" ht="76.5">
      <c r="A368" s="50"/>
      <c r="B368" s="55" t="s">
        <v>1198</v>
      </c>
      <c r="C368" s="72" t="s">
        <v>1236</v>
      </c>
      <c r="D368" s="48" t="s">
        <v>1237</v>
      </c>
      <c r="E368" s="50" t="s">
        <v>16</v>
      </c>
      <c r="F368" s="50">
        <v>650</v>
      </c>
      <c r="G368" s="50" t="s">
        <v>1238</v>
      </c>
      <c r="H368" s="50"/>
      <c r="I368" s="50"/>
      <c r="J368" s="50"/>
      <c r="K368" s="60">
        <v>1</v>
      </c>
      <c r="L368" s="51">
        <v>311.72000000000003</v>
      </c>
      <c r="M368" s="51">
        <f t="shared" si="27"/>
        <v>383.41560000000004</v>
      </c>
      <c r="N368" s="51">
        <f t="shared" si="28"/>
        <v>311.72000000000003</v>
      </c>
    </row>
    <row r="369" spans="1:14" ht="76.5">
      <c r="A369" s="50"/>
      <c r="B369" s="55" t="s">
        <v>1239</v>
      </c>
      <c r="C369" s="72" t="s">
        <v>1240</v>
      </c>
      <c r="D369" s="55" t="s">
        <v>1241</v>
      </c>
      <c r="E369" s="72" t="s">
        <v>16</v>
      </c>
      <c r="F369" s="72">
        <v>1</v>
      </c>
      <c r="G369" s="72" t="s">
        <v>1242</v>
      </c>
      <c r="H369" s="50"/>
      <c r="I369" s="50"/>
      <c r="J369" s="50"/>
      <c r="K369" s="60">
        <v>2</v>
      </c>
      <c r="L369" s="51">
        <v>21.63</v>
      </c>
      <c r="M369" s="51">
        <f t="shared" si="27"/>
        <v>26.604899999999997</v>
      </c>
      <c r="N369" s="51">
        <f t="shared" si="28"/>
        <v>43.26</v>
      </c>
    </row>
    <row r="370" spans="1:14" ht="76.5">
      <c r="A370" s="50"/>
      <c r="B370" s="55" t="s">
        <v>1239</v>
      </c>
      <c r="C370" s="72" t="s">
        <v>1240</v>
      </c>
      <c r="D370" s="55" t="s">
        <v>1243</v>
      </c>
      <c r="E370" s="72" t="s">
        <v>16</v>
      </c>
      <c r="F370" s="72">
        <v>1</v>
      </c>
      <c r="G370" s="72" t="s">
        <v>1244</v>
      </c>
      <c r="H370" s="50"/>
      <c r="I370" s="50"/>
      <c r="J370" s="50"/>
      <c r="K370" s="60">
        <v>2</v>
      </c>
      <c r="L370" s="51">
        <v>38.93</v>
      </c>
      <c r="M370" s="51">
        <f t="shared" si="27"/>
        <v>47.883899999999997</v>
      </c>
      <c r="N370" s="51">
        <f t="shared" si="28"/>
        <v>77.86</v>
      </c>
    </row>
    <row r="371" spans="1:14" ht="102">
      <c r="A371" s="50"/>
      <c r="B371" s="55" t="s">
        <v>1245</v>
      </c>
      <c r="C371" s="72" t="s">
        <v>1246</v>
      </c>
      <c r="D371" s="55" t="s">
        <v>1241</v>
      </c>
      <c r="E371" s="72" t="s">
        <v>16</v>
      </c>
      <c r="F371" s="72">
        <v>10</v>
      </c>
      <c r="G371" s="75" t="s">
        <v>1247</v>
      </c>
      <c r="H371" s="50"/>
      <c r="I371" s="50"/>
      <c r="J371" s="50"/>
      <c r="K371" s="60">
        <v>4</v>
      </c>
      <c r="L371" s="51">
        <v>33.450000000000003</v>
      </c>
      <c r="M371" s="51">
        <f t="shared" si="27"/>
        <v>41.143500000000003</v>
      </c>
      <c r="N371" s="51">
        <f t="shared" si="28"/>
        <v>133.80000000000001</v>
      </c>
    </row>
    <row r="372" spans="1:14" ht="102">
      <c r="A372" s="50"/>
      <c r="B372" s="55" t="s">
        <v>1245</v>
      </c>
      <c r="C372" s="72" t="s">
        <v>1246</v>
      </c>
      <c r="D372" s="48" t="s">
        <v>1248</v>
      </c>
      <c r="E372" s="50" t="s">
        <v>16</v>
      </c>
      <c r="F372" s="50">
        <v>10</v>
      </c>
      <c r="G372" s="64" t="s">
        <v>1249</v>
      </c>
      <c r="H372" s="50"/>
      <c r="I372" s="50"/>
      <c r="J372" s="50"/>
      <c r="K372" s="60">
        <v>4</v>
      </c>
      <c r="L372" s="51">
        <v>34.89</v>
      </c>
      <c r="M372" s="51">
        <f t="shared" si="27"/>
        <v>42.914700000000003</v>
      </c>
      <c r="N372" s="51">
        <f t="shared" si="28"/>
        <v>139.56</v>
      </c>
    </row>
    <row r="373" spans="1:14" ht="102">
      <c r="A373" s="50"/>
      <c r="B373" s="55" t="s">
        <v>1245</v>
      </c>
      <c r="C373" s="72" t="s">
        <v>1246</v>
      </c>
      <c r="D373" s="48" t="s">
        <v>1243</v>
      </c>
      <c r="E373" s="50" t="s">
        <v>16</v>
      </c>
      <c r="F373" s="50">
        <v>10</v>
      </c>
      <c r="G373" s="64" t="s">
        <v>1250</v>
      </c>
      <c r="H373" s="50"/>
      <c r="I373" s="50"/>
      <c r="J373" s="50"/>
      <c r="K373" s="60">
        <v>4</v>
      </c>
      <c r="L373" s="51">
        <v>42.1</v>
      </c>
      <c r="M373" s="51">
        <f t="shared" si="27"/>
        <v>51.783000000000001</v>
      </c>
      <c r="N373" s="51">
        <f t="shared" si="28"/>
        <v>168.4</v>
      </c>
    </row>
    <row r="374" spans="1:14" ht="76.5">
      <c r="A374" s="50"/>
      <c r="B374" s="55" t="s">
        <v>1202</v>
      </c>
      <c r="C374" s="72" t="s">
        <v>1203</v>
      </c>
      <c r="D374" s="48" t="s">
        <v>1251</v>
      </c>
      <c r="E374" s="50" t="s">
        <v>16</v>
      </c>
      <c r="F374" s="50">
        <v>100</v>
      </c>
      <c r="G374" s="50" t="s">
        <v>1252</v>
      </c>
      <c r="H374" s="50"/>
      <c r="I374" s="50"/>
      <c r="J374" s="50"/>
      <c r="K374" s="60">
        <v>2</v>
      </c>
      <c r="L374" s="51">
        <v>42.1</v>
      </c>
      <c r="M374" s="51">
        <f t="shared" si="27"/>
        <v>51.783000000000001</v>
      </c>
      <c r="N374" s="51">
        <f t="shared" si="28"/>
        <v>84.2</v>
      </c>
    </row>
    <row r="375" spans="1:14" ht="76.5">
      <c r="A375" s="50"/>
      <c r="B375" s="55" t="s">
        <v>1202</v>
      </c>
      <c r="C375" s="72" t="s">
        <v>1253</v>
      </c>
      <c r="D375" s="48" t="s">
        <v>1254</v>
      </c>
      <c r="E375" s="50" t="s">
        <v>16</v>
      </c>
      <c r="F375" s="50">
        <v>100</v>
      </c>
      <c r="G375" s="50" t="s">
        <v>1255</v>
      </c>
      <c r="H375" s="50"/>
      <c r="I375" s="50"/>
      <c r="J375" s="50"/>
      <c r="K375" s="60">
        <v>3</v>
      </c>
      <c r="L375" s="51">
        <v>22.49</v>
      </c>
      <c r="M375" s="51">
        <f t="shared" si="27"/>
        <v>27.662699999999997</v>
      </c>
      <c r="N375" s="51">
        <f t="shared" si="28"/>
        <v>67.47</v>
      </c>
    </row>
    <row r="376" spans="1:14" ht="76.5">
      <c r="A376" s="50"/>
      <c r="B376" s="55" t="s">
        <v>1202</v>
      </c>
      <c r="C376" s="72" t="s">
        <v>1253</v>
      </c>
      <c r="D376" s="48" t="s">
        <v>1204</v>
      </c>
      <c r="E376" s="50" t="s">
        <v>16</v>
      </c>
      <c r="F376" s="50">
        <v>100</v>
      </c>
      <c r="G376" s="50" t="s">
        <v>995</v>
      </c>
      <c r="H376" s="50"/>
      <c r="I376" s="50"/>
      <c r="J376" s="50"/>
      <c r="K376" s="60">
        <v>3</v>
      </c>
      <c r="L376" s="51">
        <v>17.010000000000002</v>
      </c>
      <c r="M376" s="51">
        <f t="shared" si="27"/>
        <v>20.9223</v>
      </c>
      <c r="N376" s="51">
        <f t="shared" si="28"/>
        <v>51.03</v>
      </c>
    </row>
    <row r="377" spans="1:14" ht="51">
      <c r="A377" s="50"/>
      <c r="B377" s="55" t="s">
        <v>506</v>
      </c>
      <c r="C377" s="72" t="s">
        <v>507</v>
      </c>
      <c r="D377" s="48" t="s">
        <v>1256</v>
      </c>
      <c r="E377" s="50" t="s">
        <v>16</v>
      </c>
      <c r="F377" s="50">
        <v>1</v>
      </c>
      <c r="G377" s="64" t="s">
        <v>1257</v>
      </c>
      <c r="H377" s="50"/>
      <c r="I377" s="50"/>
      <c r="J377" s="50"/>
      <c r="K377" s="60">
        <v>3</v>
      </c>
      <c r="L377" s="51">
        <v>32.58</v>
      </c>
      <c r="M377" s="51">
        <f t="shared" si="27"/>
        <v>40.073399999999999</v>
      </c>
      <c r="N377" s="51">
        <f t="shared" si="28"/>
        <v>97.74</v>
      </c>
    </row>
    <row r="378" spans="1:14" ht="25.5">
      <c r="A378" s="50"/>
      <c r="B378" s="55" t="s">
        <v>1258</v>
      </c>
      <c r="C378" s="72" t="s">
        <v>1259</v>
      </c>
      <c r="D378" s="48" t="s">
        <v>1260</v>
      </c>
      <c r="E378" s="50" t="s">
        <v>16</v>
      </c>
      <c r="F378" s="50">
        <v>1</v>
      </c>
      <c r="G378" s="64" t="s">
        <v>1261</v>
      </c>
      <c r="H378" s="50"/>
      <c r="I378" s="50"/>
      <c r="J378" s="50"/>
      <c r="K378" s="60">
        <v>36</v>
      </c>
      <c r="L378" s="51">
        <v>10.38</v>
      </c>
      <c r="M378" s="51">
        <f t="shared" si="27"/>
        <v>12.7674</v>
      </c>
      <c r="N378" s="51">
        <f t="shared" si="28"/>
        <v>373.68</v>
      </c>
    </row>
    <row r="379" spans="1:14" ht="51">
      <c r="A379" s="50"/>
      <c r="B379" s="55" t="s">
        <v>53</v>
      </c>
      <c r="C379" s="72" t="s">
        <v>1262</v>
      </c>
      <c r="D379" s="48"/>
      <c r="E379" s="50" t="s">
        <v>16</v>
      </c>
      <c r="F379" s="50">
        <v>1</v>
      </c>
      <c r="G379" s="50" t="s">
        <v>1263</v>
      </c>
      <c r="H379" s="50"/>
      <c r="I379" s="50"/>
      <c r="J379" s="50"/>
      <c r="K379" s="60">
        <v>4</v>
      </c>
      <c r="L379" s="51">
        <v>38.93</v>
      </c>
      <c r="M379" s="51">
        <f t="shared" si="27"/>
        <v>47.883899999999997</v>
      </c>
      <c r="N379" s="51">
        <f t="shared" si="28"/>
        <v>155.72</v>
      </c>
    </row>
    <row r="380" spans="1:14" ht="38.25">
      <c r="A380" s="50"/>
      <c r="B380" s="48" t="s">
        <v>1264</v>
      </c>
      <c r="C380" s="72" t="s">
        <v>1265</v>
      </c>
      <c r="D380" s="48" t="s">
        <v>1266</v>
      </c>
      <c r="E380" s="50" t="s">
        <v>16</v>
      </c>
      <c r="F380" s="50">
        <v>100</v>
      </c>
      <c r="G380" s="50" t="s">
        <v>1267</v>
      </c>
      <c r="H380" s="50"/>
      <c r="I380" s="50"/>
      <c r="J380" s="50"/>
      <c r="K380" s="60">
        <v>1</v>
      </c>
      <c r="L380" s="51">
        <v>114.25</v>
      </c>
      <c r="M380" s="51">
        <f t="shared" si="27"/>
        <v>140.5275</v>
      </c>
      <c r="N380" s="51">
        <f t="shared" si="28"/>
        <v>114.25</v>
      </c>
    </row>
    <row r="381" spans="1:14" ht="38.25">
      <c r="A381" s="50"/>
      <c r="B381" s="48" t="s">
        <v>1268</v>
      </c>
      <c r="C381" s="72" t="s">
        <v>1269</v>
      </c>
      <c r="D381" s="48" t="s">
        <v>1270</v>
      </c>
      <c r="E381" s="50" t="s">
        <v>16</v>
      </c>
      <c r="F381" s="50">
        <v>100</v>
      </c>
      <c r="G381" s="50" t="s">
        <v>1271</v>
      </c>
      <c r="H381" s="50"/>
      <c r="I381" s="50"/>
      <c r="J381" s="50"/>
      <c r="K381" s="60">
        <v>1</v>
      </c>
      <c r="L381" s="51">
        <v>90.49</v>
      </c>
      <c r="M381" s="51">
        <f t="shared" si="27"/>
        <v>111.30269999999999</v>
      </c>
      <c r="N381" s="51">
        <f t="shared" si="28"/>
        <v>90.49</v>
      </c>
    </row>
    <row r="382" spans="1:14" ht="89.25">
      <c r="A382" s="50"/>
      <c r="B382" s="55" t="s">
        <v>950</v>
      </c>
      <c r="C382" s="72" t="s">
        <v>1272</v>
      </c>
      <c r="D382" s="48" t="s">
        <v>1273</v>
      </c>
      <c r="E382" s="50" t="s">
        <v>633</v>
      </c>
      <c r="F382" s="50">
        <v>5</v>
      </c>
      <c r="G382" s="64" t="s">
        <v>1274</v>
      </c>
      <c r="H382" s="50"/>
      <c r="I382" s="50"/>
      <c r="J382" s="50"/>
      <c r="K382" s="60">
        <v>2</v>
      </c>
      <c r="L382" s="51">
        <v>174.74</v>
      </c>
      <c r="M382" s="51">
        <f t="shared" si="27"/>
        <v>214.93020000000001</v>
      </c>
      <c r="N382" s="51">
        <f t="shared" si="28"/>
        <v>349.48</v>
      </c>
    </row>
    <row r="383" spans="1:14" ht="140.25">
      <c r="A383" s="50"/>
      <c r="B383" s="55" t="s">
        <v>1275</v>
      </c>
      <c r="C383" s="72" t="s">
        <v>1276</v>
      </c>
      <c r="D383" s="48" t="s">
        <v>1277</v>
      </c>
      <c r="E383" s="50" t="s">
        <v>16</v>
      </c>
      <c r="F383" s="50">
        <v>1</v>
      </c>
      <c r="G383" s="50" t="s">
        <v>1278</v>
      </c>
      <c r="H383" s="50"/>
      <c r="I383" s="50"/>
      <c r="J383" s="50"/>
      <c r="K383" s="60">
        <v>3</v>
      </c>
      <c r="L383" s="51">
        <v>139.68</v>
      </c>
      <c r="M383" s="51">
        <f t="shared" si="27"/>
        <v>171.8064</v>
      </c>
      <c r="N383" s="51">
        <f t="shared" si="28"/>
        <v>419.04</v>
      </c>
    </row>
    <row r="384" spans="1:14" ht="140.25">
      <c r="A384" s="50"/>
      <c r="B384" s="55" t="s">
        <v>1275</v>
      </c>
      <c r="C384" s="72" t="s">
        <v>1279</v>
      </c>
      <c r="D384" s="48" t="s">
        <v>1280</v>
      </c>
      <c r="E384" s="50" t="s">
        <v>16</v>
      </c>
      <c r="F384" s="50">
        <v>1</v>
      </c>
      <c r="G384" s="50" t="s">
        <v>1281</v>
      </c>
      <c r="H384" s="50"/>
      <c r="I384" s="50"/>
      <c r="J384" s="50"/>
      <c r="K384" s="60">
        <v>1</v>
      </c>
      <c r="L384" s="51">
        <v>257.57</v>
      </c>
      <c r="M384" s="51">
        <f t="shared" si="27"/>
        <v>316.81110000000001</v>
      </c>
      <c r="N384" s="51">
        <f t="shared" si="28"/>
        <v>257.57</v>
      </c>
    </row>
    <row r="385" spans="1:14" ht="140.25">
      <c r="A385" s="50"/>
      <c r="B385" s="55" t="s">
        <v>1275</v>
      </c>
      <c r="C385" s="72" t="s">
        <v>1279</v>
      </c>
      <c r="D385" s="48" t="s">
        <v>1282</v>
      </c>
      <c r="E385" s="50" t="s">
        <v>16</v>
      </c>
      <c r="F385" s="50">
        <v>1</v>
      </c>
      <c r="G385" s="50" t="s">
        <v>1283</v>
      </c>
      <c r="H385" s="50"/>
      <c r="I385" s="50"/>
      <c r="J385" s="50"/>
      <c r="K385" s="60">
        <v>1</v>
      </c>
      <c r="L385" s="51">
        <v>314.02999999999997</v>
      </c>
      <c r="M385" s="51">
        <f t="shared" si="27"/>
        <v>386.25689999999997</v>
      </c>
      <c r="N385" s="51">
        <f t="shared" si="28"/>
        <v>314.02999999999997</v>
      </c>
    </row>
    <row r="386" spans="1:14" ht="38.25">
      <c r="A386" s="50"/>
      <c r="B386" s="55" t="s">
        <v>1284</v>
      </c>
      <c r="C386" s="72" t="s">
        <v>1285</v>
      </c>
      <c r="D386" s="55" t="s">
        <v>1286</v>
      </c>
      <c r="E386" s="50" t="s">
        <v>16</v>
      </c>
      <c r="F386" s="50">
        <v>1</v>
      </c>
      <c r="G386" s="50" t="s">
        <v>1287</v>
      </c>
      <c r="H386" s="50"/>
      <c r="I386" s="50"/>
      <c r="J386" s="50"/>
      <c r="K386" s="60">
        <v>6</v>
      </c>
      <c r="L386" s="51">
        <v>11.82</v>
      </c>
      <c r="M386" s="51">
        <f t="shared" si="27"/>
        <v>14.538600000000001</v>
      </c>
      <c r="N386" s="51">
        <f t="shared" si="28"/>
        <v>70.92</v>
      </c>
    </row>
    <row r="387" spans="1:14" ht="76.5">
      <c r="A387" s="50"/>
      <c r="B387" s="55" t="s">
        <v>1288</v>
      </c>
      <c r="C387" s="72" t="s">
        <v>1289</v>
      </c>
      <c r="D387" s="48" t="s">
        <v>1290</v>
      </c>
      <c r="E387" s="50" t="s">
        <v>16</v>
      </c>
      <c r="F387" s="50">
        <v>500</v>
      </c>
      <c r="G387" s="50" t="s">
        <v>1291</v>
      </c>
      <c r="H387" s="50"/>
      <c r="I387" s="50"/>
      <c r="J387" s="50"/>
      <c r="K387" s="60">
        <v>1</v>
      </c>
      <c r="L387" s="51">
        <v>68.92</v>
      </c>
      <c r="M387" s="51">
        <f t="shared" si="27"/>
        <v>84.771600000000007</v>
      </c>
      <c r="N387" s="51">
        <f t="shared" si="28"/>
        <v>68.92</v>
      </c>
    </row>
    <row r="388" spans="1:14" ht="38.25">
      <c r="A388" s="50"/>
      <c r="B388" s="55" t="s">
        <v>58</v>
      </c>
      <c r="C388" s="72" t="s">
        <v>77</v>
      </c>
      <c r="D388" s="48" t="s">
        <v>1292</v>
      </c>
      <c r="E388" s="50" t="s">
        <v>16</v>
      </c>
      <c r="F388" s="50">
        <v>1</v>
      </c>
      <c r="G388" s="50" t="s">
        <v>1293</v>
      </c>
      <c r="H388" s="50"/>
      <c r="I388" s="50"/>
      <c r="J388" s="50"/>
      <c r="K388" s="60">
        <v>3</v>
      </c>
      <c r="L388" s="51">
        <v>17.309999999999999</v>
      </c>
      <c r="M388" s="51">
        <f t="shared" si="27"/>
        <v>21.2913</v>
      </c>
      <c r="N388" s="51">
        <f t="shared" si="28"/>
        <v>51.929999999999993</v>
      </c>
    </row>
    <row r="389" spans="1:14" ht="63.75">
      <c r="A389" s="50"/>
      <c r="B389" s="55" t="s">
        <v>58</v>
      </c>
      <c r="C389" s="72" t="s">
        <v>1294</v>
      </c>
      <c r="D389" s="50"/>
      <c r="E389" s="50" t="s">
        <v>16</v>
      </c>
      <c r="F389" s="50">
        <v>1</v>
      </c>
      <c r="G389" s="50" t="s">
        <v>1295</v>
      </c>
      <c r="H389" s="51"/>
      <c r="I389" s="51"/>
      <c r="J389" s="51"/>
      <c r="K389" s="51">
        <v>2</v>
      </c>
      <c r="L389" s="51">
        <v>79.3</v>
      </c>
      <c r="M389" s="51">
        <f t="shared" si="27"/>
        <v>97.539000000000001</v>
      </c>
      <c r="N389" s="51">
        <f t="shared" si="28"/>
        <v>158.6</v>
      </c>
    </row>
    <row r="390" spans="1:14" ht="57.75" customHeight="1">
      <c r="A390" s="50"/>
      <c r="B390" s="48" t="s">
        <v>90</v>
      </c>
      <c r="C390" s="72" t="s">
        <v>1296</v>
      </c>
      <c r="D390" s="50" t="s">
        <v>1297</v>
      </c>
      <c r="E390" s="50" t="s">
        <v>16</v>
      </c>
      <c r="F390" s="50">
        <v>1</v>
      </c>
      <c r="G390" s="50" t="s">
        <v>1298</v>
      </c>
      <c r="H390" s="51"/>
      <c r="I390" s="51"/>
      <c r="J390" s="51"/>
      <c r="K390" s="51">
        <v>2</v>
      </c>
      <c r="L390" s="51">
        <v>8.07</v>
      </c>
      <c r="M390" s="51">
        <f t="shared" si="27"/>
        <v>9.9260999999999999</v>
      </c>
      <c r="N390" s="51">
        <f t="shared" si="28"/>
        <v>16.14</v>
      </c>
    </row>
    <row r="391" spans="1:14" ht="63.75">
      <c r="A391" s="50"/>
      <c r="B391" s="55" t="s">
        <v>324</v>
      </c>
      <c r="C391" s="72" t="s">
        <v>325</v>
      </c>
      <c r="D391" s="55" t="s">
        <v>1299</v>
      </c>
      <c r="E391" s="72" t="s">
        <v>16</v>
      </c>
      <c r="F391" s="72">
        <v>1</v>
      </c>
      <c r="G391" s="75" t="s">
        <v>1300</v>
      </c>
      <c r="H391" s="51"/>
      <c r="I391" s="51"/>
      <c r="J391" s="51"/>
      <c r="K391" s="51">
        <v>10</v>
      </c>
      <c r="L391" s="51">
        <v>5.19</v>
      </c>
      <c r="M391" s="51">
        <f t="shared" si="27"/>
        <v>6.3837000000000002</v>
      </c>
      <c r="N391" s="51">
        <f t="shared" si="28"/>
        <v>51.900000000000006</v>
      </c>
    </row>
    <row r="392" spans="1:14" ht="63.75">
      <c r="A392" s="50"/>
      <c r="B392" s="55" t="s">
        <v>324</v>
      </c>
      <c r="C392" s="72" t="s">
        <v>325</v>
      </c>
      <c r="D392" s="55" t="s">
        <v>1301</v>
      </c>
      <c r="E392" s="50" t="s">
        <v>16</v>
      </c>
      <c r="F392" s="50">
        <v>1</v>
      </c>
      <c r="G392" s="64" t="s">
        <v>1302</v>
      </c>
      <c r="H392" s="50"/>
      <c r="I392" s="50"/>
      <c r="J392" s="50"/>
      <c r="K392" s="60">
        <v>11</v>
      </c>
      <c r="L392" s="51">
        <v>5.19</v>
      </c>
      <c r="M392" s="51">
        <f t="shared" si="27"/>
        <v>6.3837000000000002</v>
      </c>
      <c r="N392" s="51">
        <f t="shared" si="28"/>
        <v>57.09</v>
      </c>
    </row>
    <row r="393" spans="1:14" ht="63.75">
      <c r="A393" s="50"/>
      <c r="B393" s="55" t="s">
        <v>324</v>
      </c>
      <c r="C393" s="72" t="s">
        <v>325</v>
      </c>
      <c r="D393" s="55" t="s">
        <v>1303</v>
      </c>
      <c r="E393" s="72" t="s">
        <v>16</v>
      </c>
      <c r="F393" s="72">
        <v>1</v>
      </c>
      <c r="G393" s="72" t="s">
        <v>1304</v>
      </c>
      <c r="H393" s="50"/>
      <c r="I393" s="50"/>
      <c r="J393" s="50"/>
      <c r="K393" s="60">
        <v>3</v>
      </c>
      <c r="L393" s="51">
        <v>49.31</v>
      </c>
      <c r="M393" s="51">
        <f>L393*1.23</f>
        <v>60.651299999999999</v>
      </c>
      <c r="N393" s="51">
        <f>L393*K393</f>
        <v>147.93</v>
      </c>
    </row>
    <row r="394" spans="1:14" ht="38.25">
      <c r="A394" s="50"/>
      <c r="B394" s="55" t="s">
        <v>1152</v>
      </c>
      <c r="C394" s="72" t="s">
        <v>1153</v>
      </c>
      <c r="D394" s="48" t="s">
        <v>1305</v>
      </c>
      <c r="E394" s="50" t="s">
        <v>16</v>
      </c>
      <c r="F394" s="50">
        <v>1000</v>
      </c>
      <c r="G394" s="50" t="s">
        <v>1306</v>
      </c>
      <c r="H394" s="50"/>
      <c r="I394" s="50"/>
      <c r="J394" s="50"/>
      <c r="K394" s="60">
        <v>1</v>
      </c>
      <c r="L394" s="51">
        <v>27.39</v>
      </c>
      <c r="M394" s="51">
        <f>L394*1.23</f>
        <v>33.689700000000002</v>
      </c>
      <c r="N394" s="51">
        <f>L394*K394</f>
        <v>27.39</v>
      </c>
    </row>
    <row r="395" spans="1:14" ht="38.25">
      <c r="A395" s="50"/>
      <c r="B395" s="55" t="s">
        <v>1152</v>
      </c>
      <c r="C395" s="72" t="s">
        <v>1153</v>
      </c>
      <c r="D395" s="48" t="s">
        <v>1307</v>
      </c>
      <c r="E395" s="50" t="s">
        <v>16</v>
      </c>
      <c r="F395" s="50">
        <v>1000</v>
      </c>
      <c r="G395" s="50" t="s">
        <v>1308</v>
      </c>
      <c r="H395" s="50"/>
      <c r="I395" s="50"/>
      <c r="J395" s="50"/>
      <c r="K395" s="60">
        <v>1</v>
      </c>
      <c r="L395" s="51">
        <v>38.35</v>
      </c>
      <c r="M395" s="51">
        <f>L395*1.23</f>
        <v>47.170500000000004</v>
      </c>
      <c r="N395" s="51">
        <f>L395*K395</f>
        <v>38.35</v>
      </c>
    </row>
    <row r="396" spans="1:14" ht="38.25">
      <c r="A396" s="50"/>
      <c r="B396" s="55" t="s">
        <v>1152</v>
      </c>
      <c r="C396" s="72" t="s">
        <v>1153</v>
      </c>
      <c r="D396" s="48" t="s">
        <v>1309</v>
      </c>
      <c r="E396" s="50" t="s">
        <v>16</v>
      </c>
      <c r="F396" s="50">
        <v>1000</v>
      </c>
      <c r="G396" s="50" t="s">
        <v>1310</v>
      </c>
      <c r="H396" s="50"/>
      <c r="I396" s="50"/>
      <c r="J396" s="50"/>
      <c r="K396" s="60">
        <v>1</v>
      </c>
      <c r="L396" s="51">
        <v>49.89</v>
      </c>
      <c r="M396" s="51">
        <f>L396*1.23</f>
        <v>61.364699999999999</v>
      </c>
      <c r="N396" s="51">
        <f>L396*K396</f>
        <v>49.89</v>
      </c>
    </row>
    <row r="397" spans="1:14" ht="38.25">
      <c r="A397" s="50"/>
      <c r="B397" s="55" t="s">
        <v>1311</v>
      </c>
      <c r="C397" s="72" t="s">
        <v>1312</v>
      </c>
      <c r="D397" s="55" t="s">
        <v>1313</v>
      </c>
      <c r="E397" s="50" t="s">
        <v>16</v>
      </c>
      <c r="F397" s="50">
        <v>1</v>
      </c>
      <c r="G397" s="50" t="s">
        <v>1314</v>
      </c>
      <c r="H397" s="50"/>
      <c r="I397" s="50"/>
      <c r="J397" s="50"/>
      <c r="K397" s="60">
        <v>2</v>
      </c>
      <c r="L397" s="51">
        <v>26.24</v>
      </c>
      <c r="M397" s="51">
        <f>L397*1.23</f>
        <v>32.275199999999998</v>
      </c>
      <c r="N397" s="51">
        <f>L397*K397</f>
        <v>52.48</v>
      </c>
    </row>
    <row r="398" spans="1:14" ht="25.5">
      <c r="A398" s="50"/>
      <c r="B398" s="55"/>
      <c r="C398" s="72"/>
      <c r="D398" s="63" t="s">
        <v>1315</v>
      </c>
      <c r="E398" s="72" t="s">
        <v>16</v>
      </c>
      <c r="F398" s="72">
        <v>1</v>
      </c>
      <c r="G398" s="72" t="s">
        <v>1316</v>
      </c>
      <c r="H398" s="51"/>
      <c r="I398" s="51"/>
      <c r="J398" s="51"/>
      <c r="K398" s="51">
        <v>2</v>
      </c>
      <c r="L398" s="51">
        <v>26.24</v>
      </c>
      <c r="M398" s="51">
        <f t="shared" ref="M398:M409" si="29">L398*1.23</f>
        <v>32.275199999999998</v>
      </c>
      <c r="N398" s="51">
        <f t="shared" ref="N398:N409" si="30">L398*K398</f>
        <v>52.48</v>
      </c>
    </row>
    <row r="399" spans="1:14" ht="25.5">
      <c r="A399" s="50"/>
      <c r="B399" s="55" t="s">
        <v>1258</v>
      </c>
      <c r="C399" s="72" t="s">
        <v>1259</v>
      </c>
      <c r="D399" s="48" t="s">
        <v>1317</v>
      </c>
      <c r="E399" s="50" t="s">
        <v>16</v>
      </c>
      <c r="F399" s="50">
        <v>1</v>
      </c>
      <c r="G399" s="50" t="s">
        <v>1318</v>
      </c>
      <c r="H399" s="50"/>
      <c r="I399" s="50"/>
      <c r="J399" s="50"/>
      <c r="K399" s="60">
        <v>10</v>
      </c>
      <c r="L399" s="51">
        <v>11.25</v>
      </c>
      <c r="M399" s="51">
        <f t="shared" si="29"/>
        <v>13.8375</v>
      </c>
      <c r="N399" s="51">
        <f t="shared" si="30"/>
        <v>112.5</v>
      </c>
    </row>
    <row r="400" spans="1:14" ht="25.5">
      <c r="A400" s="50"/>
      <c r="B400" s="55" t="s">
        <v>1258</v>
      </c>
      <c r="C400" s="72" t="s">
        <v>1259</v>
      </c>
      <c r="D400" s="48" t="s">
        <v>1319</v>
      </c>
      <c r="E400" s="50" t="s">
        <v>16</v>
      </c>
      <c r="F400" s="50">
        <v>1</v>
      </c>
      <c r="G400" s="50" t="s">
        <v>1320</v>
      </c>
      <c r="H400" s="50"/>
      <c r="I400" s="50"/>
      <c r="J400" s="50"/>
      <c r="K400" s="60">
        <v>10</v>
      </c>
      <c r="L400" s="51">
        <v>13.56</v>
      </c>
      <c r="M400" s="51">
        <f t="shared" si="29"/>
        <v>16.678799999999999</v>
      </c>
      <c r="N400" s="51">
        <f t="shared" si="30"/>
        <v>135.6</v>
      </c>
    </row>
    <row r="401" spans="1:14" ht="204">
      <c r="A401" s="50"/>
      <c r="B401" s="55" t="s">
        <v>1321</v>
      </c>
      <c r="C401" s="72" t="s">
        <v>1322</v>
      </c>
      <c r="D401" s="48"/>
      <c r="E401" s="50" t="s">
        <v>774</v>
      </c>
      <c r="F401" s="50" t="s">
        <v>1323</v>
      </c>
      <c r="G401" s="50" t="s">
        <v>1324</v>
      </c>
      <c r="H401" s="50"/>
      <c r="I401" s="50"/>
      <c r="J401" s="50"/>
      <c r="K401" s="60">
        <v>1</v>
      </c>
      <c r="L401" s="51">
        <v>676.36</v>
      </c>
      <c r="M401" s="51">
        <f t="shared" si="29"/>
        <v>831.92280000000005</v>
      </c>
      <c r="N401" s="51">
        <f t="shared" si="30"/>
        <v>676.36</v>
      </c>
    </row>
    <row r="402" spans="1:14" ht="33" customHeight="1">
      <c r="A402" s="50"/>
      <c r="B402" s="55" t="s">
        <v>1123</v>
      </c>
      <c r="C402" s="72" t="s">
        <v>1124</v>
      </c>
      <c r="D402" s="48" t="s">
        <v>1325</v>
      </c>
      <c r="E402" s="50" t="s">
        <v>16</v>
      </c>
      <c r="F402" s="50">
        <v>100</v>
      </c>
      <c r="G402" s="50" t="s">
        <v>1326</v>
      </c>
      <c r="H402" s="50"/>
      <c r="I402" s="50"/>
      <c r="J402" s="50"/>
      <c r="K402" s="60">
        <v>1</v>
      </c>
      <c r="L402" s="51">
        <v>56.52</v>
      </c>
      <c r="M402" s="51">
        <f t="shared" si="29"/>
        <v>69.519599999999997</v>
      </c>
      <c r="N402" s="51">
        <f t="shared" si="30"/>
        <v>56.52</v>
      </c>
    </row>
    <row r="403" spans="1:14" ht="76.5">
      <c r="A403" s="50"/>
      <c r="B403" s="55" t="s">
        <v>1327</v>
      </c>
      <c r="C403" s="72" t="s">
        <v>1328</v>
      </c>
      <c r="D403" s="48" t="s">
        <v>1329</v>
      </c>
      <c r="E403" s="50" t="s">
        <v>16</v>
      </c>
      <c r="F403" s="50">
        <v>1</v>
      </c>
      <c r="G403" s="50" t="s">
        <v>1330</v>
      </c>
      <c r="H403" s="50"/>
      <c r="I403" s="50"/>
      <c r="J403" s="50"/>
      <c r="K403" s="60">
        <v>1</v>
      </c>
      <c r="L403" s="51">
        <v>28.84</v>
      </c>
      <c r="M403" s="51">
        <f t="shared" si="29"/>
        <v>35.473199999999999</v>
      </c>
      <c r="N403" s="51">
        <f t="shared" si="30"/>
        <v>28.84</v>
      </c>
    </row>
    <row r="404" spans="1:14" ht="76.5">
      <c r="A404" s="50"/>
      <c r="B404" s="55" t="s">
        <v>1327</v>
      </c>
      <c r="C404" s="72" t="s">
        <v>1328</v>
      </c>
      <c r="D404" s="48" t="s">
        <v>1331</v>
      </c>
      <c r="E404" s="50" t="s">
        <v>16</v>
      </c>
      <c r="F404" s="50">
        <v>1</v>
      </c>
      <c r="G404" s="50" t="s">
        <v>1332</v>
      </c>
      <c r="H404" s="50"/>
      <c r="I404" s="50"/>
      <c r="J404" s="50"/>
      <c r="K404" s="60"/>
      <c r="L404" s="51">
        <v>33.17</v>
      </c>
      <c r="M404" s="51">
        <f t="shared" si="29"/>
        <v>40.799100000000003</v>
      </c>
      <c r="N404" s="51">
        <f t="shared" si="30"/>
        <v>0</v>
      </c>
    </row>
    <row r="405" spans="1:14" ht="89.25">
      <c r="A405" s="50"/>
      <c r="B405" s="55" t="s">
        <v>950</v>
      </c>
      <c r="C405" s="72" t="s">
        <v>1272</v>
      </c>
      <c r="D405" s="55" t="s">
        <v>1333</v>
      </c>
      <c r="E405" s="72" t="s">
        <v>633</v>
      </c>
      <c r="F405" s="72">
        <v>5</v>
      </c>
      <c r="G405" s="72" t="s">
        <v>1334</v>
      </c>
      <c r="H405" s="50"/>
      <c r="I405" s="50"/>
      <c r="J405" s="50"/>
      <c r="K405" s="60">
        <v>3</v>
      </c>
      <c r="L405" s="51">
        <v>92.56</v>
      </c>
      <c r="M405" s="51">
        <f t="shared" si="29"/>
        <v>113.8488</v>
      </c>
      <c r="N405" s="51">
        <f t="shared" si="30"/>
        <v>277.68</v>
      </c>
    </row>
    <row r="406" spans="1:14" ht="89.25">
      <c r="A406" s="50"/>
      <c r="B406" s="72" t="s">
        <v>950</v>
      </c>
      <c r="C406" s="72" t="s">
        <v>1272</v>
      </c>
      <c r="D406" s="72" t="s">
        <v>1273</v>
      </c>
      <c r="E406" s="72" t="s">
        <v>633</v>
      </c>
      <c r="F406" s="72">
        <v>5</v>
      </c>
      <c r="G406" s="72" t="s">
        <v>1274</v>
      </c>
      <c r="H406" s="50"/>
      <c r="I406" s="50"/>
      <c r="J406" s="50"/>
      <c r="K406" s="50">
        <v>1</v>
      </c>
      <c r="L406" s="50">
        <v>174.74</v>
      </c>
      <c r="M406" s="50">
        <f t="shared" si="29"/>
        <v>214.93020000000001</v>
      </c>
      <c r="N406" s="50">
        <f t="shared" si="30"/>
        <v>174.74</v>
      </c>
    </row>
    <row r="407" spans="1:14" ht="89.25">
      <c r="A407" s="50"/>
      <c r="B407" s="72" t="s">
        <v>1335</v>
      </c>
      <c r="C407" s="72" t="s">
        <v>1336</v>
      </c>
      <c r="D407" s="50" t="s">
        <v>47</v>
      </c>
      <c r="E407" s="50" t="s">
        <v>16</v>
      </c>
      <c r="F407" s="50">
        <v>1</v>
      </c>
      <c r="G407" s="50" t="s">
        <v>1337</v>
      </c>
      <c r="H407" s="50"/>
      <c r="I407" s="50"/>
      <c r="J407" s="50"/>
      <c r="K407" s="50">
        <v>1</v>
      </c>
      <c r="L407" s="50">
        <v>36.04</v>
      </c>
      <c r="M407" s="50">
        <f t="shared" si="29"/>
        <v>44.3292</v>
      </c>
      <c r="N407" s="50">
        <f t="shared" si="30"/>
        <v>36.04</v>
      </c>
    </row>
    <row r="408" spans="1:14" ht="89.25">
      <c r="A408" s="50"/>
      <c r="B408" s="72" t="s">
        <v>1335</v>
      </c>
      <c r="C408" s="72" t="s">
        <v>1336</v>
      </c>
      <c r="D408" s="50" t="s">
        <v>1338</v>
      </c>
      <c r="E408" s="50" t="s">
        <v>16</v>
      </c>
      <c r="F408" s="50">
        <v>1</v>
      </c>
      <c r="G408" s="50" t="s">
        <v>1339</v>
      </c>
      <c r="H408" s="50"/>
      <c r="I408" s="50"/>
      <c r="J408" s="50"/>
      <c r="K408" s="50">
        <v>1</v>
      </c>
      <c r="L408" s="50">
        <v>36.04</v>
      </c>
      <c r="M408" s="50">
        <f t="shared" si="29"/>
        <v>44.3292</v>
      </c>
      <c r="N408" s="50">
        <f t="shared" si="30"/>
        <v>36.04</v>
      </c>
    </row>
    <row r="409" spans="1:14" ht="25.5">
      <c r="A409" s="50"/>
      <c r="B409" s="72" t="s">
        <v>1123</v>
      </c>
      <c r="C409" s="72" t="s">
        <v>1195</v>
      </c>
      <c r="D409" s="72" t="s">
        <v>1340</v>
      </c>
      <c r="E409" s="50" t="s">
        <v>16</v>
      </c>
      <c r="F409" s="50">
        <v>200</v>
      </c>
      <c r="G409" s="50" t="s">
        <v>1341</v>
      </c>
      <c r="H409" s="50"/>
      <c r="I409" s="50"/>
      <c r="J409" s="50"/>
      <c r="K409" s="50">
        <v>1</v>
      </c>
      <c r="L409" s="50">
        <v>262.98</v>
      </c>
      <c r="M409" s="50">
        <f t="shared" si="29"/>
        <v>323.46540000000005</v>
      </c>
      <c r="N409" s="50">
        <f t="shared" si="30"/>
        <v>262.98</v>
      </c>
    </row>
    <row r="410" spans="1:14" ht="76.5">
      <c r="A410" s="50"/>
      <c r="B410" s="72" t="s">
        <v>1342</v>
      </c>
      <c r="C410" s="72" t="s">
        <v>1343</v>
      </c>
      <c r="D410" s="72" t="s">
        <v>1344</v>
      </c>
      <c r="E410" s="50" t="s">
        <v>16</v>
      </c>
      <c r="F410" s="50">
        <v>1000</v>
      </c>
      <c r="G410" s="50" t="s">
        <v>1345</v>
      </c>
      <c r="H410" s="50"/>
      <c r="I410" s="50"/>
      <c r="J410" s="50"/>
      <c r="K410" s="50">
        <v>1</v>
      </c>
      <c r="L410" s="50">
        <v>33.450000000000003</v>
      </c>
      <c r="M410" s="50">
        <f>L410*1.23</f>
        <v>41.143500000000003</v>
      </c>
      <c r="N410" s="50">
        <f>L410*K410</f>
        <v>33.450000000000003</v>
      </c>
    </row>
    <row r="411" spans="1:14" ht="18.75" customHeight="1">
      <c r="A411" s="50"/>
      <c r="B411" s="48" t="s">
        <v>617</v>
      </c>
      <c r="C411" s="50" t="s">
        <v>621</v>
      </c>
      <c r="D411" s="48" t="s">
        <v>1346</v>
      </c>
      <c r="E411" s="50" t="s">
        <v>16</v>
      </c>
      <c r="F411" s="50">
        <v>10</v>
      </c>
      <c r="G411" s="50" t="s">
        <v>1347</v>
      </c>
      <c r="H411" s="50"/>
      <c r="I411" s="50"/>
      <c r="J411" s="50"/>
      <c r="K411" s="50">
        <v>1</v>
      </c>
      <c r="L411" s="51">
        <v>27.39</v>
      </c>
      <c r="M411" s="51">
        <f>L411*1.23</f>
        <v>33.689700000000002</v>
      </c>
      <c r="N411" s="51">
        <f>L411*K411</f>
        <v>27.39</v>
      </c>
    </row>
    <row r="412" spans="1:14" ht="18.75" customHeight="1">
      <c r="A412" s="50"/>
      <c r="B412" s="48" t="s">
        <v>617</v>
      </c>
      <c r="C412" s="50" t="s">
        <v>621</v>
      </c>
      <c r="D412" s="48" t="s">
        <v>622</v>
      </c>
      <c r="E412" s="50" t="s">
        <v>16</v>
      </c>
      <c r="F412" s="50">
        <v>5</v>
      </c>
      <c r="G412" s="50" t="s">
        <v>623</v>
      </c>
      <c r="H412" s="50"/>
      <c r="I412" s="50"/>
      <c r="J412" s="50"/>
      <c r="K412" s="50">
        <v>2</v>
      </c>
      <c r="L412" s="51">
        <v>25.09</v>
      </c>
      <c r="M412" s="51">
        <f>L412*1.23</f>
        <v>30.860699999999998</v>
      </c>
      <c r="N412" s="51">
        <f>L412*K412</f>
        <v>50.18</v>
      </c>
    </row>
    <row r="413" spans="1:14" ht="51">
      <c r="A413" s="50"/>
      <c r="B413" s="55" t="s">
        <v>448</v>
      </c>
      <c r="C413" s="72" t="s">
        <v>466</v>
      </c>
      <c r="D413" s="72" t="s">
        <v>1348</v>
      </c>
      <c r="E413" s="72" t="s">
        <v>16</v>
      </c>
      <c r="F413" s="72">
        <v>100</v>
      </c>
      <c r="G413" s="72" t="s">
        <v>1349</v>
      </c>
      <c r="H413" s="50"/>
      <c r="I413" s="50"/>
      <c r="J413" s="50"/>
      <c r="K413" s="50">
        <v>1</v>
      </c>
      <c r="L413" s="51">
        <v>290.39</v>
      </c>
      <c r="M413" s="51">
        <f>L413*1.23</f>
        <v>357.17969999999997</v>
      </c>
      <c r="N413" s="51">
        <f>L413*K413</f>
        <v>290.39</v>
      </c>
    </row>
    <row r="414" spans="1:14" ht="51">
      <c r="A414" s="50"/>
      <c r="B414" s="55" t="s">
        <v>448</v>
      </c>
      <c r="C414" s="72" t="s">
        <v>466</v>
      </c>
      <c r="D414" s="72" t="s">
        <v>467</v>
      </c>
      <c r="E414" s="72" t="s">
        <v>16</v>
      </c>
      <c r="F414" s="72">
        <v>100</v>
      </c>
      <c r="G414" s="72" t="s">
        <v>468</v>
      </c>
      <c r="H414" s="50"/>
      <c r="I414" s="50"/>
      <c r="J414" s="50"/>
      <c r="K414" s="50">
        <v>1</v>
      </c>
      <c r="L414" s="51">
        <v>290.39</v>
      </c>
      <c r="M414" s="51">
        <f t="shared" ref="M414:M424" si="31">L414*1.23</f>
        <v>357.17969999999997</v>
      </c>
      <c r="N414" s="51">
        <f t="shared" ref="N414:N424" si="32">L414*K414</f>
        <v>290.39</v>
      </c>
    </row>
    <row r="415" spans="1:14" ht="38.25">
      <c r="A415" s="50"/>
      <c r="B415" s="48" t="s">
        <v>1350</v>
      </c>
      <c r="C415" s="72" t="s">
        <v>1351</v>
      </c>
      <c r="D415" s="48" t="s">
        <v>1352</v>
      </c>
      <c r="E415" s="50" t="s">
        <v>633</v>
      </c>
      <c r="F415" s="50">
        <v>10</v>
      </c>
      <c r="G415" s="50" t="s">
        <v>1353</v>
      </c>
      <c r="H415" s="50"/>
      <c r="I415" s="50"/>
      <c r="J415" s="50"/>
      <c r="K415" s="60">
        <v>1</v>
      </c>
      <c r="L415" s="51">
        <v>75.27</v>
      </c>
      <c r="M415" s="51">
        <f t="shared" si="31"/>
        <v>92.582099999999997</v>
      </c>
      <c r="N415" s="51">
        <f t="shared" si="32"/>
        <v>75.27</v>
      </c>
    </row>
    <row r="416" spans="1:14" ht="51">
      <c r="A416" s="50"/>
      <c r="B416" s="55" t="s">
        <v>475</v>
      </c>
      <c r="C416" s="72" t="s">
        <v>485</v>
      </c>
      <c r="D416" s="72" t="s">
        <v>1354</v>
      </c>
      <c r="E416" s="50" t="s">
        <v>16</v>
      </c>
      <c r="F416" s="50">
        <v>10</v>
      </c>
      <c r="G416" s="60" t="s">
        <v>1355</v>
      </c>
      <c r="H416" s="51"/>
      <c r="I416" s="51"/>
      <c r="J416" s="51"/>
      <c r="K416" s="51">
        <v>4</v>
      </c>
      <c r="L416" s="51">
        <v>23.93</v>
      </c>
      <c r="M416" s="51">
        <f t="shared" si="31"/>
        <v>29.433899999999998</v>
      </c>
      <c r="N416" s="51">
        <f t="shared" si="32"/>
        <v>95.72</v>
      </c>
    </row>
    <row r="417" spans="1:14" ht="51">
      <c r="A417" s="50"/>
      <c r="B417" s="55" t="s">
        <v>475</v>
      </c>
      <c r="C417" s="72" t="s">
        <v>485</v>
      </c>
      <c r="D417" s="48" t="s">
        <v>1108</v>
      </c>
      <c r="E417" s="50" t="s">
        <v>16</v>
      </c>
      <c r="F417" s="50">
        <v>10</v>
      </c>
      <c r="G417" s="50" t="s">
        <v>1109</v>
      </c>
      <c r="H417" s="50"/>
      <c r="I417" s="50"/>
      <c r="J417" s="50"/>
      <c r="K417" s="60">
        <v>2</v>
      </c>
      <c r="L417" s="51">
        <v>31.43</v>
      </c>
      <c r="M417" s="51">
        <f t="shared" si="31"/>
        <v>38.658899999999996</v>
      </c>
      <c r="N417" s="51">
        <f t="shared" si="32"/>
        <v>62.86</v>
      </c>
    </row>
    <row r="418" spans="1:14" ht="38.25">
      <c r="A418" s="50"/>
      <c r="B418" s="55" t="s">
        <v>1356</v>
      </c>
      <c r="C418" s="72" t="s">
        <v>1357</v>
      </c>
      <c r="D418" s="48" t="s">
        <v>1358</v>
      </c>
      <c r="E418" s="50" t="s">
        <v>16</v>
      </c>
      <c r="F418" s="50">
        <v>1</v>
      </c>
      <c r="G418" s="50" t="s">
        <v>64</v>
      </c>
      <c r="H418" s="50"/>
      <c r="I418" s="50"/>
      <c r="J418" s="50"/>
      <c r="K418" s="60">
        <v>1</v>
      </c>
      <c r="L418" s="51">
        <v>19.32</v>
      </c>
      <c r="M418" s="51">
        <f t="shared" si="31"/>
        <v>23.7636</v>
      </c>
      <c r="N418" s="51">
        <f t="shared" si="32"/>
        <v>19.32</v>
      </c>
    </row>
    <row r="419" spans="1:14" ht="51">
      <c r="A419" s="50"/>
      <c r="B419" s="55" t="s">
        <v>58</v>
      </c>
      <c r="C419" s="72" t="s">
        <v>69</v>
      </c>
      <c r="D419" s="48" t="s">
        <v>1358</v>
      </c>
      <c r="E419" s="50" t="s">
        <v>16</v>
      </c>
      <c r="F419" s="50">
        <v>1</v>
      </c>
      <c r="G419" s="50" t="s">
        <v>75</v>
      </c>
      <c r="H419" s="50"/>
      <c r="I419" s="50"/>
      <c r="J419" s="50"/>
      <c r="K419" s="60">
        <v>1</v>
      </c>
      <c r="L419" s="51">
        <v>24.51</v>
      </c>
      <c r="M419" s="51">
        <f t="shared" si="31"/>
        <v>30.147300000000001</v>
      </c>
      <c r="N419" s="51">
        <f t="shared" si="32"/>
        <v>24.51</v>
      </c>
    </row>
    <row r="420" spans="1:14" ht="38.25">
      <c r="A420" s="50"/>
      <c r="B420" s="55" t="s">
        <v>58</v>
      </c>
      <c r="C420" s="72" t="s">
        <v>77</v>
      </c>
      <c r="D420" s="48" t="s">
        <v>1359</v>
      </c>
      <c r="E420" s="50" t="s">
        <v>16</v>
      </c>
      <c r="F420" s="50">
        <v>1</v>
      </c>
      <c r="G420" s="50" t="s">
        <v>1360</v>
      </c>
      <c r="H420" s="50"/>
      <c r="I420" s="50"/>
      <c r="J420" s="50"/>
      <c r="K420" s="60">
        <v>1</v>
      </c>
      <c r="L420" s="51">
        <v>23.07</v>
      </c>
      <c r="M420" s="51">
        <f t="shared" si="31"/>
        <v>28.376100000000001</v>
      </c>
      <c r="N420" s="51">
        <f t="shared" si="32"/>
        <v>23.07</v>
      </c>
    </row>
    <row r="421" spans="1:14" ht="63.75">
      <c r="A421" s="50"/>
      <c r="B421" s="55" t="s">
        <v>1361</v>
      </c>
      <c r="C421" s="72" t="s">
        <v>1362</v>
      </c>
      <c r="D421" s="55" t="s">
        <v>601</v>
      </c>
      <c r="E421" s="50" t="s">
        <v>16</v>
      </c>
      <c r="F421" s="50">
        <v>500</v>
      </c>
      <c r="G421" s="50" t="s">
        <v>1363</v>
      </c>
      <c r="H421" s="50"/>
      <c r="I421" s="50"/>
      <c r="J421" s="50"/>
      <c r="K421" s="60">
        <v>1</v>
      </c>
      <c r="L421" s="51">
        <v>196.95</v>
      </c>
      <c r="M421" s="51">
        <f t="shared" si="31"/>
        <v>242.24849999999998</v>
      </c>
      <c r="N421" s="51">
        <f t="shared" si="32"/>
        <v>196.95</v>
      </c>
    </row>
    <row r="422" spans="1:14" ht="76.5">
      <c r="A422" s="50"/>
      <c r="B422" s="55" t="s">
        <v>1364</v>
      </c>
      <c r="C422" s="72" t="s">
        <v>1365</v>
      </c>
      <c r="D422" s="55" t="s">
        <v>1366</v>
      </c>
      <c r="E422" s="50" t="s">
        <v>16</v>
      </c>
      <c r="F422" s="72">
        <v>1</v>
      </c>
      <c r="G422" s="50" t="s">
        <v>1367</v>
      </c>
      <c r="H422" s="50"/>
      <c r="I422" s="50"/>
      <c r="J422" s="50"/>
      <c r="K422" s="60">
        <v>1</v>
      </c>
      <c r="L422" s="51">
        <v>616.95000000000005</v>
      </c>
      <c r="M422" s="51">
        <f t="shared" si="31"/>
        <v>758.84850000000006</v>
      </c>
      <c r="N422" s="51">
        <f t="shared" si="32"/>
        <v>616.95000000000005</v>
      </c>
    </row>
    <row r="423" spans="1:14" ht="25.5">
      <c r="A423" s="50"/>
      <c r="B423" s="55" t="s">
        <v>1123</v>
      </c>
      <c r="C423" s="72" t="s">
        <v>1195</v>
      </c>
      <c r="D423" s="55" t="s">
        <v>1368</v>
      </c>
      <c r="E423" s="72" t="s">
        <v>16</v>
      </c>
      <c r="F423" s="72">
        <v>200</v>
      </c>
      <c r="G423" s="72" t="s">
        <v>1369</v>
      </c>
      <c r="H423" s="50"/>
      <c r="I423" s="50"/>
      <c r="J423" s="50"/>
      <c r="K423" s="60">
        <v>1</v>
      </c>
      <c r="L423" s="51">
        <v>151.38999999999999</v>
      </c>
      <c r="M423" s="51">
        <f t="shared" si="31"/>
        <v>186.20969999999997</v>
      </c>
      <c r="N423" s="51">
        <f t="shared" si="32"/>
        <v>151.38999999999999</v>
      </c>
    </row>
    <row r="424" spans="1:14" ht="25.5">
      <c r="A424" s="50"/>
      <c r="B424" s="55" t="s">
        <v>1123</v>
      </c>
      <c r="C424" s="72" t="s">
        <v>1195</v>
      </c>
      <c r="D424" s="48" t="s">
        <v>1370</v>
      </c>
      <c r="E424" s="50" t="s">
        <v>16</v>
      </c>
      <c r="F424" s="50">
        <v>200</v>
      </c>
      <c r="G424" s="50" t="s">
        <v>1371</v>
      </c>
      <c r="H424" s="50"/>
      <c r="I424" s="50"/>
      <c r="J424" s="50"/>
      <c r="K424" s="60">
        <v>1</v>
      </c>
      <c r="L424" s="51">
        <v>160.33000000000001</v>
      </c>
      <c r="M424" s="51">
        <f t="shared" si="31"/>
        <v>197.20590000000001</v>
      </c>
      <c r="N424" s="51">
        <f t="shared" si="32"/>
        <v>160.33000000000001</v>
      </c>
    </row>
    <row r="425" spans="1:14" ht="51">
      <c r="A425" s="50"/>
      <c r="B425" s="55" t="s">
        <v>667</v>
      </c>
      <c r="C425" s="72" t="s">
        <v>668</v>
      </c>
      <c r="D425" s="48" t="s">
        <v>1372</v>
      </c>
      <c r="E425" s="50" t="s">
        <v>16</v>
      </c>
      <c r="F425" s="50">
        <v>1</v>
      </c>
      <c r="G425" s="50" t="s">
        <v>1373</v>
      </c>
      <c r="H425" s="50"/>
      <c r="I425" s="50"/>
      <c r="J425" s="50"/>
      <c r="K425" s="60">
        <v>2</v>
      </c>
      <c r="L425" s="51">
        <v>4.3239999999999998</v>
      </c>
      <c r="M425" s="51">
        <f>L425*1.23</f>
        <v>5.3185199999999995</v>
      </c>
      <c r="N425" s="51">
        <f>L425*K425</f>
        <v>8.6479999999999997</v>
      </c>
    </row>
    <row r="426" spans="1:14" ht="51">
      <c r="A426" s="50"/>
      <c r="B426" s="55" t="s">
        <v>667</v>
      </c>
      <c r="C426" s="72" t="s">
        <v>668</v>
      </c>
      <c r="D426" s="48" t="s">
        <v>1374</v>
      </c>
      <c r="E426" s="50" t="s">
        <v>16</v>
      </c>
      <c r="F426" s="50">
        <v>1</v>
      </c>
      <c r="G426" s="50" t="s">
        <v>1375</v>
      </c>
      <c r="H426" s="50"/>
      <c r="I426" s="50"/>
      <c r="J426" s="50"/>
      <c r="K426" s="60">
        <v>2</v>
      </c>
      <c r="L426" s="51">
        <v>4.6114999999999995</v>
      </c>
      <c r="M426" s="51">
        <f>L426*1.23</f>
        <v>5.6721449999999995</v>
      </c>
      <c r="N426" s="51">
        <f>L426*K426</f>
        <v>9.222999999999999</v>
      </c>
    </row>
    <row r="427" spans="1:14" ht="102">
      <c r="A427" s="50"/>
      <c r="B427" s="55" t="s">
        <v>1376</v>
      </c>
      <c r="C427" s="72" t="s">
        <v>1377</v>
      </c>
      <c r="D427" s="48" t="s">
        <v>1378</v>
      </c>
      <c r="E427" s="50" t="s">
        <v>16</v>
      </c>
      <c r="F427" s="50">
        <v>100</v>
      </c>
      <c r="G427" s="50" t="s">
        <v>1379</v>
      </c>
      <c r="H427" s="50"/>
      <c r="I427" s="50"/>
      <c r="J427" s="50"/>
      <c r="K427" s="60">
        <v>2</v>
      </c>
      <c r="L427" s="51">
        <v>28.54</v>
      </c>
      <c r="M427" s="51">
        <f>L427*1.23</f>
        <v>35.104199999999999</v>
      </c>
      <c r="N427" s="51">
        <f>L427*K427</f>
        <v>57.08</v>
      </c>
    </row>
    <row r="428" spans="1:14" ht="102">
      <c r="A428" s="50"/>
      <c r="B428" s="55" t="s">
        <v>1376</v>
      </c>
      <c r="C428" s="72" t="s">
        <v>1377</v>
      </c>
      <c r="D428" s="48" t="s">
        <v>1380</v>
      </c>
      <c r="E428" s="50" t="s">
        <v>16</v>
      </c>
      <c r="F428" s="50">
        <v>100</v>
      </c>
      <c r="G428" s="64" t="s">
        <v>1381</v>
      </c>
      <c r="H428" s="50"/>
      <c r="I428" s="50"/>
      <c r="J428" s="50"/>
      <c r="K428" s="60">
        <v>4</v>
      </c>
      <c r="L428" s="51">
        <v>28.54</v>
      </c>
      <c r="M428" s="51">
        <f t="shared" ref="M428:M441" si="33">L428*1.23</f>
        <v>35.104199999999999</v>
      </c>
      <c r="N428" s="51">
        <f t="shared" ref="N428:N441" si="34">L428*K428</f>
        <v>114.16</v>
      </c>
    </row>
    <row r="429" spans="1:14" ht="89.25">
      <c r="A429" s="50"/>
      <c r="B429" s="55" t="s">
        <v>756</v>
      </c>
      <c r="C429" s="72" t="s">
        <v>1382</v>
      </c>
      <c r="D429" s="48"/>
      <c r="E429" s="50" t="s">
        <v>16</v>
      </c>
      <c r="F429" s="50">
        <v>1</v>
      </c>
      <c r="G429" s="50" t="s">
        <v>1383</v>
      </c>
      <c r="H429" s="50"/>
      <c r="I429" s="50"/>
      <c r="J429" s="50"/>
      <c r="K429" s="60">
        <v>2</v>
      </c>
      <c r="L429" s="51">
        <v>35.75</v>
      </c>
      <c r="M429" s="51">
        <f t="shared" si="33"/>
        <v>43.972499999999997</v>
      </c>
      <c r="N429" s="51">
        <f t="shared" si="34"/>
        <v>71.5</v>
      </c>
    </row>
    <row r="430" spans="1:14" ht="25.5">
      <c r="A430" s="50"/>
      <c r="B430" s="55" t="s">
        <v>1384</v>
      </c>
      <c r="C430" s="72" t="s">
        <v>1385</v>
      </c>
      <c r="D430" s="48"/>
      <c r="E430" s="50" t="s">
        <v>16</v>
      </c>
      <c r="F430" s="50">
        <v>6</v>
      </c>
      <c r="G430" s="50" t="s">
        <v>1386</v>
      </c>
      <c r="H430" s="50"/>
      <c r="I430" s="50"/>
      <c r="J430" s="50"/>
      <c r="K430" s="60">
        <v>3</v>
      </c>
      <c r="L430" s="51">
        <v>95.16</v>
      </c>
      <c r="M430" s="51">
        <f t="shared" si="33"/>
        <v>117.04679999999999</v>
      </c>
      <c r="N430" s="51">
        <f t="shared" si="34"/>
        <v>285.48</v>
      </c>
    </row>
    <row r="431" spans="1:14" ht="25.5">
      <c r="A431" s="50"/>
      <c r="B431" s="55" t="s">
        <v>1387</v>
      </c>
      <c r="C431" s="72" t="s">
        <v>1388</v>
      </c>
      <c r="D431" s="55" t="s">
        <v>1389</v>
      </c>
      <c r="E431" s="50" t="s">
        <v>16</v>
      </c>
      <c r="F431" s="50">
        <v>25</v>
      </c>
      <c r="G431" s="64" t="s">
        <v>1390</v>
      </c>
      <c r="H431" s="50"/>
      <c r="I431" s="50"/>
      <c r="J431" s="50"/>
      <c r="K431" s="60">
        <v>2</v>
      </c>
      <c r="L431" s="51">
        <v>363.57</v>
      </c>
      <c r="M431" s="51">
        <f t="shared" si="33"/>
        <v>447.19110000000001</v>
      </c>
      <c r="N431" s="51">
        <f t="shared" si="34"/>
        <v>727.14</v>
      </c>
    </row>
    <row r="432" spans="1:14" ht="51">
      <c r="A432" s="50"/>
      <c r="B432" s="48" t="s">
        <v>1391</v>
      </c>
      <c r="C432" s="72" t="s">
        <v>1392</v>
      </c>
      <c r="D432" s="55" t="s">
        <v>1393</v>
      </c>
      <c r="E432" s="50" t="s">
        <v>16</v>
      </c>
      <c r="F432" s="50">
        <v>1</v>
      </c>
      <c r="G432" s="50" t="s">
        <v>1394</v>
      </c>
      <c r="H432" s="50"/>
      <c r="I432" s="50"/>
      <c r="J432" s="50"/>
      <c r="K432" s="60">
        <v>4</v>
      </c>
      <c r="L432" s="51">
        <v>317.16000000000003</v>
      </c>
      <c r="M432" s="51">
        <f t="shared" si="33"/>
        <v>390.10680000000002</v>
      </c>
      <c r="N432" s="51">
        <f t="shared" si="34"/>
        <v>1268.6400000000001</v>
      </c>
    </row>
    <row r="433" spans="1:14" ht="63.75">
      <c r="A433" s="50"/>
      <c r="B433" s="48" t="s">
        <v>1395</v>
      </c>
      <c r="C433" s="72" t="s">
        <v>1396</v>
      </c>
      <c r="D433" s="55" t="s">
        <v>1397</v>
      </c>
      <c r="E433" s="50" t="s">
        <v>16</v>
      </c>
      <c r="F433" s="50">
        <v>2</v>
      </c>
      <c r="G433" s="50" t="s">
        <v>1398</v>
      </c>
      <c r="H433" s="50"/>
      <c r="I433" s="50"/>
      <c r="J433" s="50"/>
      <c r="K433" s="60">
        <v>5</v>
      </c>
      <c r="L433" s="51">
        <v>49.36</v>
      </c>
      <c r="M433" s="51">
        <f t="shared" si="33"/>
        <v>60.712800000000001</v>
      </c>
      <c r="N433" s="51">
        <f t="shared" si="34"/>
        <v>246.8</v>
      </c>
    </row>
    <row r="434" spans="1:14" ht="51">
      <c r="A434" s="50"/>
      <c r="B434" s="55" t="s">
        <v>37</v>
      </c>
      <c r="C434" s="72" t="s">
        <v>38</v>
      </c>
      <c r="D434" s="55" t="s">
        <v>1399</v>
      </c>
      <c r="E434" s="72" t="s">
        <v>16</v>
      </c>
      <c r="F434" s="72">
        <v>1</v>
      </c>
      <c r="G434" s="72" t="s">
        <v>1400</v>
      </c>
      <c r="H434" s="50"/>
      <c r="I434" s="50"/>
      <c r="J434" s="50"/>
      <c r="K434" s="60">
        <v>2</v>
      </c>
      <c r="L434" s="51">
        <v>476.09</v>
      </c>
      <c r="M434" s="51">
        <f t="shared" si="33"/>
        <v>585.59069999999997</v>
      </c>
      <c r="N434" s="51">
        <f t="shared" si="34"/>
        <v>952.18</v>
      </c>
    </row>
    <row r="435" spans="1:14" ht="51">
      <c r="A435" s="50"/>
      <c r="B435" s="55" t="s">
        <v>1401</v>
      </c>
      <c r="C435" s="72" t="s">
        <v>1402</v>
      </c>
      <c r="D435" s="48" t="s">
        <v>1403</v>
      </c>
      <c r="E435" s="50" t="s">
        <v>16</v>
      </c>
      <c r="F435" s="50">
        <v>1</v>
      </c>
      <c r="G435" s="50" t="s">
        <v>1404</v>
      </c>
      <c r="H435" s="51"/>
      <c r="I435" s="51"/>
      <c r="J435" s="51"/>
      <c r="K435" s="51">
        <v>1</v>
      </c>
      <c r="L435" s="51">
        <v>127.17</v>
      </c>
      <c r="M435" s="51">
        <f t="shared" si="33"/>
        <v>156.41909999999999</v>
      </c>
      <c r="N435" s="51">
        <f t="shared" si="34"/>
        <v>127.17</v>
      </c>
    </row>
    <row r="436" spans="1:14" ht="25.5">
      <c r="A436" s="50"/>
      <c r="B436" s="55" t="s">
        <v>1405</v>
      </c>
      <c r="C436" s="72" t="s">
        <v>1406</v>
      </c>
      <c r="D436" s="48" t="s">
        <v>1407</v>
      </c>
      <c r="E436" s="50" t="s">
        <v>16</v>
      </c>
      <c r="F436" s="50">
        <v>1</v>
      </c>
      <c r="G436" s="50" t="s">
        <v>1408</v>
      </c>
      <c r="H436" s="50"/>
      <c r="I436" s="50"/>
      <c r="J436" s="50"/>
      <c r="K436" s="60">
        <v>1</v>
      </c>
      <c r="L436" s="51">
        <v>67.48</v>
      </c>
      <c r="M436" s="51">
        <f t="shared" si="33"/>
        <v>83.000399999999999</v>
      </c>
      <c r="N436" s="51">
        <f t="shared" si="34"/>
        <v>67.48</v>
      </c>
    </row>
    <row r="437" spans="1:14" ht="38.25">
      <c r="A437" s="50"/>
      <c r="B437" s="55" t="s">
        <v>1409</v>
      </c>
      <c r="C437" s="50" t="s">
        <v>1410</v>
      </c>
      <c r="D437" s="50"/>
      <c r="E437" s="50" t="s">
        <v>16</v>
      </c>
      <c r="F437" s="50">
        <v>1</v>
      </c>
      <c r="G437" s="50" t="s">
        <v>1411</v>
      </c>
      <c r="H437" s="51"/>
      <c r="I437" s="51"/>
      <c r="J437" s="51"/>
      <c r="K437" s="51">
        <v>1</v>
      </c>
      <c r="L437" s="51">
        <v>425.01</v>
      </c>
      <c r="M437" s="51">
        <f t="shared" si="33"/>
        <v>522.76229999999998</v>
      </c>
      <c r="N437" s="51">
        <f t="shared" si="34"/>
        <v>425.01</v>
      </c>
    </row>
    <row r="438" spans="1:14" ht="51">
      <c r="A438" s="50"/>
      <c r="B438" s="55" t="s">
        <v>475</v>
      </c>
      <c r="C438" s="72" t="s">
        <v>497</v>
      </c>
      <c r="D438" s="50" t="s">
        <v>1108</v>
      </c>
      <c r="E438" s="50" t="s">
        <v>16</v>
      </c>
      <c r="F438" s="50">
        <v>10</v>
      </c>
      <c r="G438" s="60" t="s">
        <v>1412</v>
      </c>
      <c r="H438" s="51"/>
      <c r="I438" s="51"/>
      <c r="J438" s="51"/>
      <c r="K438" s="51">
        <v>2</v>
      </c>
      <c r="L438" s="51">
        <v>29.13</v>
      </c>
      <c r="M438" s="51">
        <f t="shared" si="33"/>
        <v>35.829899999999995</v>
      </c>
      <c r="N438" s="51">
        <f t="shared" si="34"/>
        <v>58.26</v>
      </c>
    </row>
    <row r="439" spans="1:14" ht="51">
      <c r="A439" s="50"/>
      <c r="B439" s="55" t="s">
        <v>475</v>
      </c>
      <c r="C439" s="72" t="s">
        <v>497</v>
      </c>
      <c r="D439" s="48" t="s">
        <v>1413</v>
      </c>
      <c r="E439" s="50" t="s">
        <v>16</v>
      </c>
      <c r="F439" s="50">
        <v>10</v>
      </c>
      <c r="G439" s="50" t="s">
        <v>1414</v>
      </c>
      <c r="H439" s="50"/>
      <c r="I439" s="50"/>
      <c r="J439" s="50"/>
      <c r="K439" s="60">
        <v>1</v>
      </c>
      <c r="L439" s="51">
        <v>31.72</v>
      </c>
      <c r="M439" s="51">
        <f t="shared" si="33"/>
        <v>39.015599999999999</v>
      </c>
      <c r="N439" s="51">
        <f t="shared" si="34"/>
        <v>31.72</v>
      </c>
    </row>
    <row r="440" spans="1:14" ht="102">
      <c r="A440" s="50"/>
      <c r="B440" s="55" t="s">
        <v>1415</v>
      </c>
      <c r="C440" s="72" t="s">
        <v>1416</v>
      </c>
      <c r="D440" s="48"/>
      <c r="E440" s="50" t="s">
        <v>16</v>
      </c>
      <c r="F440" s="50">
        <v>50</v>
      </c>
      <c r="G440" s="50" t="s">
        <v>1417</v>
      </c>
      <c r="H440" s="50"/>
      <c r="I440" s="50"/>
      <c r="J440" s="50"/>
      <c r="K440" s="60">
        <v>1</v>
      </c>
      <c r="L440" s="51">
        <v>127.74</v>
      </c>
      <c r="M440" s="51">
        <f t="shared" si="33"/>
        <v>157.12019999999998</v>
      </c>
      <c r="N440" s="51">
        <f t="shared" si="34"/>
        <v>127.74</v>
      </c>
    </row>
    <row r="441" spans="1:14" ht="25.5">
      <c r="A441" s="50"/>
      <c r="B441" s="55" t="s">
        <v>85</v>
      </c>
      <c r="C441" s="72" t="s">
        <v>86</v>
      </c>
      <c r="D441" s="48" t="s">
        <v>1418</v>
      </c>
      <c r="E441" s="50" t="s">
        <v>16</v>
      </c>
      <c r="F441" s="50">
        <v>1</v>
      </c>
      <c r="G441" s="64" t="s">
        <v>1419</v>
      </c>
      <c r="H441" s="50"/>
      <c r="I441" s="50"/>
      <c r="J441" s="50"/>
      <c r="K441" s="60">
        <v>6</v>
      </c>
      <c r="L441" s="51">
        <v>11.25</v>
      </c>
      <c r="M441" s="51">
        <f t="shared" si="33"/>
        <v>13.8375</v>
      </c>
      <c r="N441" s="51">
        <f t="shared" si="34"/>
        <v>67.5</v>
      </c>
    </row>
    <row r="442" spans="1:14" ht="38.25">
      <c r="A442" s="50"/>
      <c r="B442" s="55" t="s">
        <v>295</v>
      </c>
      <c r="C442" s="72" t="s">
        <v>296</v>
      </c>
      <c r="D442" s="48" t="s">
        <v>1420</v>
      </c>
      <c r="E442" s="50" t="s">
        <v>16</v>
      </c>
      <c r="F442" s="50">
        <v>50</v>
      </c>
      <c r="G442" s="50" t="s">
        <v>1421</v>
      </c>
      <c r="H442" s="50"/>
      <c r="I442" s="50"/>
      <c r="J442" s="50"/>
      <c r="K442" s="60">
        <v>1</v>
      </c>
      <c r="L442" s="51">
        <v>197.52399999999997</v>
      </c>
      <c r="M442" s="51">
        <f t="shared" ref="M442:M458" si="35">L442*1.23</f>
        <v>242.95451999999997</v>
      </c>
      <c r="N442" s="51">
        <f t="shared" ref="N442:N458" si="36">L442*K442</f>
        <v>197.52399999999997</v>
      </c>
    </row>
    <row r="443" spans="1:14" ht="38.25">
      <c r="A443" s="50"/>
      <c r="B443" s="55" t="s">
        <v>295</v>
      </c>
      <c r="C443" s="72" t="s">
        <v>296</v>
      </c>
      <c r="D443" s="48" t="s">
        <v>297</v>
      </c>
      <c r="E443" s="50" t="s">
        <v>16</v>
      </c>
      <c r="F443" s="50">
        <v>20</v>
      </c>
      <c r="G443" s="50" t="s">
        <v>298</v>
      </c>
      <c r="H443" s="50"/>
      <c r="I443" s="50"/>
      <c r="J443" s="50"/>
      <c r="K443" s="60">
        <v>1</v>
      </c>
      <c r="L443" s="51">
        <v>106.69699999999999</v>
      </c>
      <c r="M443" s="51">
        <f t="shared" si="35"/>
        <v>131.23730999999998</v>
      </c>
      <c r="N443" s="51">
        <f t="shared" si="36"/>
        <v>106.69699999999999</v>
      </c>
    </row>
    <row r="444" spans="1:14" ht="38.25">
      <c r="A444" s="50"/>
      <c r="B444" s="55" t="s">
        <v>295</v>
      </c>
      <c r="C444" s="72" t="s">
        <v>296</v>
      </c>
      <c r="D444" s="48" t="s">
        <v>1422</v>
      </c>
      <c r="E444" s="50" t="s">
        <v>16</v>
      </c>
      <c r="F444" s="50">
        <v>10</v>
      </c>
      <c r="G444" s="50" t="s">
        <v>1423</v>
      </c>
      <c r="H444" s="50"/>
      <c r="I444" s="50"/>
      <c r="J444" s="50"/>
      <c r="K444" s="60">
        <v>2</v>
      </c>
      <c r="L444" s="51">
        <v>70.644499999999994</v>
      </c>
      <c r="M444" s="51">
        <f t="shared" si="35"/>
        <v>86.892734999999988</v>
      </c>
      <c r="N444" s="51">
        <f t="shared" si="36"/>
        <v>141.28899999999999</v>
      </c>
    </row>
    <row r="445" spans="1:14" ht="114.75">
      <c r="A445" s="50"/>
      <c r="B445" s="55" t="s">
        <v>1424</v>
      </c>
      <c r="C445" s="72" t="s">
        <v>1425</v>
      </c>
      <c r="D445" s="48" t="s">
        <v>1426</v>
      </c>
      <c r="E445" s="50" t="s">
        <v>16</v>
      </c>
      <c r="F445" s="50">
        <v>5</v>
      </c>
      <c r="G445" s="50" t="s">
        <v>1427</v>
      </c>
      <c r="H445" s="50"/>
      <c r="I445" s="50"/>
      <c r="J445" s="50"/>
      <c r="K445" s="60">
        <v>1</v>
      </c>
      <c r="L445" s="51">
        <v>106.98</v>
      </c>
      <c r="M445" s="51">
        <f t="shared" si="35"/>
        <v>131.58539999999999</v>
      </c>
      <c r="N445" s="51">
        <f t="shared" si="36"/>
        <v>106.98</v>
      </c>
    </row>
    <row r="446" spans="1:14" ht="102">
      <c r="B446" s="55" t="s">
        <v>958</v>
      </c>
      <c r="C446" s="72" t="s">
        <v>1428</v>
      </c>
      <c r="D446" s="48"/>
      <c r="E446" s="50" t="s">
        <v>16</v>
      </c>
      <c r="F446" s="50">
        <v>1</v>
      </c>
      <c r="G446" s="50" t="s">
        <v>1429</v>
      </c>
      <c r="H446" s="50"/>
      <c r="I446" s="50"/>
      <c r="J446" s="50"/>
      <c r="K446" s="60">
        <v>1</v>
      </c>
      <c r="L446" s="51">
        <v>128.03</v>
      </c>
      <c r="M446" s="51">
        <f t="shared" si="35"/>
        <v>157.4769</v>
      </c>
      <c r="N446" s="51">
        <f t="shared" si="36"/>
        <v>128.03</v>
      </c>
    </row>
    <row r="447" spans="1:14" ht="25.5">
      <c r="B447" s="55" t="s">
        <v>85</v>
      </c>
      <c r="C447" s="72" t="s">
        <v>86</v>
      </c>
      <c r="D447" s="48" t="s">
        <v>1430</v>
      </c>
      <c r="E447" s="50" t="s">
        <v>16</v>
      </c>
      <c r="F447" s="50">
        <v>1</v>
      </c>
      <c r="G447" s="50" t="s">
        <v>1431</v>
      </c>
      <c r="H447" s="50"/>
      <c r="I447" s="50"/>
      <c r="J447" s="50"/>
      <c r="K447" s="60">
        <v>2</v>
      </c>
      <c r="L447" s="51">
        <v>10.67</v>
      </c>
      <c r="M447" s="51">
        <f t="shared" si="35"/>
        <v>13.1241</v>
      </c>
      <c r="N447" s="51">
        <f t="shared" si="36"/>
        <v>21.34</v>
      </c>
    </row>
    <row r="448" spans="1:14" ht="63.75">
      <c r="B448" s="55" t="s">
        <v>1432</v>
      </c>
      <c r="C448" s="72" t="s">
        <v>1433</v>
      </c>
      <c r="D448" s="55"/>
      <c r="E448" s="72" t="s">
        <v>16</v>
      </c>
      <c r="F448" s="72">
        <v>2</v>
      </c>
      <c r="G448" s="72" t="s">
        <v>1434</v>
      </c>
      <c r="H448" s="50"/>
      <c r="I448" s="50"/>
      <c r="J448" s="50"/>
      <c r="K448" s="60">
        <v>1</v>
      </c>
      <c r="L448" s="51">
        <v>40.72</v>
      </c>
      <c r="M448" s="51">
        <f t="shared" si="35"/>
        <v>50.085599999999999</v>
      </c>
      <c r="N448" s="51">
        <f t="shared" si="36"/>
        <v>40.72</v>
      </c>
    </row>
    <row r="449" spans="2:14" ht="51">
      <c r="B449" s="55" t="s">
        <v>475</v>
      </c>
      <c r="C449" s="72" t="s">
        <v>1435</v>
      </c>
      <c r="D449" s="55" t="s">
        <v>1436</v>
      </c>
      <c r="E449" s="72" t="s">
        <v>16</v>
      </c>
      <c r="F449" s="72">
        <v>1</v>
      </c>
      <c r="G449" s="72" t="s">
        <v>1437</v>
      </c>
      <c r="H449" s="50"/>
      <c r="I449" s="50"/>
      <c r="J449" s="50"/>
      <c r="K449" s="60">
        <v>2</v>
      </c>
      <c r="L449" s="51">
        <v>60.85</v>
      </c>
      <c r="M449" s="51">
        <f t="shared" si="35"/>
        <v>74.845500000000001</v>
      </c>
      <c r="N449" s="51">
        <f t="shared" si="36"/>
        <v>121.7</v>
      </c>
    </row>
    <row r="450" spans="2:14" ht="51">
      <c r="B450" s="55" t="s">
        <v>475</v>
      </c>
      <c r="C450" s="72" t="s">
        <v>1435</v>
      </c>
      <c r="D450" s="50" t="s">
        <v>1438</v>
      </c>
      <c r="E450" s="50" t="s">
        <v>16</v>
      </c>
      <c r="F450" s="50">
        <v>1</v>
      </c>
      <c r="G450" s="60" t="s">
        <v>1439</v>
      </c>
      <c r="H450" s="51"/>
      <c r="I450" s="51"/>
      <c r="J450" s="51"/>
      <c r="K450" s="76">
        <v>1</v>
      </c>
      <c r="L450" s="76">
        <v>87.09</v>
      </c>
      <c r="M450" s="76">
        <f t="shared" si="35"/>
        <v>107.1207</v>
      </c>
      <c r="N450" s="76">
        <f t="shared" si="36"/>
        <v>87.09</v>
      </c>
    </row>
    <row r="451" spans="2:14" ht="25.5">
      <c r="B451" s="55" t="s">
        <v>500</v>
      </c>
      <c r="C451" s="72" t="s">
        <v>501</v>
      </c>
      <c r="D451" s="50" t="s">
        <v>1440</v>
      </c>
      <c r="E451" s="50" t="s">
        <v>16</v>
      </c>
      <c r="F451" s="50">
        <v>1</v>
      </c>
      <c r="G451" s="60" t="s">
        <v>1441</v>
      </c>
      <c r="H451" s="51"/>
      <c r="I451" s="51"/>
      <c r="J451" s="51"/>
      <c r="K451" s="76">
        <v>1</v>
      </c>
      <c r="L451" s="76">
        <v>39.22</v>
      </c>
      <c r="M451" s="76">
        <f t="shared" si="35"/>
        <v>48.240600000000001</v>
      </c>
      <c r="N451" s="76">
        <f t="shared" si="36"/>
        <v>39.22</v>
      </c>
    </row>
    <row r="452" spans="2:14" ht="25.5">
      <c r="B452" s="55" t="s">
        <v>500</v>
      </c>
      <c r="C452" s="72" t="s">
        <v>501</v>
      </c>
      <c r="D452" s="48" t="s">
        <v>502</v>
      </c>
      <c r="E452" s="50" t="s">
        <v>16</v>
      </c>
      <c r="F452" s="50">
        <v>1</v>
      </c>
      <c r="G452" s="50" t="s">
        <v>503</v>
      </c>
      <c r="H452" s="51"/>
      <c r="I452" s="51"/>
      <c r="J452" s="51"/>
      <c r="K452" s="76">
        <v>1</v>
      </c>
      <c r="L452" s="76">
        <v>50.75</v>
      </c>
      <c r="M452" s="76">
        <f t="shared" si="35"/>
        <v>62.422499999999999</v>
      </c>
      <c r="N452" s="76">
        <f t="shared" si="36"/>
        <v>50.75</v>
      </c>
    </row>
    <row r="453" spans="2:14" ht="51">
      <c r="B453" s="55" t="s">
        <v>1387</v>
      </c>
      <c r="C453" s="72" t="s">
        <v>1442</v>
      </c>
      <c r="D453" s="72"/>
      <c r="E453" s="72" t="s">
        <v>16</v>
      </c>
      <c r="F453" s="72">
        <v>25</v>
      </c>
      <c r="G453" s="79" t="s">
        <v>1443</v>
      </c>
      <c r="H453" s="51"/>
      <c r="I453" s="51"/>
      <c r="J453" s="51"/>
      <c r="K453" s="76">
        <v>1</v>
      </c>
      <c r="L453" s="76">
        <v>371.13</v>
      </c>
      <c r="M453" s="76">
        <f t="shared" si="35"/>
        <v>456.48989999999998</v>
      </c>
      <c r="N453" s="76">
        <f t="shared" si="36"/>
        <v>371.13</v>
      </c>
    </row>
    <row r="454" spans="2:14" ht="76.5">
      <c r="B454" s="55" t="s">
        <v>1401</v>
      </c>
      <c r="C454" s="72" t="s">
        <v>1444</v>
      </c>
      <c r="D454" s="72"/>
      <c r="E454" s="72" t="s">
        <v>16</v>
      </c>
      <c r="F454" s="72">
        <v>1</v>
      </c>
      <c r="G454" s="79" t="s">
        <v>1445</v>
      </c>
      <c r="H454" s="51"/>
      <c r="I454" s="51"/>
      <c r="J454" s="51"/>
      <c r="K454" s="76">
        <v>4</v>
      </c>
      <c r="L454" s="76">
        <v>118.52</v>
      </c>
      <c r="M454" s="76">
        <f t="shared" si="35"/>
        <v>145.77959999999999</v>
      </c>
      <c r="N454" s="76">
        <f t="shared" si="36"/>
        <v>474.08</v>
      </c>
    </row>
    <row r="455" spans="2:14" ht="25.5">
      <c r="B455" s="55" t="s">
        <v>1405</v>
      </c>
      <c r="C455" s="72" t="s">
        <v>1406</v>
      </c>
      <c r="D455" s="55" t="s">
        <v>1446</v>
      </c>
      <c r="E455" s="72" t="s">
        <v>16</v>
      </c>
      <c r="F455" s="72">
        <v>1</v>
      </c>
      <c r="G455" s="72" t="s">
        <v>1447</v>
      </c>
      <c r="H455" s="50"/>
      <c r="I455" s="50"/>
      <c r="J455" s="50"/>
      <c r="K455" s="60">
        <v>4</v>
      </c>
      <c r="L455" s="51">
        <v>54.5</v>
      </c>
      <c r="M455" s="51">
        <f t="shared" si="35"/>
        <v>67.034999999999997</v>
      </c>
      <c r="N455" s="51">
        <f t="shared" si="36"/>
        <v>218</v>
      </c>
    </row>
    <row r="456" spans="2:14" ht="38.25">
      <c r="B456" s="55" t="s">
        <v>1448</v>
      </c>
      <c r="C456" s="72" t="s">
        <v>1449</v>
      </c>
      <c r="D456" s="50"/>
      <c r="E456" s="72" t="s">
        <v>16</v>
      </c>
      <c r="F456" s="50">
        <v>1</v>
      </c>
      <c r="G456" s="72" t="s">
        <v>1450</v>
      </c>
      <c r="H456" s="51"/>
      <c r="I456" s="51"/>
      <c r="J456" s="51"/>
      <c r="K456" s="76">
        <v>5</v>
      </c>
      <c r="L456" s="76">
        <v>20.79</v>
      </c>
      <c r="M456" s="76">
        <f t="shared" si="35"/>
        <v>25.5717</v>
      </c>
      <c r="N456" s="76">
        <f t="shared" si="36"/>
        <v>103.94999999999999</v>
      </c>
    </row>
    <row r="457" spans="2:14" ht="76.5">
      <c r="B457" s="55" t="s">
        <v>376</v>
      </c>
      <c r="C457" s="72" t="s">
        <v>393</v>
      </c>
      <c r="D457" s="50" t="s">
        <v>1451</v>
      </c>
      <c r="E457" s="50" t="s">
        <v>16</v>
      </c>
      <c r="F457" s="50">
        <v>25</v>
      </c>
      <c r="G457" s="60" t="s">
        <v>1452</v>
      </c>
      <c r="H457" s="51"/>
      <c r="I457" s="51"/>
      <c r="J457" s="51"/>
      <c r="K457" s="76">
        <v>1</v>
      </c>
      <c r="L457" s="76">
        <v>34.6</v>
      </c>
      <c r="M457" s="76">
        <f t="shared" si="35"/>
        <v>42.558</v>
      </c>
      <c r="N457" s="76">
        <f t="shared" si="36"/>
        <v>34.6</v>
      </c>
    </row>
    <row r="458" spans="2:14" ht="76.5">
      <c r="B458" s="55" t="s">
        <v>376</v>
      </c>
      <c r="C458" s="72" t="s">
        <v>393</v>
      </c>
      <c r="D458" s="50" t="s">
        <v>1075</v>
      </c>
      <c r="E458" s="50" t="s">
        <v>16</v>
      </c>
      <c r="F458" s="50">
        <v>25</v>
      </c>
      <c r="G458" s="60" t="s">
        <v>1076</v>
      </c>
      <c r="H458" s="51"/>
      <c r="I458" s="51"/>
      <c r="J458" s="51"/>
      <c r="K458" s="76">
        <v>1</v>
      </c>
      <c r="L458" s="76">
        <v>74.39</v>
      </c>
      <c r="M458" s="76">
        <f t="shared" si="35"/>
        <v>91.499700000000004</v>
      </c>
      <c r="N458" s="76">
        <f t="shared" si="36"/>
        <v>74.39</v>
      </c>
    </row>
    <row r="459" spans="2:14">
      <c r="B459" s="77"/>
      <c r="C459" s="78"/>
    </row>
  </sheetData>
  <mergeCells count="131">
    <mergeCell ref="C250:D250"/>
    <mergeCell ref="C249:D249"/>
    <mergeCell ref="C251:D251"/>
    <mergeCell ref="C257:D257"/>
    <mergeCell ref="C258:D258"/>
    <mergeCell ref="C260:D260"/>
    <mergeCell ref="H264:I264"/>
    <mergeCell ref="H265:I265"/>
    <mergeCell ref="C261:D261"/>
    <mergeCell ref="C262:D262"/>
    <mergeCell ref="H263:I263"/>
    <mergeCell ref="C236:D236"/>
    <mergeCell ref="C241:D241"/>
    <mergeCell ref="C242:D242"/>
    <mergeCell ref="C238:D238"/>
    <mergeCell ref="C239:D239"/>
    <mergeCell ref="C240:D240"/>
    <mergeCell ref="C243:D243"/>
    <mergeCell ref="B247:B248"/>
    <mergeCell ref="C247:C248"/>
    <mergeCell ref="C245:D245"/>
    <mergeCell ref="B246:D246"/>
    <mergeCell ref="C221:D221"/>
    <mergeCell ref="C222:D222"/>
    <mergeCell ref="B218:D218"/>
    <mergeCell ref="C233:D233"/>
    <mergeCell ref="C225:D225"/>
    <mergeCell ref="B226:B227"/>
    <mergeCell ref="C226:C227"/>
    <mergeCell ref="B234:B235"/>
    <mergeCell ref="C234:C235"/>
    <mergeCell ref="B208:B210"/>
    <mergeCell ref="C208:C210"/>
    <mergeCell ref="B211:B213"/>
    <mergeCell ref="C211:C213"/>
    <mergeCell ref="C214:D214"/>
    <mergeCell ref="C215:D215"/>
    <mergeCell ref="C216:D216"/>
    <mergeCell ref="C219:D219"/>
    <mergeCell ref="C220:D220"/>
    <mergeCell ref="B182:B183"/>
    <mergeCell ref="C182:C183"/>
    <mergeCell ref="B192:B195"/>
    <mergeCell ref="C192:C195"/>
    <mergeCell ref="B196:B199"/>
    <mergeCell ref="C196:C199"/>
    <mergeCell ref="B185:B190"/>
    <mergeCell ref="C185:C190"/>
    <mergeCell ref="B191:D191"/>
    <mergeCell ref="B168:B169"/>
    <mergeCell ref="C168:C169"/>
    <mergeCell ref="B164:D164"/>
    <mergeCell ref="C165:D165"/>
    <mergeCell ref="C173:D173"/>
    <mergeCell ref="B171:B172"/>
    <mergeCell ref="C171:C172"/>
    <mergeCell ref="C175:D175"/>
    <mergeCell ref="B176:D176"/>
    <mergeCell ref="B130:D130"/>
    <mergeCell ref="B138:D138"/>
    <mergeCell ref="C152:D152"/>
    <mergeCell ref="B153:B156"/>
    <mergeCell ref="C153:C156"/>
    <mergeCell ref="B146:B147"/>
    <mergeCell ref="C146:C147"/>
    <mergeCell ref="B148:B151"/>
    <mergeCell ref="C148:C151"/>
    <mergeCell ref="C73:D73"/>
    <mergeCell ref="C74:D74"/>
    <mergeCell ref="B76:B77"/>
    <mergeCell ref="C76:C77"/>
    <mergeCell ref="B110:B113"/>
    <mergeCell ref="C110:C113"/>
    <mergeCell ref="C121:D121"/>
    <mergeCell ref="B122:D122"/>
    <mergeCell ref="B125:B127"/>
    <mergeCell ref="C125:C127"/>
    <mergeCell ref="C114:C116"/>
    <mergeCell ref="B114:B116"/>
    <mergeCell ref="B102:B108"/>
    <mergeCell ref="C102:C106"/>
    <mergeCell ref="C107:C108"/>
    <mergeCell ref="B54:B55"/>
    <mergeCell ref="C54:C55"/>
    <mergeCell ref="C69:D69"/>
    <mergeCell ref="B65:B66"/>
    <mergeCell ref="C65:C66"/>
    <mergeCell ref="C67:D67"/>
    <mergeCell ref="C68:D68"/>
    <mergeCell ref="C70:D70"/>
    <mergeCell ref="B71:B72"/>
    <mergeCell ref="C71:C72"/>
    <mergeCell ref="C1:D1"/>
    <mergeCell ref="B2:D2"/>
    <mergeCell ref="B5:B7"/>
    <mergeCell ref="C5:C7"/>
    <mergeCell ref="C8:D8"/>
    <mergeCell ref="B48:B49"/>
    <mergeCell ref="C48:C49"/>
    <mergeCell ref="C40:D40"/>
    <mergeCell ref="B42:B43"/>
    <mergeCell ref="C42:C43"/>
    <mergeCell ref="C38:D38"/>
    <mergeCell ref="C39:D39"/>
    <mergeCell ref="C35:D35"/>
    <mergeCell ref="C36:D36"/>
    <mergeCell ref="C37:D37"/>
    <mergeCell ref="L264:M264"/>
    <mergeCell ref="L265:M265"/>
    <mergeCell ref="L266:M266"/>
    <mergeCell ref="L263:M263"/>
    <mergeCell ref="C3:D3"/>
    <mergeCell ref="C4:D4"/>
    <mergeCell ref="B9:B10"/>
    <mergeCell ref="C9:C10"/>
    <mergeCell ref="B11:B12"/>
    <mergeCell ref="C11:C12"/>
    <mergeCell ref="C30:D30"/>
    <mergeCell ref="B31:B34"/>
    <mergeCell ref="C31:C34"/>
    <mergeCell ref="B27:B29"/>
    <mergeCell ref="C27:C29"/>
    <mergeCell ref="C13:D13"/>
    <mergeCell ref="B14:D14"/>
    <mergeCell ref="B61:B64"/>
    <mergeCell ref="C61:C64"/>
    <mergeCell ref="C59:D59"/>
    <mergeCell ref="C60:D60"/>
    <mergeCell ref="B50:D50"/>
    <mergeCell ref="C51:C52"/>
    <mergeCell ref="C53:D53"/>
  </mergeCells>
  <pageMargins left="0.23622047244094491" right="0.23622047244094491" top="0.74803149606299213" bottom="0.74803149606299213" header="0.31496062992125984" footer="0.31496062992125984"/>
  <pageSetup paperSize="9" scale="84" orientation="landscape" r:id="rId1"/>
  <headerFooter>
    <oddHeader>Strona &amp;P&amp;RKopia Zal-1_Zestawienie-Materiały (2)</oddHeader>
    <oddFooter>&amp;C&amp;"Times New Roman,Normalny"&amp;8Strona &amp;P</oddFooter>
  </headerFooter>
  <rowBreaks count="15" manualBreakCount="15">
    <brk id="10" max="16383" man="1"/>
    <brk id="29" max="16383" man="1"/>
    <brk id="39" max="16383" man="1"/>
    <brk id="45" max="16383" man="1"/>
    <brk id="66" max="16383" man="1"/>
    <brk id="73" max="16383" man="1"/>
    <brk id="78" max="16383" man="1"/>
    <brk id="80" max="16383" man="1"/>
    <brk id="106" max="16383" man="1"/>
    <brk id="138" max="16383" man="1"/>
    <brk id="151" max="16383" man="1"/>
    <brk id="165" max="16383" man="1"/>
    <brk id="191" max="16383" man="1"/>
    <brk id="207" max="16383" man="1"/>
    <brk id="2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52"/>
  <sheetViews>
    <sheetView topLeftCell="A428" workbookViewId="0">
      <selection activeCell="C272" sqref="C272:D272"/>
    </sheetView>
  </sheetViews>
  <sheetFormatPr defaultRowHeight="12.75"/>
  <cols>
    <col min="1" max="1" width="5.7109375" style="44" customWidth="1"/>
    <col min="2" max="2" width="14.42578125" style="30" customWidth="1"/>
    <col min="3" max="3" width="33.42578125" style="44" customWidth="1"/>
    <col min="4" max="4" width="36.140625" style="30" customWidth="1"/>
    <col min="5" max="5" width="4.42578125" style="44" customWidth="1"/>
    <col min="6" max="6" width="8.5703125" style="44" bestFit="1" customWidth="1"/>
    <col min="7" max="7" width="21.7109375" style="44" customWidth="1"/>
    <col min="8" max="8" width="7" style="44" customWidth="1"/>
    <col min="9" max="10" width="10.140625" style="44" customWidth="1"/>
    <col min="11" max="11" width="10.140625" style="58" customWidth="1"/>
    <col min="12" max="12" width="10.140625" style="74" customWidth="1"/>
    <col min="13" max="13" width="16.42578125" style="74" customWidth="1"/>
    <col min="14" max="14" width="11.85546875" style="74" bestFit="1" customWidth="1"/>
    <col min="15" max="15" width="11.42578125" style="2" bestFit="1" customWidth="1"/>
    <col min="16" max="16" width="9.140625" style="2"/>
    <col min="17" max="17" width="16.7109375" style="2" customWidth="1"/>
    <col min="18" max="16384" width="9.140625" style="2"/>
  </cols>
  <sheetData>
    <row r="1" spans="1:14" ht="38.25">
      <c r="A1" s="3" t="s">
        <v>0</v>
      </c>
      <c r="B1" s="4" t="s">
        <v>1</v>
      </c>
      <c r="C1" s="150" t="s">
        <v>2</v>
      </c>
      <c r="D1" s="151"/>
      <c r="E1" s="4" t="s">
        <v>3</v>
      </c>
      <c r="F1" s="3" t="s">
        <v>4</v>
      </c>
      <c r="G1" s="5" t="s">
        <v>5</v>
      </c>
      <c r="H1" s="3" t="s">
        <v>6</v>
      </c>
      <c r="I1" s="3" t="s">
        <v>7</v>
      </c>
      <c r="J1" s="3" t="s">
        <v>8</v>
      </c>
      <c r="K1" s="41" t="s">
        <v>9</v>
      </c>
      <c r="L1" s="3" t="s">
        <v>7</v>
      </c>
      <c r="M1" s="3" t="s">
        <v>10</v>
      </c>
      <c r="N1" s="41" t="s">
        <v>11</v>
      </c>
    </row>
    <row r="2" spans="1:14" ht="18" customHeight="1">
      <c r="A2" s="6">
        <v>1</v>
      </c>
      <c r="B2" s="152" t="s">
        <v>12</v>
      </c>
      <c r="C2" s="153"/>
      <c r="D2" s="154"/>
      <c r="E2" s="7"/>
      <c r="F2" s="8"/>
      <c r="G2" s="8"/>
      <c r="H2" s="8"/>
      <c r="I2" s="8"/>
      <c r="J2" s="8"/>
      <c r="K2" s="56"/>
      <c r="L2" s="8"/>
      <c r="M2" s="8"/>
      <c r="N2" s="8"/>
    </row>
    <row r="3" spans="1:14" s="30" customFormat="1" ht="18.75" customHeight="1">
      <c r="A3" s="9" t="s">
        <v>13</v>
      </c>
      <c r="B3" s="35" t="s">
        <v>14</v>
      </c>
      <c r="C3" s="145" t="s">
        <v>15</v>
      </c>
      <c r="D3" s="145"/>
      <c r="E3" s="11" t="s">
        <v>16</v>
      </c>
      <c r="F3" s="9">
        <v>1</v>
      </c>
      <c r="G3" s="47" t="s">
        <v>17</v>
      </c>
      <c r="H3" s="10">
        <v>10</v>
      </c>
      <c r="I3" s="31">
        <v>55.17</v>
      </c>
      <c r="J3" s="28">
        <v>22</v>
      </c>
      <c r="K3" s="57">
        <v>30</v>
      </c>
      <c r="L3" s="29">
        <v>63.445499999999996</v>
      </c>
      <c r="M3" s="29">
        <f t="shared" ref="M3:M101" si="0">L3*1.23</f>
        <v>78.037965</v>
      </c>
      <c r="N3" s="28">
        <f>L3*K3</f>
        <v>1903.3649999999998</v>
      </c>
    </row>
    <row r="4" spans="1:14" s="30" customFormat="1" ht="28.5" customHeight="1">
      <c r="A4" s="9" t="s">
        <v>18</v>
      </c>
      <c r="B4" s="35" t="s">
        <v>14</v>
      </c>
      <c r="C4" s="145" t="s">
        <v>19</v>
      </c>
      <c r="D4" s="145"/>
      <c r="E4" s="11" t="s">
        <v>16</v>
      </c>
      <c r="F4" s="9">
        <v>1</v>
      </c>
      <c r="G4" s="47" t="s">
        <v>20</v>
      </c>
      <c r="H4" s="10">
        <v>10</v>
      </c>
      <c r="I4" s="31">
        <v>43.13</v>
      </c>
      <c r="J4" s="28">
        <v>15</v>
      </c>
      <c r="K4" s="57">
        <v>73</v>
      </c>
      <c r="L4" s="29">
        <v>49.599499999999999</v>
      </c>
      <c r="M4" s="29">
        <f t="shared" si="0"/>
        <v>61.007384999999999</v>
      </c>
      <c r="N4" s="28">
        <f t="shared" ref="N4:N103" si="1">L4*K4</f>
        <v>3620.7635</v>
      </c>
    </row>
    <row r="5" spans="1:14" s="30" customFormat="1" ht="30.75" customHeight="1">
      <c r="A5" s="9"/>
      <c r="B5" s="80" t="s">
        <v>947</v>
      </c>
      <c r="C5" s="169" t="s">
        <v>948</v>
      </c>
      <c r="D5" s="170"/>
      <c r="E5" s="11" t="s">
        <v>16</v>
      </c>
      <c r="F5" s="9">
        <v>1</v>
      </c>
      <c r="G5" s="47" t="s">
        <v>949</v>
      </c>
      <c r="H5" s="10"/>
      <c r="I5" s="31"/>
      <c r="J5" s="28"/>
      <c r="K5" s="57">
        <v>1</v>
      </c>
      <c r="L5" s="29">
        <v>100.93</v>
      </c>
      <c r="M5" s="29">
        <v>124.1439</v>
      </c>
      <c r="N5" s="28">
        <v>100.93</v>
      </c>
    </row>
    <row r="6" spans="1:14" s="30" customFormat="1" ht="51">
      <c r="A6" s="9"/>
      <c r="B6" s="80" t="s">
        <v>14</v>
      </c>
      <c r="C6" s="80" t="s">
        <v>1014</v>
      </c>
      <c r="D6" s="35" t="s">
        <v>1015</v>
      </c>
      <c r="E6" s="11" t="s">
        <v>16</v>
      </c>
      <c r="F6" s="9">
        <v>1</v>
      </c>
      <c r="G6" s="47" t="s">
        <v>1016</v>
      </c>
      <c r="H6" s="10"/>
      <c r="I6" s="31"/>
      <c r="J6" s="28"/>
      <c r="K6" s="57">
        <v>4</v>
      </c>
      <c r="L6" s="29">
        <v>56.52</v>
      </c>
      <c r="M6" s="29">
        <v>69.519599999999997</v>
      </c>
      <c r="N6" s="28">
        <v>226.08</v>
      </c>
    </row>
    <row r="7" spans="1:14" s="30" customFormat="1" ht="51">
      <c r="A7" s="9"/>
      <c r="B7" s="80" t="s">
        <v>14</v>
      </c>
      <c r="C7" s="80" t="s">
        <v>1017</v>
      </c>
      <c r="D7" s="35" t="s">
        <v>1018</v>
      </c>
      <c r="E7" s="11" t="s">
        <v>16</v>
      </c>
      <c r="F7" s="9">
        <v>1</v>
      </c>
      <c r="G7" s="47" t="s">
        <v>1019</v>
      </c>
      <c r="H7" s="10"/>
      <c r="I7" s="31"/>
      <c r="J7" s="28"/>
      <c r="K7" s="57">
        <v>2</v>
      </c>
      <c r="L7" s="29">
        <v>33.74</v>
      </c>
      <c r="M7" s="29">
        <v>41.5002</v>
      </c>
      <c r="N7" s="28">
        <v>67.48</v>
      </c>
    </row>
    <row r="8" spans="1:14" s="30" customFormat="1" ht="25.5">
      <c r="A8" s="9"/>
      <c r="B8" s="80" t="s">
        <v>14</v>
      </c>
      <c r="C8" s="80" t="s">
        <v>1049</v>
      </c>
      <c r="D8" s="35" t="s">
        <v>1050</v>
      </c>
      <c r="E8" s="11" t="s">
        <v>16</v>
      </c>
      <c r="F8" s="9">
        <v>1</v>
      </c>
      <c r="G8" s="47" t="s">
        <v>1051</v>
      </c>
      <c r="H8" s="10"/>
      <c r="I8" s="31"/>
      <c r="J8" s="28"/>
      <c r="K8" s="57">
        <v>2</v>
      </c>
      <c r="L8" s="29">
        <v>60.28</v>
      </c>
      <c r="M8" s="29">
        <v>74.144400000000005</v>
      </c>
      <c r="N8" s="28">
        <v>120.56</v>
      </c>
    </row>
    <row r="9" spans="1:14" s="30" customFormat="1" ht="25.5">
      <c r="A9" s="9"/>
      <c r="B9" s="80" t="s">
        <v>14</v>
      </c>
      <c r="C9" s="80" t="s">
        <v>1049</v>
      </c>
      <c r="D9" s="35" t="s">
        <v>1052</v>
      </c>
      <c r="E9" s="11" t="s">
        <v>16</v>
      </c>
      <c r="F9" s="9">
        <v>1</v>
      </c>
      <c r="G9" s="47" t="s">
        <v>1053</v>
      </c>
      <c r="H9" s="10"/>
      <c r="I9" s="31"/>
      <c r="J9" s="28"/>
      <c r="K9" s="57">
        <v>2</v>
      </c>
      <c r="L9" s="29">
        <v>48.15</v>
      </c>
      <c r="M9" s="29">
        <v>59.224499999999999</v>
      </c>
      <c r="N9" s="28">
        <v>96.3</v>
      </c>
    </row>
    <row r="10" spans="1:14" s="30" customFormat="1" ht="15">
      <c r="A10" s="9"/>
      <c r="B10" s="80" t="s">
        <v>14</v>
      </c>
      <c r="C10" s="80" t="s">
        <v>1054</v>
      </c>
      <c r="D10" s="35" t="s">
        <v>1055</v>
      </c>
      <c r="E10" s="11" t="s">
        <v>16</v>
      </c>
      <c r="F10" s="9">
        <v>1</v>
      </c>
      <c r="G10" s="47" t="s">
        <v>1056</v>
      </c>
      <c r="H10" s="10"/>
      <c r="I10" s="31"/>
      <c r="J10" s="28"/>
      <c r="K10" s="57">
        <v>4</v>
      </c>
      <c r="L10" s="29">
        <v>49.31</v>
      </c>
      <c r="M10" s="29">
        <v>60.651299999999999</v>
      </c>
      <c r="N10" s="28">
        <v>197.24</v>
      </c>
    </row>
    <row r="11" spans="1:14" s="30" customFormat="1" ht="21" customHeight="1">
      <c r="A11" s="9" t="s">
        <v>21</v>
      </c>
      <c r="B11" s="155" t="s">
        <v>22</v>
      </c>
      <c r="C11" s="158" t="s">
        <v>23</v>
      </c>
      <c r="D11" s="35" t="s">
        <v>24</v>
      </c>
      <c r="E11" s="11" t="s">
        <v>16</v>
      </c>
      <c r="F11" s="9">
        <v>1</v>
      </c>
      <c r="G11" s="9" t="s">
        <v>25</v>
      </c>
      <c r="H11" s="10">
        <v>5</v>
      </c>
      <c r="I11" s="31">
        <v>33.35</v>
      </c>
      <c r="J11" s="28">
        <v>3</v>
      </c>
      <c r="K11" s="57">
        <v>5</v>
      </c>
      <c r="L11" s="29">
        <v>38.352499999999999</v>
      </c>
      <c r="M11" s="29">
        <f t="shared" si="0"/>
        <v>47.173575</v>
      </c>
      <c r="N11" s="28">
        <f t="shared" si="1"/>
        <v>191.76249999999999</v>
      </c>
    </row>
    <row r="12" spans="1:14" s="30" customFormat="1" ht="21" customHeight="1">
      <c r="A12" s="9" t="s">
        <v>26</v>
      </c>
      <c r="B12" s="156"/>
      <c r="C12" s="159"/>
      <c r="D12" s="35" t="s">
        <v>27</v>
      </c>
      <c r="E12" s="11" t="s">
        <v>16</v>
      </c>
      <c r="F12" s="9">
        <v>1</v>
      </c>
      <c r="G12" s="47" t="s">
        <v>28</v>
      </c>
      <c r="H12" s="10">
        <v>5</v>
      </c>
      <c r="I12" s="31">
        <v>34.85</v>
      </c>
      <c r="J12" s="28">
        <v>6</v>
      </c>
      <c r="K12" s="57">
        <v>8</v>
      </c>
      <c r="L12" s="29">
        <v>40.077500000000001</v>
      </c>
      <c r="M12" s="29">
        <f t="shared" si="0"/>
        <v>49.295324999999998</v>
      </c>
      <c r="N12" s="28">
        <f t="shared" si="1"/>
        <v>320.62</v>
      </c>
    </row>
    <row r="13" spans="1:14" s="30" customFormat="1" ht="21" customHeight="1">
      <c r="A13" s="9" t="s">
        <v>29</v>
      </c>
      <c r="B13" s="157"/>
      <c r="C13" s="160"/>
      <c r="D13" s="35" t="s">
        <v>30</v>
      </c>
      <c r="E13" s="11" t="s">
        <v>16</v>
      </c>
      <c r="F13" s="9">
        <v>1</v>
      </c>
      <c r="G13" s="47" t="s">
        <v>31</v>
      </c>
      <c r="H13" s="10">
        <v>5</v>
      </c>
      <c r="I13" s="31">
        <v>44.38</v>
      </c>
      <c r="J13" s="28">
        <v>4</v>
      </c>
      <c r="K13" s="57">
        <v>9</v>
      </c>
      <c r="L13" s="29">
        <v>51.036999999999999</v>
      </c>
      <c r="M13" s="29">
        <f t="shared" si="0"/>
        <v>62.775509999999997</v>
      </c>
      <c r="N13" s="28">
        <f t="shared" si="1"/>
        <v>459.33299999999997</v>
      </c>
    </row>
    <row r="14" spans="1:14" s="30" customFormat="1" ht="29.25" customHeight="1">
      <c r="A14" s="9" t="s">
        <v>32</v>
      </c>
      <c r="B14" s="35" t="s">
        <v>33</v>
      </c>
      <c r="C14" s="161" t="s">
        <v>34</v>
      </c>
      <c r="D14" s="161"/>
      <c r="E14" s="11" t="s">
        <v>16</v>
      </c>
      <c r="F14" s="9">
        <v>1</v>
      </c>
      <c r="G14" s="47" t="s">
        <v>35</v>
      </c>
      <c r="H14" s="10">
        <v>3</v>
      </c>
      <c r="I14" s="31">
        <v>82.75</v>
      </c>
      <c r="J14" s="28">
        <v>4</v>
      </c>
      <c r="K14" s="57">
        <v>8</v>
      </c>
      <c r="L14" s="29">
        <v>95.162499999999994</v>
      </c>
      <c r="M14" s="29">
        <f t="shared" si="0"/>
        <v>117.04987499999999</v>
      </c>
      <c r="N14" s="28">
        <f t="shared" si="1"/>
        <v>761.3</v>
      </c>
    </row>
    <row r="15" spans="1:14" s="30" customFormat="1" ht="31.5" customHeight="1">
      <c r="A15" s="9" t="s">
        <v>36</v>
      </c>
      <c r="B15" s="145" t="s">
        <v>37</v>
      </c>
      <c r="C15" s="146" t="s">
        <v>38</v>
      </c>
      <c r="D15" s="35" t="s">
        <v>39</v>
      </c>
      <c r="E15" s="11" t="s">
        <v>16</v>
      </c>
      <c r="F15" s="9">
        <v>1</v>
      </c>
      <c r="G15" s="9" t="s">
        <v>40</v>
      </c>
      <c r="H15" s="10">
        <v>2</v>
      </c>
      <c r="I15" s="31">
        <v>334</v>
      </c>
      <c r="J15" s="28">
        <v>2</v>
      </c>
      <c r="K15" s="57">
        <v>4</v>
      </c>
      <c r="L15" s="29">
        <v>384.09999999999997</v>
      </c>
      <c r="M15" s="29">
        <f t="shared" si="0"/>
        <v>472.44299999999993</v>
      </c>
      <c r="N15" s="28">
        <f t="shared" si="1"/>
        <v>1536.3999999999999</v>
      </c>
    </row>
    <row r="16" spans="1:14" s="30" customFormat="1" ht="31.5" customHeight="1">
      <c r="A16" s="9" t="s">
        <v>41</v>
      </c>
      <c r="B16" s="145"/>
      <c r="C16" s="147"/>
      <c r="D16" s="35" t="s">
        <v>42</v>
      </c>
      <c r="E16" s="11" t="s">
        <v>16</v>
      </c>
      <c r="F16" s="9">
        <v>1</v>
      </c>
      <c r="G16" s="47" t="s">
        <v>43</v>
      </c>
      <c r="H16" s="10">
        <v>2</v>
      </c>
      <c r="I16" s="31">
        <v>421.01</v>
      </c>
      <c r="J16" s="28">
        <v>3</v>
      </c>
      <c r="K16" s="57">
        <v>7</v>
      </c>
      <c r="L16" s="29">
        <v>484.16149999999993</v>
      </c>
      <c r="M16" s="29">
        <f t="shared" si="0"/>
        <v>595.51864499999988</v>
      </c>
      <c r="N16" s="28">
        <f t="shared" si="1"/>
        <v>3389.1304999999993</v>
      </c>
    </row>
    <row r="17" spans="1:14" ht="51">
      <c r="A17" s="50"/>
      <c r="B17" s="55" t="s">
        <v>37</v>
      </c>
      <c r="C17" s="72" t="s">
        <v>38</v>
      </c>
      <c r="D17" s="55" t="s">
        <v>1399</v>
      </c>
      <c r="E17" s="72" t="s">
        <v>16</v>
      </c>
      <c r="F17" s="72">
        <v>1</v>
      </c>
      <c r="G17" s="72" t="s">
        <v>1400</v>
      </c>
      <c r="H17" s="50"/>
      <c r="I17" s="50"/>
      <c r="J17" s="50"/>
      <c r="K17" s="60">
        <v>2</v>
      </c>
      <c r="L17" s="51">
        <v>476.09</v>
      </c>
      <c r="M17" s="51">
        <f t="shared" si="0"/>
        <v>585.59069999999997</v>
      </c>
      <c r="N17" s="51">
        <f t="shared" si="1"/>
        <v>952.18</v>
      </c>
    </row>
    <row r="18" spans="1:14" ht="25.5">
      <c r="A18" s="50"/>
      <c r="B18" s="55" t="s">
        <v>1405</v>
      </c>
      <c r="C18" s="72" t="s">
        <v>1406</v>
      </c>
      <c r="D18" s="48" t="s">
        <v>1407</v>
      </c>
      <c r="E18" s="50" t="s">
        <v>16</v>
      </c>
      <c r="F18" s="50">
        <v>1</v>
      </c>
      <c r="G18" s="50" t="s">
        <v>1408</v>
      </c>
      <c r="H18" s="50"/>
      <c r="I18" s="50"/>
      <c r="J18" s="50"/>
      <c r="K18" s="60">
        <v>1</v>
      </c>
      <c r="L18" s="51">
        <v>67.48</v>
      </c>
      <c r="M18" s="51">
        <f t="shared" si="0"/>
        <v>83.000399999999999</v>
      </c>
      <c r="N18" s="51">
        <f t="shared" si="1"/>
        <v>67.48</v>
      </c>
    </row>
    <row r="19" spans="1:14" ht="25.5">
      <c r="A19" s="50"/>
      <c r="B19" s="55" t="s">
        <v>1405</v>
      </c>
      <c r="C19" s="72" t="s">
        <v>1406</v>
      </c>
      <c r="D19" s="55" t="s">
        <v>1446</v>
      </c>
      <c r="E19" s="72" t="s">
        <v>16</v>
      </c>
      <c r="F19" s="72">
        <v>1</v>
      </c>
      <c r="G19" s="72" t="s">
        <v>1447</v>
      </c>
      <c r="H19" s="50"/>
      <c r="I19" s="50"/>
      <c r="J19" s="50"/>
      <c r="K19" s="60">
        <v>4</v>
      </c>
      <c r="L19" s="51">
        <v>54.5</v>
      </c>
      <c r="M19" s="51">
        <f t="shared" si="0"/>
        <v>67.034999999999997</v>
      </c>
      <c r="N19" s="51">
        <f t="shared" si="1"/>
        <v>218</v>
      </c>
    </row>
    <row r="20" spans="1:14" ht="51">
      <c r="A20" s="50"/>
      <c r="B20" s="55" t="s">
        <v>1401</v>
      </c>
      <c r="C20" s="72" t="s">
        <v>1402</v>
      </c>
      <c r="D20" s="48" t="s">
        <v>1403</v>
      </c>
      <c r="E20" s="50" t="s">
        <v>16</v>
      </c>
      <c r="F20" s="50">
        <v>1</v>
      </c>
      <c r="G20" s="50" t="s">
        <v>1404</v>
      </c>
      <c r="H20" s="51"/>
      <c r="I20" s="51"/>
      <c r="J20" s="51"/>
      <c r="K20" s="51">
        <v>1</v>
      </c>
      <c r="L20" s="51">
        <v>127.17</v>
      </c>
      <c r="M20" s="51">
        <v>156.41909999999999</v>
      </c>
      <c r="N20" s="51">
        <v>127.17</v>
      </c>
    </row>
    <row r="21" spans="1:14" ht="76.5">
      <c r="A21" s="50"/>
      <c r="B21" s="55" t="s">
        <v>1401</v>
      </c>
      <c r="C21" s="72" t="s">
        <v>1444</v>
      </c>
      <c r="D21" s="72"/>
      <c r="E21" s="72" t="s">
        <v>16</v>
      </c>
      <c r="F21" s="72">
        <v>1</v>
      </c>
      <c r="G21" s="79" t="s">
        <v>1445</v>
      </c>
      <c r="H21" s="51"/>
      <c r="I21" s="51"/>
      <c r="J21" s="51"/>
      <c r="K21" s="76">
        <v>4</v>
      </c>
      <c r="L21" s="76">
        <v>118.52</v>
      </c>
      <c r="M21" s="76">
        <v>145.77959999999999</v>
      </c>
      <c r="N21" s="76">
        <v>474.08</v>
      </c>
    </row>
    <row r="22" spans="1:14" s="30" customFormat="1" ht="46.5" customHeight="1">
      <c r="A22" s="9" t="s">
        <v>44</v>
      </c>
      <c r="B22" s="145" t="s">
        <v>45</v>
      </c>
      <c r="C22" s="146" t="s">
        <v>46</v>
      </c>
      <c r="D22" s="35" t="s">
        <v>47</v>
      </c>
      <c r="E22" s="11" t="s">
        <v>16</v>
      </c>
      <c r="F22" s="9">
        <v>1</v>
      </c>
      <c r="G22" s="47" t="s">
        <v>48</v>
      </c>
      <c r="H22" s="10">
        <v>10</v>
      </c>
      <c r="I22" s="31">
        <v>9.5299999999999994</v>
      </c>
      <c r="J22" s="28">
        <v>5</v>
      </c>
      <c r="K22" s="57">
        <v>6</v>
      </c>
      <c r="L22" s="29">
        <v>10.959499999999998</v>
      </c>
      <c r="M22" s="29">
        <f t="shared" si="0"/>
        <v>13.480184999999999</v>
      </c>
      <c r="N22" s="28">
        <f t="shared" si="1"/>
        <v>65.756999999999991</v>
      </c>
    </row>
    <row r="23" spans="1:14" s="30" customFormat="1" ht="38.25" customHeight="1">
      <c r="A23" s="9" t="s">
        <v>49</v>
      </c>
      <c r="B23" s="145"/>
      <c r="C23" s="148"/>
      <c r="D23" s="35" t="s">
        <v>50</v>
      </c>
      <c r="E23" s="11" t="s">
        <v>16</v>
      </c>
      <c r="F23" s="9">
        <v>1</v>
      </c>
      <c r="G23" s="47" t="s">
        <v>51</v>
      </c>
      <c r="H23" s="10">
        <v>5</v>
      </c>
      <c r="I23" s="31">
        <v>9.5299999999999994</v>
      </c>
      <c r="J23" s="28">
        <v>5</v>
      </c>
      <c r="K23" s="57">
        <v>10</v>
      </c>
      <c r="L23" s="29">
        <v>10.959499999999998</v>
      </c>
      <c r="M23" s="29">
        <f t="shared" si="0"/>
        <v>13.480184999999999</v>
      </c>
      <c r="N23" s="28">
        <f t="shared" si="1"/>
        <v>109.59499999999998</v>
      </c>
    </row>
    <row r="24" spans="1:14" s="30" customFormat="1" ht="38.25" customHeight="1">
      <c r="A24" s="9"/>
      <c r="B24" s="72" t="s">
        <v>1335</v>
      </c>
      <c r="C24" s="72" t="s">
        <v>1336</v>
      </c>
      <c r="D24" s="50" t="s">
        <v>47</v>
      </c>
      <c r="E24" s="50" t="s">
        <v>16</v>
      </c>
      <c r="F24" s="50">
        <v>1</v>
      </c>
      <c r="G24" s="50" t="s">
        <v>1337</v>
      </c>
      <c r="H24" s="50"/>
      <c r="I24" s="50"/>
      <c r="J24" s="50"/>
      <c r="K24" s="50">
        <v>1</v>
      </c>
      <c r="L24" s="50">
        <v>36.04</v>
      </c>
      <c r="M24" s="50">
        <f t="shared" si="0"/>
        <v>44.3292</v>
      </c>
      <c r="N24" s="50">
        <f t="shared" si="1"/>
        <v>36.04</v>
      </c>
    </row>
    <row r="25" spans="1:14" s="30" customFormat="1" ht="38.25" customHeight="1">
      <c r="A25" s="9"/>
      <c r="B25" s="72" t="s">
        <v>1335</v>
      </c>
      <c r="C25" s="72" t="s">
        <v>1336</v>
      </c>
      <c r="D25" s="50" t="s">
        <v>1338</v>
      </c>
      <c r="E25" s="50" t="s">
        <v>16</v>
      </c>
      <c r="F25" s="50">
        <v>1</v>
      </c>
      <c r="G25" s="50" t="s">
        <v>1339</v>
      </c>
      <c r="H25" s="50"/>
      <c r="I25" s="50"/>
      <c r="J25" s="50"/>
      <c r="K25" s="50">
        <v>1</v>
      </c>
      <c r="L25" s="50">
        <v>36.04</v>
      </c>
      <c r="M25" s="50">
        <f t="shared" si="0"/>
        <v>44.3292</v>
      </c>
      <c r="N25" s="50">
        <f t="shared" si="1"/>
        <v>36.04</v>
      </c>
    </row>
    <row r="26" spans="1:14" s="30" customFormat="1" ht="38.25" customHeight="1">
      <c r="A26" s="9"/>
      <c r="B26" s="55" t="s">
        <v>45</v>
      </c>
      <c r="C26" s="63" t="s">
        <v>1003</v>
      </c>
      <c r="D26" s="48" t="s">
        <v>1004</v>
      </c>
      <c r="E26" s="50" t="s">
        <v>16</v>
      </c>
      <c r="F26" s="50">
        <v>1</v>
      </c>
      <c r="G26" s="50" t="s">
        <v>1005</v>
      </c>
      <c r="H26" s="50"/>
      <c r="I26" s="50"/>
      <c r="J26" s="50"/>
      <c r="K26" s="60">
        <v>1</v>
      </c>
      <c r="L26" s="51">
        <v>29.13</v>
      </c>
      <c r="M26" s="51">
        <v>35.829899999999995</v>
      </c>
      <c r="N26" s="51">
        <v>29.13</v>
      </c>
    </row>
    <row r="27" spans="1:14" s="30" customFormat="1" ht="38.25" customHeight="1">
      <c r="A27" s="9"/>
      <c r="B27" s="65" t="s">
        <v>45</v>
      </c>
      <c r="C27" s="66" t="s">
        <v>1030</v>
      </c>
      <c r="D27" s="65" t="s">
        <v>47</v>
      </c>
      <c r="E27" s="67" t="s">
        <v>16</v>
      </c>
      <c r="F27" s="67">
        <v>1</v>
      </c>
      <c r="G27" s="67" t="s">
        <v>1031</v>
      </c>
      <c r="H27" s="67"/>
      <c r="I27" s="67"/>
      <c r="J27" s="67"/>
      <c r="K27" s="68">
        <v>3</v>
      </c>
      <c r="L27" s="69">
        <v>29.13</v>
      </c>
      <c r="M27" s="69">
        <v>35.829899999999995</v>
      </c>
      <c r="N27" s="69">
        <v>87.39</v>
      </c>
    </row>
    <row r="28" spans="1:14" s="30" customFormat="1" ht="38.25" customHeight="1">
      <c r="A28" s="9"/>
      <c r="B28" s="35" t="s">
        <v>45</v>
      </c>
      <c r="C28" s="35" t="s">
        <v>1097</v>
      </c>
      <c r="D28" s="55" t="s">
        <v>884</v>
      </c>
      <c r="E28" s="50" t="s">
        <v>16</v>
      </c>
      <c r="F28" s="50">
        <v>1</v>
      </c>
      <c r="G28" s="50" t="s">
        <v>1098</v>
      </c>
      <c r="H28" s="50"/>
      <c r="I28" s="50"/>
      <c r="J28" s="50"/>
      <c r="K28" s="60">
        <v>1</v>
      </c>
      <c r="L28" s="51">
        <v>10.959499999999998</v>
      </c>
      <c r="M28" s="51">
        <v>13.480184999999999</v>
      </c>
      <c r="N28" s="51">
        <v>10.959499999999998</v>
      </c>
    </row>
    <row r="29" spans="1:14" s="30" customFormat="1" ht="38.25" customHeight="1">
      <c r="A29" s="9"/>
      <c r="B29" s="35" t="s">
        <v>45</v>
      </c>
      <c r="C29" s="35" t="s">
        <v>1099</v>
      </c>
      <c r="D29" s="55" t="s">
        <v>1100</v>
      </c>
      <c r="E29" s="50" t="s">
        <v>16</v>
      </c>
      <c r="F29" s="50">
        <v>1</v>
      </c>
      <c r="G29" s="50" t="s">
        <v>1101</v>
      </c>
      <c r="H29" s="50"/>
      <c r="I29" s="50"/>
      <c r="J29" s="50"/>
      <c r="K29" s="60">
        <v>1</v>
      </c>
      <c r="L29" s="51">
        <v>10.959499999999998</v>
      </c>
      <c r="M29" s="51">
        <v>13.480184999999999</v>
      </c>
      <c r="N29" s="51">
        <v>10.959499999999998</v>
      </c>
    </row>
    <row r="30" spans="1:14" s="30" customFormat="1" ht="38.25" customHeight="1">
      <c r="A30" s="9"/>
      <c r="B30" s="35" t="s">
        <v>1102</v>
      </c>
      <c r="C30" s="35" t="s">
        <v>1103</v>
      </c>
      <c r="D30" s="55"/>
      <c r="E30" s="50" t="s">
        <v>16</v>
      </c>
      <c r="F30" s="50">
        <v>1</v>
      </c>
      <c r="G30" s="50" t="s">
        <v>1104</v>
      </c>
      <c r="H30" s="50"/>
      <c r="I30" s="50"/>
      <c r="J30" s="50"/>
      <c r="K30" s="60">
        <v>1</v>
      </c>
      <c r="L30" s="51">
        <v>49.76</v>
      </c>
      <c r="M30" s="51">
        <v>61.204799999999999</v>
      </c>
      <c r="N30" s="51">
        <v>49.76</v>
      </c>
    </row>
    <row r="31" spans="1:14" ht="51">
      <c r="A31" s="50"/>
      <c r="B31" s="55" t="s">
        <v>53</v>
      </c>
      <c r="C31" s="72" t="s">
        <v>1262</v>
      </c>
      <c r="D31" s="48"/>
      <c r="E31" s="50" t="s">
        <v>16</v>
      </c>
      <c r="F31" s="50">
        <v>1</v>
      </c>
      <c r="G31" s="50" t="s">
        <v>1263</v>
      </c>
      <c r="H31" s="50"/>
      <c r="I31" s="50"/>
      <c r="J31" s="50"/>
      <c r="K31" s="60">
        <v>4</v>
      </c>
      <c r="L31" s="51">
        <v>38.93</v>
      </c>
      <c r="M31" s="51">
        <f t="shared" si="0"/>
        <v>47.883899999999997</v>
      </c>
      <c r="N31" s="51">
        <f t="shared" si="1"/>
        <v>155.72</v>
      </c>
    </row>
    <row r="32" spans="1:14" s="30" customFormat="1" ht="31.5" customHeight="1">
      <c r="A32" s="9" t="s">
        <v>52</v>
      </c>
      <c r="B32" s="35" t="s">
        <v>53</v>
      </c>
      <c r="C32" s="145" t="s">
        <v>54</v>
      </c>
      <c r="D32" s="145"/>
      <c r="E32" s="11" t="s">
        <v>16</v>
      </c>
      <c r="F32" s="9">
        <v>1</v>
      </c>
      <c r="G32" s="47" t="s">
        <v>55</v>
      </c>
      <c r="H32" s="10">
        <v>10</v>
      </c>
      <c r="I32" s="31">
        <v>30.09</v>
      </c>
      <c r="J32" s="28">
        <v>44</v>
      </c>
      <c r="K32" s="57">
        <v>95</v>
      </c>
      <c r="L32" s="29">
        <v>34.603499999999997</v>
      </c>
      <c r="M32" s="29">
        <f t="shared" si="0"/>
        <v>42.562304999999995</v>
      </c>
      <c r="N32" s="28">
        <f t="shared" si="1"/>
        <v>3287.3324999999995</v>
      </c>
    </row>
    <row r="33" spans="1:14" ht="12.75" customHeight="1">
      <c r="A33" s="14">
        <v>2</v>
      </c>
      <c r="B33" s="149" t="s">
        <v>56</v>
      </c>
      <c r="C33" s="149"/>
      <c r="D33" s="149"/>
      <c r="E33" s="15"/>
      <c r="F33" s="8"/>
      <c r="G33" s="8"/>
      <c r="H33" s="22"/>
      <c r="I33" s="16"/>
      <c r="J33" s="16"/>
      <c r="K33" s="34"/>
      <c r="L33" s="16"/>
      <c r="M33" s="16"/>
      <c r="N33" s="16"/>
    </row>
    <row r="34" spans="1:14" s="30" customFormat="1" ht="38.25">
      <c r="A34" s="9" t="s">
        <v>57</v>
      </c>
      <c r="B34" s="13" t="s">
        <v>58</v>
      </c>
      <c r="C34" s="36" t="s">
        <v>59</v>
      </c>
      <c r="D34" s="35" t="s">
        <v>60</v>
      </c>
      <c r="E34" s="11" t="s">
        <v>16</v>
      </c>
      <c r="F34" s="9">
        <v>1</v>
      </c>
      <c r="G34" s="47" t="s">
        <v>61</v>
      </c>
      <c r="H34" s="10">
        <v>5</v>
      </c>
      <c r="I34" s="12">
        <v>13.04</v>
      </c>
      <c r="J34" s="28">
        <v>2</v>
      </c>
      <c r="K34" s="57">
        <v>5</v>
      </c>
      <c r="L34" s="12">
        <v>14.995999999999999</v>
      </c>
      <c r="M34" s="29">
        <f t="shared" si="0"/>
        <v>18.445079999999997</v>
      </c>
      <c r="N34" s="28">
        <f t="shared" si="1"/>
        <v>74.97999999999999</v>
      </c>
    </row>
    <row r="35" spans="1:14" s="30" customFormat="1" ht="38.25">
      <c r="A35" s="9" t="s">
        <v>62</v>
      </c>
      <c r="B35" s="13" t="s">
        <v>58</v>
      </c>
      <c r="C35" s="36" t="s">
        <v>59</v>
      </c>
      <c r="D35" s="35" t="s">
        <v>63</v>
      </c>
      <c r="E35" s="11" t="s">
        <v>16</v>
      </c>
      <c r="F35" s="9">
        <v>1</v>
      </c>
      <c r="G35" s="9" t="s">
        <v>64</v>
      </c>
      <c r="H35" s="10">
        <v>5</v>
      </c>
      <c r="I35" s="12">
        <v>16.8</v>
      </c>
      <c r="J35" s="28">
        <v>7</v>
      </c>
      <c r="K35" s="57">
        <v>8</v>
      </c>
      <c r="L35" s="12">
        <v>19.32</v>
      </c>
      <c r="M35" s="29">
        <f t="shared" si="0"/>
        <v>23.7636</v>
      </c>
      <c r="N35" s="28">
        <f t="shared" si="1"/>
        <v>154.56</v>
      </c>
    </row>
    <row r="36" spans="1:14" s="30" customFormat="1" ht="38.25">
      <c r="A36" s="9" t="s">
        <v>65</v>
      </c>
      <c r="B36" s="13" t="s">
        <v>58</v>
      </c>
      <c r="C36" s="36" t="s">
        <v>59</v>
      </c>
      <c r="D36" s="35" t="s">
        <v>66</v>
      </c>
      <c r="E36" s="11" t="s">
        <v>16</v>
      </c>
      <c r="F36" s="9">
        <v>1</v>
      </c>
      <c r="G36" s="47" t="s">
        <v>67</v>
      </c>
      <c r="H36" s="10">
        <v>5</v>
      </c>
      <c r="I36" s="12">
        <v>27.58</v>
      </c>
      <c r="J36" s="28">
        <v>9</v>
      </c>
      <c r="K36" s="57">
        <v>14</v>
      </c>
      <c r="L36" s="12">
        <v>31.716999999999995</v>
      </c>
      <c r="M36" s="29">
        <f t="shared" si="0"/>
        <v>39.011909999999993</v>
      </c>
      <c r="N36" s="28">
        <f t="shared" si="1"/>
        <v>444.03799999999995</v>
      </c>
    </row>
    <row r="37" spans="1:14" s="30" customFormat="1" ht="51">
      <c r="A37" s="9" t="s">
        <v>68</v>
      </c>
      <c r="B37" s="13" t="s">
        <v>58</v>
      </c>
      <c r="C37" s="36" t="s">
        <v>69</v>
      </c>
      <c r="D37" s="35" t="s">
        <v>70</v>
      </c>
      <c r="E37" s="11" t="s">
        <v>16</v>
      </c>
      <c r="F37" s="9">
        <v>1</v>
      </c>
      <c r="G37" s="9" t="s">
        <v>71</v>
      </c>
      <c r="H37" s="10">
        <v>3</v>
      </c>
      <c r="I37" s="12">
        <v>15.3</v>
      </c>
      <c r="J37" s="28">
        <v>1</v>
      </c>
      <c r="K37" s="57">
        <v>2</v>
      </c>
      <c r="L37" s="12">
        <v>17.594999999999999</v>
      </c>
      <c r="M37" s="29">
        <f t="shared" si="0"/>
        <v>21.641849999999998</v>
      </c>
      <c r="N37" s="28">
        <f t="shared" si="1"/>
        <v>35.19</v>
      </c>
    </row>
    <row r="38" spans="1:14" s="30" customFormat="1" ht="51">
      <c r="A38" s="9" t="s">
        <v>72</v>
      </c>
      <c r="B38" s="13" t="s">
        <v>58</v>
      </c>
      <c r="C38" s="36" t="s">
        <v>69</v>
      </c>
      <c r="D38" s="35" t="s">
        <v>60</v>
      </c>
      <c r="E38" s="11" t="s">
        <v>16</v>
      </c>
      <c r="F38" s="9">
        <v>1</v>
      </c>
      <c r="G38" s="47" t="s">
        <v>73</v>
      </c>
      <c r="H38" s="10">
        <v>3</v>
      </c>
      <c r="I38" s="12">
        <v>15.55</v>
      </c>
      <c r="J38" s="28">
        <v>2</v>
      </c>
      <c r="K38" s="57">
        <v>9</v>
      </c>
      <c r="L38" s="12">
        <v>8.9700000000000006</v>
      </c>
      <c r="M38" s="29">
        <f t="shared" si="0"/>
        <v>11.033100000000001</v>
      </c>
      <c r="N38" s="28">
        <f t="shared" si="1"/>
        <v>80.73</v>
      </c>
    </row>
    <row r="39" spans="1:14" s="30" customFormat="1" ht="51">
      <c r="A39" s="9" t="s">
        <v>74</v>
      </c>
      <c r="B39" s="13" t="s">
        <v>58</v>
      </c>
      <c r="C39" s="36" t="s">
        <v>69</v>
      </c>
      <c r="D39" s="35" t="s">
        <v>63</v>
      </c>
      <c r="E39" s="11" t="s">
        <v>16</v>
      </c>
      <c r="F39" s="9">
        <v>1</v>
      </c>
      <c r="G39" s="47" t="s">
        <v>75</v>
      </c>
      <c r="H39" s="10">
        <v>3</v>
      </c>
      <c r="I39" s="12">
        <v>21.31</v>
      </c>
      <c r="J39" s="28">
        <v>1</v>
      </c>
      <c r="K39" s="57">
        <v>4</v>
      </c>
      <c r="L39" s="12">
        <v>24.506499999999996</v>
      </c>
      <c r="M39" s="29">
        <f t="shared" si="0"/>
        <v>30.142994999999996</v>
      </c>
      <c r="N39" s="28">
        <f t="shared" si="1"/>
        <v>98.025999999999982</v>
      </c>
    </row>
    <row r="40" spans="1:14" s="30" customFormat="1" ht="38.25">
      <c r="A40" s="9" t="s">
        <v>76</v>
      </c>
      <c r="B40" s="13" t="s">
        <v>58</v>
      </c>
      <c r="C40" s="36" t="s">
        <v>77</v>
      </c>
      <c r="D40" s="35" t="s">
        <v>70</v>
      </c>
      <c r="E40" s="11" t="s">
        <v>16</v>
      </c>
      <c r="F40" s="9">
        <v>1</v>
      </c>
      <c r="G40" s="9" t="s">
        <v>78</v>
      </c>
      <c r="H40" s="10">
        <v>3</v>
      </c>
      <c r="I40" s="12">
        <v>14.04</v>
      </c>
      <c r="J40" s="28">
        <v>5</v>
      </c>
      <c r="K40" s="57">
        <v>5</v>
      </c>
      <c r="L40" s="12">
        <v>16.145999999999997</v>
      </c>
      <c r="M40" s="29">
        <f t="shared" si="0"/>
        <v>19.859579999999998</v>
      </c>
      <c r="N40" s="28">
        <f t="shared" si="1"/>
        <v>80.72999999999999</v>
      </c>
    </row>
    <row r="41" spans="1:14" s="30" customFormat="1" ht="38.25">
      <c r="A41" s="9" t="s">
        <v>79</v>
      </c>
      <c r="B41" s="13" t="s">
        <v>58</v>
      </c>
      <c r="C41" s="36" t="s">
        <v>77</v>
      </c>
      <c r="D41" s="35" t="s">
        <v>60</v>
      </c>
      <c r="E41" s="11" t="s">
        <v>16</v>
      </c>
      <c r="F41" s="9">
        <v>1</v>
      </c>
      <c r="G41" s="47" t="s">
        <v>80</v>
      </c>
      <c r="H41" s="10">
        <v>3</v>
      </c>
      <c r="I41" s="12">
        <v>14.29</v>
      </c>
      <c r="J41" s="28">
        <v>1</v>
      </c>
      <c r="K41" s="57">
        <v>3</v>
      </c>
      <c r="L41" s="12">
        <v>16.433499999999999</v>
      </c>
      <c r="M41" s="29">
        <f t="shared" si="0"/>
        <v>20.213204999999999</v>
      </c>
      <c r="N41" s="28">
        <f t="shared" si="1"/>
        <v>49.3005</v>
      </c>
    </row>
    <row r="42" spans="1:14" s="30" customFormat="1" ht="38.25">
      <c r="A42" s="9" t="s">
        <v>81</v>
      </c>
      <c r="B42" s="13" t="s">
        <v>58</v>
      </c>
      <c r="C42" s="36" t="s">
        <v>77</v>
      </c>
      <c r="D42" s="35" t="s">
        <v>82</v>
      </c>
      <c r="E42" s="11" t="s">
        <v>16</v>
      </c>
      <c r="F42" s="9">
        <v>1</v>
      </c>
      <c r="G42" s="47" t="s">
        <v>83</v>
      </c>
      <c r="H42" s="10">
        <v>3</v>
      </c>
      <c r="I42" s="12">
        <v>29.09</v>
      </c>
      <c r="J42" s="28">
        <v>1</v>
      </c>
      <c r="K42" s="57">
        <v>3</v>
      </c>
      <c r="L42" s="12">
        <v>33.453499999999998</v>
      </c>
      <c r="M42" s="29">
        <f t="shared" si="0"/>
        <v>41.147804999999998</v>
      </c>
      <c r="N42" s="28">
        <f t="shared" si="1"/>
        <v>100.3605</v>
      </c>
    </row>
    <row r="43" spans="1:14" s="30" customFormat="1" ht="89.25">
      <c r="A43" s="9"/>
      <c r="B43" s="35" t="s">
        <v>58</v>
      </c>
      <c r="C43" s="35" t="s">
        <v>1134</v>
      </c>
      <c r="D43" s="55"/>
      <c r="E43" s="50" t="s">
        <v>16</v>
      </c>
      <c r="F43" s="50">
        <v>1</v>
      </c>
      <c r="G43" s="50" t="s">
        <v>1135</v>
      </c>
      <c r="H43" s="50"/>
      <c r="I43" s="50"/>
      <c r="J43" s="50"/>
      <c r="K43" s="60">
        <v>4</v>
      </c>
      <c r="L43" s="51">
        <v>53.92</v>
      </c>
      <c r="M43" s="51">
        <v>66.321600000000004</v>
      </c>
      <c r="N43" s="51">
        <v>215.68</v>
      </c>
    </row>
    <row r="44" spans="1:14" s="30" customFormat="1" ht="38.25">
      <c r="A44" s="9"/>
      <c r="B44" s="55" t="s">
        <v>58</v>
      </c>
      <c r="C44" s="72" t="s">
        <v>77</v>
      </c>
      <c r="D44" s="48" t="s">
        <v>1292</v>
      </c>
      <c r="E44" s="50" t="s">
        <v>16</v>
      </c>
      <c r="F44" s="50">
        <v>1</v>
      </c>
      <c r="G44" s="50" t="s">
        <v>1293</v>
      </c>
      <c r="H44" s="50"/>
      <c r="I44" s="50"/>
      <c r="J44" s="50"/>
      <c r="K44" s="60">
        <v>3</v>
      </c>
      <c r="L44" s="51">
        <v>17.309999999999999</v>
      </c>
      <c r="M44" s="51">
        <v>21.2913</v>
      </c>
      <c r="N44" s="51">
        <v>51.929999999999993</v>
      </c>
    </row>
    <row r="45" spans="1:14" s="30" customFormat="1" ht="63.75">
      <c r="A45" s="9"/>
      <c r="B45" s="55" t="s">
        <v>58</v>
      </c>
      <c r="C45" s="72" t="s">
        <v>1294</v>
      </c>
      <c r="D45" s="50"/>
      <c r="E45" s="50" t="s">
        <v>16</v>
      </c>
      <c r="F45" s="50">
        <v>1</v>
      </c>
      <c r="G45" s="50" t="s">
        <v>1295</v>
      </c>
      <c r="H45" s="51"/>
      <c r="I45" s="51"/>
      <c r="J45" s="51"/>
      <c r="K45" s="51">
        <v>2</v>
      </c>
      <c r="L45" s="51">
        <v>79.3</v>
      </c>
      <c r="M45" s="51">
        <v>97.539000000000001</v>
      </c>
      <c r="N45" s="51">
        <v>158.6</v>
      </c>
    </row>
    <row r="46" spans="1:14" s="30" customFormat="1" ht="38.25">
      <c r="A46" s="9"/>
      <c r="B46" s="55" t="s">
        <v>1356</v>
      </c>
      <c r="C46" s="72" t="s">
        <v>1357</v>
      </c>
      <c r="D46" s="48" t="s">
        <v>1358</v>
      </c>
      <c r="E46" s="50" t="s">
        <v>16</v>
      </c>
      <c r="F46" s="50">
        <v>1</v>
      </c>
      <c r="G46" s="50" t="s">
        <v>64</v>
      </c>
      <c r="H46" s="50"/>
      <c r="I46" s="50"/>
      <c r="J46" s="50"/>
      <c r="K46" s="60">
        <v>1</v>
      </c>
      <c r="L46" s="51">
        <v>19.32</v>
      </c>
      <c r="M46" s="51">
        <v>23.7636</v>
      </c>
      <c r="N46" s="51">
        <v>19.32</v>
      </c>
    </row>
    <row r="47" spans="1:14" s="30" customFormat="1" ht="51">
      <c r="A47" s="9"/>
      <c r="B47" s="55" t="s">
        <v>58</v>
      </c>
      <c r="C47" s="72" t="s">
        <v>69</v>
      </c>
      <c r="D47" s="48" t="s">
        <v>1358</v>
      </c>
      <c r="E47" s="50" t="s">
        <v>16</v>
      </c>
      <c r="F47" s="50">
        <v>1</v>
      </c>
      <c r="G47" s="50" t="s">
        <v>75</v>
      </c>
      <c r="H47" s="50"/>
      <c r="I47" s="50"/>
      <c r="J47" s="50"/>
      <c r="K47" s="60">
        <v>1</v>
      </c>
      <c r="L47" s="51">
        <v>24.51</v>
      </c>
      <c r="M47" s="51">
        <v>30.147300000000001</v>
      </c>
      <c r="N47" s="51">
        <v>24.51</v>
      </c>
    </row>
    <row r="48" spans="1:14" s="30" customFormat="1" ht="38.25">
      <c r="A48" s="9"/>
      <c r="B48" s="55" t="s">
        <v>58</v>
      </c>
      <c r="C48" s="72" t="s">
        <v>77</v>
      </c>
      <c r="D48" s="48" t="s">
        <v>1359</v>
      </c>
      <c r="E48" s="50" t="s">
        <v>16</v>
      </c>
      <c r="F48" s="50">
        <v>1</v>
      </c>
      <c r="G48" s="50" t="s">
        <v>1360</v>
      </c>
      <c r="H48" s="50"/>
      <c r="I48" s="50"/>
      <c r="J48" s="50"/>
      <c r="K48" s="60">
        <v>1</v>
      </c>
      <c r="L48" s="51">
        <v>23.07</v>
      </c>
      <c r="M48" s="51">
        <v>28.376100000000001</v>
      </c>
      <c r="N48" s="51">
        <v>23.07</v>
      </c>
    </row>
    <row r="49" spans="1:14" s="30" customFormat="1" ht="25.5">
      <c r="A49" s="9" t="s">
        <v>84</v>
      </c>
      <c r="B49" s="13" t="s">
        <v>85</v>
      </c>
      <c r="C49" s="36" t="s">
        <v>86</v>
      </c>
      <c r="D49" s="35" t="s">
        <v>87</v>
      </c>
      <c r="E49" s="11" t="s">
        <v>16</v>
      </c>
      <c r="F49" s="9">
        <v>1</v>
      </c>
      <c r="G49" s="47" t="s">
        <v>88</v>
      </c>
      <c r="H49" s="10">
        <v>5</v>
      </c>
      <c r="I49" s="12">
        <v>6.77</v>
      </c>
      <c r="J49" s="28">
        <v>20</v>
      </c>
      <c r="K49" s="57">
        <v>22</v>
      </c>
      <c r="L49" s="12">
        <v>7.785499999999999</v>
      </c>
      <c r="M49" s="29">
        <f t="shared" si="0"/>
        <v>9.5761649999999978</v>
      </c>
      <c r="N49" s="28">
        <f t="shared" si="1"/>
        <v>171.28099999999998</v>
      </c>
    </row>
    <row r="50" spans="1:14" s="30" customFormat="1" ht="38.25">
      <c r="A50" s="9" t="s">
        <v>89</v>
      </c>
      <c r="B50" s="13" t="s">
        <v>90</v>
      </c>
      <c r="C50" s="36" t="s">
        <v>91</v>
      </c>
      <c r="D50" s="35" t="s">
        <v>92</v>
      </c>
      <c r="E50" s="11" t="s">
        <v>16</v>
      </c>
      <c r="F50" s="9">
        <v>1</v>
      </c>
      <c r="G50" s="47" t="s">
        <v>93</v>
      </c>
      <c r="H50" s="10">
        <v>5</v>
      </c>
      <c r="I50" s="12">
        <v>10.029999999999999</v>
      </c>
      <c r="J50" s="28">
        <v>3</v>
      </c>
      <c r="K50" s="57">
        <v>10</v>
      </c>
      <c r="L50" s="12">
        <v>11.534499999999998</v>
      </c>
      <c r="M50" s="29">
        <f t="shared" si="0"/>
        <v>14.187434999999997</v>
      </c>
      <c r="N50" s="28">
        <f t="shared" si="1"/>
        <v>115.34499999999997</v>
      </c>
    </row>
    <row r="51" spans="1:14" s="30" customFormat="1" ht="38.25">
      <c r="A51" s="9"/>
      <c r="B51" s="13" t="s">
        <v>90</v>
      </c>
      <c r="C51" s="36" t="s">
        <v>91</v>
      </c>
      <c r="D51" s="35" t="s">
        <v>94</v>
      </c>
      <c r="E51" s="11" t="s">
        <v>16</v>
      </c>
      <c r="F51" s="9">
        <v>1</v>
      </c>
      <c r="G51" s="47" t="s">
        <v>95</v>
      </c>
      <c r="H51" s="10"/>
      <c r="I51" s="12"/>
      <c r="J51" s="28"/>
      <c r="K51" s="57">
        <v>2</v>
      </c>
      <c r="L51" s="12">
        <v>14.13</v>
      </c>
      <c r="M51" s="29">
        <f t="shared" si="0"/>
        <v>17.379899999999999</v>
      </c>
      <c r="N51" s="28">
        <f t="shared" si="1"/>
        <v>28.26</v>
      </c>
    </row>
    <row r="52" spans="1:14" s="30" customFormat="1" ht="20.25" customHeight="1">
      <c r="A52" s="9" t="s">
        <v>96</v>
      </c>
      <c r="B52" s="145" t="s">
        <v>90</v>
      </c>
      <c r="C52" s="146" t="s">
        <v>97</v>
      </c>
      <c r="D52" s="35" t="s">
        <v>98</v>
      </c>
      <c r="E52" s="11" t="s">
        <v>16</v>
      </c>
      <c r="F52" s="9">
        <v>1</v>
      </c>
      <c r="G52" s="9" t="s">
        <v>99</v>
      </c>
      <c r="H52" s="10">
        <v>5</v>
      </c>
      <c r="I52" s="12">
        <v>10.78</v>
      </c>
      <c r="J52" s="28">
        <v>30</v>
      </c>
      <c r="K52" s="57">
        <v>30</v>
      </c>
      <c r="L52" s="12">
        <v>12.396999999999998</v>
      </c>
      <c r="M52" s="29">
        <f t="shared" si="0"/>
        <v>15.248309999999998</v>
      </c>
      <c r="N52" s="28">
        <f t="shared" si="1"/>
        <v>371.90999999999997</v>
      </c>
    </row>
    <row r="53" spans="1:14" s="30" customFormat="1" ht="20.25" customHeight="1">
      <c r="A53" s="9" t="s">
        <v>100</v>
      </c>
      <c r="B53" s="145"/>
      <c r="C53" s="148"/>
      <c r="D53" s="35" t="s">
        <v>101</v>
      </c>
      <c r="E53" s="11" t="s">
        <v>16</v>
      </c>
      <c r="F53" s="9">
        <v>1</v>
      </c>
      <c r="G53" s="47" t="s">
        <v>102</v>
      </c>
      <c r="H53" s="10">
        <v>5</v>
      </c>
      <c r="I53" s="12">
        <v>10.78</v>
      </c>
      <c r="J53" s="28">
        <v>3</v>
      </c>
      <c r="K53" s="57">
        <v>10</v>
      </c>
      <c r="L53" s="12">
        <v>12.396999999999998</v>
      </c>
      <c r="M53" s="29">
        <f t="shared" si="0"/>
        <v>15.248309999999998</v>
      </c>
      <c r="N53" s="28">
        <f t="shared" si="1"/>
        <v>123.96999999999998</v>
      </c>
    </row>
    <row r="54" spans="1:14" s="30" customFormat="1" ht="20.25" customHeight="1">
      <c r="A54" s="9" t="s">
        <v>103</v>
      </c>
      <c r="B54" s="145"/>
      <c r="C54" s="147"/>
      <c r="D54" s="35" t="s">
        <v>104</v>
      </c>
      <c r="E54" s="11" t="s">
        <v>16</v>
      </c>
      <c r="F54" s="9">
        <v>1</v>
      </c>
      <c r="G54" s="9" t="s">
        <v>105</v>
      </c>
      <c r="H54" s="10">
        <v>5</v>
      </c>
      <c r="I54" s="12">
        <v>10.78</v>
      </c>
      <c r="J54" s="28">
        <v>5</v>
      </c>
      <c r="K54" s="57">
        <v>5</v>
      </c>
      <c r="L54" s="12">
        <v>12.396999999999998</v>
      </c>
      <c r="M54" s="29">
        <f t="shared" si="0"/>
        <v>15.248309999999998</v>
      </c>
      <c r="N54" s="28">
        <f t="shared" si="1"/>
        <v>61.984999999999992</v>
      </c>
    </row>
    <row r="55" spans="1:14" s="30" customFormat="1" ht="43.5" customHeight="1">
      <c r="A55" s="9" t="s">
        <v>106</v>
      </c>
      <c r="B55" s="35" t="s">
        <v>107</v>
      </c>
      <c r="C55" s="145" t="s">
        <v>108</v>
      </c>
      <c r="D55" s="145"/>
      <c r="E55" s="11" t="s">
        <v>16</v>
      </c>
      <c r="F55" s="9">
        <v>500</v>
      </c>
      <c r="G55" s="47" t="s">
        <v>109</v>
      </c>
      <c r="H55" s="10">
        <v>4</v>
      </c>
      <c r="I55" s="12">
        <v>19.559999999999999</v>
      </c>
      <c r="J55" s="28">
        <v>1</v>
      </c>
      <c r="K55" s="57">
        <v>3</v>
      </c>
      <c r="L55" s="12">
        <v>22.493999999999996</v>
      </c>
      <c r="M55" s="29">
        <f t="shared" si="0"/>
        <v>27.667619999999996</v>
      </c>
      <c r="N55" s="28">
        <f t="shared" si="1"/>
        <v>67.481999999999985</v>
      </c>
    </row>
    <row r="56" spans="1:14" s="30" customFormat="1" ht="21" customHeight="1">
      <c r="A56" s="9" t="s">
        <v>110</v>
      </c>
      <c r="B56" s="145" t="s">
        <v>111</v>
      </c>
      <c r="C56" s="146" t="s">
        <v>112</v>
      </c>
      <c r="D56" s="35" t="s">
        <v>113</v>
      </c>
      <c r="E56" s="11" t="s">
        <v>16</v>
      </c>
      <c r="F56" s="9">
        <v>1</v>
      </c>
      <c r="G56" s="47" t="s">
        <v>114</v>
      </c>
      <c r="H56" s="10">
        <v>5</v>
      </c>
      <c r="I56" s="12">
        <v>16.05</v>
      </c>
      <c r="J56" s="28">
        <v>3</v>
      </c>
      <c r="K56" s="57">
        <v>6</v>
      </c>
      <c r="L56" s="12">
        <v>18.4575</v>
      </c>
      <c r="M56" s="29">
        <f t="shared" si="0"/>
        <v>22.702724999999997</v>
      </c>
      <c r="N56" s="28">
        <f t="shared" si="1"/>
        <v>110.745</v>
      </c>
    </row>
    <row r="57" spans="1:14" s="30" customFormat="1" ht="21" customHeight="1">
      <c r="A57" s="9" t="s">
        <v>115</v>
      </c>
      <c r="B57" s="145"/>
      <c r="C57" s="148"/>
      <c r="D57" s="35" t="s">
        <v>116</v>
      </c>
      <c r="E57" s="11" t="s">
        <v>16</v>
      </c>
      <c r="F57" s="9">
        <v>1</v>
      </c>
      <c r="G57" s="47" t="s">
        <v>117</v>
      </c>
      <c r="H57" s="10">
        <v>5</v>
      </c>
      <c r="I57" s="12">
        <v>16.55</v>
      </c>
      <c r="J57" s="28">
        <v>2</v>
      </c>
      <c r="K57" s="57">
        <v>4</v>
      </c>
      <c r="L57" s="12">
        <v>19.032499999999999</v>
      </c>
      <c r="M57" s="29">
        <f t="shared" si="0"/>
        <v>23.409974999999999</v>
      </c>
      <c r="N57" s="28">
        <f t="shared" si="1"/>
        <v>76.13</v>
      </c>
    </row>
    <row r="58" spans="1:14" s="30" customFormat="1" ht="21" customHeight="1">
      <c r="A58" s="9" t="s">
        <v>118</v>
      </c>
      <c r="B58" s="145"/>
      <c r="C58" s="148"/>
      <c r="D58" s="35" t="s">
        <v>119</v>
      </c>
      <c r="E58" s="11" t="s">
        <v>16</v>
      </c>
      <c r="F58" s="9">
        <v>1</v>
      </c>
      <c r="G58" s="47" t="s">
        <v>120</v>
      </c>
      <c r="H58" s="10">
        <v>5</v>
      </c>
      <c r="I58" s="12">
        <v>18.05</v>
      </c>
      <c r="J58" s="28">
        <v>1</v>
      </c>
      <c r="K58" s="57">
        <v>3</v>
      </c>
      <c r="L58" s="12">
        <v>20.7575</v>
      </c>
      <c r="M58" s="29">
        <f t="shared" si="0"/>
        <v>25.531725000000002</v>
      </c>
      <c r="N58" s="28">
        <f t="shared" si="1"/>
        <v>62.272500000000001</v>
      </c>
    </row>
    <row r="59" spans="1:14" s="30" customFormat="1" ht="21" customHeight="1">
      <c r="A59" s="9" t="s">
        <v>121</v>
      </c>
      <c r="B59" s="145"/>
      <c r="C59" s="147"/>
      <c r="D59" s="35" t="s">
        <v>122</v>
      </c>
      <c r="E59" s="11" t="s">
        <v>16</v>
      </c>
      <c r="F59" s="9">
        <v>1</v>
      </c>
      <c r="G59" s="9" t="s">
        <v>123</v>
      </c>
      <c r="H59" s="10">
        <v>5</v>
      </c>
      <c r="I59" s="12">
        <v>20.059999999999999</v>
      </c>
      <c r="J59" s="28">
        <v>2</v>
      </c>
      <c r="K59" s="57">
        <v>2</v>
      </c>
      <c r="L59" s="12">
        <v>23.068999999999996</v>
      </c>
      <c r="M59" s="29">
        <f t="shared" si="0"/>
        <v>28.374869999999994</v>
      </c>
      <c r="N59" s="28">
        <f t="shared" si="1"/>
        <v>46.137999999999991</v>
      </c>
    </row>
    <row r="60" spans="1:14" s="30" customFormat="1" ht="30.75" customHeight="1">
      <c r="A60" s="9" t="s">
        <v>124</v>
      </c>
      <c r="B60" s="35" t="s">
        <v>125</v>
      </c>
      <c r="C60" s="145" t="s">
        <v>126</v>
      </c>
      <c r="D60" s="145"/>
      <c r="E60" s="11" t="s">
        <v>16</v>
      </c>
      <c r="F60" s="9">
        <v>1</v>
      </c>
      <c r="G60" s="47" t="s">
        <v>127</v>
      </c>
      <c r="H60" s="10">
        <v>5</v>
      </c>
      <c r="I60" s="12">
        <v>12.79</v>
      </c>
      <c r="J60" s="28">
        <v>3</v>
      </c>
      <c r="K60" s="57">
        <v>10</v>
      </c>
      <c r="L60" s="12">
        <v>14.708499999999997</v>
      </c>
      <c r="M60" s="29">
        <f t="shared" si="0"/>
        <v>18.091454999999996</v>
      </c>
      <c r="N60" s="28">
        <f t="shared" si="1"/>
        <v>147.08499999999998</v>
      </c>
    </row>
    <row r="61" spans="1:14" s="30" customFormat="1" ht="30.75" customHeight="1">
      <c r="A61" s="9" t="s">
        <v>128</v>
      </c>
      <c r="B61" s="35" t="s">
        <v>125</v>
      </c>
      <c r="C61" s="145" t="s">
        <v>129</v>
      </c>
      <c r="D61" s="145"/>
      <c r="E61" s="11" t="s">
        <v>16</v>
      </c>
      <c r="F61" s="9">
        <v>1</v>
      </c>
      <c r="G61" s="47" t="s">
        <v>130</v>
      </c>
      <c r="H61" s="10">
        <v>5</v>
      </c>
      <c r="I61" s="12">
        <v>11.28</v>
      </c>
      <c r="J61" s="28">
        <v>6</v>
      </c>
      <c r="K61" s="57">
        <v>12</v>
      </c>
      <c r="L61" s="12">
        <v>12.971999999999998</v>
      </c>
      <c r="M61" s="29">
        <f t="shared" si="0"/>
        <v>15.955559999999997</v>
      </c>
      <c r="N61" s="28">
        <f t="shared" si="1"/>
        <v>155.66399999999999</v>
      </c>
    </row>
    <row r="62" spans="1:14" s="30" customFormat="1" ht="30.75" customHeight="1">
      <c r="A62" s="9"/>
      <c r="B62" s="55" t="s">
        <v>85</v>
      </c>
      <c r="C62" s="72" t="s">
        <v>86</v>
      </c>
      <c r="D62" s="48" t="s">
        <v>1418</v>
      </c>
      <c r="E62" s="50" t="s">
        <v>16</v>
      </c>
      <c r="F62" s="50">
        <v>1</v>
      </c>
      <c r="G62" s="64" t="s">
        <v>1419</v>
      </c>
      <c r="H62" s="50"/>
      <c r="I62" s="50"/>
      <c r="J62" s="50"/>
      <c r="K62" s="60">
        <v>6</v>
      </c>
      <c r="L62" s="51">
        <v>11.25</v>
      </c>
      <c r="M62" s="51">
        <v>13.8375</v>
      </c>
      <c r="N62" s="51">
        <v>67.5</v>
      </c>
    </row>
    <row r="63" spans="1:14" s="30" customFormat="1" ht="30.75" customHeight="1">
      <c r="A63" s="9"/>
      <c r="B63" s="55" t="s">
        <v>85</v>
      </c>
      <c r="C63" s="72" t="s">
        <v>86</v>
      </c>
      <c r="D63" s="48" t="s">
        <v>1430</v>
      </c>
      <c r="E63" s="50" t="s">
        <v>16</v>
      </c>
      <c r="F63" s="50">
        <v>1</v>
      </c>
      <c r="G63" s="50" t="s">
        <v>1431</v>
      </c>
      <c r="H63" s="50"/>
      <c r="I63" s="50"/>
      <c r="J63" s="50"/>
      <c r="K63" s="60">
        <v>2</v>
      </c>
      <c r="L63" s="51">
        <v>10.67</v>
      </c>
      <c r="M63" s="51">
        <v>13.1241</v>
      </c>
      <c r="N63" s="51">
        <v>21.34</v>
      </c>
    </row>
    <row r="64" spans="1:14" ht="51">
      <c r="A64" s="50"/>
      <c r="B64" s="55" t="s">
        <v>1172</v>
      </c>
      <c r="C64" s="72" t="s">
        <v>1173</v>
      </c>
      <c r="D64" s="48"/>
      <c r="E64" s="50" t="s">
        <v>16</v>
      </c>
      <c r="F64" s="50">
        <v>1</v>
      </c>
      <c r="G64" s="50" t="s">
        <v>1174</v>
      </c>
      <c r="H64" s="50"/>
      <c r="I64" s="50"/>
      <c r="J64" s="50"/>
      <c r="K64" s="60">
        <v>1</v>
      </c>
      <c r="L64" s="51">
        <v>36.33</v>
      </c>
      <c r="M64" s="51">
        <f t="shared" si="0"/>
        <v>44.685899999999997</v>
      </c>
      <c r="N64" s="51">
        <f t="shared" si="1"/>
        <v>36.33</v>
      </c>
    </row>
    <row r="65" spans="1:14" ht="25.5">
      <c r="A65" s="50"/>
      <c r="B65" s="55" t="s">
        <v>971</v>
      </c>
      <c r="C65" s="52" t="s">
        <v>972</v>
      </c>
      <c r="D65" s="52"/>
      <c r="E65" s="50" t="s">
        <v>16</v>
      </c>
      <c r="F65" s="50">
        <v>5</v>
      </c>
      <c r="G65" s="64" t="s">
        <v>973</v>
      </c>
      <c r="H65" s="50"/>
      <c r="I65" s="50"/>
      <c r="J65" s="50"/>
      <c r="K65" s="60">
        <v>3</v>
      </c>
      <c r="L65" s="51">
        <v>77.23</v>
      </c>
      <c r="M65" s="53">
        <v>94.992900000000006</v>
      </c>
      <c r="N65" s="54">
        <v>231.69</v>
      </c>
    </row>
    <row r="66" spans="1:14" ht="38.25">
      <c r="A66" s="50"/>
      <c r="B66" s="55" t="s">
        <v>1006</v>
      </c>
      <c r="C66" s="63" t="s">
        <v>1007</v>
      </c>
      <c r="D66" s="55" t="s">
        <v>1008</v>
      </c>
      <c r="E66" s="50" t="s">
        <v>16</v>
      </c>
      <c r="F66" s="50">
        <v>1</v>
      </c>
      <c r="G66" s="50" t="s">
        <v>1009</v>
      </c>
      <c r="H66" s="50"/>
      <c r="I66" s="50"/>
      <c r="J66" s="50"/>
      <c r="K66" s="60">
        <v>2</v>
      </c>
      <c r="L66" s="51">
        <v>8.07</v>
      </c>
      <c r="M66" s="51">
        <v>9.9260999999999999</v>
      </c>
      <c r="N66" s="51">
        <v>16.14</v>
      </c>
    </row>
    <row r="67" spans="1:14" ht="38.25">
      <c r="A67" s="50"/>
      <c r="B67" s="55" t="s">
        <v>971</v>
      </c>
      <c r="C67" s="72" t="s">
        <v>1221</v>
      </c>
      <c r="D67" s="48" t="s">
        <v>1222</v>
      </c>
      <c r="E67" s="50" t="s">
        <v>16</v>
      </c>
      <c r="F67" s="50">
        <v>1</v>
      </c>
      <c r="G67" s="50" t="s">
        <v>1223</v>
      </c>
      <c r="H67" s="50"/>
      <c r="I67" s="50"/>
      <c r="J67" s="50"/>
      <c r="K67" s="60">
        <v>2</v>
      </c>
      <c r="L67" s="51">
        <v>12.68</v>
      </c>
      <c r="M67" s="51">
        <v>15.596399999999999</v>
      </c>
      <c r="N67" s="51">
        <v>25.36</v>
      </c>
    </row>
    <row r="68" spans="1:14" ht="38.25">
      <c r="A68" s="50"/>
      <c r="B68" s="55" t="s">
        <v>971</v>
      </c>
      <c r="C68" s="72" t="s">
        <v>1221</v>
      </c>
      <c r="D68" s="48" t="s">
        <v>1224</v>
      </c>
      <c r="E68" s="50" t="s">
        <v>16</v>
      </c>
      <c r="F68" s="50">
        <v>1</v>
      </c>
      <c r="G68" s="64" t="s">
        <v>1225</v>
      </c>
      <c r="H68" s="50"/>
      <c r="I68" s="50"/>
      <c r="J68" s="50"/>
      <c r="K68" s="60">
        <v>4</v>
      </c>
      <c r="L68" s="51">
        <v>15</v>
      </c>
      <c r="M68" s="51">
        <v>18.45</v>
      </c>
      <c r="N68" s="51">
        <v>60</v>
      </c>
    </row>
    <row r="69" spans="1:14" ht="51">
      <c r="A69" s="50"/>
      <c r="B69" s="48" t="s">
        <v>90</v>
      </c>
      <c r="C69" s="72" t="s">
        <v>1296</v>
      </c>
      <c r="D69" s="50" t="s">
        <v>1297</v>
      </c>
      <c r="E69" s="50" t="s">
        <v>16</v>
      </c>
      <c r="F69" s="50">
        <v>1</v>
      </c>
      <c r="G69" s="50" t="s">
        <v>1298</v>
      </c>
      <c r="H69" s="51"/>
      <c r="I69" s="51"/>
      <c r="J69" s="51"/>
      <c r="K69" s="51">
        <v>2</v>
      </c>
      <c r="L69" s="51">
        <v>8.07</v>
      </c>
      <c r="M69" s="51">
        <v>9.9260999999999999</v>
      </c>
      <c r="N69" s="51">
        <v>16.14</v>
      </c>
    </row>
    <row r="70" spans="1:14" s="30" customFormat="1" ht="31.5" customHeight="1">
      <c r="A70" s="9" t="s">
        <v>131</v>
      </c>
      <c r="B70" s="35" t="s">
        <v>132</v>
      </c>
      <c r="C70" s="145" t="s">
        <v>133</v>
      </c>
      <c r="D70" s="145"/>
      <c r="E70" s="11" t="s">
        <v>134</v>
      </c>
      <c r="F70" s="9">
        <v>1</v>
      </c>
      <c r="G70" s="47" t="s">
        <v>135</v>
      </c>
      <c r="H70" s="10">
        <v>5</v>
      </c>
      <c r="I70" s="12">
        <v>34.85</v>
      </c>
      <c r="J70" s="28">
        <v>2</v>
      </c>
      <c r="K70" s="57">
        <v>7</v>
      </c>
      <c r="L70" s="12">
        <v>40.077500000000001</v>
      </c>
      <c r="M70" s="29">
        <f t="shared" si="0"/>
        <v>49.295324999999998</v>
      </c>
      <c r="N70" s="28">
        <f t="shared" si="1"/>
        <v>280.54250000000002</v>
      </c>
    </row>
    <row r="71" spans="1:14" ht="51">
      <c r="A71" s="50"/>
      <c r="B71" s="35" t="s">
        <v>1090</v>
      </c>
      <c r="C71" s="35" t="s">
        <v>1091</v>
      </c>
      <c r="D71" s="55"/>
      <c r="E71" s="50" t="s">
        <v>16</v>
      </c>
      <c r="F71" s="50">
        <v>1</v>
      </c>
      <c r="G71" s="64" t="s">
        <v>1092</v>
      </c>
      <c r="H71" s="50"/>
      <c r="I71" s="50"/>
      <c r="J71" s="50"/>
      <c r="K71" s="60">
        <v>4</v>
      </c>
      <c r="L71" s="51">
        <v>45.56</v>
      </c>
      <c r="M71" s="51">
        <f t="shared" si="0"/>
        <v>56.038800000000002</v>
      </c>
      <c r="N71" s="51">
        <f t="shared" si="1"/>
        <v>182.24</v>
      </c>
    </row>
    <row r="72" spans="1:14" s="30" customFormat="1" ht="33" customHeight="1">
      <c r="A72" s="9" t="s">
        <v>136</v>
      </c>
      <c r="B72" s="35" t="s">
        <v>137</v>
      </c>
      <c r="C72" s="145" t="s">
        <v>138</v>
      </c>
      <c r="D72" s="145"/>
      <c r="E72" s="11" t="s">
        <v>16</v>
      </c>
      <c r="F72" s="9">
        <v>1</v>
      </c>
      <c r="G72" s="47" t="s">
        <v>139</v>
      </c>
      <c r="H72" s="10">
        <v>3</v>
      </c>
      <c r="I72" s="12">
        <v>8.02</v>
      </c>
      <c r="J72" s="28">
        <v>32</v>
      </c>
      <c r="K72" s="57">
        <v>38</v>
      </c>
      <c r="L72" s="12">
        <v>9.222999999999999</v>
      </c>
      <c r="M72" s="29">
        <f t="shared" si="0"/>
        <v>11.344289999999999</v>
      </c>
      <c r="N72" s="28">
        <f t="shared" si="1"/>
        <v>350.47399999999993</v>
      </c>
    </row>
    <row r="73" spans="1:14" s="30" customFormat="1" ht="43.5" customHeight="1">
      <c r="A73" s="9" t="s">
        <v>140</v>
      </c>
      <c r="B73" s="35" t="s">
        <v>141</v>
      </c>
      <c r="C73" s="145" t="s">
        <v>142</v>
      </c>
      <c r="D73" s="145"/>
      <c r="E73" s="11" t="s">
        <v>16</v>
      </c>
      <c r="F73" s="9">
        <v>1</v>
      </c>
      <c r="G73" s="9" t="s">
        <v>143</v>
      </c>
      <c r="H73" s="10">
        <v>3</v>
      </c>
      <c r="I73" s="12">
        <v>53.91</v>
      </c>
      <c r="J73" s="28">
        <v>1</v>
      </c>
      <c r="K73" s="57">
        <v>2</v>
      </c>
      <c r="L73" s="12">
        <v>61.99649999999999</v>
      </c>
      <c r="M73" s="29">
        <f t="shared" si="0"/>
        <v>76.255694999999989</v>
      </c>
      <c r="N73" s="28">
        <f t="shared" si="1"/>
        <v>123.99299999999998</v>
      </c>
    </row>
    <row r="74" spans="1:14" s="30" customFormat="1" ht="33.75" customHeight="1">
      <c r="A74" s="9" t="s">
        <v>144</v>
      </c>
      <c r="B74" s="35" t="s">
        <v>145</v>
      </c>
      <c r="C74" s="145" t="s">
        <v>146</v>
      </c>
      <c r="D74" s="145"/>
      <c r="E74" s="11" t="s">
        <v>16</v>
      </c>
      <c r="F74" s="9">
        <v>1</v>
      </c>
      <c r="G74" s="47" t="s">
        <v>147</v>
      </c>
      <c r="H74" s="10">
        <v>3</v>
      </c>
      <c r="I74" s="12">
        <v>14.79</v>
      </c>
      <c r="J74" s="28">
        <v>5</v>
      </c>
      <c r="K74" s="57">
        <v>26</v>
      </c>
      <c r="L74" s="12">
        <v>17.008499999999998</v>
      </c>
      <c r="M74" s="29">
        <f t="shared" si="0"/>
        <v>20.920454999999997</v>
      </c>
      <c r="N74" s="28">
        <f t="shared" si="1"/>
        <v>442.22099999999995</v>
      </c>
    </row>
    <row r="75" spans="1:14" s="30" customFormat="1" ht="38.25">
      <c r="A75" s="9" t="s">
        <v>148</v>
      </c>
      <c r="B75" s="13" t="s">
        <v>149</v>
      </c>
      <c r="C75" s="36" t="s">
        <v>150</v>
      </c>
      <c r="D75" s="35" t="s">
        <v>151</v>
      </c>
      <c r="E75" s="11" t="s">
        <v>16</v>
      </c>
      <c r="F75" s="9">
        <v>1</v>
      </c>
      <c r="G75" s="47" t="s">
        <v>152</v>
      </c>
      <c r="H75" s="10">
        <v>3</v>
      </c>
      <c r="I75" s="12">
        <v>19.809999999999999</v>
      </c>
      <c r="J75" s="28">
        <v>1</v>
      </c>
      <c r="K75" s="57">
        <v>3</v>
      </c>
      <c r="L75" s="12">
        <v>22.781499999999998</v>
      </c>
      <c r="M75" s="29">
        <f t="shared" si="0"/>
        <v>28.021244999999997</v>
      </c>
      <c r="N75" s="28">
        <f t="shared" si="1"/>
        <v>68.344499999999996</v>
      </c>
    </row>
    <row r="76" spans="1:14" s="30" customFormat="1" ht="27.75" customHeight="1">
      <c r="A76" s="9" t="s">
        <v>153</v>
      </c>
      <c r="B76" s="145" t="s">
        <v>154</v>
      </c>
      <c r="C76" s="146" t="s">
        <v>155</v>
      </c>
      <c r="D76" s="35" t="s">
        <v>156</v>
      </c>
      <c r="E76" s="11" t="s">
        <v>16</v>
      </c>
      <c r="F76" s="9">
        <v>250</v>
      </c>
      <c r="G76" s="47" t="s">
        <v>157</v>
      </c>
      <c r="H76" s="10">
        <v>2</v>
      </c>
      <c r="I76" s="12">
        <v>62.69</v>
      </c>
      <c r="J76" s="28">
        <v>1</v>
      </c>
      <c r="K76" s="57">
        <v>3</v>
      </c>
      <c r="L76" s="12">
        <v>72.093499999999992</v>
      </c>
      <c r="M76" s="29">
        <f t="shared" si="0"/>
        <v>88.675004999999985</v>
      </c>
      <c r="N76" s="28">
        <f t="shared" si="1"/>
        <v>216.28049999999996</v>
      </c>
    </row>
    <row r="77" spans="1:14" s="30" customFormat="1" ht="27.75" customHeight="1">
      <c r="A77" s="9" t="s">
        <v>158</v>
      </c>
      <c r="B77" s="145"/>
      <c r="C77" s="147"/>
      <c r="D77" s="35" t="s">
        <v>159</v>
      </c>
      <c r="E77" s="11" t="s">
        <v>16</v>
      </c>
      <c r="F77" s="9">
        <v>250</v>
      </c>
      <c r="G77" s="47" t="s">
        <v>160</v>
      </c>
      <c r="H77" s="10">
        <v>2</v>
      </c>
      <c r="I77" s="12">
        <v>108.07</v>
      </c>
      <c r="J77" s="28">
        <v>1</v>
      </c>
      <c r="K77" s="57">
        <v>3</v>
      </c>
      <c r="L77" s="12">
        <v>124.28049999999999</v>
      </c>
      <c r="M77" s="29">
        <f t="shared" si="0"/>
        <v>152.86501499999997</v>
      </c>
      <c r="N77" s="28">
        <f t="shared" si="1"/>
        <v>372.8415</v>
      </c>
    </row>
    <row r="78" spans="1:14" s="30" customFormat="1" ht="30.75" customHeight="1">
      <c r="A78" s="9" t="s">
        <v>161</v>
      </c>
      <c r="B78" s="13" t="s">
        <v>162</v>
      </c>
      <c r="C78" s="11" t="s">
        <v>163</v>
      </c>
      <c r="D78" s="17"/>
      <c r="E78" s="11" t="s">
        <v>16</v>
      </c>
      <c r="F78" s="9">
        <v>10</v>
      </c>
      <c r="G78" s="9" t="s">
        <v>164</v>
      </c>
      <c r="H78" s="10">
        <v>3</v>
      </c>
      <c r="I78" s="12">
        <v>24.32</v>
      </c>
      <c r="J78" s="28">
        <v>1</v>
      </c>
      <c r="K78" s="57">
        <v>2</v>
      </c>
      <c r="L78" s="12">
        <v>27.967999999999996</v>
      </c>
      <c r="M78" s="29">
        <f t="shared" si="0"/>
        <v>34.400639999999996</v>
      </c>
      <c r="N78" s="28">
        <f t="shared" si="1"/>
        <v>55.935999999999993</v>
      </c>
    </row>
    <row r="79" spans="1:14" s="30" customFormat="1" ht="30.75" customHeight="1">
      <c r="A79" s="9" t="s">
        <v>165</v>
      </c>
      <c r="B79" s="13" t="s">
        <v>162</v>
      </c>
      <c r="C79" s="11" t="s">
        <v>166</v>
      </c>
      <c r="D79" s="35"/>
      <c r="E79" s="11" t="s">
        <v>16</v>
      </c>
      <c r="F79" s="9">
        <v>10</v>
      </c>
      <c r="G79" s="9" t="s">
        <v>167</v>
      </c>
      <c r="H79" s="10">
        <v>3</v>
      </c>
      <c r="I79" s="12">
        <v>24.32</v>
      </c>
      <c r="J79" s="28">
        <v>10</v>
      </c>
      <c r="K79" s="57">
        <v>10</v>
      </c>
      <c r="L79" s="12">
        <v>27.967999999999996</v>
      </c>
      <c r="M79" s="29">
        <f t="shared" si="0"/>
        <v>34.400639999999996</v>
      </c>
      <c r="N79" s="28">
        <f t="shared" si="1"/>
        <v>279.67999999999995</v>
      </c>
    </row>
    <row r="80" spans="1:14" s="30" customFormat="1" ht="69.75" customHeight="1">
      <c r="A80" s="9" t="s">
        <v>168</v>
      </c>
      <c r="B80" s="35" t="s">
        <v>169</v>
      </c>
      <c r="C80" s="24" t="s">
        <v>170</v>
      </c>
      <c r="D80" s="32"/>
      <c r="E80" s="11" t="s">
        <v>134</v>
      </c>
      <c r="F80" s="9">
        <v>1</v>
      </c>
      <c r="G80" s="9" t="s">
        <v>171</v>
      </c>
      <c r="H80" s="10">
        <v>5</v>
      </c>
      <c r="I80" s="12">
        <v>12.04</v>
      </c>
      <c r="J80" s="28">
        <v>2</v>
      </c>
      <c r="K80" s="57">
        <v>4</v>
      </c>
      <c r="L80" s="12">
        <v>13.845999999999998</v>
      </c>
      <c r="M80" s="29">
        <f t="shared" si="0"/>
        <v>17.030579999999997</v>
      </c>
      <c r="N80" s="28">
        <f t="shared" si="1"/>
        <v>55.383999999999993</v>
      </c>
    </row>
    <row r="81" spans="1:14" s="30" customFormat="1" ht="29.25" customHeight="1">
      <c r="A81" s="9" t="s">
        <v>172</v>
      </c>
      <c r="B81" s="35" t="s">
        <v>173</v>
      </c>
      <c r="C81" s="11" t="s">
        <v>174</v>
      </c>
      <c r="D81" s="13"/>
      <c r="E81" s="11" t="s">
        <v>16</v>
      </c>
      <c r="F81" s="9">
        <v>10</v>
      </c>
      <c r="G81" s="9" t="s">
        <v>175</v>
      </c>
      <c r="H81" s="10">
        <v>3</v>
      </c>
      <c r="I81" s="12">
        <v>8.27</v>
      </c>
      <c r="J81" s="28">
        <v>1</v>
      </c>
      <c r="K81" s="57">
        <v>6</v>
      </c>
      <c r="L81" s="12">
        <v>9.5104999999999986</v>
      </c>
      <c r="M81" s="29">
        <f t="shared" si="0"/>
        <v>11.697914999999998</v>
      </c>
      <c r="N81" s="28">
        <f t="shared" si="1"/>
        <v>57.062999999999988</v>
      </c>
    </row>
    <row r="82" spans="1:14" s="30" customFormat="1" ht="52.5" customHeight="1">
      <c r="A82" s="9" t="s">
        <v>176</v>
      </c>
      <c r="B82" s="145" t="s">
        <v>177</v>
      </c>
      <c r="C82" s="146" t="s">
        <v>178</v>
      </c>
      <c r="D82" s="35" t="s">
        <v>179</v>
      </c>
      <c r="E82" s="11" t="s">
        <v>16</v>
      </c>
      <c r="F82" s="9">
        <v>10</v>
      </c>
      <c r="G82" s="47" t="s">
        <v>180</v>
      </c>
      <c r="H82" s="10">
        <v>3</v>
      </c>
      <c r="I82" s="12">
        <v>15.8</v>
      </c>
      <c r="J82" s="28">
        <v>3</v>
      </c>
      <c r="K82" s="57">
        <v>7</v>
      </c>
      <c r="L82" s="12">
        <v>18.169999999999998</v>
      </c>
      <c r="M82" s="29">
        <f t="shared" si="0"/>
        <v>22.349099999999996</v>
      </c>
      <c r="N82" s="28">
        <f t="shared" si="1"/>
        <v>127.18999999999998</v>
      </c>
    </row>
    <row r="83" spans="1:14" s="30" customFormat="1" ht="52.5" customHeight="1">
      <c r="A83" s="9" t="s">
        <v>181</v>
      </c>
      <c r="B83" s="145"/>
      <c r="C83" s="147"/>
      <c r="D83" s="35" t="s">
        <v>182</v>
      </c>
      <c r="E83" s="11" t="s">
        <v>16</v>
      </c>
      <c r="F83" s="9">
        <v>10</v>
      </c>
      <c r="G83" s="9" t="s">
        <v>183</v>
      </c>
      <c r="H83" s="10">
        <v>3</v>
      </c>
      <c r="I83" s="12">
        <v>15.8</v>
      </c>
      <c r="J83" s="28">
        <v>3</v>
      </c>
      <c r="K83" s="57">
        <v>5</v>
      </c>
      <c r="L83" s="12">
        <v>18.169999999999998</v>
      </c>
      <c r="M83" s="29">
        <f t="shared" si="0"/>
        <v>22.349099999999996</v>
      </c>
      <c r="N83" s="28">
        <f t="shared" si="1"/>
        <v>90.85</v>
      </c>
    </row>
    <row r="84" spans="1:14" ht="18" customHeight="1">
      <c r="A84" s="14">
        <v>3</v>
      </c>
      <c r="B84" s="149" t="s">
        <v>184</v>
      </c>
      <c r="C84" s="149"/>
      <c r="D84" s="149"/>
      <c r="E84" s="18"/>
      <c r="F84" s="8"/>
      <c r="G84" s="8"/>
      <c r="H84" s="22"/>
      <c r="I84" s="16"/>
      <c r="J84" s="16"/>
      <c r="K84" s="34"/>
      <c r="L84" s="16"/>
      <c r="M84" s="16"/>
      <c r="N84" s="16"/>
    </row>
    <row r="85" spans="1:14" ht="37.5" customHeight="1">
      <c r="A85" s="89"/>
      <c r="B85" s="55" t="s">
        <v>1188</v>
      </c>
      <c r="C85" s="72" t="s">
        <v>1189</v>
      </c>
      <c r="D85" s="55" t="s">
        <v>1190</v>
      </c>
      <c r="E85" s="50" t="s">
        <v>16</v>
      </c>
      <c r="F85" s="50">
        <v>1</v>
      </c>
      <c r="G85" s="50" t="s">
        <v>1191</v>
      </c>
      <c r="H85" s="50"/>
      <c r="I85" s="50"/>
      <c r="J85" s="50"/>
      <c r="K85" s="60">
        <v>1</v>
      </c>
      <c r="L85" s="51">
        <v>196.28</v>
      </c>
      <c r="M85" s="51">
        <f>L85*1.23</f>
        <v>241.42439999999999</v>
      </c>
      <c r="N85" s="51">
        <f>L85*K85</f>
        <v>196.28</v>
      </c>
    </row>
    <row r="86" spans="1:14" s="30" customFormat="1" ht="50.25" customHeight="1">
      <c r="A86" s="9" t="s">
        <v>185</v>
      </c>
      <c r="B86" s="35" t="s">
        <v>186</v>
      </c>
      <c r="C86" s="146" t="s">
        <v>187</v>
      </c>
      <c r="D86" s="35" t="s">
        <v>188</v>
      </c>
      <c r="E86" s="11" t="s">
        <v>16</v>
      </c>
      <c r="F86" s="9">
        <v>100</v>
      </c>
      <c r="G86" s="47" t="s">
        <v>189</v>
      </c>
      <c r="H86" s="10">
        <v>5</v>
      </c>
      <c r="I86" s="12">
        <v>39.869999999999997</v>
      </c>
      <c r="J86" s="28">
        <v>2</v>
      </c>
      <c r="K86" s="57">
        <v>12</v>
      </c>
      <c r="L86" s="12">
        <v>45.850499999999997</v>
      </c>
      <c r="M86" s="29">
        <f t="shared" si="0"/>
        <v>56.396114999999995</v>
      </c>
      <c r="N86" s="28">
        <f t="shared" si="1"/>
        <v>550.2059999999999</v>
      </c>
    </row>
    <row r="87" spans="1:14" s="30" customFormat="1" ht="50.25" customHeight="1">
      <c r="A87" s="9" t="s">
        <v>190</v>
      </c>
      <c r="B87" s="35" t="s">
        <v>186</v>
      </c>
      <c r="C87" s="147"/>
      <c r="D87" s="35" t="s">
        <v>191</v>
      </c>
      <c r="E87" s="11" t="s">
        <v>16</v>
      </c>
      <c r="F87" s="9">
        <v>100</v>
      </c>
      <c r="G87" s="47" t="s">
        <v>192</v>
      </c>
      <c r="H87" s="10">
        <v>5</v>
      </c>
      <c r="I87" s="12">
        <v>44.88</v>
      </c>
      <c r="J87" s="28">
        <v>1</v>
      </c>
      <c r="K87" s="57">
        <v>3</v>
      </c>
      <c r="L87" s="12">
        <v>51.612000000000002</v>
      </c>
      <c r="M87" s="29">
        <f t="shared" si="0"/>
        <v>63.482759999999999</v>
      </c>
      <c r="N87" s="28">
        <f t="shared" si="1"/>
        <v>154.83600000000001</v>
      </c>
    </row>
    <row r="88" spans="1:14" s="30" customFormat="1" ht="33.75" customHeight="1">
      <c r="A88" s="9" t="s">
        <v>193</v>
      </c>
      <c r="B88" s="35" t="s">
        <v>194</v>
      </c>
      <c r="C88" s="145" t="s">
        <v>195</v>
      </c>
      <c r="D88" s="145"/>
      <c r="E88" s="11" t="s">
        <v>16</v>
      </c>
      <c r="F88" s="9">
        <v>100</v>
      </c>
      <c r="G88" s="47" t="s">
        <v>196</v>
      </c>
      <c r="H88" s="10">
        <v>10</v>
      </c>
      <c r="I88" s="12">
        <v>88.01</v>
      </c>
      <c r="J88" s="28">
        <v>3</v>
      </c>
      <c r="K88" s="57">
        <v>16</v>
      </c>
      <c r="L88" s="12">
        <v>101.2115</v>
      </c>
      <c r="M88" s="29">
        <f t="shared" si="0"/>
        <v>124.490145</v>
      </c>
      <c r="N88" s="28">
        <f t="shared" si="1"/>
        <v>1619.384</v>
      </c>
    </row>
    <row r="89" spans="1:14" s="30" customFormat="1" ht="39" customHeight="1">
      <c r="A89" s="9" t="s">
        <v>197</v>
      </c>
      <c r="B89" s="145" t="s">
        <v>186</v>
      </c>
      <c r="C89" s="146" t="s">
        <v>198</v>
      </c>
      <c r="D89" s="35" t="s">
        <v>199</v>
      </c>
      <c r="E89" s="11" t="s">
        <v>16</v>
      </c>
      <c r="F89" s="9">
        <v>100</v>
      </c>
      <c r="G89" s="47" t="s">
        <v>200</v>
      </c>
      <c r="H89" s="10">
        <v>10</v>
      </c>
      <c r="I89" s="12">
        <v>86.51</v>
      </c>
      <c r="J89" s="28">
        <v>1</v>
      </c>
      <c r="K89" s="57">
        <v>3</v>
      </c>
      <c r="L89" s="12">
        <v>99.486499999999992</v>
      </c>
      <c r="M89" s="29">
        <f t="shared" si="0"/>
        <v>122.36839499999999</v>
      </c>
      <c r="N89" s="28">
        <f t="shared" si="1"/>
        <v>298.45949999999999</v>
      </c>
    </row>
    <row r="90" spans="1:14" s="30" customFormat="1" ht="39" customHeight="1">
      <c r="A90" s="9" t="s">
        <v>201</v>
      </c>
      <c r="B90" s="145"/>
      <c r="C90" s="147"/>
      <c r="D90" s="35" t="s">
        <v>202</v>
      </c>
      <c r="E90" s="11" t="s">
        <v>16</v>
      </c>
      <c r="F90" s="9">
        <v>100</v>
      </c>
      <c r="G90" s="47" t="s">
        <v>203</v>
      </c>
      <c r="H90" s="10">
        <v>10</v>
      </c>
      <c r="I90" s="12">
        <v>97.04</v>
      </c>
      <c r="J90" s="28">
        <v>2</v>
      </c>
      <c r="K90" s="57">
        <v>3</v>
      </c>
      <c r="L90" s="12">
        <v>111.596</v>
      </c>
      <c r="M90" s="29">
        <f t="shared" si="0"/>
        <v>137.26308</v>
      </c>
      <c r="N90" s="28">
        <f t="shared" si="1"/>
        <v>334.78800000000001</v>
      </c>
    </row>
    <row r="91" spans="1:14" s="30" customFormat="1" ht="90" customHeight="1">
      <c r="A91" s="9" t="s">
        <v>204</v>
      </c>
      <c r="B91" s="35" t="s">
        <v>205</v>
      </c>
      <c r="C91" s="11" t="s">
        <v>206</v>
      </c>
      <c r="D91" s="35" t="s">
        <v>207</v>
      </c>
      <c r="E91" s="11" t="s">
        <v>16</v>
      </c>
      <c r="F91" s="9">
        <v>100</v>
      </c>
      <c r="G91" s="47" t="s">
        <v>208</v>
      </c>
      <c r="H91" s="10">
        <v>10</v>
      </c>
      <c r="I91" s="12">
        <v>119.86</v>
      </c>
      <c r="J91" s="28">
        <v>3</v>
      </c>
      <c r="K91" s="57">
        <v>7</v>
      </c>
      <c r="L91" s="12">
        <v>137.839</v>
      </c>
      <c r="M91" s="29">
        <f t="shared" si="0"/>
        <v>169.54196999999999</v>
      </c>
      <c r="N91" s="28">
        <f t="shared" si="1"/>
        <v>964.87300000000005</v>
      </c>
    </row>
    <row r="92" spans="1:14" s="30" customFormat="1" ht="63.75">
      <c r="A92" s="9" t="s">
        <v>209</v>
      </c>
      <c r="B92" s="13" t="s">
        <v>186</v>
      </c>
      <c r="C92" s="36" t="s">
        <v>210</v>
      </c>
      <c r="D92" s="35" t="s">
        <v>211</v>
      </c>
      <c r="E92" s="11" t="s">
        <v>16</v>
      </c>
      <c r="F92" s="9">
        <v>100</v>
      </c>
      <c r="G92" s="47" t="s">
        <v>212</v>
      </c>
      <c r="H92" s="10">
        <v>3</v>
      </c>
      <c r="I92" s="12">
        <v>111.08</v>
      </c>
      <c r="J92" s="28">
        <v>3</v>
      </c>
      <c r="K92" s="57">
        <v>5</v>
      </c>
      <c r="L92" s="12">
        <v>127.74199999999999</v>
      </c>
      <c r="M92" s="29">
        <f t="shared" si="0"/>
        <v>157.12266</v>
      </c>
      <c r="N92" s="28">
        <f t="shared" si="1"/>
        <v>638.70999999999992</v>
      </c>
    </row>
    <row r="93" spans="1:14" s="30" customFormat="1" ht="63.75">
      <c r="A93" s="9" t="s">
        <v>213</v>
      </c>
      <c r="B93" s="13" t="s">
        <v>186</v>
      </c>
      <c r="C93" s="36" t="s">
        <v>210</v>
      </c>
      <c r="D93" s="35" t="s">
        <v>214</v>
      </c>
      <c r="E93" s="11" t="s">
        <v>16</v>
      </c>
      <c r="F93" s="9">
        <v>100</v>
      </c>
      <c r="G93" s="9" t="s">
        <v>215</v>
      </c>
      <c r="H93" s="10">
        <v>3</v>
      </c>
      <c r="I93" s="12">
        <v>201.85</v>
      </c>
      <c r="J93" s="28">
        <v>1</v>
      </c>
      <c r="K93" s="57">
        <v>2</v>
      </c>
      <c r="L93" s="12">
        <v>232.12749999999997</v>
      </c>
      <c r="M93" s="29">
        <f t="shared" si="0"/>
        <v>285.51682499999998</v>
      </c>
      <c r="N93" s="28">
        <f t="shared" si="1"/>
        <v>464.25499999999994</v>
      </c>
    </row>
    <row r="94" spans="1:14" s="30" customFormat="1" ht="27.75" customHeight="1">
      <c r="A94" s="9" t="s">
        <v>216</v>
      </c>
      <c r="B94" s="35" t="s">
        <v>194</v>
      </c>
      <c r="C94" s="145" t="s">
        <v>217</v>
      </c>
      <c r="D94" s="145"/>
      <c r="E94" s="11" t="s">
        <v>16</v>
      </c>
      <c r="F94" s="9">
        <v>100</v>
      </c>
      <c r="G94" s="47" t="s">
        <v>218</v>
      </c>
      <c r="H94" s="10">
        <v>10</v>
      </c>
      <c r="I94" s="12">
        <v>125.12</v>
      </c>
      <c r="J94" s="28">
        <v>3</v>
      </c>
      <c r="K94" s="57">
        <v>6</v>
      </c>
      <c r="L94" s="12">
        <v>143.88800000000001</v>
      </c>
      <c r="M94" s="29">
        <f t="shared" si="0"/>
        <v>176.98223999999999</v>
      </c>
      <c r="N94" s="28">
        <f t="shared" si="1"/>
        <v>863.32799999999997</v>
      </c>
    </row>
    <row r="95" spans="1:14" s="30" customFormat="1" ht="21.75" customHeight="1">
      <c r="A95" s="9" t="s">
        <v>219</v>
      </c>
      <c r="B95" s="13" t="s">
        <v>205</v>
      </c>
      <c r="C95" s="145" t="s">
        <v>220</v>
      </c>
      <c r="D95" s="145"/>
      <c r="E95" s="11" t="s">
        <v>16</v>
      </c>
      <c r="F95" s="9">
        <v>100</v>
      </c>
      <c r="G95" s="9" t="s">
        <v>221</v>
      </c>
      <c r="H95" s="10">
        <v>5</v>
      </c>
      <c r="I95" s="12">
        <v>36.36</v>
      </c>
      <c r="J95" s="28">
        <v>2</v>
      </c>
      <c r="K95" s="57">
        <v>1</v>
      </c>
      <c r="L95" s="12">
        <v>41.813999999999993</v>
      </c>
      <c r="M95" s="29">
        <f t="shared" si="0"/>
        <v>51.431219999999989</v>
      </c>
      <c r="N95" s="28">
        <f t="shared" si="1"/>
        <v>41.813999999999993</v>
      </c>
    </row>
    <row r="96" spans="1:14" s="30" customFormat="1" ht="21" customHeight="1">
      <c r="A96" s="9" t="s">
        <v>222</v>
      </c>
      <c r="B96" s="145" t="s">
        <v>223</v>
      </c>
      <c r="C96" s="146" t="s">
        <v>224</v>
      </c>
      <c r="D96" s="35" t="s">
        <v>225</v>
      </c>
      <c r="E96" s="11" t="s">
        <v>16</v>
      </c>
      <c r="F96" s="9">
        <v>100</v>
      </c>
      <c r="G96" s="47" t="s">
        <v>226</v>
      </c>
      <c r="H96" s="10">
        <v>5</v>
      </c>
      <c r="I96" s="12">
        <v>37.36</v>
      </c>
      <c r="J96" s="28">
        <v>3</v>
      </c>
      <c r="K96" s="57">
        <v>7</v>
      </c>
      <c r="L96" s="12">
        <v>42.963999999999999</v>
      </c>
      <c r="M96" s="29">
        <f t="shared" si="0"/>
        <v>52.84572</v>
      </c>
      <c r="N96" s="28">
        <f t="shared" si="1"/>
        <v>300.74799999999999</v>
      </c>
    </row>
    <row r="97" spans="1:14" s="30" customFormat="1" ht="21" customHeight="1">
      <c r="A97" s="9" t="s">
        <v>227</v>
      </c>
      <c r="B97" s="145"/>
      <c r="C97" s="148"/>
      <c r="D97" s="35" t="s">
        <v>228</v>
      </c>
      <c r="E97" s="11" t="s">
        <v>16</v>
      </c>
      <c r="F97" s="9">
        <v>100</v>
      </c>
      <c r="G97" s="47" t="s">
        <v>229</v>
      </c>
      <c r="H97" s="10">
        <v>5</v>
      </c>
      <c r="I97" s="12">
        <v>41.88</v>
      </c>
      <c r="J97" s="28">
        <v>9</v>
      </c>
      <c r="K97" s="57">
        <v>18</v>
      </c>
      <c r="L97" s="12">
        <v>48.161999999999999</v>
      </c>
      <c r="M97" s="29">
        <f t="shared" si="0"/>
        <v>59.239259999999994</v>
      </c>
      <c r="N97" s="28">
        <f t="shared" si="1"/>
        <v>866.91599999999994</v>
      </c>
    </row>
    <row r="98" spans="1:14" s="30" customFormat="1" ht="21" customHeight="1">
      <c r="A98" s="9" t="s">
        <v>230</v>
      </c>
      <c r="B98" s="145"/>
      <c r="C98" s="148"/>
      <c r="D98" s="35" t="s">
        <v>231</v>
      </c>
      <c r="E98" s="11" t="s">
        <v>16</v>
      </c>
      <c r="F98" s="9">
        <v>100</v>
      </c>
      <c r="G98" s="47" t="s">
        <v>232</v>
      </c>
      <c r="H98" s="10">
        <v>5</v>
      </c>
      <c r="I98" s="12">
        <v>61.94</v>
      </c>
      <c r="J98" s="28">
        <v>2</v>
      </c>
      <c r="K98" s="57">
        <v>6</v>
      </c>
      <c r="L98" s="12">
        <v>71.230999999999995</v>
      </c>
      <c r="M98" s="29">
        <f t="shared" si="0"/>
        <v>87.614129999999989</v>
      </c>
      <c r="N98" s="28">
        <f t="shared" si="1"/>
        <v>427.38599999999997</v>
      </c>
    </row>
    <row r="99" spans="1:14" s="30" customFormat="1" ht="21" customHeight="1">
      <c r="A99" s="9" t="s">
        <v>233</v>
      </c>
      <c r="B99" s="145"/>
      <c r="C99" s="147"/>
      <c r="D99" s="35" t="s">
        <v>234</v>
      </c>
      <c r="E99" s="11" t="s">
        <v>16</v>
      </c>
      <c r="F99" s="9">
        <v>100</v>
      </c>
      <c r="G99" s="47" t="s">
        <v>235</v>
      </c>
      <c r="H99" s="10">
        <v>5</v>
      </c>
      <c r="I99" s="12">
        <v>63.44</v>
      </c>
      <c r="J99" s="28">
        <v>1</v>
      </c>
      <c r="K99" s="57">
        <v>6</v>
      </c>
      <c r="L99" s="12">
        <v>72.955999999999989</v>
      </c>
      <c r="M99" s="29">
        <f t="shared" si="0"/>
        <v>89.73587999999998</v>
      </c>
      <c r="N99" s="28">
        <f t="shared" si="1"/>
        <v>437.73599999999993</v>
      </c>
    </row>
    <row r="100" spans="1:14" s="30" customFormat="1" ht="20.25" customHeight="1">
      <c r="A100" s="9" t="s">
        <v>236</v>
      </c>
      <c r="B100" s="145" t="s">
        <v>237</v>
      </c>
      <c r="C100" s="146" t="s">
        <v>238</v>
      </c>
      <c r="D100" s="35" t="s">
        <v>239</v>
      </c>
      <c r="E100" s="11" t="s">
        <v>16</v>
      </c>
      <c r="F100" s="9">
        <v>100</v>
      </c>
      <c r="G100" s="47" t="s">
        <v>240</v>
      </c>
      <c r="H100" s="10">
        <v>15</v>
      </c>
      <c r="I100" s="12">
        <v>10.53</v>
      </c>
      <c r="J100" s="28">
        <v>12</v>
      </c>
      <c r="K100" s="57">
        <v>27</v>
      </c>
      <c r="L100" s="12">
        <v>12.109499999999999</v>
      </c>
      <c r="M100" s="29">
        <f t="shared" si="0"/>
        <v>14.894684999999999</v>
      </c>
      <c r="N100" s="28">
        <f t="shared" si="1"/>
        <v>326.95649999999995</v>
      </c>
    </row>
    <row r="101" spans="1:14" s="30" customFormat="1" ht="20.25" customHeight="1">
      <c r="A101" s="9" t="s">
        <v>241</v>
      </c>
      <c r="B101" s="145"/>
      <c r="C101" s="147"/>
      <c r="D101" s="35" t="s">
        <v>242</v>
      </c>
      <c r="E101" s="11" t="s">
        <v>16</v>
      </c>
      <c r="F101" s="9">
        <v>100</v>
      </c>
      <c r="G101" s="47" t="s">
        <v>243</v>
      </c>
      <c r="H101" s="10">
        <v>15</v>
      </c>
      <c r="I101" s="12">
        <v>11.28</v>
      </c>
      <c r="J101" s="28">
        <v>3</v>
      </c>
      <c r="K101" s="57">
        <v>15</v>
      </c>
      <c r="L101" s="12">
        <v>12.971999999999998</v>
      </c>
      <c r="M101" s="29">
        <f t="shared" si="0"/>
        <v>15.955559999999997</v>
      </c>
      <c r="N101" s="28">
        <f t="shared" si="1"/>
        <v>194.57999999999996</v>
      </c>
    </row>
    <row r="102" spans="1:14" s="30" customFormat="1" ht="46.5" customHeight="1">
      <c r="A102" s="9" t="s">
        <v>244</v>
      </c>
      <c r="B102" s="35" t="s">
        <v>245</v>
      </c>
      <c r="C102" s="145" t="s">
        <v>246</v>
      </c>
      <c r="D102" s="145"/>
      <c r="E102" s="11" t="s">
        <v>16</v>
      </c>
      <c r="F102" s="9">
        <v>100</v>
      </c>
      <c r="G102" s="47" t="s">
        <v>247</v>
      </c>
      <c r="H102" s="10">
        <v>10</v>
      </c>
      <c r="I102" s="12">
        <v>46.39</v>
      </c>
      <c r="J102" s="28">
        <v>2</v>
      </c>
      <c r="K102" s="57">
        <v>5</v>
      </c>
      <c r="L102" s="12">
        <v>53.348499999999994</v>
      </c>
      <c r="M102" s="29">
        <f t="shared" ref="M102:M219" si="2">L102*1.23</f>
        <v>65.61865499999999</v>
      </c>
      <c r="N102" s="28">
        <f t="shared" si="1"/>
        <v>266.74249999999995</v>
      </c>
    </row>
    <row r="103" spans="1:14" s="30" customFormat="1" ht="21" customHeight="1">
      <c r="A103" s="9" t="s">
        <v>248</v>
      </c>
      <c r="B103" s="13" t="s">
        <v>205</v>
      </c>
      <c r="C103" s="145" t="s">
        <v>249</v>
      </c>
      <c r="D103" s="145"/>
      <c r="E103" s="11" t="s">
        <v>16</v>
      </c>
      <c r="F103" s="9">
        <v>100</v>
      </c>
      <c r="G103" s="47" t="s">
        <v>250</v>
      </c>
      <c r="H103" s="10">
        <v>10</v>
      </c>
      <c r="I103" s="12">
        <v>26.08</v>
      </c>
      <c r="J103" s="28">
        <v>3</v>
      </c>
      <c r="K103" s="57">
        <v>11</v>
      </c>
      <c r="L103" s="12">
        <v>29.991999999999997</v>
      </c>
      <c r="M103" s="29">
        <f t="shared" si="2"/>
        <v>36.890159999999995</v>
      </c>
      <c r="N103" s="28">
        <f t="shared" si="1"/>
        <v>329.91199999999998</v>
      </c>
    </row>
    <row r="104" spans="1:14" s="30" customFormat="1" ht="25.5" customHeight="1">
      <c r="A104" s="9" t="s">
        <v>251</v>
      </c>
      <c r="B104" s="13" t="s">
        <v>252</v>
      </c>
      <c r="C104" s="145" t="s">
        <v>253</v>
      </c>
      <c r="D104" s="145"/>
      <c r="E104" s="11" t="s">
        <v>16</v>
      </c>
      <c r="F104" s="9">
        <v>1000</v>
      </c>
      <c r="G104" s="47" t="s">
        <v>254</v>
      </c>
      <c r="H104" s="10">
        <v>2</v>
      </c>
      <c r="I104" s="12">
        <v>107.57</v>
      </c>
      <c r="J104" s="28">
        <v>1</v>
      </c>
      <c r="K104" s="57">
        <v>3</v>
      </c>
      <c r="L104" s="12">
        <v>123.70549999999999</v>
      </c>
      <c r="M104" s="29">
        <f t="shared" si="2"/>
        <v>152.15776499999998</v>
      </c>
      <c r="N104" s="28">
        <f t="shared" ref="N104:N232" si="3">L104*K104</f>
        <v>371.11649999999997</v>
      </c>
    </row>
    <row r="105" spans="1:14" s="30" customFormat="1" ht="29.25" customHeight="1">
      <c r="A105" s="9" t="s">
        <v>255</v>
      </c>
      <c r="B105" s="13" t="s">
        <v>252</v>
      </c>
      <c r="C105" s="145" t="s">
        <v>256</v>
      </c>
      <c r="D105" s="145"/>
      <c r="E105" s="11" t="s">
        <v>16</v>
      </c>
      <c r="F105" s="9">
        <v>1000</v>
      </c>
      <c r="G105" s="9" t="s">
        <v>257</v>
      </c>
      <c r="H105" s="10">
        <v>2</v>
      </c>
      <c r="I105" s="12">
        <v>249.5</v>
      </c>
      <c r="J105" s="28">
        <v>1</v>
      </c>
      <c r="K105" s="57">
        <v>2</v>
      </c>
      <c r="L105" s="12">
        <v>286.92499999999995</v>
      </c>
      <c r="M105" s="29">
        <f t="shared" si="2"/>
        <v>352.91774999999996</v>
      </c>
      <c r="N105" s="28">
        <f t="shared" si="3"/>
        <v>573.84999999999991</v>
      </c>
    </row>
    <row r="106" spans="1:14" s="30" customFormat="1" ht="33.75" customHeight="1">
      <c r="A106" s="9" t="s">
        <v>258</v>
      </c>
      <c r="B106" s="145" t="s">
        <v>259</v>
      </c>
      <c r="C106" s="162" t="s">
        <v>260</v>
      </c>
      <c r="D106" s="35" t="s">
        <v>261</v>
      </c>
      <c r="E106" s="11" t="s">
        <v>16</v>
      </c>
      <c r="F106" s="9">
        <v>200</v>
      </c>
      <c r="G106" s="47" t="s">
        <v>262</v>
      </c>
      <c r="H106" s="10">
        <v>10</v>
      </c>
      <c r="I106" s="12">
        <v>74.72</v>
      </c>
      <c r="J106" s="28">
        <v>5</v>
      </c>
      <c r="K106" s="57">
        <v>12</v>
      </c>
      <c r="L106" s="12">
        <v>85.927999999999997</v>
      </c>
      <c r="M106" s="29">
        <f t="shared" si="2"/>
        <v>105.69144</v>
      </c>
      <c r="N106" s="28">
        <f t="shared" si="3"/>
        <v>1031.136</v>
      </c>
    </row>
    <row r="107" spans="1:14" s="30" customFormat="1" ht="33.75" customHeight="1">
      <c r="A107" s="9" t="s">
        <v>263</v>
      </c>
      <c r="B107" s="145"/>
      <c r="C107" s="163"/>
      <c r="D107" s="35" t="s">
        <v>264</v>
      </c>
      <c r="E107" s="11" t="s">
        <v>16</v>
      </c>
      <c r="F107" s="9">
        <v>200</v>
      </c>
      <c r="G107" s="9" t="s">
        <v>265</v>
      </c>
      <c r="H107" s="10">
        <v>10</v>
      </c>
      <c r="I107" s="12">
        <v>88.01</v>
      </c>
      <c r="J107" s="28">
        <v>7</v>
      </c>
      <c r="K107" s="57">
        <v>8</v>
      </c>
      <c r="L107" s="12">
        <v>101.2115</v>
      </c>
      <c r="M107" s="29">
        <f t="shared" si="2"/>
        <v>124.490145</v>
      </c>
      <c r="N107" s="28">
        <f t="shared" si="3"/>
        <v>809.69200000000001</v>
      </c>
    </row>
    <row r="108" spans="1:14" s="30" customFormat="1" ht="23.25" customHeight="1">
      <c r="A108" s="9" t="s">
        <v>266</v>
      </c>
      <c r="B108" s="13" t="s">
        <v>267</v>
      </c>
      <c r="C108" s="145" t="s">
        <v>268</v>
      </c>
      <c r="D108" s="145"/>
      <c r="E108" s="11" t="s">
        <v>16</v>
      </c>
      <c r="F108" s="9">
        <v>200</v>
      </c>
      <c r="G108" s="47" t="s">
        <v>269</v>
      </c>
      <c r="H108" s="10">
        <v>10</v>
      </c>
      <c r="I108" s="12">
        <v>24.32</v>
      </c>
      <c r="J108" s="28">
        <v>12</v>
      </c>
      <c r="K108" s="57">
        <v>20</v>
      </c>
      <c r="L108" s="12">
        <v>27.967999999999996</v>
      </c>
      <c r="M108" s="29">
        <f t="shared" si="2"/>
        <v>34.400639999999996</v>
      </c>
      <c r="N108" s="28">
        <f t="shared" si="3"/>
        <v>559.3599999999999</v>
      </c>
    </row>
    <row r="109" spans="1:14" s="30" customFormat="1" ht="18.75" customHeight="1">
      <c r="A109" s="9" t="s">
        <v>270</v>
      </c>
      <c r="B109" s="13" t="s">
        <v>252</v>
      </c>
      <c r="C109" s="145" t="s">
        <v>271</v>
      </c>
      <c r="D109" s="145"/>
      <c r="E109" s="11" t="s">
        <v>16</v>
      </c>
      <c r="F109" s="9">
        <v>1000</v>
      </c>
      <c r="G109" s="9" t="s">
        <v>272</v>
      </c>
      <c r="H109" s="10">
        <v>3</v>
      </c>
      <c r="I109" s="12">
        <v>80.239999999999995</v>
      </c>
      <c r="J109" s="28">
        <v>2</v>
      </c>
      <c r="K109" s="57">
        <v>2</v>
      </c>
      <c r="L109" s="12">
        <v>92.275999999999982</v>
      </c>
      <c r="M109" s="29">
        <f t="shared" si="2"/>
        <v>113.49947999999998</v>
      </c>
      <c r="N109" s="28">
        <f t="shared" si="3"/>
        <v>184.55199999999996</v>
      </c>
    </row>
    <row r="110" spans="1:14" s="30" customFormat="1" ht="28.5" customHeight="1">
      <c r="A110" s="9"/>
      <c r="B110" s="35" t="s">
        <v>252</v>
      </c>
      <c r="C110" s="35" t="s">
        <v>1136</v>
      </c>
      <c r="D110" s="55"/>
      <c r="E110" s="50" t="s">
        <v>16</v>
      </c>
      <c r="F110" s="50">
        <v>200</v>
      </c>
      <c r="G110" s="50" t="s">
        <v>1137</v>
      </c>
      <c r="H110" s="50"/>
      <c r="I110" s="50"/>
      <c r="J110" s="50"/>
      <c r="K110" s="60">
        <v>1</v>
      </c>
      <c r="L110" s="51">
        <v>75.84</v>
      </c>
      <c r="M110" s="51">
        <v>93.283200000000008</v>
      </c>
      <c r="N110" s="51">
        <v>75.84</v>
      </c>
    </row>
    <row r="111" spans="1:14" s="30" customFormat="1" ht="41.25" customHeight="1">
      <c r="A111" s="9"/>
      <c r="B111" s="35" t="s">
        <v>1142</v>
      </c>
      <c r="C111" s="35" t="s">
        <v>1143</v>
      </c>
      <c r="D111" s="55"/>
      <c r="E111" s="50" t="s">
        <v>134</v>
      </c>
      <c r="F111" s="50">
        <v>1</v>
      </c>
      <c r="G111" s="50" t="s">
        <v>1144</v>
      </c>
      <c r="H111" s="50"/>
      <c r="I111" s="50"/>
      <c r="J111" s="50"/>
      <c r="K111" s="60">
        <v>1</v>
      </c>
      <c r="L111" s="51">
        <v>130.69</v>
      </c>
      <c r="M111" s="51">
        <v>160.74869999999999</v>
      </c>
      <c r="N111" s="51">
        <v>130.69</v>
      </c>
    </row>
    <row r="112" spans="1:14" s="30" customFormat="1" ht="76.5">
      <c r="A112" s="9" t="s">
        <v>273</v>
      </c>
      <c r="B112" s="13" t="s">
        <v>274</v>
      </c>
      <c r="C112" s="36" t="s">
        <v>275</v>
      </c>
      <c r="D112" s="35" t="s">
        <v>276</v>
      </c>
      <c r="E112" s="11" t="s">
        <v>16</v>
      </c>
      <c r="F112" s="9">
        <v>500</v>
      </c>
      <c r="G112" s="9" t="s">
        <v>277</v>
      </c>
      <c r="H112" s="10">
        <v>3</v>
      </c>
      <c r="I112" s="12">
        <v>41.37</v>
      </c>
      <c r="J112" s="28">
        <v>7</v>
      </c>
      <c r="K112" s="57">
        <v>7</v>
      </c>
      <c r="L112" s="12">
        <v>47.575499999999991</v>
      </c>
      <c r="M112" s="29">
        <f t="shared" si="2"/>
        <v>58.517864999999986</v>
      </c>
      <c r="N112" s="28">
        <f t="shared" si="3"/>
        <v>333.02849999999995</v>
      </c>
    </row>
    <row r="113" spans="1:14" s="30" customFormat="1" ht="63.75">
      <c r="A113" s="9"/>
      <c r="B113" s="55" t="s">
        <v>989</v>
      </c>
      <c r="C113" s="52" t="s">
        <v>990</v>
      </c>
      <c r="D113" s="52" t="s">
        <v>987</v>
      </c>
      <c r="E113" s="50" t="s">
        <v>16</v>
      </c>
      <c r="F113" s="50">
        <v>1000</v>
      </c>
      <c r="G113" s="64" t="s">
        <v>991</v>
      </c>
      <c r="H113" s="50"/>
      <c r="I113" s="50"/>
      <c r="J113" s="50"/>
      <c r="K113" s="60">
        <v>6</v>
      </c>
      <c r="L113" s="51">
        <v>35.18</v>
      </c>
      <c r="M113" s="53">
        <v>43.2714</v>
      </c>
      <c r="N113" s="54">
        <v>211.07999999999998</v>
      </c>
    </row>
    <row r="114" spans="1:14" s="30" customFormat="1" ht="63.75">
      <c r="A114" s="9"/>
      <c r="B114" s="35" t="s">
        <v>1067</v>
      </c>
      <c r="C114" s="35" t="s">
        <v>1068</v>
      </c>
      <c r="D114" s="55" t="s">
        <v>1069</v>
      </c>
      <c r="E114" s="50" t="s">
        <v>16</v>
      </c>
      <c r="F114" s="50">
        <v>5</v>
      </c>
      <c r="G114" s="50" t="s">
        <v>1070</v>
      </c>
      <c r="H114" s="50"/>
      <c r="I114" s="50"/>
      <c r="J114" s="50"/>
      <c r="K114" s="60">
        <v>1</v>
      </c>
      <c r="L114" s="51">
        <v>257</v>
      </c>
      <c r="M114" s="51">
        <v>316.11</v>
      </c>
      <c r="N114" s="51">
        <v>257</v>
      </c>
    </row>
    <row r="115" spans="1:14" s="30" customFormat="1" ht="63.75">
      <c r="A115" s="9"/>
      <c r="B115" s="55" t="s">
        <v>274</v>
      </c>
      <c r="C115" s="72" t="s">
        <v>1230</v>
      </c>
      <c r="D115" s="48" t="s">
        <v>1231</v>
      </c>
      <c r="E115" s="50" t="s">
        <v>16</v>
      </c>
      <c r="F115" s="50">
        <v>100</v>
      </c>
      <c r="G115" s="50" t="s">
        <v>1232</v>
      </c>
      <c r="H115" s="50"/>
      <c r="I115" s="50"/>
      <c r="J115" s="50"/>
      <c r="K115" s="60">
        <v>1</v>
      </c>
      <c r="L115" s="51">
        <v>157.6765</v>
      </c>
      <c r="M115" s="51">
        <v>193.94209499999999</v>
      </c>
      <c r="N115" s="51">
        <v>157.6765</v>
      </c>
    </row>
    <row r="116" spans="1:14" s="30" customFormat="1" ht="89.25">
      <c r="A116" s="9"/>
      <c r="B116" s="55" t="s">
        <v>1233</v>
      </c>
      <c r="C116" s="72" t="s">
        <v>1234</v>
      </c>
      <c r="D116" s="48"/>
      <c r="E116" s="50" t="s">
        <v>16</v>
      </c>
      <c r="F116" s="50">
        <v>500</v>
      </c>
      <c r="G116" s="50" t="s">
        <v>1235</v>
      </c>
      <c r="H116" s="50"/>
      <c r="I116" s="50"/>
      <c r="J116" s="50"/>
      <c r="K116" s="60">
        <v>1</v>
      </c>
      <c r="L116" s="51">
        <v>522.51</v>
      </c>
      <c r="M116" s="51">
        <v>642.68729999999994</v>
      </c>
      <c r="N116" s="51">
        <v>522.51</v>
      </c>
    </row>
    <row r="117" spans="1:14" ht="27.75" customHeight="1">
      <c r="A117" s="9" t="s">
        <v>278</v>
      </c>
      <c r="B117" s="145" t="s">
        <v>279</v>
      </c>
      <c r="C117" s="146" t="s">
        <v>280</v>
      </c>
      <c r="D117" s="35" t="s">
        <v>281</v>
      </c>
      <c r="E117" s="11" t="s">
        <v>16</v>
      </c>
      <c r="F117" s="9">
        <v>150</v>
      </c>
      <c r="G117" s="47" t="s">
        <v>282</v>
      </c>
      <c r="H117" s="10">
        <v>3</v>
      </c>
      <c r="I117" s="12">
        <v>91.27</v>
      </c>
      <c r="J117" s="28">
        <v>5</v>
      </c>
      <c r="K117" s="57">
        <v>6</v>
      </c>
      <c r="L117" s="33">
        <v>104.96049999999998</v>
      </c>
      <c r="M117" s="23">
        <f t="shared" si="2"/>
        <v>129.10141499999997</v>
      </c>
      <c r="N117" s="28">
        <f t="shared" si="3"/>
        <v>629.76299999999992</v>
      </c>
    </row>
    <row r="118" spans="1:14" ht="29.25" customHeight="1">
      <c r="A118" s="9" t="s">
        <v>283</v>
      </c>
      <c r="B118" s="145"/>
      <c r="C118" s="147"/>
      <c r="D118" s="35" t="s">
        <v>284</v>
      </c>
      <c r="E118" s="11" t="s">
        <v>16</v>
      </c>
      <c r="F118" s="9">
        <v>100</v>
      </c>
      <c r="G118" s="47" t="s">
        <v>285</v>
      </c>
      <c r="H118" s="10">
        <v>3</v>
      </c>
      <c r="I118" s="12">
        <v>71.709999999999994</v>
      </c>
      <c r="J118" s="28">
        <v>9</v>
      </c>
      <c r="K118" s="57">
        <v>11</v>
      </c>
      <c r="L118" s="33">
        <v>82.466499999999982</v>
      </c>
      <c r="M118" s="23">
        <f t="shared" si="2"/>
        <v>101.43379499999998</v>
      </c>
      <c r="N118" s="28">
        <f t="shared" si="3"/>
        <v>907.13149999999985</v>
      </c>
    </row>
    <row r="119" spans="1:14" ht="38.25">
      <c r="B119" s="55" t="s">
        <v>1448</v>
      </c>
      <c r="C119" s="72" t="s">
        <v>1449</v>
      </c>
      <c r="D119" s="50"/>
      <c r="E119" s="72" t="s">
        <v>16</v>
      </c>
      <c r="F119" s="50">
        <v>1</v>
      </c>
      <c r="G119" s="72" t="s">
        <v>1450</v>
      </c>
      <c r="H119" s="51"/>
      <c r="I119" s="51"/>
      <c r="J119" s="51"/>
      <c r="K119" s="76">
        <v>5</v>
      </c>
      <c r="L119" s="76">
        <v>20.79</v>
      </c>
      <c r="M119" s="76">
        <f t="shared" si="2"/>
        <v>25.5717</v>
      </c>
      <c r="N119" s="76">
        <f t="shared" si="3"/>
        <v>103.94999999999999</v>
      </c>
    </row>
    <row r="120" spans="1:14" s="30" customFormat="1" ht="38.25">
      <c r="A120" s="9" t="s">
        <v>286</v>
      </c>
      <c r="B120" s="42" t="s">
        <v>287</v>
      </c>
      <c r="C120" s="39" t="s">
        <v>288</v>
      </c>
      <c r="D120" s="38" t="s">
        <v>289</v>
      </c>
      <c r="E120" s="11" t="s">
        <v>16</v>
      </c>
      <c r="F120" s="9">
        <v>10</v>
      </c>
      <c r="G120" s="47" t="s">
        <v>290</v>
      </c>
      <c r="H120" s="10">
        <v>2</v>
      </c>
      <c r="I120" s="12">
        <v>43.63</v>
      </c>
      <c r="J120" s="28">
        <v>1</v>
      </c>
      <c r="K120" s="57">
        <v>3</v>
      </c>
      <c r="L120" s="12">
        <v>50.174500000000002</v>
      </c>
      <c r="M120" s="29">
        <f t="shared" si="2"/>
        <v>61.714635000000001</v>
      </c>
      <c r="N120" s="28">
        <f t="shared" si="3"/>
        <v>150.52350000000001</v>
      </c>
    </row>
    <row r="121" spans="1:14" s="30" customFormat="1" ht="38.25">
      <c r="A121" s="9" t="s">
        <v>291</v>
      </c>
      <c r="B121" s="42" t="s">
        <v>287</v>
      </c>
      <c r="C121" s="39" t="s">
        <v>288</v>
      </c>
      <c r="D121" s="38" t="s">
        <v>292</v>
      </c>
      <c r="E121" s="11" t="s">
        <v>16</v>
      </c>
      <c r="F121" s="9">
        <v>10</v>
      </c>
      <c r="G121" s="47" t="s">
        <v>293</v>
      </c>
      <c r="H121" s="10">
        <v>2</v>
      </c>
      <c r="I121" s="12">
        <v>49.1</v>
      </c>
      <c r="J121" s="28">
        <v>1</v>
      </c>
      <c r="K121" s="57">
        <v>3</v>
      </c>
      <c r="L121" s="12">
        <v>56.464999999999996</v>
      </c>
      <c r="M121" s="29">
        <f t="shared" si="2"/>
        <v>69.451949999999997</v>
      </c>
      <c r="N121" s="28">
        <f t="shared" si="3"/>
        <v>169.39499999999998</v>
      </c>
    </row>
    <row r="122" spans="1:14" s="30" customFormat="1" ht="38.25">
      <c r="A122" s="9" t="s">
        <v>294</v>
      </c>
      <c r="B122" s="13" t="s">
        <v>295</v>
      </c>
      <c r="C122" s="39" t="s">
        <v>296</v>
      </c>
      <c r="D122" s="35" t="s">
        <v>297</v>
      </c>
      <c r="E122" s="11" t="s">
        <v>16</v>
      </c>
      <c r="F122" s="9">
        <v>20</v>
      </c>
      <c r="G122" s="9" t="s">
        <v>298</v>
      </c>
      <c r="H122" s="10">
        <v>3</v>
      </c>
      <c r="I122" s="12">
        <v>92.78</v>
      </c>
      <c r="J122" s="28">
        <v>1</v>
      </c>
      <c r="K122" s="57">
        <v>2</v>
      </c>
      <c r="L122" s="12">
        <v>106.69699999999999</v>
      </c>
      <c r="M122" s="29">
        <f t="shared" si="2"/>
        <v>131.23730999999998</v>
      </c>
      <c r="N122" s="28">
        <f t="shared" si="3"/>
        <v>213.39399999999998</v>
      </c>
    </row>
    <row r="123" spans="1:14" s="30" customFormat="1" ht="76.5">
      <c r="A123" s="9"/>
      <c r="B123" s="55" t="s">
        <v>1198</v>
      </c>
      <c r="C123" s="72" t="s">
        <v>1199</v>
      </c>
      <c r="D123" s="55" t="s">
        <v>1200</v>
      </c>
      <c r="E123" s="72" t="s">
        <v>16</v>
      </c>
      <c r="F123" s="72">
        <v>100</v>
      </c>
      <c r="G123" s="72" t="s">
        <v>1201</v>
      </c>
      <c r="H123" s="50"/>
      <c r="I123" s="50"/>
      <c r="J123" s="50"/>
      <c r="K123" s="60">
        <v>1</v>
      </c>
      <c r="L123" s="51">
        <v>48.74</v>
      </c>
      <c r="M123" s="51">
        <v>59.950200000000002</v>
      </c>
      <c r="N123" s="51">
        <v>48.74</v>
      </c>
    </row>
    <row r="124" spans="1:14" s="30" customFormat="1" ht="76.5">
      <c r="A124" s="9"/>
      <c r="B124" s="55" t="s">
        <v>1198</v>
      </c>
      <c r="C124" s="72" t="s">
        <v>1236</v>
      </c>
      <c r="D124" s="48" t="s">
        <v>1237</v>
      </c>
      <c r="E124" s="50" t="s">
        <v>16</v>
      </c>
      <c r="F124" s="50">
        <v>650</v>
      </c>
      <c r="G124" s="50" t="s">
        <v>1238</v>
      </c>
      <c r="H124" s="50"/>
      <c r="I124" s="50"/>
      <c r="J124" s="50"/>
      <c r="K124" s="60">
        <v>1</v>
      </c>
      <c r="L124" s="51">
        <v>311.72000000000003</v>
      </c>
      <c r="M124" s="51">
        <v>383.41560000000004</v>
      </c>
      <c r="N124" s="51">
        <v>311.72000000000003</v>
      </c>
    </row>
    <row r="125" spans="1:14" s="30" customFormat="1" ht="38.25">
      <c r="A125" s="9"/>
      <c r="B125" s="55" t="s">
        <v>295</v>
      </c>
      <c r="C125" s="72" t="s">
        <v>296</v>
      </c>
      <c r="D125" s="48" t="s">
        <v>1420</v>
      </c>
      <c r="E125" s="50" t="s">
        <v>16</v>
      </c>
      <c r="F125" s="50">
        <v>50</v>
      </c>
      <c r="G125" s="50" t="s">
        <v>1421</v>
      </c>
      <c r="H125" s="50"/>
      <c r="I125" s="50"/>
      <c r="J125" s="50"/>
      <c r="K125" s="60">
        <v>1</v>
      </c>
      <c r="L125" s="51">
        <v>197.52399999999997</v>
      </c>
      <c r="M125" s="51">
        <f>L125*1.23</f>
        <v>242.95451999999997</v>
      </c>
      <c r="N125" s="51">
        <f>L125*K125</f>
        <v>197.52399999999997</v>
      </c>
    </row>
    <row r="126" spans="1:14" s="30" customFormat="1" ht="38.25">
      <c r="A126" s="9"/>
      <c r="B126" s="55" t="s">
        <v>295</v>
      </c>
      <c r="C126" s="72" t="s">
        <v>296</v>
      </c>
      <c r="D126" s="48" t="s">
        <v>297</v>
      </c>
      <c r="E126" s="50" t="s">
        <v>16</v>
      </c>
      <c r="F126" s="50">
        <v>20</v>
      </c>
      <c r="G126" s="50" t="s">
        <v>298</v>
      </c>
      <c r="H126" s="50"/>
      <c r="I126" s="50"/>
      <c r="J126" s="50"/>
      <c r="K126" s="60">
        <v>1</v>
      </c>
      <c r="L126" s="51">
        <v>106.69699999999999</v>
      </c>
      <c r="M126" s="51">
        <f>L126*1.23</f>
        <v>131.23730999999998</v>
      </c>
      <c r="N126" s="51">
        <f>L126*K126</f>
        <v>106.69699999999999</v>
      </c>
    </row>
    <row r="127" spans="1:14" s="30" customFormat="1" ht="38.25">
      <c r="A127" s="9"/>
      <c r="B127" s="55" t="s">
        <v>295</v>
      </c>
      <c r="C127" s="72" t="s">
        <v>296</v>
      </c>
      <c r="D127" s="48" t="s">
        <v>1422</v>
      </c>
      <c r="E127" s="50" t="s">
        <v>16</v>
      </c>
      <c r="F127" s="50">
        <v>10</v>
      </c>
      <c r="G127" s="50" t="s">
        <v>1423</v>
      </c>
      <c r="H127" s="50"/>
      <c r="I127" s="50"/>
      <c r="J127" s="50"/>
      <c r="K127" s="60">
        <v>2</v>
      </c>
      <c r="L127" s="51">
        <v>70.644499999999994</v>
      </c>
      <c r="M127" s="51">
        <f>L127*1.23</f>
        <v>86.892734999999988</v>
      </c>
      <c r="N127" s="51">
        <f>L127*K127</f>
        <v>141.28899999999999</v>
      </c>
    </row>
    <row r="128" spans="1:14" ht="25.5">
      <c r="A128" s="50"/>
      <c r="B128" s="35" t="s">
        <v>1123</v>
      </c>
      <c r="C128" s="35" t="s">
        <v>1124</v>
      </c>
      <c r="D128" s="55" t="s">
        <v>1125</v>
      </c>
      <c r="E128" s="50" t="s">
        <v>16</v>
      </c>
      <c r="F128" s="50">
        <v>100</v>
      </c>
      <c r="G128" s="50" t="s">
        <v>1126</v>
      </c>
      <c r="H128" s="50"/>
      <c r="I128" s="50"/>
      <c r="J128" s="50"/>
      <c r="K128" s="60">
        <v>3</v>
      </c>
      <c r="L128" s="51">
        <v>110.15</v>
      </c>
      <c r="M128" s="51">
        <v>135.4845</v>
      </c>
      <c r="N128" s="51">
        <v>330.45000000000005</v>
      </c>
    </row>
    <row r="129" spans="1:14" ht="25.5">
      <c r="A129" s="50"/>
      <c r="B129" s="55" t="s">
        <v>1123</v>
      </c>
      <c r="C129" s="72" t="s">
        <v>1195</v>
      </c>
      <c r="D129" s="55" t="s">
        <v>1196</v>
      </c>
      <c r="E129" s="72" t="s">
        <v>16</v>
      </c>
      <c r="F129" s="72">
        <v>200</v>
      </c>
      <c r="G129" s="72" t="s">
        <v>1197</v>
      </c>
      <c r="H129" s="50"/>
      <c r="I129" s="50"/>
      <c r="J129" s="50"/>
      <c r="K129" s="60">
        <v>1</v>
      </c>
      <c r="L129" s="51">
        <v>194.36</v>
      </c>
      <c r="M129" s="51">
        <v>239.06280000000001</v>
      </c>
      <c r="N129" s="51">
        <v>194.36</v>
      </c>
    </row>
    <row r="130" spans="1:14" ht="33" customHeight="1">
      <c r="A130" s="50"/>
      <c r="B130" s="55" t="s">
        <v>1123</v>
      </c>
      <c r="C130" s="72" t="s">
        <v>1124</v>
      </c>
      <c r="D130" s="48" t="s">
        <v>1325</v>
      </c>
      <c r="E130" s="50" t="s">
        <v>16</v>
      </c>
      <c r="F130" s="50">
        <v>100</v>
      </c>
      <c r="G130" s="50" t="s">
        <v>1326</v>
      </c>
      <c r="H130" s="50"/>
      <c r="I130" s="50"/>
      <c r="J130" s="50"/>
      <c r="K130" s="60">
        <v>1</v>
      </c>
      <c r="L130" s="51">
        <v>56.52</v>
      </c>
      <c r="M130" s="51">
        <v>69.519599999999997</v>
      </c>
      <c r="N130" s="51">
        <v>56.52</v>
      </c>
    </row>
    <row r="131" spans="1:14" ht="25.5">
      <c r="A131" s="50"/>
      <c r="B131" s="72" t="s">
        <v>1123</v>
      </c>
      <c r="C131" s="72" t="s">
        <v>1195</v>
      </c>
      <c r="D131" s="72" t="s">
        <v>1340</v>
      </c>
      <c r="E131" s="50" t="s">
        <v>16</v>
      </c>
      <c r="F131" s="50">
        <v>200</v>
      </c>
      <c r="G131" s="50" t="s">
        <v>1341</v>
      </c>
      <c r="H131" s="50"/>
      <c r="I131" s="50"/>
      <c r="J131" s="50"/>
      <c r="K131" s="50">
        <v>1</v>
      </c>
      <c r="L131" s="50">
        <v>262.98</v>
      </c>
      <c r="M131" s="50">
        <v>323.46540000000005</v>
      </c>
      <c r="N131" s="50">
        <v>262.98</v>
      </c>
    </row>
    <row r="132" spans="1:14" ht="25.5">
      <c r="A132" s="50"/>
      <c r="B132" s="55" t="s">
        <v>1123</v>
      </c>
      <c r="C132" s="72" t="s">
        <v>1195</v>
      </c>
      <c r="D132" s="55" t="s">
        <v>1368</v>
      </c>
      <c r="E132" s="72" t="s">
        <v>16</v>
      </c>
      <c r="F132" s="72">
        <v>200</v>
      </c>
      <c r="G132" s="72" t="s">
        <v>1369</v>
      </c>
      <c r="H132" s="50"/>
      <c r="I132" s="50"/>
      <c r="J132" s="50"/>
      <c r="K132" s="60">
        <v>1</v>
      </c>
      <c r="L132" s="51">
        <v>151.38999999999999</v>
      </c>
      <c r="M132" s="51">
        <v>186.20969999999997</v>
      </c>
      <c r="N132" s="51">
        <v>151.38999999999999</v>
      </c>
    </row>
    <row r="133" spans="1:14" ht="25.5">
      <c r="A133" s="50"/>
      <c r="B133" s="55" t="s">
        <v>1123</v>
      </c>
      <c r="C133" s="72" t="s">
        <v>1195</v>
      </c>
      <c r="D133" s="48" t="s">
        <v>1370</v>
      </c>
      <c r="E133" s="50" t="s">
        <v>16</v>
      </c>
      <c r="F133" s="50">
        <v>200</v>
      </c>
      <c r="G133" s="50" t="s">
        <v>1371</v>
      </c>
      <c r="H133" s="50"/>
      <c r="I133" s="50"/>
      <c r="J133" s="50"/>
      <c r="K133" s="60">
        <v>1</v>
      </c>
      <c r="L133" s="51">
        <v>160.33000000000001</v>
      </c>
      <c r="M133" s="51">
        <v>197.20590000000001</v>
      </c>
      <c r="N133" s="51">
        <v>160.33000000000001</v>
      </c>
    </row>
    <row r="134" spans="1:14" s="30" customFormat="1" ht="51">
      <c r="A134" s="9" t="s">
        <v>299</v>
      </c>
      <c r="B134" s="13" t="s">
        <v>300</v>
      </c>
      <c r="C134" s="36" t="s">
        <v>301</v>
      </c>
      <c r="D134" s="35" t="s">
        <v>302</v>
      </c>
      <c r="E134" s="11" t="s">
        <v>16</v>
      </c>
      <c r="F134" s="9">
        <v>1</v>
      </c>
      <c r="G134" s="9" t="s">
        <v>303</v>
      </c>
      <c r="H134" s="10">
        <v>3</v>
      </c>
      <c r="I134" s="12">
        <v>3.76</v>
      </c>
      <c r="J134" s="28">
        <v>20</v>
      </c>
      <c r="K134" s="57">
        <v>20</v>
      </c>
      <c r="L134" s="12">
        <v>4.3239999999999998</v>
      </c>
      <c r="M134" s="29">
        <f t="shared" si="2"/>
        <v>5.3185199999999995</v>
      </c>
      <c r="N134" s="28">
        <f t="shared" si="3"/>
        <v>86.47999999999999</v>
      </c>
    </row>
    <row r="135" spans="1:14" s="30" customFormat="1" ht="51">
      <c r="A135" s="9" t="s">
        <v>304</v>
      </c>
      <c r="B135" s="13" t="s">
        <v>300</v>
      </c>
      <c r="C135" s="36" t="s">
        <v>301</v>
      </c>
      <c r="D135" s="35" t="s">
        <v>305</v>
      </c>
      <c r="E135" s="11" t="s">
        <v>16</v>
      </c>
      <c r="F135" s="9">
        <v>1</v>
      </c>
      <c r="G135" s="9" t="s">
        <v>306</v>
      </c>
      <c r="H135" s="10">
        <v>3</v>
      </c>
      <c r="I135" s="12">
        <v>4.01</v>
      </c>
      <c r="J135" s="28">
        <v>20</v>
      </c>
      <c r="K135" s="57">
        <v>20</v>
      </c>
      <c r="L135" s="12">
        <v>4.6114999999999995</v>
      </c>
      <c r="M135" s="29">
        <f t="shared" si="2"/>
        <v>5.6721449999999995</v>
      </c>
      <c r="N135" s="28">
        <f t="shared" si="3"/>
        <v>92.22999999999999</v>
      </c>
    </row>
    <row r="136" spans="1:14" s="30" customFormat="1" ht="51">
      <c r="A136" s="9" t="s">
        <v>307</v>
      </c>
      <c r="B136" s="13" t="s">
        <v>300</v>
      </c>
      <c r="C136" s="36" t="s">
        <v>301</v>
      </c>
      <c r="D136" s="35" t="s">
        <v>308</v>
      </c>
      <c r="E136" s="11" t="s">
        <v>16</v>
      </c>
      <c r="F136" s="9">
        <v>1</v>
      </c>
      <c r="G136" s="9" t="s">
        <v>309</v>
      </c>
      <c r="H136" s="10">
        <v>3</v>
      </c>
      <c r="I136" s="12">
        <v>5.0199999999999996</v>
      </c>
      <c r="J136" s="28">
        <v>6</v>
      </c>
      <c r="K136" s="57">
        <v>8</v>
      </c>
      <c r="L136" s="12">
        <v>5.7729999999999988</v>
      </c>
      <c r="M136" s="29">
        <f t="shared" si="2"/>
        <v>7.1007899999999982</v>
      </c>
      <c r="N136" s="28">
        <f t="shared" si="3"/>
        <v>46.18399999999999</v>
      </c>
    </row>
    <row r="137" spans="1:14" s="30" customFormat="1" ht="51">
      <c r="A137" s="9" t="s">
        <v>310</v>
      </c>
      <c r="B137" s="13" t="s">
        <v>300</v>
      </c>
      <c r="C137" s="36" t="s">
        <v>301</v>
      </c>
      <c r="D137" s="35" t="s">
        <v>311</v>
      </c>
      <c r="E137" s="11" t="s">
        <v>16</v>
      </c>
      <c r="F137" s="9">
        <v>1</v>
      </c>
      <c r="G137" s="47" t="s">
        <v>312</v>
      </c>
      <c r="H137" s="10">
        <v>3</v>
      </c>
      <c r="I137" s="12">
        <v>6.77</v>
      </c>
      <c r="J137" s="28">
        <v>6</v>
      </c>
      <c r="K137" s="57">
        <v>10</v>
      </c>
      <c r="L137" s="12">
        <v>7.785499999999999</v>
      </c>
      <c r="M137" s="29">
        <f t="shared" si="2"/>
        <v>9.5761649999999978</v>
      </c>
      <c r="N137" s="28">
        <f t="shared" si="3"/>
        <v>77.85499999999999</v>
      </c>
    </row>
    <row r="138" spans="1:14" s="30" customFormat="1" ht="51">
      <c r="A138" s="9"/>
      <c r="B138" s="13" t="s">
        <v>300</v>
      </c>
      <c r="C138" s="36" t="s">
        <v>301</v>
      </c>
      <c r="D138" s="35" t="s">
        <v>313</v>
      </c>
      <c r="E138" s="11" t="s">
        <v>16</v>
      </c>
      <c r="F138" s="9">
        <v>1</v>
      </c>
      <c r="G138" s="47" t="s">
        <v>314</v>
      </c>
      <c r="H138" s="10"/>
      <c r="I138" s="12"/>
      <c r="J138" s="28"/>
      <c r="K138" s="57">
        <v>2</v>
      </c>
      <c r="L138" s="12">
        <v>8.65</v>
      </c>
      <c r="M138" s="29">
        <f t="shared" si="2"/>
        <v>10.6395</v>
      </c>
      <c r="N138" s="28">
        <f t="shared" si="3"/>
        <v>17.3</v>
      </c>
    </row>
    <row r="139" spans="1:14" ht="38.25">
      <c r="A139" s="50"/>
      <c r="B139" s="55" t="s">
        <v>1226</v>
      </c>
      <c r="C139" s="72" t="s">
        <v>1227</v>
      </c>
      <c r="D139" s="55" t="s">
        <v>1228</v>
      </c>
      <c r="E139" s="50" t="s">
        <v>16</v>
      </c>
      <c r="F139" s="50">
        <v>1</v>
      </c>
      <c r="G139" s="50" t="s">
        <v>1229</v>
      </c>
      <c r="H139" s="50"/>
      <c r="I139" s="50"/>
      <c r="J139" s="50"/>
      <c r="K139" s="60">
        <v>2</v>
      </c>
      <c r="L139" s="51">
        <v>8.94</v>
      </c>
      <c r="M139" s="51">
        <v>10.9962</v>
      </c>
      <c r="N139" s="51">
        <v>17.88</v>
      </c>
    </row>
    <row r="140" spans="1:14" ht="38.25">
      <c r="A140" s="50"/>
      <c r="B140" s="55" t="s">
        <v>1284</v>
      </c>
      <c r="C140" s="72" t="s">
        <v>1285</v>
      </c>
      <c r="D140" s="55" t="s">
        <v>1286</v>
      </c>
      <c r="E140" s="50" t="s">
        <v>16</v>
      </c>
      <c r="F140" s="50">
        <v>1</v>
      </c>
      <c r="G140" s="50" t="s">
        <v>1287</v>
      </c>
      <c r="H140" s="50"/>
      <c r="I140" s="50"/>
      <c r="J140" s="50"/>
      <c r="K140" s="60">
        <v>6</v>
      </c>
      <c r="L140" s="51">
        <v>11.82</v>
      </c>
      <c r="M140" s="51">
        <v>14.538600000000001</v>
      </c>
      <c r="N140" s="51">
        <v>70.92</v>
      </c>
    </row>
    <row r="141" spans="1:14" s="30" customFormat="1" ht="102">
      <c r="A141" s="9" t="s">
        <v>315</v>
      </c>
      <c r="B141" s="13" t="s">
        <v>316</v>
      </c>
      <c r="C141" s="36" t="s">
        <v>317</v>
      </c>
      <c r="D141" s="35" t="s">
        <v>318</v>
      </c>
      <c r="E141" s="11" t="s">
        <v>16</v>
      </c>
      <c r="F141" s="9">
        <v>200</v>
      </c>
      <c r="G141" s="9" t="s">
        <v>319</v>
      </c>
      <c r="H141" s="10">
        <v>3</v>
      </c>
      <c r="I141" s="12">
        <v>28.33</v>
      </c>
      <c r="J141" s="28">
        <v>1</v>
      </c>
      <c r="K141" s="57">
        <v>2</v>
      </c>
      <c r="L141" s="12">
        <v>32.579499999999996</v>
      </c>
      <c r="M141" s="29">
        <f t="shared" si="2"/>
        <v>40.072784999999996</v>
      </c>
      <c r="N141" s="28">
        <f t="shared" si="3"/>
        <v>65.158999999999992</v>
      </c>
    </row>
    <row r="142" spans="1:14" s="30" customFormat="1" ht="102">
      <c r="A142" s="9" t="s">
        <v>320</v>
      </c>
      <c r="B142" s="13" t="s">
        <v>316</v>
      </c>
      <c r="C142" s="36" t="s">
        <v>317</v>
      </c>
      <c r="D142" s="35" t="s">
        <v>321</v>
      </c>
      <c r="E142" s="11" t="s">
        <v>16</v>
      </c>
      <c r="F142" s="9">
        <v>100</v>
      </c>
      <c r="G142" s="9" t="s">
        <v>322</v>
      </c>
      <c r="H142" s="10">
        <v>3</v>
      </c>
      <c r="I142" s="12">
        <v>53.41</v>
      </c>
      <c r="J142" s="28">
        <v>2</v>
      </c>
      <c r="K142" s="57">
        <v>2</v>
      </c>
      <c r="L142" s="12">
        <v>61.421499999999995</v>
      </c>
      <c r="M142" s="29">
        <f t="shared" si="2"/>
        <v>75.548444999999987</v>
      </c>
      <c r="N142" s="28">
        <f t="shared" si="3"/>
        <v>122.84299999999999</v>
      </c>
    </row>
    <row r="143" spans="1:14" s="30" customFormat="1" ht="63.75">
      <c r="A143" s="9" t="s">
        <v>323</v>
      </c>
      <c r="B143" s="36" t="s">
        <v>324</v>
      </c>
      <c r="C143" s="36" t="s">
        <v>325</v>
      </c>
      <c r="D143" s="35" t="s">
        <v>326</v>
      </c>
      <c r="E143" s="11" t="s">
        <v>16</v>
      </c>
      <c r="F143" s="9">
        <v>1</v>
      </c>
      <c r="G143" s="47" t="s">
        <v>327</v>
      </c>
      <c r="H143" s="10">
        <v>10</v>
      </c>
      <c r="I143" s="12">
        <v>4.76</v>
      </c>
      <c r="J143" s="28">
        <v>2</v>
      </c>
      <c r="K143" s="57">
        <v>10</v>
      </c>
      <c r="L143" s="12">
        <v>5.4739999999999993</v>
      </c>
      <c r="M143" s="29">
        <f t="shared" si="2"/>
        <v>6.7330199999999989</v>
      </c>
      <c r="N143" s="28">
        <f t="shared" si="3"/>
        <v>54.739999999999995</v>
      </c>
    </row>
    <row r="144" spans="1:14" s="30" customFormat="1" ht="63.75">
      <c r="A144" s="9" t="s">
        <v>328</v>
      </c>
      <c r="B144" s="36" t="s">
        <v>324</v>
      </c>
      <c r="C144" s="36" t="s">
        <v>325</v>
      </c>
      <c r="D144" s="35" t="s">
        <v>329</v>
      </c>
      <c r="E144" s="11" t="s">
        <v>16</v>
      </c>
      <c r="F144" s="9">
        <v>1</v>
      </c>
      <c r="G144" s="47" t="s">
        <v>330</v>
      </c>
      <c r="H144" s="10">
        <v>10</v>
      </c>
      <c r="I144" s="12">
        <v>5.0199999999999996</v>
      </c>
      <c r="J144" s="28">
        <v>2</v>
      </c>
      <c r="K144" s="57">
        <v>10</v>
      </c>
      <c r="L144" s="12">
        <v>5.7729999999999988</v>
      </c>
      <c r="M144" s="29">
        <f t="shared" si="2"/>
        <v>7.1007899999999982</v>
      </c>
      <c r="N144" s="28">
        <f t="shared" si="3"/>
        <v>57.72999999999999</v>
      </c>
    </row>
    <row r="145" spans="1:14" s="30" customFormat="1" ht="63.75">
      <c r="A145" s="9" t="s">
        <v>331</v>
      </c>
      <c r="B145" s="36" t="s">
        <v>324</v>
      </c>
      <c r="C145" s="36" t="s">
        <v>325</v>
      </c>
      <c r="D145" s="35" t="s">
        <v>332</v>
      </c>
      <c r="E145" s="11" t="s">
        <v>16</v>
      </c>
      <c r="F145" s="9">
        <v>1</v>
      </c>
      <c r="G145" s="47" t="s">
        <v>333</v>
      </c>
      <c r="H145" s="10">
        <v>10</v>
      </c>
      <c r="I145" s="12">
        <v>5.77</v>
      </c>
      <c r="J145" s="28">
        <v>2</v>
      </c>
      <c r="K145" s="57">
        <v>4</v>
      </c>
      <c r="L145" s="12">
        <v>6.6354999999999986</v>
      </c>
      <c r="M145" s="29">
        <f t="shared" si="2"/>
        <v>8.1616649999999975</v>
      </c>
      <c r="N145" s="28">
        <f t="shared" si="3"/>
        <v>26.541999999999994</v>
      </c>
    </row>
    <row r="146" spans="1:14" s="30" customFormat="1" ht="63.75">
      <c r="A146" s="9" t="s">
        <v>334</v>
      </c>
      <c r="B146" s="36" t="s">
        <v>324</v>
      </c>
      <c r="C146" s="36" t="s">
        <v>325</v>
      </c>
      <c r="D146" s="35" t="s">
        <v>335</v>
      </c>
      <c r="E146" s="11" t="s">
        <v>16</v>
      </c>
      <c r="F146" s="9">
        <v>1</v>
      </c>
      <c r="G146" s="47" t="s">
        <v>336</v>
      </c>
      <c r="H146" s="10">
        <v>10</v>
      </c>
      <c r="I146" s="12">
        <v>6.02</v>
      </c>
      <c r="J146" s="28">
        <v>2</v>
      </c>
      <c r="K146" s="57">
        <v>4</v>
      </c>
      <c r="L146" s="12">
        <v>6.9229999999999992</v>
      </c>
      <c r="M146" s="29">
        <f t="shared" si="2"/>
        <v>8.5152899999999985</v>
      </c>
      <c r="N146" s="28">
        <f t="shared" si="3"/>
        <v>27.691999999999997</v>
      </c>
    </row>
    <row r="147" spans="1:14" s="30" customFormat="1" ht="63.75">
      <c r="A147" s="9" t="s">
        <v>337</v>
      </c>
      <c r="B147" s="36" t="s">
        <v>324</v>
      </c>
      <c r="C147" s="36" t="s">
        <v>325</v>
      </c>
      <c r="D147" s="35" t="s">
        <v>338</v>
      </c>
      <c r="E147" s="11" t="s">
        <v>16</v>
      </c>
      <c r="F147" s="9">
        <v>1</v>
      </c>
      <c r="G147" s="47" t="s">
        <v>339</v>
      </c>
      <c r="H147" s="10">
        <v>5</v>
      </c>
      <c r="I147" s="12">
        <v>8.5299999999999994</v>
      </c>
      <c r="J147" s="28">
        <v>2</v>
      </c>
      <c r="K147" s="57">
        <v>4</v>
      </c>
      <c r="L147" s="12">
        <v>9.8094999999999981</v>
      </c>
      <c r="M147" s="29">
        <f t="shared" si="2"/>
        <v>12.065684999999997</v>
      </c>
      <c r="N147" s="28">
        <f t="shared" si="3"/>
        <v>39.237999999999992</v>
      </c>
    </row>
    <row r="148" spans="1:14" s="30" customFormat="1" ht="63.75">
      <c r="A148" s="9"/>
      <c r="B148" s="55" t="s">
        <v>324</v>
      </c>
      <c r="C148" s="72" t="s">
        <v>325</v>
      </c>
      <c r="D148" s="55" t="s">
        <v>1299</v>
      </c>
      <c r="E148" s="72" t="s">
        <v>16</v>
      </c>
      <c r="F148" s="72">
        <v>1</v>
      </c>
      <c r="G148" s="75" t="s">
        <v>1300</v>
      </c>
      <c r="H148" s="51"/>
      <c r="I148" s="51"/>
      <c r="J148" s="51"/>
      <c r="K148" s="51">
        <v>10</v>
      </c>
      <c r="L148" s="51">
        <v>5.19</v>
      </c>
      <c r="M148" s="51">
        <v>6.3837000000000002</v>
      </c>
      <c r="N148" s="51">
        <v>51.900000000000006</v>
      </c>
    </row>
    <row r="149" spans="1:14" s="30" customFormat="1" ht="63.75">
      <c r="A149" s="9"/>
      <c r="B149" s="55" t="s">
        <v>324</v>
      </c>
      <c r="C149" s="72" t="s">
        <v>325</v>
      </c>
      <c r="D149" s="55" t="s">
        <v>1301</v>
      </c>
      <c r="E149" s="50" t="s">
        <v>16</v>
      </c>
      <c r="F149" s="50">
        <v>1</v>
      </c>
      <c r="G149" s="64" t="s">
        <v>1302</v>
      </c>
      <c r="H149" s="50"/>
      <c r="I149" s="50"/>
      <c r="J149" s="50"/>
      <c r="K149" s="60">
        <v>11</v>
      </c>
      <c r="L149" s="51">
        <v>5.19</v>
      </c>
      <c r="M149" s="51">
        <v>6.3837000000000002</v>
      </c>
      <c r="N149" s="51">
        <v>57.09</v>
      </c>
    </row>
    <row r="150" spans="1:14" s="30" customFormat="1" ht="63.75">
      <c r="A150" s="9"/>
      <c r="B150" s="55" t="s">
        <v>324</v>
      </c>
      <c r="C150" s="72" t="s">
        <v>325</v>
      </c>
      <c r="D150" s="55" t="s">
        <v>1303</v>
      </c>
      <c r="E150" s="72" t="s">
        <v>16</v>
      </c>
      <c r="F150" s="72">
        <v>1</v>
      </c>
      <c r="G150" s="72" t="s">
        <v>1304</v>
      </c>
      <c r="H150" s="50"/>
      <c r="I150" s="50"/>
      <c r="J150" s="50"/>
      <c r="K150" s="60">
        <v>3</v>
      </c>
      <c r="L150" s="51">
        <v>49.31</v>
      </c>
      <c r="M150" s="51">
        <v>60.651299999999999</v>
      </c>
      <c r="N150" s="51">
        <v>147.93</v>
      </c>
    </row>
    <row r="151" spans="1:14" s="30" customFormat="1" ht="76.5">
      <c r="A151" s="9"/>
      <c r="B151" s="55" t="s">
        <v>1327</v>
      </c>
      <c r="C151" s="72" t="s">
        <v>1328</v>
      </c>
      <c r="D151" s="48" t="s">
        <v>1329</v>
      </c>
      <c r="E151" s="50" t="s">
        <v>16</v>
      </c>
      <c r="F151" s="50">
        <v>1</v>
      </c>
      <c r="G151" s="50" t="s">
        <v>1330</v>
      </c>
      <c r="H151" s="50"/>
      <c r="I151" s="50"/>
      <c r="J151" s="50"/>
      <c r="K151" s="60">
        <v>1</v>
      </c>
      <c r="L151" s="51">
        <v>28.84</v>
      </c>
      <c r="M151" s="51">
        <v>35.473199999999999</v>
      </c>
      <c r="N151" s="51">
        <v>28.84</v>
      </c>
    </row>
    <row r="152" spans="1:14" s="30" customFormat="1" ht="76.5">
      <c r="A152" s="9"/>
      <c r="B152" s="55" t="s">
        <v>1327</v>
      </c>
      <c r="C152" s="72" t="s">
        <v>1328</v>
      </c>
      <c r="D152" s="48" t="s">
        <v>1331</v>
      </c>
      <c r="E152" s="50" t="s">
        <v>16</v>
      </c>
      <c r="F152" s="50">
        <v>1</v>
      </c>
      <c r="G152" s="50" t="s">
        <v>1332</v>
      </c>
      <c r="H152" s="50"/>
      <c r="I152" s="50"/>
      <c r="J152" s="50"/>
      <c r="K152" s="60"/>
      <c r="L152" s="51">
        <v>33.17</v>
      </c>
      <c r="M152" s="51">
        <v>40.799100000000003</v>
      </c>
      <c r="N152" s="51">
        <v>0</v>
      </c>
    </row>
    <row r="153" spans="1:14" s="30" customFormat="1" ht="76.5">
      <c r="A153" s="9" t="s">
        <v>340</v>
      </c>
      <c r="B153" s="13" t="s">
        <v>341</v>
      </c>
      <c r="C153" s="36" t="s">
        <v>342</v>
      </c>
      <c r="D153" s="35" t="s">
        <v>343</v>
      </c>
      <c r="E153" s="11" t="s">
        <v>16</v>
      </c>
      <c r="F153" s="9">
        <v>4</v>
      </c>
      <c r="G153" s="47" t="s">
        <v>344</v>
      </c>
      <c r="H153" s="10">
        <v>3</v>
      </c>
      <c r="I153" s="12">
        <v>49.4</v>
      </c>
      <c r="J153" s="28">
        <v>5</v>
      </c>
      <c r="K153" s="57">
        <v>5</v>
      </c>
      <c r="L153" s="12">
        <v>56.809999999999995</v>
      </c>
      <c r="M153" s="29">
        <f t="shared" si="2"/>
        <v>69.876299999999986</v>
      </c>
      <c r="N153" s="28">
        <f t="shared" si="3"/>
        <v>284.04999999999995</v>
      </c>
    </row>
    <row r="154" spans="1:14" s="30" customFormat="1" ht="25.5">
      <c r="A154" s="9" t="s">
        <v>345</v>
      </c>
      <c r="B154" s="13" t="s">
        <v>346</v>
      </c>
      <c r="C154" s="36" t="s">
        <v>347</v>
      </c>
      <c r="D154" s="35" t="s">
        <v>348</v>
      </c>
      <c r="E154" s="11" t="s">
        <v>16</v>
      </c>
      <c r="F154" s="9">
        <v>1</v>
      </c>
      <c r="G154" s="47" t="s">
        <v>349</v>
      </c>
      <c r="H154" s="10">
        <v>5</v>
      </c>
      <c r="I154" s="12">
        <v>12.29</v>
      </c>
      <c r="J154" s="28">
        <v>3</v>
      </c>
      <c r="K154" s="57">
        <v>13</v>
      </c>
      <c r="L154" s="12">
        <v>14.133499999999998</v>
      </c>
      <c r="M154" s="29">
        <f t="shared" si="2"/>
        <v>17.384204999999998</v>
      </c>
      <c r="N154" s="28">
        <f t="shared" si="3"/>
        <v>183.73549999999997</v>
      </c>
    </row>
    <row r="155" spans="1:14" ht="76.5">
      <c r="A155" s="9" t="s">
        <v>350</v>
      </c>
      <c r="B155" s="13" t="s">
        <v>341</v>
      </c>
      <c r="C155" s="36" t="s">
        <v>351</v>
      </c>
      <c r="D155" s="37" t="s">
        <v>352</v>
      </c>
      <c r="E155" s="11" t="s">
        <v>16</v>
      </c>
      <c r="F155" s="9">
        <v>1</v>
      </c>
      <c r="G155" s="47" t="s">
        <v>353</v>
      </c>
      <c r="H155" s="10">
        <v>5</v>
      </c>
      <c r="I155" s="12">
        <v>17.8</v>
      </c>
      <c r="J155" s="28">
        <v>6</v>
      </c>
      <c r="K155" s="57">
        <v>16</v>
      </c>
      <c r="L155" s="12">
        <v>20.47</v>
      </c>
      <c r="M155" s="23">
        <f t="shared" si="2"/>
        <v>25.178099999999997</v>
      </c>
      <c r="N155" s="28">
        <f t="shared" si="3"/>
        <v>327.52</v>
      </c>
    </row>
    <row r="156" spans="1:14" ht="76.5">
      <c r="A156" s="9" t="s">
        <v>354</v>
      </c>
      <c r="B156" s="13" t="s">
        <v>341</v>
      </c>
      <c r="C156" s="36" t="s">
        <v>351</v>
      </c>
      <c r="D156" s="37" t="s">
        <v>355</v>
      </c>
      <c r="E156" s="11" t="s">
        <v>16</v>
      </c>
      <c r="F156" s="9">
        <v>1</v>
      </c>
      <c r="G156" s="47" t="s">
        <v>356</v>
      </c>
      <c r="H156" s="10">
        <v>5</v>
      </c>
      <c r="I156" s="12">
        <v>17.8</v>
      </c>
      <c r="J156" s="28">
        <v>8</v>
      </c>
      <c r="K156" s="57">
        <v>14</v>
      </c>
      <c r="L156" s="12">
        <v>20.47</v>
      </c>
      <c r="M156" s="23">
        <f t="shared" si="2"/>
        <v>25.178099999999997</v>
      </c>
      <c r="N156" s="28">
        <f t="shared" si="3"/>
        <v>286.58</v>
      </c>
    </row>
    <row r="157" spans="1:14" s="30" customFormat="1" ht="76.5">
      <c r="A157" s="9" t="s">
        <v>357</v>
      </c>
      <c r="B157" s="13" t="s">
        <v>341</v>
      </c>
      <c r="C157" s="36" t="s">
        <v>351</v>
      </c>
      <c r="D157" s="35" t="s">
        <v>358</v>
      </c>
      <c r="E157" s="11" t="s">
        <v>16</v>
      </c>
      <c r="F157" s="9">
        <v>1</v>
      </c>
      <c r="G157" s="47" t="s">
        <v>359</v>
      </c>
      <c r="H157" s="10">
        <v>10</v>
      </c>
      <c r="I157" s="12">
        <v>17.8</v>
      </c>
      <c r="J157" s="28">
        <v>1</v>
      </c>
      <c r="K157" s="57">
        <v>7</v>
      </c>
      <c r="L157" s="12">
        <v>20.47</v>
      </c>
      <c r="M157" s="29">
        <f t="shared" si="2"/>
        <v>25.178099999999997</v>
      </c>
      <c r="N157" s="28">
        <f t="shared" si="3"/>
        <v>143.29</v>
      </c>
    </row>
    <row r="158" spans="1:14" s="30" customFormat="1" ht="63.75">
      <c r="A158" s="9"/>
      <c r="B158" s="55" t="s">
        <v>361</v>
      </c>
      <c r="C158" s="52" t="s">
        <v>968</v>
      </c>
      <c r="D158" s="52" t="s">
        <v>969</v>
      </c>
      <c r="E158" s="50" t="s">
        <v>16</v>
      </c>
      <c r="F158" s="50">
        <v>1</v>
      </c>
      <c r="G158" s="50" t="s">
        <v>970</v>
      </c>
      <c r="H158" s="50"/>
      <c r="I158" s="50"/>
      <c r="J158" s="50"/>
      <c r="K158" s="60">
        <v>10</v>
      </c>
      <c r="L158" s="51">
        <v>21.2</v>
      </c>
      <c r="M158" s="53">
        <v>26.076000000000001</v>
      </c>
      <c r="N158" s="54">
        <v>212</v>
      </c>
    </row>
    <row r="159" spans="1:14" s="30" customFormat="1" ht="76.5">
      <c r="A159" s="9"/>
      <c r="B159" s="55" t="s">
        <v>341</v>
      </c>
      <c r="C159" s="63" t="s">
        <v>351</v>
      </c>
      <c r="D159" s="55" t="s">
        <v>1020</v>
      </c>
      <c r="E159" s="50" t="s">
        <v>16</v>
      </c>
      <c r="F159" s="50">
        <v>1</v>
      </c>
      <c r="G159" s="64" t="s">
        <v>1021</v>
      </c>
      <c r="H159" s="50"/>
      <c r="I159" s="50"/>
      <c r="J159" s="50"/>
      <c r="K159" s="60">
        <v>3</v>
      </c>
      <c r="L159" s="51">
        <v>16.43</v>
      </c>
      <c r="M159" s="51">
        <v>20.2089</v>
      </c>
      <c r="N159" s="51">
        <v>49.29</v>
      </c>
    </row>
    <row r="160" spans="1:14" s="30" customFormat="1" ht="76.5">
      <c r="A160" s="9"/>
      <c r="B160" s="55" t="s">
        <v>341</v>
      </c>
      <c r="C160" s="63" t="s">
        <v>351</v>
      </c>
      <c r="D160" s="55" t="s">
        <v>1022</v>
      </c>
      <c r="E160" s="72" t="s">
        <v>16</v>
      </c>
      <c r="F160" s="72">
        <v>1</v>
      </c>
      <c r="G160" s="75" t="s">
        <v>1023</v>
      </c>
      <c r="H160" s="50"/>
      <c r="I160" s="50"/>
      <c r="J160" s="50"/>
      <c r="K160" s="60">
        <v>1</v>
      </c>
      <c r="L160" s="51">
        <v>16.43</v>
      </c>
      <c r="M160" s="51">
        <v>20.2089</v>
      </c>
      <c r="N160" s="51">
        <v>16.43</v>
      </c>
    </row>
    <row r="161" spans="1:14" s="30" customFormat="1" ht="76.5">
      <c r="A161" s="9"/>
      <c r="B161" s="55" t="s">
        <v>341</v>
      </c>
      <c r="C161" s="63" t="s">
        <v>351</v>
      </c>
      <c r="D161" s="55" t="s">
        <v>1024</v>
      </c>
      <c r="E161" s="72" t="s">
        <v>16</v>
      </c>
      <c r="F161" s="72">
        <v>1</v>
      </c>
      <c r="G161" s="75" t="s">
        <v>1025</v>
      </c>
      <c r="H161" s="50"/>
      <c r="I161" s="50"/>
      <c r="J161" s="50"/>
      <c r="K161" s="60">
        <v>1</v>
      </c>
      <c r="L161" s="51">
        <v>16.43</v>
      </c>
      <c r="M161" s="51">
        <v>20.2089</v>
      </c>
      <c r="N161" s="51">
        <v>16.43</v>
      </c>
    </row>
    <row r="162" spans="1:14" s="30" customFormat="1" ht="76.5">
      <c r="A162" s="9"/>
      <c r="B162" s="55" t="s">
        <v>341</v>
      </c>
      <c r="C162" s="63" t="s">
        <v>351</v>
      </c>
      <c r="D162" s="55" t="s">
        <v>1026</v>
      </c>
      <c r="E162" s="72" t="s">
        <v>16</v>
      </c>
      <c r="F162" s="72">
        <v>1</v>
      </c>
      <c r="G162" s="75" t="s">
        <v>1027</v>
      </c>
      <c r="H162" s="50"/>
      <c r="I162" s="50"/>
      <c r="J162" s="50"/>
      <c r="K162" s="60">
        <v>2</v>
      </c>
      <c r="L162" s="51">
        <v>16.43</v>
      </c>
      <c r="M162" s="51">
        <v>20.2089</v>
      </c>
      <c r="N162" s="51">
        <v>32.86</v>
      </c>
    </row>
    <row r="163" spans="1:14" s="30" customFormat="1" ht="76.5">
      <c r="A163" s="9"/>
      <c r="B163" s="55" t="s">
        <v>341</v>
      </c>
      <c r="C163" s="63" t="s">
        <v>351</v>
      </c>
      <c r="D163" s="55" t="s">
        <v>1028</v>
      </c>
      <c r="E163" s="50" t="s">
        <v>16</v>
      </c>
      <c r="F163" s="50">
        <v>1</v>
      </c>
      <c r="G163" s="50" t="s">
        <v>1029</v>
      </c>
      <c r="H163" s="50"/>
      <c r="I163" s="50"/>
      <c r="J163" s="50"/>
      <c r="K163" s="60">
        <v>4</v>
      </c>
      <c r="L163" s="51">
        <v>20.47</v>
      </c>
      <c r="M163" s="51">
        <v>25.178099999999997</v>
      </c>
      <c r="N163" s="51">
        <v>81.88</v>
      </c>
    </row>
    <row r="164" spans="1:14" s="30" customFormat="1" ht="25.5">
      <c r="A164" s="9"/>
      <c r="B164" s="63" t="s">
        <v>346</v>
      </c>
      <c r="C164" s="63" t="s">
        <v>347</v>
      </c>
      <c r="D164" s="48" t="s">
        <v>1032</v>
      </c>
      <c r="E164" s="50" t="s">
        <v>16</v>
      </c>
      <c r="F164" s="50">
        <v>1</v>
      </c>
      <c r="G164" s="50" t="s">
        <v>1033</v>
      </c>
      <c r="H164" s="50"/>
      <c r="I164" s="50"/>
      <c r="J164" s="50"/>
      <c r="K164" s="60">
        <v>2</v>
      </c>
      <c r="L164" s="51">
        <v>12.11</v>
      </c>
      <c r="M164" s="51">
        <v>14.895299999999999</v>
      </c>
      <c r="N164" s="51">
        <v>24.22</v>
      </c>
    </row>
    <row r="165" spans="1:14" s="30" customFormat="1" ht="63.75">
      <c r="A165" s="9" t="s">
        <v>360</v>
      </c>
      <c r="B165" s="13" t="s">
        <v>361</v>
      </c>
      <c r="C165" s="39" t="s">
        <v>362</v>
      </c>
      <c r="D165" s="35" t="s">
        <v>363</v>
      </c>
      <c r="E165" s="11" t="s">
        <v>16</v>
      </c>
      <c r="F165" s="9">
        <v>1</v>
      </c>
      <c r="G165" s="9" t="s">
        <v>364</v>
      </c>
      <c r="H165" s="10">
        <v>3</v>
      </c>
      <c r="I165" s="12">
        <v>17.3</v>
      </c>
      <c r="J165" s="28">
        <v>3</v>
      </c>
      <c r="K165" s="57">
        <v>5</v>
      </c>
      <c r="L165" s="12">
        <v>19.895</v>
      </c>
      <c r="M165" s="29">
        <f t="shared" si="2"/>
        <v>24.470849999999999</v>
      </c>
      <c r="N165" s="28">
        <f t="shared" si="3"/>
        <v>99.474999999999994</v>
      </c>
    </row>
    <row r="166" spans="1:14" s="30" customFormat="1" ht="63.75">
      <c r="A166" s="9" t="s">
        <v>365</v>
      </c>
      <c r="B166" s="13" t="s">
        <v>361</v>
      </c>
      <c r="C166" s="39" t="s">
        <v>362</v>
      </c>
      <c r="D166" s="35" t="s">
        <v>366</v>
      </c>
      <c r="E166" s="11" t="s">
        <v>16</v>
      </c>
      <c r="F166" s="9">
        <v>1</v>
      </c>
      <c r="G166" s="9" t="s">
        <v>367</v>
      </c>
      <c r="H166" s="10">
        <v>3</v>
      </c>
      <c r="I166" s="12">
        <v>17.3</v>
      </c>
      <c r="J166" s="28">
        <v>21</v>
      </c>
      <c r="K166" s="57">
        <v>22</v>
      </c>
      <c r="L166" s="12">
        <v>19.895</v>
      </c>
      <c r="M166" s="29">
        <f t="shared" si="2"/>
        <v>24.470849999999999</v>
      </c>
      <c r="N166" s="28">
        <f t="shared" si="3"/>
        <v>437.69</v>
      </c>
    </row>
    <row r="167" spans="1:14" s="30" customFormat="1" ht="63.75">
      <c r="A167" s="9" t="s">
        <v>368</v>
      </c>
      <c r="B167" s="13" t="s">
        <v>361</v>
      </c>
      <c r="C167" s="39" t="s">
        <v>362</v>
      </c>
      <c r="D167" s="35" t="s">
        <v>369</v>
      </c>
      <c r="E167" s="11" t="s">
        <v>16</v>
      </c>
      <c r="F167" s="9">
        <v>1</v>
      </c>
      <c r="G167" s="9" t="s">
        <v>370</v>
      </c>
      <c r="H167" s="10">
        <v>3</v>
      </c>
      <c r="I167" s="12">
        <v>17.3</v>
      </c>
      <c r="J167" s="28">
        <v>2</v>
      </c>
      <c r="K167" s="57">
        <v>2</v>
      </c>
      <c r="L167" s="12">
        <v>19.895</v>
      </c>
      <c r="M167" s="29">
        <f t="shared" si="2"/>
        <v>24.470849999999999</v>
      </c>
      <c r="N167" s="28">
        <f t="shared" si="3"/>
        <v>39.79</v>
      </c>
    </row>
    <row r="168" spans="1:14" ht="25.5">
      <c r="A168" s="9" t="s">
        <v>371</v>
      </c>
      <c r="B168" s="13" t="s">
        <v>361</v>
      </c>
      <c r="C168" s="39" t="s">
        <v>372</v>
      </c>
      <c r="D168" s="17" t="s">
        <v>373</v>
      </c>
      <c r="E168" s="11" t="s">
        <v>16</v>
      </c>
      <c r="F168" s="9">
        <v>1</v>
      </c>
      <c r="G168" s="47" t="s">
        <v>374</v>
      </c>
      <c r="H168" s="10">
        <v>20</v>
      </c>
      <c r="I168" s="12">
        <v>9.7799999999999994</v>
      </c>
      <c r="J168" s="28">
        <v>5</v>
      </c>
      <c r="K168" s="57">
        <v>10</v>
      </c>
      <c r="L168" s="12">
        <v>11.246999999999998</v>
      </c>
      <c r="M168" s="23">
        <f t="shared" si="2"/>
        <v>13.833809999999998</v>
      </c>
      <c r="N168" s="28">
        <f t="shared" si="3"/>
        <v>112.46999999999998</v>
      </c>
    </row>
    <row r="169" spans="1:14" ht="63.75">
      <c r="A169" s="9"/>
      <c r="B169" s="48" t="s">
        <v>1395</v>
      </c>
      <c r="C169" s="72" t="s">
        <v>1396</v>
      </c>
      <c r="D169" s="55" t="s">
        <v>1397</v>
      </c>
      <c r="E169" s="50" t="s">
        <v>16</v>
      </c>
      <c r="F169" s="50">
        <v>2</v>
      </c>
      <c r="G169" s="50" t="s">
        <v>1398</v>
      </c>
      <c r="H169" s="50"/>
      <c r="I169" s="50"/>
      <c r="J169" s="50"/>
      <c r="K169" s="60">
        <v>5</v>
      </c>
      <c r="L169" s="51">
        <v>49.36</v>
      </c>
      <c r="M169" s="51">
        <v>60.712800000000001</v>
      </c>
      <c r="N169" s="51">
        <v>246.8</v>
      </c>
    </row>
    <row r="170" spans="1:14" ht="63.75">
      <c r="A170" s="9"/>
      <c r="B170" s="55" t="s">
        <v>1432</v>
      </c>
      <c r="C170" s="72" t="s">
        <v>1433</v>
      </c>
      <c r="D170" s="55"/>
      <c r="E170" s="72" t="s">
        <v>16</v>
      </c>
      <c r="F170" s="72">
        <v>2</v>
      </c>
      <c r="G170" s="72" t="s">
        <v>1434</v>
      </c>
      <c r="H170" s="50"/>
      <c r="I170" s="50"/>
      <c r="J170" s="50"/>
      <c r="K170" s="60">
        <v>1</v>
      </c>
      <c r="L170" s="51">
        <v>40.72</v>
      </c>
      <c r="M170" s="51">
        <v>50.085599999999999</v>
      </c>
      <c r="N170" s="51">
        <v>40.72</v>
      </c>
    </row>
    <row r="171" spans="1:14" ht="51" customHeight="1">
      <c r="A171" s="9" t="s">
        <v>375</v>
      </c>
      <c r="B171" s="146" t="s">
        <v>376</v>
      </c>
      <c r="C171" s="146" t="s">
        <v>377</v>
      </c>
      <c r="D171" s="35" t="s">
        <v>378</v>
      </c>
      <c r="E171" s="11" t="s">
        <v>16</v>
      </c>
      <c r="F171" s="9">
        <v>20</v>
      </c>
      <c r="G171" s="47" t="s">
        <v>379</v>
      </c>
      <c r="H171" s="10">
        <v>4</v>
      </c>
      <c r="I171" s="12">
        <v>43.38</v>
      </c>
      <c r="J171" s="28">
        <v>11</v>
      </c>
      <c r="K171" s="57">
        <v>14</v>
      </c>
      <c r="L171" s="12">
        <v>49.887</v>
      </c>
      <c r="M171" s="23">
        <f t="shared" si="2"/>
        <v>61.36101</v>
      </c>
      <c r="N171" s="28">
        <f t="shared" si="3"/>
        <v>698.41800000000001</v>
      </c>
    </row>
    <row r="172" spans="1:14" ht="51" customHeight="1">
      <c r="A172" s="9" t="s">
        <v>380</v>
      </c>
      <c r="B172" s="148"/>
      <c r="C172" s="148"/>
      <c r="D172" s="35" t="s">
        <v>381</v>
      </c>
      <c r="E172" s="11" t="s">
        <v>16</v>
      </c>
      <c r="F172" s="9">
        <v>20</v>
      </c>
      <c r="G172" s="47" t="s">
        <v>382</v>
      </c>
      <c r="H172" s="10">
        <v>4</v>
      </c>
      <c r="I172" s="12">
        <v>54.16</v>
      </c>
      <c r="J172" s="28">
        <v>1</v>
      </c>
      <c r="K172" s="57">
        <v>3</v>
      </c>
      <c r="L172" s="12">
        <v>62.283999999999992</v>
      </c>
      <c r="M172" s="23">
        <f t="shared" si="2"/>
        <v>76.609319999999983</v>
      </c>
      <c r="N172" s="28">
        <f t="shared" si="3"/>
        <v>186.85199999999998</v>
      </c>
    </row>
    <row r="173" spans="1:14" ht="51" customHeight="1">
      <c r="A173" s="9" t="s">
        <v>383</v>
      </c>
      <c r="B173" s="148"/>
      <c r="C173" s="148"/>
      <c r="D173" s="35" t="s">
        <v>384</v>
      </c>
      <c r="E173" s="11" t="s">
        <v>16</v>
      </c>
      <c r="F173" s="9">
        <v>20</v>
      </c>
      <c r="G173" s="47" t="s">
        <v>385</v>
      </c>
      <c r="H173" s="10">
        <v>4</v>
      </c>
      <c r="I173" s="12">
        <v>58.17</v>
      </c>
      <c r="J173" s="28">
        <v>8</v>
      </c>
      <c r="K173" s="57">
        <v>12</v>
      </c>
      <c r="L173" s="12">
        <v>66.895499999999998</v>
      </c>
      <c r="M173" s="23">
        <f t="shared" si="2"/>
        <v>82.281464999999997</v>
      </c>
      <c r="N173" s="28">
        <f t="shared" si="3"/>
        <v>802.74599999999998</v>
      </c>
    </row>
    <row r="174" spans="1:14" ht="51" customHeight="1">
      <c r="A174" s="9" t="s">
        <v>386</v>
      </c>
      <c r="B174" s="148"/>
      <c r="C174" s="148"/>
      <c r="D174" s="35" t="s">
        <v>387</v>
      </c>
      <c r="E174" s="11" t="s">
        <v>16</v>
      </c>
      <c r="F174" s="9">
        <v>10</v>
      </c>
      <c r="G174" s="47" t="s">
        <v>388</v>
      </c>
      <c r="H174" s="10">
        <v>4</v>
      </c>
      <c r="I174" s="12">
        <v>79.989999999999995</v>
      </c>
      <c r="J174" s="28">
        <v>4</v>
      </c>
      <c r="K174" s="57">
        <v>6</v>
      </c>
      <c r="L174" s="12">
        <v>91.988499999999988</v>
      </c>
      <c r="M174" s="23">
        <f t="shared" si="2"/>
        <v>113.14585499999998</v>
      </c>
      <c r="N174" s="28">
        <f t="shared" si="3"/>
        <v>551.93099999999993</v>
      </c>
    </row>
    <row r="175" spans="1:14" ht="51" customHeight="1">
      <c r="A175" s="9" t="s">
        <v>389</v>
      </c>
      <c r="B175" s="148"/>
      <c r="C175" s="147"/>
      <c r="D175" s="35" t="s">
        <v>390</v>
      </c>
      <c r="E175" s="11" t="s">
        <v>16</v>
      </c>
      <c r="F175" s="9">
        <v>5</v>
      </c>
      <c r="G175" s="47" t="s">
        <v>391</v>
      </c>
      <c r="H175" s="10">
        <v>4</v>
      </c>
      <c r="I175" s="12">
        <v>63.19</v>
      </c>
      <c r="J175" s="28">
        <v>1</v>
      </c>
      <c r="K175" s="57">
        <v>8</v>
      </c>
      <c r="L175" s="12">
        <v>72.668499999999995</v>
      </c>
      <c r="M175" s="23">
        <f t="shared" si="2"/>
        <v>89.382254999999986</v>
      </c>
      <c r="N175" s="28">
        <f t="shared" si="3"/>
        <v>581.34799999999996</v>
      </c>
    </row>
    <row r="176" spans="1:14" ht="76.5" customHeight="1">
      <c r="A176" s="9" t="s">
        <v>392</v>
      </c>
      <c r="B176" s="148"/>
      <c r="C176" s="146" t="s">
        <v>393</v>
      </c>
      <c r="D176" s="35" t="s">
        <v>394</v>
      </c>
      <c r="E176" s="11" t="s">
        <v>16</v>
      </c>
      <c r="F176" s="9">
        <v>100</v>
      </c>
      <c r="G176" s="47" t="s">
        <v>395</v>
      </c>
      <c r="H176" s="10">
        <v>2</v>
      </c>
      <c r="I176" s="12">
        <v>40.619999999999997</v>
      </c>
      <c r="J176" s="28">
        <v>1</v>
      </c>
      <c r="K176" s="57">
        <v>3</v>
      </c>
      <c r="L176" s="12">
        <v>46.712999999999994</v>
      </c>
      <c r="M176" s="23">
        <f t="shared" si="2"/>
        <v>57.45698999999999</v>
      </c>
      <c r="N176" s="28">
        <f t="shared" si="3"/>
        <v>140.13899999999998</v>
      </c>
    </row>
    <row r="177" spans="1:14" ht="76.5" customHeight="1">
      <c r="A177" s="9" t="s">
        <v>396</v>
      </c>
      <c r="B177" s="147"/>
      <c r="C177" s="147"/>
      <c r="D177" s="35" t="s">
        <v>397</v>
      </c>
      <c r="E177" s="11" t="s">
        <v>16</v>
      </c>
      <c r="F177" s="9">
        <v>25</v>
      </c>
      <c r="G177" s="47" t="s">
        <v>398</v>
      </c>
      <c r="H177" s="10">
        <v>2</v>
      </c>
      <c r="I177" s="12">
        <v>17.05</v>
      </c>
      <c r="J177" s="28">
        <v>1</v>
      </c>
      <c r="K177" s="57">
        <v>5</v>
      </c>
      <c r="L177" s="12">
        <v>19.607499999999998</v>
      </c>
      <c r="M177" s="23">
        <f t="shared" si="2"/>
        <v>24.117224999999998</v>
      </c>
      <c r="N177" s="28">
        <f t="shared" si="3"/>
        <v>98.037499999999994</v>
      </c>
    </row>
    <row r="178" spans="1:14" ht="76.5">
      <c r="A178" s="9"/>
      <c r="B178" s="35" t="s">
        <v>376</v>
      </c>
      <c r="C178" s="35" t="s">
        <v>393</v>
      </c>
      <c r="D178" s="55" t="s">
        <v>1075</v>
      </c>
      <c r="E178" s="50" t="s">
        <v>16</v>
      </c>
      <c r="F178" s="50">
        <v>25</v>
      </c>
      <c r="G178" s="50" t="s">
        <v>1076</v>
      </c>
      <c r="H178" s="50"/>
      <c r="I178" s="50"/>
      <c r="J178" s="50"/>
      <c r="K178" s="60">
        <v>4</v>
      </c>
      <c r="L178" s="51">
        <v>74.393499999999989</v>
      </c>
      <c r="M178" s="51">
        <v>91.504004999999978</v>
      </c>
      <c r="N178" s="51">
        <v>297.57399999999996</v>
      </c>
    </row>
    <row r="179" spans="1:14" ht="76.5">
      <c r="A179" s="9"/>
      <c r="B179" s="55" t="s">
        <v>376</v>
      </c>
      <c r="C179" s="72" t="s">
        <v>393</v>
      </c>
      <c r="D179" s="50" t="s">
        <v>1451</v>
      </c>
      <c r="E179" s="50" t="s">
        <v>16</v>
      </c>
      <c r="F179" s="50">
        <v>25</v>
      </c>
      <c r="G179" s="60" t="s">
        <v>1452</v>
      </c>
      <c r="H179" s="51"/>
      <c r="I179" s="51"/>
      <c r="J179" s="51"/>
      <c r="K179" s="76">
        <v>1</v>
      </c>
      <c r="L179" s="76">
        <v>34.6</v>
      </c>
      <c r="M179" s="76">
        <v>42.558</v>
      </c>
      <c r="N179" s="76">
        <v>34.6</v>
      </c>
    </row>
    <row r="180" spans="1:14" ht="76.5">
      <c r="A180" s="9"/>
      <c r="B180" s="55" t="s">
        <v>376</v>
      </c>
      <c r="C180" s="72" t="s">
        <v>393</v>
      </c>
      <c r="D180" s="50" t="s">
        <v>1075</v>
      </c>
      <c r="E180" s="50" t="s">
        <v>16</v>
      </c>
      <c r="F180" s="50">
        <v>25</v>
      </c>
      <c r="G180" s="60" t="s">
        <v>1076</v>
      </c>
      <c r="H180" s="51"/>
      <c r="I180" s="51"/>
      <c r="J180" s="51"/>
      <c r="K180" s="76">
        <v>1</v>
      </c>
      <c r="L180" s="76">
        <v>74.39</v>
      </c>
      <c r="M180" s="76">
        <v>91.499700000000004</v>
      </c>
      <c r="N180" s="76">
        <v>74.39</v>
      </c>
    </row>
    <row r="181" spans="1:14" ht="140.25">
      <c r="A181" s="9"/>
      <c r="B181" s="55" t="s">
        <v>1168</v>
      </c>
      <c r="C181" s="72" t="s">
        <v>1169</v>
      </c>
      <c r="D181" s="48" t="s">
        <v>1170</v>
      </c>
      <c r="E181" s="50" t="s">
        <v>16</v>
      </c>
      <c r="F181" s="50">
        <v>20</v>
      </c>
      <c r="G181" s="50" t="s">
        <v>1171</v>
      </c>
      <c r="H181" s="50"/>
      <c r="I181" s="50"/>
      <c r="J181" s="50"/>
      <c r="K181" s="60">
        <v>1</v>
      </c>
      <c r="L181" s="51">
        <v>68.92</v>
      </c>
      <c r="M181" s="51">
        <v>84.771600000000007</v>
      </c>
      <c r="N181" s="51">
        <v>68.92</v>
      </c>
    </row>
    <row r="182" spans="1:14" ht="38.25">
      <c r="A182" s="9"/>
      <c r="B182" s="63" t="s">
        <v>1057</v>
      </c>
      <c r="C182" s="63" t="s">
        <v>1058</v>
      </c>
      <c r="D182" s="55" t="s">
        <v>1059</v>
      </c>
      <c r="E182" s="50" t="s">
        <v>16</v>
      </c>
      <c r="F182" s="50">
        <v>5</v>
      </c>
      <c r="G182" s="64" t="s">
        <v>1060</v>
      </c>
      <c r="H182" s="50"/>
      <c r="I182" s="50"/>
      <c r="J182" s="50"/>
      <c r="K182" s="60">
        <v>3</v>
      </c>
      <c r="L182" s="51">
        <v>29.416999999999994</v>
      </c>
      <c r="M182" s="51">
        <v>36.182909999999993</v>
      </c>
      <c r="N182" s="51">
        <v>88.250999999999976</v>
      </c>
    </row>
    <row r="183" spans="1:14" ht="38.25">
      <c r="A183" s="9"/>
      <c r="B183" s="55" t="s">
        <v>1057</v>
      </c>
      <c r="C183" s="72" t="s">
        <v>1058</v>
      </c>
      <c r="D183" s="48" t="s">
        <v>1213</v>
      </c>
      <c r="E183" s="50" t="s">
        <v>16</v>
      </c>
      <c r="F183" s="50">
        <v>5</v>
      </c>
      <c r="G183" s="64" t="s">
        <v>1214</v>
      </c>
      <c r="H183" s="50"/>
      <c r="I183" s="50"/>
      <c r="J183" s="50"/>
      <c r="K183" s="60">
        <v>2</v>
      </c>
      <c r="L183" s="51">
        <v>37.78</v>
      </c>
      <c r="M183" s="51">
        <v>46.4694</v>
      </c>
      <c r="N183" s="51">
        <v>75.56</v>
      </c>
    </row>
    <row r="184" spans="1:14" ht="30" customHeight="1">
      <c r="A184" s="9" t="s">
        <v>399</v>
      </c>
      <c r="B184" s="13" t="s">
        <v>400</v>
      </c>
      <c r="C184" s="36" t="s">
        <v>401</v>
      </c>
      <c r="D184" s="35" t="s">
        <v>402</v>
      </c>
      <c r="E184" s="11" t="s">
        <v>16</v>
      </c>
      <c r="F184" s="9">
        <v>10</v>
      </c>
      <c r="G184" s="9" t="s">
        <v>403</v>
      </c>
      <c r="H184" s="10">
        <v>3</v>
      </c>
      <c r="I184" s="12">
        <v>27.33</v>
      </c>
      <c r="J184" s="28">
        <v>4</v>
      </c>
      <c r="K184" s="57">
        <v>5</v>
      </c>
      <c r="L184" s="12">
        <v>31.429499999999997</v>
      </c>
      <c r="M184" s="23">
        <f t="shared" si="2"/>
        <v>38.658284999999999</v>
      </c>
      <c r="N184" s="28">
        <f t="shared" si="3"/>
        <v>157.14749999999998</v>
      </c>
    </row>
    <row r="185" spans="1:14" ht="20.25" customHeight="1">
      <c r="A185" s="9" t="s">
        <v>404</v>
      </c>
      <c r="B185" s="161" t="s">
        <v>405</v>
      </c>
      <c r="C185" s="146" t="s">
        <v>406</v>
      </c>
      <c r="D185" s="35" t="s">
        <v>407</v>
      </c>
      <c r="E185" s="11" t="s">
        <v>16</v>
      </c>
      <c r="F185" s="9">
        <v>4</v>
      </c>
      <c r="G185" s="47" t="s">
        <v>408</v>
      </c>
      <c r="H185" s="10">
        <v>15</v>
      </c>
      <c r="I185" s="12">
        <v>78.739999999999995</v>
      </c>
      <c r="J185" s="28">
        <v>12</v>
      </c>
      <c r="K185" s="57">
        <v>17</v>
      </c>
      <c r="L185" s="12">
        <v>90.550999999999988</v>
      </c>
      <c r="M185" s="23">
        <f t="shared" si="2"/>
        <v>111.37772999999999</v>
      </c>
      <c r="N185" s="28">
        <f t="shared" si="3"/>
        <v>1539.3669999999997</v>
      </c>
    </row>
    <row r="186" spans="1:14" ht="20.25" customHeight="1">
      <c r="A186" s="9" t="s">
        <v>409</v>
      </c>
      <c r="B186" s="161"/>
      <c r="C186" s="148"/>
      <c r="D186" s="35" t="s">
        <v>410</v>
      </c>
      <c r="E186" s="11" t="s">
        <v>16</v>
      </c>
      <c r="F186" s="9">
        <v>4</v>
      </c>
      <c r="G186" s="47" t="s">
        <v>411</v>
      </c>
      <c r="H186" s="10">
        <v>15</v>
      </c>
      <c r="I186" s="12">
        <v>82</v>
      </c>
      <c r="J186" s="28">
        <v>1</v>
      </c>
      <c r="K186" s="57">
        <v>3</v>
      </c>
      <c r="L186" s="12">
        <v>94.3</v>
      </c>
      <c r="M186" s="23">
        <f t="shared" si="2"/>
        <v>115.98899999999999</v>
      </c>
      <c r="N186" s="28">
        <f t="shared" si="3"/>
        <v>282.89999999999998</v>
      </c>
    </row>
    <row r="187" spans="1:14" ht="20.25" customHeight="1">
      <c r="A187" s="9" t="s">
        <v>412</v>
      </c>
      <c r="B187" s="161"/>
      <c r="C187" s="148"/>
      <c r="D187" s="35" t="s">
        <v>413</v>
      </c>
      <c r="E187" s="11" t="s">
        <v>16</v>
      </c>
      <c r="F187" s="9">
        <v>4</v>
      </c>
      <c r="G187" s="47" t="s">
        <v>414</v>
      </c>
      <c r="H187" s="10">
        <v>5</v>
      </c>
      <c r="I187" s="12">
        <v>85.26</v>
      </c>
      <c r="J187" s="28">
        <v>1</v>
      </c>
      <c r="K187" s="57">
        <v>4</v>
      </c>
      <c r="L187" s="12">
        <v>98.048999999999992</v>
      </c>
      <c r="M187" s="23">
        <f t="shared" si="2"/>
        <v>120.60026999999999</v>
      </c>
      <c r="N187" s="28">
        <f t="shared" si="3"/>
        <v>392.19599999999997</v>
      </c>
    </row>
    <row r="188" spans="1:14" ht="20.25" customHeight="1">
      <c r="A188" s="9" t="s">
        <v>415</v>
      </c>
      <c r="B188" s="161"/>
      <c r="C188" s="147"/>
      <c r="D188" s="35" t="s">
        <v>416</v>
      </c>
      <c r="E188" s="11" t="s">
        <v>16</v>
      </c>
      <c r="F188" s="9">
        <v>4</v>
      </c>
      <c r="G188" s="47" t="s">
        <v>417</v>
      </c>
      <c r="H188" s="10">
        <v>15</v>
      </c>
      <c r="I188" s="12">
        <v>90.02</v>
      </c>
      <c r="J188" s="28">
        <v>1</v>
      </c>
      <c r="K188" s="57">
        <v>4</v>
      </c>
      <c r="L188" s="12">
        <v>103.52299999999998</v>
      </c>
      <c r="M188" s="23">
        <f t="shared" si="2"/>
        <v>127.33328999999998</v>
      </c>
      <c r="N188" s="28">
        <f t="shared" si="3"/>
        <v>414.09199999999993</v>
      </c>
    </row>
    <row r="189" spans="1:14" ht="38.25" customHeight="1">
      <c r="A189" s="9" t="s">
        <v>418</v>
      </c>
      <c r="B189" s="146" t="s">
        <v>405</v>
      </c>
      <c r="C189" s="146" t="s">
        <v>419</v>
      </c>
      <c r="D189" s="19" t="s">
        <v>420</v>
      </c>
      <c r="E189" s="11" t="s">
        <v>16</v>
      </c>
      <c r="F189" s="9">
        <v>12</v>
      </c>
      <c r="G189" s="47" t="s">
        <v>421</v>
      </c>
      <c r="H189" s="10">
        <v>5</v>
      </c>
      <c r="I189" s="12">
        <v>114.34</v>
      </c>
      <c r="J189" s="28">
        <v>2</v>
      </c>
      <c r="K189" s="57">
        <v>3</v>
      </c>
      <c r="L189" s="12">
        <v>131.49099999999999</v>
      </c>
      <c r="M189" s="23">
        <f t="shared" si="2"/>
        <v>161.73392999999999</v>
      </c>
      <c r="N189" s="28">
        <f t="shared" si="3"/>
        <v>394.47299999999996</v>
      </c>
    </row>
    <row r="190" spans="1:14" ht="38.25" customHeight="1">
      <c r="A190" s="9" t="s">
        <v>422</v>
      </c>
      <c r="B190" s="148"/>
      <c r="C190" s="148"/>
      <c r="D190" s="19" t="s">
        <v>423</v>
      </c>
      <c r="E190" s="11" t="s">
        <v>16</v>
      </c>
      <c r="F190" s="9">
        <v>12</v>
      </c>
      <c r="G190" s="9" t="s">
        <v>424</v>
      </c>
      <c r="H190" s="10">
        <v>5</v>
      </c>
      <c r="I190" s="12">
        <v>116.6</v>
      </c>
      <c r="J190" s="28">
        <v>2</v>
      </c>
      <c r="K190" s="57">
        <v>2</v>
      </c>
      <c r="L190" s="12">
        <v>134.08999999999997</v>
      </c>
      <c r="M190" s="23">
        <f t="shared" si="2"/>
        <v>164.93069999999997</v>
      </c>
      <c r="N190" s="28">
        <f t="shared" si="3"/>
        <v>268.17999999999995</v>
      </c>
    </row>
    <row r="191" spans="1:14" ht="38.25" customHeight="1">
      <c r="A191" s="9" t="s">
        <v>425</v>
      </c>
      <c r="B191" s="147"/>
      <c r="C191" s="147"/>
      <c r="D191" s="19" t="s">
        <v>426</v>
      </c>
      <c r="E191" s="11" t="s">
        <v>16</v>
      </c>
      <c r="F191" s="9">
        <v>12</v>
      </c>
      <c r="G191" s="9" t="s">
        <v>427</v>
      </c>
      <c r="H191" s="10">
        <v>5</v>
      </c>
      <c r="I191" s="12">
        <v>120.61</v>
      </c>
      <c r="J191" s="28">
        <v>3</v>
      </c>
      <c r="K191" s="57">
        <v>5</v>
      </c>
      <c r="L191" s="12">
        <v>138.70149999999998</v>
      </c>
      <c r="M191" s="23">
        <f t="shared" si="2"/>
        <v>170.60284499999997</v>
      </c>
      <c r="N191" s="28">
        <f t="shared" si="3"/>
        <v>693.50749999999994</v>
      </c>
    </row>
    <row r="192" spans="1:14" ht="38.25" customHeight="1">
      <c r="A192" s="9"/>
      <c r="B192" s="55" t="s">
        <v>1258</v>
      </c>
      <c r="C192" s="72" t="s">
        <v>1259</v>
      </c>
      <c r="D192" s="48" t="s">
        <v>1260</v>
      </c>
      <c r="E192" s="50" t="s">
        <v>16</v>
      </c>
      <c r="F192" s="50">
        <v>1</v>
      </c>
      <c r="G192" s="64" t="s">
        <v>1261</v>
      </c>
      <c r="H192" s="50"/>
      <c r="I192" s="50"/>
      <c r="J192" s="50"/>
      <c r="K192" s="60">
        <v>36</v>
      </c>
      <c r="L192" s="51">
        <v>10.38</v>
      </c>
      <c r="M192" s="51">
        <v>12.7674</v>
      </c>
      <c r="N192" s="51">
        <v>373.68</v>
      </c>
    </row>
    <row r="193" spans="1:14" ht="38.25" customHeight="1">
      <c r="A193" s="9"/>
      <c r="B193" s="55" t="s">
        <v>1258</v>
      </c>
      <c r="C193" s="72" t="s">
        <v>1259</v>
      </c>
      <c r="D193" s="48" t="s">
        <v>1317</v>
      </c>
      <c r="E193" s="50" t="s">
        <v>16</v>
      </c>
      <c r="F193" s="50">
        <v>1</v>
      </c>
      <c r="G193" s="50" t="s">
        <v>1318</v>
      </c>
      <c r="H193" s="50"/>
      <c r="I193" s="50"/>
      <c r="J193" s="50"/>
      <c r="K193" s="60">
        <v>10</v>
      </c>
      <c r="L193" s="51">
        <v>11.25</v>
      </c>
      <c r="M193" s="51">
        <v>13.8375</v>
      </c>
      <c r="N193" s="51">
        <v>112.5</v>
      </c>
    </row>
    <row r="194" spans="1:14" ht="38.25" customHeight="1">
      <c r="A194" s="9"/>
      <c r="B194" s="55" t="s">
        <v>1258</v>
      </c>
      <c r="C194" s="72" t="s">
        <v>1259</v>
      </c>
      <c r="D194" s="48" t="s">
        <v>1319</v>
      </c>
      <c r="E194" s="50" t="s">
        <v>16</v>
      </c>
      <c r="F194" s="50">
        <v>1</v>
      </c>
      <c r="G194" s="50" t="s">
        <v>1320</v>
      </c>
      <c r="H194" s="50"/>
      <c r="I194" s="50"/>
      <c r="J194" s="50"/>
      <c r="K194" s="60">
        <v>10</v>
      </c>
      <c r="L194" s="51">
        <v>13.56</v>
      </c>
      <c r="M194" s="51">
        <v>16.678799999999999</v>
      </c>
      <c r="N194" s="51">
        <v>135.6</v>
      </c>
    </row>
    <row r="195" spans="1:14" s="30" customFormat="1" ht="38.25">
      <c r="A195" s="9" t="s">
        <v>428</v>
      </c>
      <c r="B195" s="13" t="s">
        <v>429</v>
      </c>
      <c r="C195" s="36" t="s">
        <v>430</v>
      </c>
      <c r="D195" s="35" t="s">
        <v>431</v>
      </c>
      <c r="E195" s="11" t="s">
        <v>16</v>
      </c>
      <c r="F195" s="9">
        <v>10</v>
      </c>
      <c r="G195" s="47" t="s">
        <v>432</v>
      </c>
      <c r="H195" s="10">
        <v>3</v>
      </c>
      <c r="I195" s="12">
        <v>24.57</v>
      </c>
      <c r="J195" s="28">
        <v>1</v>
      </c>
      <c r="K195" s="57">
        <v>5</v>
      </c>
      <c r="L195" s="12">
        <v>28.255499999999998</v>
      </c>
      <c r="M195" s="29">
        <f t="shared" si="2"/>
        <v>34.754264999999997</v>
      </c>
      <c r="N195" s="28">
        <f t="shared" si="3"/>
        <v>141.27749999999997</v>
      </c>
    </row>
    <row r="196" spans="1:14" s="30" customFormat="1" ht="38.25">
      <c r="A196" s="9" t="s">
        <v>433</v>
      </c>
      <c r="B196" s="13" t="s">
        <v>429</v>
      </c>
      <c r="C196" s="36" t="s">
        <v>430</v>
      </c>
      <c r="D196" s="35" t="s">
        <v>434</v>
      </c>
      <c r="E196" s="11" t="s">
        <v>16</v>
      </c>
      <c r="F196" s="9">
        <v>10</v>
      </c>
      <c r="G196" s="47" t="s">
        <v>435</v>
      </c>
      <c r="H196" s="10">
        <v>3</v>
      </c>
      <c r="I196" s="12">
        <v>29.34</v>
      </c>
      <c r="J196" s="28">
        <v>1</v>
      </c>
      <c r="K196" s="57">
        <v>4</v>
      </c>
      <c r="L196" s="12">
        <v>33.741</v>
      </c>
      <c r="M196" s="29">
        <f t="shared" si="2"/>
        <v>41.501429999999999</v>
      </c>
      <c r="N196" s="28">
        <f t="shared" si="3"/>
        <v>134.964</v>
      </c>
    </row>
    <row r="197" spans="1:14" s="30" customFormat="1" ht="38.25">
      <c r="A197" s="9" t="s">
        <v>436</v>
      </c>
      <c r="B197" s="13" t="s">
        <v>429</v>
      </c>
      <c r="C197" s="36" t="s">
        <v>430</v>
      </c>
      <c r="D197" s="35" t="s">
        <v>437</v>
      </c>
      <c r="E197" s="11" t="s">
        <v>16</v>
      </c>
      <c r="F197" s="9">
        <v>10</v>
      </c>
      <c r="G197" s="47" t="s">
        <v>438</v>
      </c>
      <c r="H197" s="10">
        <v>3</v>
      </c>
      <c r="I197" s="12">
        <v>30.09</v>
      </c>
      <c r="J197" s="28">
        <v>1</v>
      </c>
      <c r="K197" s="57">
        <v>3</v>
      </c>
      <c r="L197" s="12">
        <v>34.603499999999997</v>
      </c>
      <c r="M197" s="29">
        <f t="shared" si="2"/>
        <v>42.562304999999995</v>
      </c>
      <c r="N197" s="28">
        <f t="shared" si="3"/>
        <v>103.81049999999999</v>
      </c>
    </row>
    <row r="198" spans="1:14" s="30" customFormat="1" ht="38.25">
      <c r="A198" s="9" t="s">
        <v>439</v>
      </c>
      <c r="B198" s="13" t="s">
        <v>429</v>
      </c>
      <c r="C198" s="36" t="s">
        <v>430</v>
      </c>
      <c r="D198" s="35" t="s">
        <v>440</v>
      </c>
      <c r="E198" s="11" t="s">
        <v>16</v>
      </c>
      <c r="F198" s="9">
        <v>10</v>
      </c>
      <c r="G198" s="47" t="s">
        <v>441</v>
      </c>
      <c r="H198" s="10">
        <v>3</v>
      </c>
      <c r="I198" s="12">
        <v>35.36</v>
      </c>
      <c r="J198" s="28">
        <v>1</v>
      </c>
      <c r="K198" s="57">
        <v>4</v>
      </c>
      <c r="L198" s="12">
        <v>40.663999999999994</v>
      </c>
      <c r="M198" s="29">
        <f t="shared" si="2"/>
        <v>50.016719999999992</v>
      </c>
      <c r="N198" s="28">
        <f t="shared" si="3"/>
        <v>162.65599999999998</v>
      </c>
    </row>
    <row r="199" spans="1:14" ht="30" customHeight="1">
      <c r="A199" s="9" t="s">
        <v>442</v>
      </c>
      <c r="B199" s="35" t="s">
        <v>443</v>
      </c>
      <c r="C199" s="145" t="s">
        <v>444</v>
      </c>
      <c r="D199" s="145"/>
      <c r="E199" s="11" t="s">
        <v>134</v>
      </c>
      <c r="F199" s="9">
        <v>1</v>
      </c>
      <c r="G199" s="9" t="s">
        <v>445</v>
      </c>
      <c r="H199" s="10">
        <v>5</v>
      </c>
      <c r="I199" s="12">
        <v>88.77</v>
      </c>
      <c r="J199" s="28">
        <v>1</v>
      </c>
      <c r="K199" s="57">
        <v>2</v>
      </c>
      <c r="L199" s="12">
        <v>102.08549999999998</v>
      </c>
      <c r="M199" s="23">
        <f t="shared" si="2"/>
        <v>125.56516499999998</v>
      </c>
      <c r="N199" s="28">
        <f t="shared" si="3"/>
        <v>204.17099999999996</v>
      </c>
    </row>
    <row r="200" spans="1:14" ht="114.75">
      <c r="A200" s="50"/>
      <c r="B200" s="55" t="s">
        <v>1424</v>
      </c>
      <c r="C200" s="72" t="s">
        <v>1425</v>
      </c>
      <c r="D200" s="48" t="s">
        <v>1426</v>
      </c>
      <c r="E200" s="50" t="s">
        <v>16</v>
      </c>
      <c r="F200" s="50">
        <v>5</v>
      </c>
      <c r="G200" s="50" t="s">
        <v>1427</v>
      </c>
      <c r="H200" s="50"/>
      <c r="I200" s="50"/>
      <c r="J200" s="50"/>
      <c r="K200" s="60">
        <v>1</v>
      </c>
      <c r="L200" s="51">
        <v>106.98</v>
      </c>
      <c r="M200" s="51">
        <f t="shared" si="2"/>
        <v>131.58539999999999</v>
      </c>
      <c r="N200" s="51">
        <f t="shared" si="3"/>
        <v>106.98</v>
      </c>
    </row>
    <row r="201" spans="1:14" ht="76.5">
      <c r="A201" s="50"/>
      <c r="B201" s="55" t="s">
        <v>1239</v>
      </c>
      <c r="C201" s="72" t="s">
        <v>1240</v>
      </c>
      <c r="D201" s="55" t="s">
        <v>1241</v>
      </c>
      <c r="E201" s="72" t="s">
        <v>16</v>
      </c>
      <c r="F201" s="72">
        <v>1</v>
      </c>
      <c r="G201" s="72" t="s">
        <v>1242</v>
      </c>
      <c r="H201" s="50"/>
      <c r="I201" s="50"/>
      <c r="J201" s="50"/>
      <c r="K201" s="60">
        <v>2</v>
      </c>
      <c r="L201" s="51">
        <v>21.63</v>
      </c>
      <c r="M201" s="51">
        <f t="shared" si="2"/>
        <v>26.604899999999997</v>
      </c>
      <c r="N201" s="51">
        <f t="shared" si="3"/>
        <v>43.26</v>
      </c>
    </row>
    <row r="202" spans="1:14" ht="76.5">
      <c r="A202" s="50"/>
      <c r="B202" s="55" t="s">
        <v>1239</v>
      </c>
      <c r="C202" s="72" t="s">
        <v>1240</v>
      </c>
      <c r="D202" s="55" t="s">
        <v>1243</v>
      </c>
      <c r="E202" s="72" t="s">
        <v>16</v>
      </c>
      <c r="F202" s="72">
        <v>1</v>
      </c>
      <c r="G202" s="72" t="s">
        <v>1244</v>
      </c>
      <c r="H202" s="50"/>
      <c r="I202" s="50"/>
      <c r="J202" s="50"/>
      <c r="K202" s="60">
        <v>2</v>
      </c>
      <c r="L202" s="51">
        <v>38.93</v>
      </c>
      <c r="M202" s="51">
        <f t="shared" si="2"/>
        <v>47.883899999999997</v>
      </c>
      <c r="N202" s="51">
        <f t="shared" si="3"/>
        <v>77.86</v>
      </c>
    </row>
    <row r="203" spans="1:14" ht="102">
      <c r="A203" s="50"/>
      <c r="B203" s="55" t="s">
        <v>1245</v>
      </c>
      <c r="C203" s="72" t="s">
        <v>1246</v>
      </c>
      <c r="D203" s="55" t="s">
        <v>1241</v>
      </c>
      <c r="E203" s="72" t="s">
        <v>16</v>
      </c>
      <c r="F203" s="72">
        <v>10</v>
      </c>
      <c r="G203" s="75" t="s">
        <v>1247</v>
      </c>
      <c r="H203" s="50"/>
      <c r="I203" s="50"/>
      <c r="J203" s="50"/>
      <c r="K203" s="60">
        <v>4</v>
      </c>
      <c r="L203" s="51">
        <v>33.450000000000003</v>
      </c>
      <c r="M203" s="51">
        <f t="shared" si="2"/>
        <v>41.143500000000003</v>
      </c>
      <c r="N203" s="51">
        <f t="shared" si="3"/>
        <v>133.80000000000001</v>
      </c>
    </row>
    <row r="204" spans="1:14" ht="102">
      <c r="A204" s="50"/>
      <c r="B204" s="55" t="s">
        <v>1245</v>
      </c>
      <c r="C204" s="72" t="s">
        <v>1246</v>
      </c>
      <c r="D204" s="48" t="s">
        <v>1248</v>
      </c>
      <c r="E204" s="50" t="s">
        <v>16</v>
      </c>
      <c r="F204" s="50">
        <v>10</v>
      </c>
      <c r="G204" s="64" t="s">
        <v>1249</v>
      </c>
      <c r="H204" s="50"/>
      <c r="I204" s="50"/>
      <c r="J204" s="50"/>
      <c r="K204" s="60">
        <v>4</v>
      </c>
      <c r="L204" s="51">
        <v>34.89</v>
      </c>
      <c r="M204" s="51">
        <f t="shared" si="2"/>
        <v>42.914700000000003</v>
      </c>
      <c r="N204" s="51">
        <f t="shared" si="3"/>
        <v>139.56</v>
      </c>
    </row>
    <row r="205" spans="1:14" ht="102">
      <c r="A205" s="50"/>
      <c r="B205" s="55" t="s">
        <v>1245</v>
      </c>
      <c r="C205" s="72" t="s">
        <v>1246</v>
      </c>
      <c r="D205" s="48" t="s">
        <v>1243</v>
      </c>
      <c r="E205" s="50" t="s">
        <v>16</v>
      </c>
      <c r="F205" s="50">
        <v>10</v>
      </c>
      <c r="G205" s="64" t="s">
        <v>1250</v>
      </c>
      <c r="H205" s="50"/>
      <c r="I205" s="50"/>
      <c r="J205" s="50"/>
      <c r="K205" s="60">
        <v>4</v>
      </c>
      <c r="L205" s="51">
        <v>42.1</v>
      </c>
      <c r="M205" s="51">
        <f t="shared" si="2"/>
        <v>51.783000000000001</v>
      </c>
      <c r="N205" s="51">
        <f t="shared" si="3"/>
        <v>168.4</v>
      </c>
    </row>
    <row r="206" spans="1:14" ht="63.75">
      <c r="A206" s="50"/>
      <c r="B206" s="82" t="s">
        <v>985</v>
      </c>
      <c r="C206" s="83" t="s">
        <v>986</v>
      </c>
      <c r="D206" s="83" t="s">
        <v>987</v>
      </c>
      <c r="E206" s="81" t="s">
        <v>16</v>
      </c>
      <c r="F206" s="81">
        <v>10</v>
      </c>
      <c r="G206" s="81" t="s">
        <v>988</v>
      </c>
      <c r="H206" s="81"/>
      <c r="I206" s="81"/>
      <c r="J206" s="81"/>
      <c r="K206" s="84">
        <v>2</v>
      </c>
      <c r="L206" s="85">
        <v>91.78</v>
      </c>
      <c r="M206" s="86">
        <v>112.88939999999999</v>
      </c>
      <c r="N206" s="87">
        <v>183.56</v>
      </c>
    </row>
    <row r="207" spans="1:14" ht="38.25">
      <c r="A207" s="50"/>
      <c r="B207" s="35" t="s">
        <v>1138</v>
      </c>
      <c r="C207" s="35" t="s">
        <v>1139</v>
      </c>
      <c r="D207" s="55" t="s">
        <v>1140</v>
      </c>
      <c r="E207" s="50" t="s">
        <v>16</v>
      </c>
      <c r="F207" s="50">
        <v>5</v>
      </c>
      <c r="G207" s="50" t="s">
        <v>1141</v>
      </c>
      <c r="H207" s="50"/>
      <c r="I207" s="50"/>
      <c r="J207" s="50"/>
      <c r="K207" s="60">
        <v>1</v>
      </c>
      <c r="L207" s="51">
        <v>56.81</v>
      </c>
      <c r="M207" s="51">
        <v>69.876300000000001</v>
      </c>
      <c r="N207" s="51">
        <v>56.81</v>
      </c>
    </row>
    <row r="208" spans="1:14" s="26" customFormat="1" ht="18" customHeight="1">
      <c r="A208" s="14">
        <v>4</v>
      </c>
      <c r="B208" s="149" t="s">
        <v>446</v>
      </c>
      <c r="C208" s="149"/>
      <c r="D208" s="149"/>
      <c r="E208" s="15"/>
      <c r="F208" s="8"/>
      <c r="G208" s="8"/>
      <c r="H208" s="22"/>
      <c r="I208" s="16"/>
      <c r="J208" s="16"/>
      <c r="K208" s="34"/>
      <c r="L208" s="34"/>
      <c r="M208" s="34"/>
      <c r="N208" s="34"/>
    </row>
    <row r="209" spans="1:14" s="30" customFormat="1" ht="38.25">
      <c r="A209" s="9" t="s">
        <v>447</v>
      </c>
      <c r="B209" s="13" t="s">
        <v>448</v>
      </c>
      <c r="C209" s="36" t="s">
        <v>449</v>
      </c>
      <c r="D209" s="35" t="s">
        <v>450</v>
      </c>
      <c r="E209" s="11" t="s">
        <v>16</v>
      </c>
      <c r="F209" s="9">
        <v>50</v>
      </c>
      <c r="G209" s="47" t="s">
        <v>451</v>
      </c>
      <c r="H209" s="10">
        <v>3</v>
      </c>
      <c r="I209" s="12">
        <v>194.08</v>
      </c>
      <c r="J209" s="28">
        <v>1</v>
      </c>
      <c r="K209" s="57">
        <v>4</v>
      </c>
      <c r="L209" s="12">
        <v>223.19200000000001</v>
      </c>
      <c r="M209" s="29">
        <f t="shared" si="2"/>
        <v>274.52616</v>
      </c>
      <c r="N209" s="28">
        <f t="shared" si="3"/>
        <v>892.76800000000003</v>
      </c>
    </row>
    <row r="210" spans="1:14" s="30" customFormat="1" ht="38.25">
      <c r="A210" s="9" t="s">
        <v>452</v>
      </c>
      <c r="B210" s="13" t="s">
        <v>448</v>
      </c>
      <c r="C210" s="36" t="s">
        <v>449</v>
      </c>
      <c r="D210" s="35" t="s">
        <v>453</v>
      </c>
      <c r="E210" s="11" t="s">
        <v>16</v>
      </c>
      <c r="F210" s="9">
        <v>50</v>
      </c>
      <c r="G210" s="70" t="s">
        <v>454</v>
      </c>
      <c r="H210" s="10">
        <v>3</v>
      </c>
      <c r="I210" s="12">
        <v>196.34</v>
      </c>
      <c r="J210" s="28">
        <v>2</v>
      </c>
      <c r="K210" s="57">
        <v>2</v>
      </c>
      <c r="L210" s="12">
        <v>225.791</v>
      </c>
      <c r="M210" s="29">
        <f t="shared" si="2"/>
        <v>277.72293000000002</v>
      </c>
      <c r="N210" s="28">
        <f t="shared" si="3"/>
        <v>451.58199999999999</v>
      </c>
    </row>
    <row r="211" spans="1:14" s="30" customFormat="1" ht="30" customHeight="1">
      <c r="A211" s="9" t="s">
        <v>455</v>
      </c>
      <c r="B211" s="145" t="s">
        <v>448</v>
      </c>
      <c r="C211" s="146" t="s">
        <v>456</v>
      </c>
      <c r="D211" s="35" t="s">
        <v>457</v>
      </c>
      <c r="E211" s="11" t="s">
        <v>16</v>
      </c>
      <c r="F211" s="9">
        <v>100</v>
      </c>
      <c r="G211" s="9" t="s">
        <v>458</v>
      </c>
      <c r="H211" s="10">
        <v>5</v>
      </c>
      <c r="I211" s="12">
        <v>350.3</v>
      </c>
      <c r="J211" s="28">
        <v>2</v>
      </c>
      <c r="K211" s="57">
        <v>2</v>
      </c>
      <c r="L211" s="12">
        <v>402.84499999999997</v>
      </c>
      <c r="M211" s="29">
        <f t="shared" si="2"/>
        <v>495.49934999999994</v>
      </c>
      <c r="N211" s="28">
        <f t="shared" si="3"/>
        <v>805.68999999999994</v>
      </c>
    </row>
    <row r="212" spans="1:14" s="30" customFormat="1" ht="28.5" customHeight="1">
      <c r="A212" s="9" t="s">
        <v>459</v>
      </c>
      <c r="B212" s="145"/>
      <c r="C212" s="148"/>
      <c r="D212" s="35" t="s">
        <v>460</v>
      </c>
      <c r="E212" s="11" t="s">
        <v>16</v>
      </c>
      <c r="F212" s="9">
        <v>100</v>
      </c>
      <c r="G212" s="9" t="s">
        <v>461</v>
      </c>
      <c r="H212" s="10">
        <v>5</v>
      </c>
      <c r="I212" s="12">
        <v>350.3</v>
      </c>
      <c r="J212" s="28">
        <v>3</v>
      </c>
      <c r="K212" s="57">
        <v>5</v>
      </c>
      <c r="L212" s="12">
        <v>402.84499999999997</v>
      </c>
      <c r="M212" s="29">
        <f t="shared" si="2"/>
        <v>495.49934999999994</v>
      </c>
      <c r="N212" s="28">
        <f t="shared" si="3"/>
        <v>2014.2249999999999</v>
      </c>
    </row>
    <row r="213" spans="1:14" s="30" customFormat="1" ht="38.25" customHeight="1">
      <c r="A213" s="9" t="s">
        <v>462</v>
      </c>
      <c r="B213" s="145"/>
      <c r="C213" s="147"/>
      <c r="D213" s="35" t="s">
        <v>463</v>
      </c>
      <c r="E213" s="11" t="s">
        <v>16</v>
      </c>
      <c r="F213" s="9">
        <v>100</v>
      </c>
      <c r="G213" s="9" t="s">
        <v>464</v>
      </c>
      <c r="H213" s="10">
        <v>5</v>
      </c>
      <c r="I213" s="12">
        <v>350.3</v>
      </c>
      <c r="J213" s="28">
        <v>1</v>
      </c>
      <c r="K213" s="57">
        <v>2</v>
      </c>
      <c r="L213" s="12">
        <v>402.84499999999997</v>
      </c>
      <c r="M213" s="29">
        <f t="shared" si="2"/>
        <v>495.49934999999994</v>
      </c>
      <c r="N213" s="28">
        <f t="shared" si="3"/>
        <v>805.68999999999994</v>
      </c>
    </row>
    <row r="214" spans="1:14" s="30" customFormat="1" ht="51">
      <c r="A214" s="9" t="s">
        <v>465</v>
      </c>
      <c r="B214" s="40" t="s">
        <v>448</v>
      </c>
      <c r="C214" s="36" t="s">
        <v>466</v>
      </c>
      <c r="D214" s="37" t="s">
        <v>467</v>
      </c>
      <c r="E214" s="11" t="s">
        <v>16</v>
      </c>
      <c r="F214" s="9">
        <v>100</v>
      </c>
      <c r="G214" s="9" t="s">
        <v>468</v>
      </c>
      <c r="H214" s="10">
        <v>5</v>
      </c>
      <c r="I214" s="12">
        <v>252.51</v>
      </c>
      <c r="J214" s="28">
        <v>1</v>
      </c>
      <c r="K214" s="57">
        <v>2</v>
      </c>
      <c r="L214" s="12">
        <v>290.38649999999996</v>
      </c>
      <c r="M214" s="29">
        <f t="shared" si="2"/>
        <v>357.17539499999992</v>
      </c>
      <c r="N214" s="28">
        <f t="shared" si="3"/>
        <v>580.77299999999991</v>
      </c>
    </row>
    <row r="215" spans="1:14" s="30" customFormat="1" ht="38.25">
      <c r="A215" s="9"/>
      <c r="B215" s="55" t="s">
        <v>992</v>
      </c>
      <c r="C215" s="52" t="s">
        <v>993</v>
      </c>
      <c r="D215" s="52" t="s">
        <v>994</v>
      </c>
      <c r="E215" s="50" t="s">
        <v>16</v>
      </c>
      <c r="F215" s="50">
        <v>100</v>
      </c>
      <c r="G215" s="50" t="s">
        <v>995</v>
      </c>
      <c r="H215" s="50"/>
      <c r="I215" s="50"/>
      <c r="J215" s="50"/>
      <c r="K215" s="60">
        <v>1</v>
      </c>
      <c r="L215" s="51">
        <v>19.61</v>
      </c>
      <c r="M215" s="53">
        <v>24.1203</v>
      </c>
      <c r="N215" s="54">
        <v>19.61</v>
      </c>
    </row>
    <row r="216" spans="1:14" s="30" customFormat="1" ht="38.25">
      <c r="A216" s="9"/>
      <c r="B216" s="55" t="s">
        <v>448</v>
      </c>
      <c r="C216" s="72" t="s">
        <v>1192</v>
      </c>
      <c r="D216" s="55" t="s">
        <v>1193</v>
      </c>
      <c r="E216" s="72" t="s">
        <v>16</v>
      </c>
      <c r="F216" s="72">
        <v>100</v>
      </c>
      <c r="G216" s="72" t="s">
        <v>1194</v>
      </c>
      <c r="H216" s="50"/>
      <c r="I216" s="50"/>
      <c r="J216" s="50"/>
      <c r="K216" s="60">
        <v>1</v>
      </c>
      <c r="L216" s="51">
        <v>214.26</v>
      </c>
      <c r="M216" s="51">
        <v>263.53979999999996</v>
      </c>
      <c r="N216" s="51">
        <v>214.26</v>
      </c>
    </row>
    <row r="217" spans="1:14" s="30" customFormat="1" ht="51">
      <c r="A217" s="9"/>
      <c r="B217" s="55" t="s">
        <v>448</v>
      </c>
      <c r="C217" s="72" t="s">
        <v>466</v>
      </c>
      <c r="D217" s="72" t="s">
        <v>1348</v>
      </c>
      <c r="E217" s="72" t="s">
        <v>16</v>
      </c>
      <c r="F217" s="72">
        <v>100</v>
      </c>
      <c r="G217" s="72" t="s">
        <v>1349</v>
      </c>
      <c r="H217" s="50"/>
      <c r="I217" s="50"/>
      <c r="J217" s="50"/>
      <c r="K217" s="50">
        <v>1</v>
      </c>
      <c r="L217" s="51">
        <v>290.39</v>
      </c>
      <c r="M217" s="51">
        <v>357.17969999999997</v>
      </c>
      <c r="N217" s="51">
        <v>290.39</v>
      </c>
    </row>
    <row r="218" spans="1:14" s="30" customFormat="1" ht="51">
      <c r="A218" s="9"/>
      <c r="B218" s="55" t="s">
        <v>448</v>
      </c>
      <c r="C218" s="72" t="s">
        <v>466</v>
      </c>
      <c r="D218" s="72" t="s">
        <v>467</v>
      </c>
      <c r="E218" s="72" t="s">
        <v>16</v>
      </c>
      <c r="F218" s="72">
        <v>100</v>
      </c>
      <c r="G218" s="72" t="s">
        <v>468</v>
      </c>
      <c r="H218" s="50"/>
      <c r="I218" s="50"/>
      <c r="J218" s="50"/>
      <c r="K218" s="50">
        <v>1</v>
      </c>
      <c r="L218" s="51">
        <v>290.39</v>
      </c>
      <c r="M218" s="51">
        <v>357.17969999999997</v>
      </c>
      <c r="N218" s="51">
        <v>290.39</v>
      </c>
    </row>
    <row r="219" spans="1:14" s="30" customFormat="1" ht="38.25">
      <c r="A219" s="9" t="s">
        <v>469</v>
      </c>
      <c r="B219" s="42" t="s">
        <v>448</v>
      </c>
      <c r="C219" s="43" t="s">
        <v>470</v>
      </c>
      <c r="D219" s="38" t="s">
        <v>471</v>
      </c>
      <c r="E219" s="11" t="s">
        <v>16</v>
      </c>
      <c r="F219" s="9">
        <v>100</v>
      </c>
      <c r="G219" s="9" t="s">
        <v>472</v>
      </c>
      <c r="H219" s="10">
        <v>2</v>
      </c>
      <c r="I219" s="12">
        <v>507.27</v>
      </c>
      <c r="J219" s="28">
        <v>1</v>
      </c>
      <c r="K219" s="57">
        <v>2</v>
      </c>
      <c r="L219" s="12">
        <v>583.36049999999989</v>
      </c>
      <c r="M219" s="29">
        <f t="shared" si="2"/>
        <v>717.53341499999988</v>
      </c>
      <c r="N219" s="28">
        <f t="shared" si="3"/>
        <v>1166.7209999999998</v>
      </c>
    </row>
    <row r="220" spans="1:14" ht="38.25">
      <c r="A220" s="50"/>
      <c r="B220" s="48" t="s">
        <v>1264</v>
      </c>
      <c r="C220" s="72" t="s">
        <v>1265</v>
      </c>
      <c r="D220" s="48" t="s">
        <v>1266</v>
      </c>
      <c r="E220" s="50" t="s">
        <v>16</v>
      </c>
      <c r="F220" s="50">
        <v>100</v>
      </c>
      <c r="G220" s="50" t="s">
        <v>1267</v>
      </c>
      <c r="H220" s="50"/>
      <c r="I220" s="50"/>
      <c r="J220" s="50"/>
      <c r="K220" s="60">
        <v>1</v>
      </c>
      <c r="L220" s="51">
        <v>114.25</v>
      </c>
      <c r="M220" s="51">
        <f>L220*1.23</f>
        <v>140.5275</v>
      </c>
      <c r="N220" s="51">
        <f t="shared" si="3"/>
        <v>114.25</v>
      </c>
    </row>
    <row r="221" spans="1:14" ht="38.25">
      <c r="A221" s="50"/>
      <c r="B221" s="48" t="s">
        <v>1268</v>
      </c>
      <c r="C221" s="72" t="s">
        <v>1269</v>
      </c>
      <c r="D221" s="48" t="s">
        <v>1270</v>
      </c>
      <c r="E221" s="50" t="s">
        <v>16</v>
      </c>
      <c r="F221" s="50">
        <v>100</v>
      </c>
      <c r="G221" s="50" t="s">
        <v>1271</v>
      </c>
      <c r="H221" s="50"/>
      <c r="I221" s="50"/>
      <c r="J221" s="50"/>
      <c r="K221" s="60">
        <v>1</v>
      </c>
      <c r="L221" s="51">
        <v>90.49</v>
      </c>
      <c r="M221" s="51">
        <f>L221*1.23</f>
        <v>111.30269999999999</v>
      </c>
      <c r="N221" s="51">
        <f t="shared" si="3"/>
        <v>90.49</v>
      </c>
    </row>
    <row r="222" spans="1:14" s="30" customFormat="1" ht="76.5">
      <c r="A222" s="9"/>
      <c r="B222" s="55" t="s">
        <v>1202</v>
      </c>
      <c r="C222" s="72" t="s">
        <v>1203</v>
      </c>
      <c r="D222" s="48" t="s">
        <v>1204</v>
      </c>
      <c r="E222" s="50" t="s">
        <v>16</v>
      </c>
      <c r="F222" s="50">
        <v>100</v>
      </c>
      <c r="G222" s="50" t="s">
        <v>1205</v>
      </c>
      <c r="H222" s="50"/>
      <c r="I222" s="50"/>
      <c r="J222" s="50"/>
      <c r="K222" s="60">
        <v>1</v>
      </c>
      <c r="L222" s="51">
        <v>19.61</v>
      </c>
      <c r="M222" s="51">
        <v>24.1203</v>
      </c>
      <c r="N222" s="51">
        <v>19.61</v>
      </c>
    </row>
    <row r="223" spans="1:14" s="30" customFormat="1" ht="76.5">
      <c r="A223" s="9"/>
      <c r="B223" s="55" t="s">
        <v>1202</v>
      </c>
      <c r="C223" s="72" t="s">
        <v>1206</v>
      </c>
      <c r="D223" s="48" t="s">
        <v>1204</v>
      </c>
      <c r="E223" s="50" t="s">
        <v>16</v>
      </c>
      <c r="F223" s="50">
        <v>100</v>
      </c>
      <c r="G223" s="50" t="s">
        <v>1207</v>
      </c>
      <c r="H223" s="50"/>
      <c r="I223" s="50"/>
      <c r="J223" s="50"/>
      <c r="K223" s="60">
        <v>1</v>
      </c>
      <c r="L223" s="51">
        <v>19.61</v>
      </c>
      <c r="M223" s="51">
        <v>24.1203</v>
      </c>
      <c r="N223" s="51">
        <v>19.61</v>
      </c>
    </row>
    <row r="224" spans="1:14" s="30" customFormat="1" ht="76.5">
      <c r="A224" s="9"/>
      <c r="B224" s="55" t="s">
        <v>1202</v>
      </c>
      <c r="C224" s="72" t="s">
        <v>1208</v>
      </c>
      <c r="D224" s="48" t="s">
        <v>1204</v>
      </c>
      <c r="E224" s="50" t="s">
        <v>16</v>
      </c>
      <c r="F224" s="50">
        <v>100</v>
      </c>
      <c r="G224" s="50" t="s">
        <v>1209</v>
      </c>
      <c r="H224" s="50"/>
      <c r="I224" s="50"/>
      <c r="J224" s="50"/>
      <c r="K224" s="60">
        <v>2</v>
      </c>
      <c r="L224" s="51">
        <v>19.61</v>
      </c>
      <c r="M224" s="51">
        <v>24.1203</v>
      </c>
      <c r="N224" s="51">
        <v>39.22</v>
      </c>
    </row>
    <row r="225" spans="1:17" s="30" customFormat="1" ht="76.5">
      <c r="A225" s="9"/>
      <c r="B225" s="55" t="s">
        <v>1202</v>
      </c>
      <c r="C225" s="72" t="s">
        <v>1203</v>
      </c>
      <c r="D225" s="48" t="s">
        <v>1251</v>
      </c>
      <c r="E225" s="50" t="s">
        <v>16</v>
      </c>
      <c r="F225" s="50">
        <v>100</v>
      </c>
      <c r="G225" s="50" t="s">
        <v>1252</v>
      </c>
      <c r="H225" s="50"/>
      <c r="I225" s="50"/>
      <c r="J225" s="50"/>
      <c r="K225" s="60">
        <v>2</v>
      </c>
      <c r="L225" s="51">
        <v>42.1</v>
      </c>
      <c r="M225" s="51">
        <v>51.783000000000001</v>
      </c>
      <c r="N225" s="51">
        <v>84.2</v>
      </c>
    </row>
    <row r="226" spans="1:17" s="30" customFormat="1" ht="76.5">
      <c r="A226" s="9"/>
      <c r="B226" s="55" t="s">
        <v>1202</v>
      </c>
      <c r="C226" s="72" t="s">
        <v>1253</v>
      </c>
      <c r="D226" s="48" t="s">
        <v>1254</v>
      </c>
      <c r="E226" s="50" t="s">
        <v>16</v>
      </c>
      <c r="F226" s="50">
        <v>100</v>
      </c>
      <c r="G226" s="50" t="s">
        <v>1255</v>
      </c>
      <c r="H226" s="50"/>
      <c r="I226" s="50"/>
      <c r="J226" s="50"/>
      <c r="K226" s="60">
        <v>3</v>
      </c>
      <c r="L226" s="51">
        <v>22.49</v>
      </c>
      <c r="M226" s="51">
        <v>27.662699999999997</v>
      </c>
      <c r="N226" s="51">
        <v>67.47</v>
      </c>
    </row>
    <row r="227" spans="1:17" s="30" customFormat="1" ht="76.5">
      <c r="A227" s="9"/>
      <c r="B227" s="55" t="s">
        <v>1202</v>
      </c>
      <c r="C227" s="72" t="s">
        <v>1253</v>
      </c>
      <c r="D227" s="48" t="s">
        <v>1204</v>
      </c>
      <c r="E227" s="50" t="s">
        <v>16</v>
      </c>
      <c r="F227" s="50">
        <v>100</v>
      </c>
      <c r="G227" s="50" t="s">
        <v>995</v>
      </c>
      <c r="H227" s="50"/>
      <c r="I227" s="50"/>
      <c r="J227" s="50"/>
      <c r="K227" s="60">
        <v>3</v>
      </c>
      <c r="L227" s="51">
        <v>17.010000000000002</v>
      </c>
      <c r="M227" s="51">
        <v>20.9223</v>
      </c>
      <c r="N227" s="51">
        <v>51.03</v>
      </c>
    </row>
    <row r="228" spans="1:17" ht="38.25">
      <c r="A228" s="50"/>
      <c r="B228" s="55" t="s">
        <v>1158</v>
      </c>
      <c r="C228" s="72" t="s">
        <v>1159</v>
      </c>
      <c r="D228" s="48" t="s">
        <v>1160</v>
      </c>
      <c r="E228" s="50" t="s">
        <v>16</v>
      </c>
      <c r="F228" s="50">
        <v>10</v>
      </c>
      <c r="G228" s="50" t="s">
        <v>1161</v>
      </c>
      <c r="H228" s="50"/>
      <c r="I228" s="50"/>
      <c r="J228" s="50"/>
      <c r="K228" s="60">
        <v>1</v>
      </c>
      <c r="L228" s="50">
        <v>468.3</v>
      </c>
      <c r="M228" s="51">
        <f>L228*1.23</f>
        <v>576.00900000000001</v>
      </c>
      <c r="N228" s="51">
        <f>L228*K228</f>
        <v>468.3</v>
      </c>
    </row>
    <row r="229" spans="1:17" s="26" customFormat="1" ht="21" customHeight="1">
      <c r="A229" s="14">
        <v>5</v>
      </c>
      <c r="B229" s="149" t="s">
        <v>473</v>
      </c>
      <c r="C229" s="149"/>
      <c r="D229" s="149"/>
      <c r="E229" s="15"/>
      <c r="F229" s="8"/>
      <c r="G229" s="8"/>
      <c r="H229" s="22"/>
      <c r="I229" s="16"/>
      <c r="J229" s="16"/>
      <c r="K229" s="34"/>
      <c r="L229" s="34"/>
      <c r="M229" s="34"/>
      <c r="N229" s="34"/>
    </row>
    <row r="230" spans="1:17" s="30" customFormat="1" ht="51">
      <c r="A230" s="9" t="s">
        <v>474</v>
      </c>
      <c r="B230" s="13" t="s">
        <v>475</v>
      </c>
      <c r="C230" s="36" t="s">
        <v>476</v>
      </c>
      <c r="D230" s="35" t="s">
        <v>477</v>
      </c>
      <c r="E230" s="11" t="s">
        <v>16</v>
      </c>
      <c r="F230" s="9">
        <v>1</v>
      </c>
      <c r="G230" s="47" t="s">
        <v>478</v>
      </c>
      <c r="H230" s="10">
        <v>15</v>
      </c>
      <c r="I230" s="12">
        <v>6.27</v>
      </c>
      <c r="J230" s="28">
        <v>60</v>
      </c>
      <c r="K230" s="57">
        <v>91</v>
      </c>
      <c r="L230" s="12">
        <v>7.2104999999999988</v>
      </c>
      <c r="M230" s="29">
        <f t="shared" ref="M230:M340" si="4">L230*1.23</f>
        <v>8.8689149999999977</v>
      </c>
      <c r="N230" s="28">
        <f t="shared" si="3"/>
        <v>656.15549999999985</v>
      </c>
      <c r="Q230" s="50" t="s">
        <v>479</v>
      </c>
    </row>
    <row r="231" spans="1:17" s="30" customFormat="1" ht="51">
      <c r="A231" s="9" t="s">
        <v>480</v>
      </c>
      <c r="B231" s="13" t="s">
        <v>475</v>
      </c>
      <c r="C231" s="36" t="s">
        <v>476</v>
      </c>
      <c r="D231" s="35" t="s">
        <v>481</v>
      </c>
      <c r="E231" s="11" t="s">
        <v>16</v>
      </c>
      <c r="F231" s="9">
        <v>1</v>
      </c>
      <c r="G231" s="70" t="s">
        <v>482</v>
      </c>
      <c r="H231" s="10">
        <v>15</v>
      </c>
      <c r="I231" s="12">
        <v>10.029999999999999</v>
      </c>
      <c r="J231" s="28">
        <v>10</v>
      </c>
      <c r="K231" s="57">
        <v>10</v>
      </c>
      <c r="L231" s="12">
        <v>11.534499999999998</v>
      </c>
      <c r="M231" s="29">
        <f t="shared" si="4"/>
        <v>14.187434999999997</v>
      </c>
      <c r="N231" s="28">
        <f t="shared" si="3"/>
        <v>115.34499999999997</v>
      </c>
      <c r="Q231" s="50" t="s">
        <v>483</v>
      </c>
    </row>
    <row r="232" spans="1:17" s="30" customFormat="1" ht="51">
      <c r="A232" s="9" t="s">
        <v>484</v>
      </c>
      <c r="B232" s="13" t="s">
        <v>475</v>
      </c>
      <c r="C232" s="36" t="s">
        <v>485</v>
      </c>
      <c r="D232" s="35" t="s">
        <v>486</v>
      </c>
      <c r="E232" s="11" t="s">
        <v>16</v>
      </c>
      <c r="F232" s="9">
        <v>10</v>
      </c>
      <c r="G232" s="47" t="s">
        <v>487</v>
      </c>
      <c r="H232" s="10">
        <v>3</v>
      </c>
      <c r="I232" s="12">
        <v>21.82</v>
      </c>
      <c r="J232" s="28">
        <v>1</v>
      </c>
      <c r="K232" s="57">
        <v>3</v>
      </c>
      <c r="L232" s="12">
        <v>25.093</v>
      </c>
      <c r="M232" s="29">
        <f t="shared" si="4"/>
        <v>30.86439</v>
      </c>
      <c r="N232" s="28">
        <f t="shared" si="3"/>
        <v>75.278999999999996</v>
      </c>
      <c r="Q232" s="50" t="s">
        <v>488</v>
      </c>
    </row>
    <row r="233" spans="1:17" s="30" customFormat="1" ht="51">
      <c r="A233" s="9" t="s">
        <v>489</v>
      </c>
      <c r="B233" s="13" t="s">
        <v>475</v>
      </c>
      <c r="C233" s="36" t="s">
        <v>485</v>
      </c>
      <c r="D233" s="35" t="s">
        <v>490</v>
      </c>
      <c r="E233" s="11" t="s">
        <v>16</v>
      </c>
      <c r="F233" s="9">
        <v>10</v>
      </c>
      <c r="G233" s="9" t="s">
        <v>491</v>
      </c>
      <c r="H233" s="10">
        <v>3</v>
      </c>
      <c r="I233" s="12">
        <v>19.809999999999999</v>
      </c>
      <c r="J233" s="28">
        <v>1</v>
      </c>
      <c r="K233" s="57">
        <v>2</v>
      </c>
      <c r="L233" s="12">
        <v>22.781499999999998</v>
      </c>
      <c r="M233" s="29">
        <f t="shared" si="4"/>
        <v>28.021244999999997</v>
      </c>
      <c r="N233" s="28">
        <f t="shared" ref="N233:N343" si="5">L233*K233</f>
        <v>45.562999999999995</v>
      </c>
      <c r="Q233" s="61" t="s">
        <v>478</v>
      </c>
    </row>
    <row r="234" spans="1:17" s="26" customFormat="1" ht="51">
      <c r="A234" s="9" t="s">
        <v>492</v>
      </c>
      <c r="B234" s="13" t="s">
        <v>475</v>
      </c>
      <c r="C234" s="36" t="s">
        <v>485</v>
      </c>
      <c r="D234" s="35" t="s">
        <v>493</v>
      </c>
      <c r="E234" s="11" t="s">
        <v>16</v>
      </c>
      <c r="F234" s="9">
        <v>10</v>
      </c>
      <c r="G234" s="47" t="s">
        <v>494</v>
      </c>
      <c r="H234" s="10">
        <v>3</v>
      </c>
      <c r="I234" s="12">
        <v>24.82</v>
      </c>
      <c r="J234" s="28">
        <v>1</v>
      </c>
      <c r="K234" s="57">
        <v>3</v>
      </c>
      <c r="L234" s="27">
        <v>28.542999999999999</v>
      </c>
      <c r="M234" s="25">
        <f t="shared" si="4"/>
        <v>35.107889999999998</v>
      </c>
      <c r="N234" s="28">
        <f t="shared" si="5"/>
        <v>85.628999999999991</v>
      </c>
      <c r="Q234" s="50" t="s">
        <v>495</v>
      </c>
    </row>
    <row r="235" spans="1:17" s="30" customFormat="1" ht="51">
      <c r="A235" s="9" t="s">
        <v>496</v>
      </c>
      <c r="B235" s="13" t="s">
        <v>475</v>
      </c>
      <c r="C235" s="36" t="s">
        <v>497</v>
      </c>
      <c r="D235" s="35" t="s">
        <v>493</v>
      </c>
      <c r="E235" s="11" t="s">
        <v>16</v>
      </c>
      <c r="F235" s="9">
        <v>10</v>
      </c>
      <c r="G235" s="9" t="s">
        <v>498</v>
      </c>
      <c r="H235" s="10">
        <v>2</v>
      </c>
      <c r="I235" s="12">
        <v>27.58</v>
      </c>
      <c r="J235" s="28">
        <v>5</v>
      </c>
      <c r="K235" s="57">
        <v>5</v>
      </c>
      <c r="L235" s="12">
        <v>31.716999999999995</v>
      </c>
      <c r="M235" s="29">
        <f t="shared" si="4"/>
        <v>39.011909999999993</v>
      </c>
      <c r="N235" s="28">
        <f t="shared" si="5"/>
        <v>158.58499999999998</v>
      </c>
    </row>
    <row r="236" spans="1:17" s="30" customFormat="1" ht="25.5">
      <c r="A236" s="9"/>
      <c r="B236" s="55" t="s">
        <v>978</v>
      </c>
      <c r="C236" s="52" t="s">
        <v>979</v>
      </c>
      <c r="D236" s="52" t="s">
        <v>980</v>
      </c>
      <c r="E236" s="50" t="s">
        <v>16</v>
      </c>
      <c r="F236" s="50">
        <v>10</v>
      </c>
      <c r="G236" s="50" t="s">
        <v>479</v>
      </c>
      <c r="H236" s="50"/>
      <c r="I236" s="50"/>
      <c r="J236" s="50"/>
      <c r="K236" s="60">
        <v>2</v>
      </c>
      <c r="L236" s="51">
        <v>51.35</v>
      </c>
      <c r="M236" s="53">
        <v>63.160499999999999</v>
      </c>
      <c r="N236" s="54">
        <v>102.7</v>
      </c>
    </row>
    <row r="237" spans="1:17" s="30" customFormat="1" ht="25.5">
      <c r="A237" s="9"/>
      <c r="B237" s="55" t="s">
        <v>978</v>
      </c>
      <c r="C237" s="52" t="s">
        <v>981</v>
      </c>
      <c r="D237" s="52" t="s">
        <v>982</v>
      </c>
      <c r="E237" s="50" t="s">
        <v>16</v>
      </c>
      <c r="F237" s="50">
        <v>10</v>
      </c>
      <c r="G237" s="50" t="s">
        <v>483</v>
      </c>
      <c r="H237" s="50"/>
      <c r="I237" s="50"/>
      <c r="J237" s="50"/>
      <c r="K237" s="60">
        <v>2</v>
      </c>
      <c r="L237" s="51">
        <v>57.61</v>
      </c>
      <c r="M237" s="53">
        <v>70.860299999999995</v>
      </c>
      <c r="N237" s="54">
        <v>115.22</v>
      </c>
    </row>
    <row r="238" spans="1:17" s="30" customFormat="1" ht="25.5">
      <c r="A238" s="9"/>
      <c r="B238" s="55" t="s">
        <v>978</v>
      </c>
      <c r="C238" s="52" t="s">
        <v>981</v>
      </c>
      <c r="D238" s="52" t="s">
        <v>983</v>
      </c>
      <c r="E238" s="50" t="s">
        <v>16</v>
      </c>
      <c r="F238" s="50">
        <v>10</v>
      </c>
      <c r="G238" s="50" t="s">
        <v>488</v>
      </c>
      <c r="H238" s="50"/>
      <c r="I238" s="50"/>
      <c r="J238" s="50"/>
      <c r="K238" s="60">
        <v>2</v>
      </c>
      <c r="L238" s="51">
        <v>60.95</v>
      </c>
      <c r="M238" s="53">
        <v>74.968500000000006</v>
      </c>
      <c r="N238" s="54">
        <v>121.9</v>
      </c>
    </row>
    <row r="239" spans="1:17" s="30" customFormat="1" ht="25.5">
      <c r="A239" s="9"/>
      <c r="B239" s="55" t="s">
        <v>978</v>
      </c>
      <c r="C239" s="52" t="s">
        <v>981</v>
      </c>
      <c r="D239" s="52" t="s">
        <v>984</v>
      </c>
      <c r="E239" s="50" t="s">
        <v>16</v>
      </c>
      <c r="F239" s="50">
        <v>1</v>
      </c>
      <c r="G239" s="64" t="s">
        <v>495</v>
      </c>
      <c r="H239" s="50"/>
      <c r="I239" s="50"/>
      <c r="J239" s="50"/>
      <c r="K239" s="60">
        <v>25</v>
      </c>
      <c r="L239" s="51">
        <v>8.07</v>
      </c>
      <c r="M239" s="53">
        <v>9.9260999999999999</v>
      </c>
      <c r="N239" s="54">
        <v>201.75</v>
      </c>
    </row>
    <row r="240" spans="1:17" s="30" customFormat="1" ht="51">
      <c r="A240" s="9"/>
      <c r="B240" s="35" t="s">
        <v>475</v>
      </c>
      <c r="C240" s="35" t="s">
        <v>485</v>
      </c>
      <c r="D240" s="55" t="s">
        <v>1108</v>
      </c>
      <c r="E240" s="50" t="s">
        <v>16</v>
      </c>
      <c r="F240" s="50">
        <v>10</v>
      </c>
      <c r="G240" s="50" t="s">
        <v>1109</v>
      </c>
      <c r="H240" s="50"/>
      <c r="I240" s="50"/>
      <c r="J240" s="50"/>
      <c r="K240" s="60">
        <v>1</v>
      </c>
      <c r="L240" s="51">
        <v>31.43</v>
      </c>
      <c r="M240" s="51">
        <v>38.658899999999996</v>
      </c>
      <c r="N240" s="51">
        <v>31.43</v>
      </c>
    </row>
    <row r="241" spans="1:14" s="30" customFormat="1" ht="51">
      <c r="A241" s="9"/>
      <c r="B241" s="55" t="s">
        <v>475</v>
      </c>
      <c r="C241" s="72" t="s">
        <v>485</v>
      </c>
      <c r="D241" s="48" t="s">
        <v>1145</v>
      </c>
      <c r="E241" s="50" t="s">
        <v>16</v>
      </c>
      <c r="F241" s="50">
        <v>10</v>
      </c>
      <c r="G241" s="64" t="s">
        <v>1146</v>
      </c>
      <c r="H241" s="50"/>
      <c r="I241" s="50"/>
      <c r="J241" s="50"/>
      <c r="K241" s="60">
        <v>2</v>
      </c>
      <c r="L241" s="51">
        <v>39.5</v>
      </c>
      <c r="M241" s="51">
        <v>48.585000000000001</v>
      </c>
      <c r="N241" s="73">
        <v>79</v>
      </c>
    </row>
    <row r="242" spans="1:14" s="30" customFormat="1" ht="51">
      <c r="A242" s="9"/>
      <c r="B242" s="55" t="s">
        <v>475</v>
      </c>
      <c r="C242" s="72" t="s">
        <v>485</v>
      </c>
      <c r="D242" s="48" t="s">
        <v>1162</v>
      </c>
      <c r="E242" s="50" t="s">
        <v>16</v>
      </c>
      <c r="F242" s="50">
        <v>10</v>
      </c>
      <c r="G242" s="50" t="s">
        <v>1163</v>
      </c>
      <c r="H242" s="50"/>
      <c r="I242" s="50"/>
      <c r="J242" s="50"/>
      <c r="K242" s="60">
        <v>1</v>
      </c>
      <c r="L242" s="51">
        <v>51.61</v>
      </c>
      <c r="M242" s="51">
        <v>63.4803</v>
      </c>
      <c r="N242" s="51">
        <v>51.61</v>
      </c>
    </row>
    <row r="243" spans="1:14" s="30" customFormat="1" ht="51">
      <c r="A243" s="9"/>
      <c r="B243" s="55" t="s">
        <v>475</v>
      </c>
      <c r="C243" s="72" t="s">
        <v>485</v>
      </c>
      <c r="D243" s="48" t="s">
        <v>1164</v>
      </c>
      <c r="E243" s="50" t="s">
        <v>16</v>
      </c>
      <c r="F243" s="50">
        <v>10</v>
      </c>
      <c r="G243" s="50" t="s">
        <v>1165</v>
      </c>
      <c r="H243" s="50"/>
      <c r="I243" s="50"/>
      <c r="J243" s="50"/>
      <c r="K243" s="60">
        <v>2</v>
      </c>
      <c r="L243" s="51">
        <v>49.02</v>
      </c>
      <c r="M243" s="51">
        <v>60.294600000000003</v>
      </c>
      <c r="N243" s="51">
        <v>98.04</v>
      </c>
    </row>
    <row r="244" spans="1:14" s="30" customFormat="1" ht="51">
      <c r="A244" s="9"/>
      <c r="B244" s="55" t="s">
        <v>475</v>
      </c>
      <c r="C244" s="72" t="s">
        <v>485</v>
      </c>
      <c r="D244" s="72" t="s">
        <v>1354</v>
      </c>
      <c r="E244" s="50" t="s">
        <v>16</v>
      </c>
      <c r="F244" s="50">
        <v>10</v>
      </c>
      <c r="G244" s="60" t="s">
        <v>1355</v>
      </c>
      <c r="H244" s="51"/>
      <c r="I244" s="51"/>
      <c r="J244" s="51"/>
      <c r="K244" s="51">
        <v>4</v>
      </c>
      <c r="L244" s="51">
        <v>23.93</v>
      </c>
      <c r="M244" s="51">
        <v>29.433899999999998</v>
      </c>
      <c r="N244" s="51">
        <v>95.72</v>
      </c>
    </row>
    <row r="245" spans="1:14" s="30" customFormat="1" ht="51">
      <c r="A245" s="9"/>
      <c r="B245" s="55" t="s">
        <v>475</v>
      </c>
      <c r="C245" s="72" t="s">
        <v>485</v>
      </c>
      <c r="D245" s="48" t="s">
        <v>1108</v>
      </c>
      <c r="E245" s="50" t="s">
        <v>16</v>
      </c>
      <c r="F245" s="50">
        <v>10</v>
      </c>
      <c r="G245" s="50" t="s">
        <v>1109</v>
      </c>
      <c r="H245" s="50"/>
      <c r="I245" s="50"/>
      <c r="J245" s="50"/>
      <c r="K245" s="60">
        <v>2</v>
      </c>
      <c r="L245" s="51">
        <v>31.43</v>
      </c>
      <c r="M245" s="51">
        <v>38.658899999999996</v>
      </c>
      <c r="N245" s="51">
        <v>62.86</v>
      </c>
    </row>
    <row r="246" spans="1:14" s="30" customFormat="1" ht="51">
      <c r="A246" s="9"/>
      <c r="B246" s="55" t="s">
        <v>475</v>
      </c>
      <c r="C246" s="72" t="s">
        <v>497</v>
      </c>
      <c r="D246" s="50" t="s">
        <v>1108</v>
      </c>
      <c r="E246" s="50" t="s">
        <v>16</v>
      </c>
      <c r="F246" s="50">
        <v>10</v>
      </c>
      <c r="G246" s="60" t="s">
        <v>1412</v>
      </c>
      <c r="H246" s="51"/>
      <c r="I246" s="51"/>
      <c r="J246" s="51"/>
      <c r="K246" s="51">
        <v>2</v>
      </c>
      <c r="L246" s="51">
        <v>29.13</v>
      </c>
      <c r="M246" s="51">
        <v>35.829899999999995</v>
      </c>
      <c r="N246" s="51">
        <v>58.26</v>
      </c>
    </row>
    <row r="247" spans="1:14" s="30" customFormat="1" ht="51">
      <c r="A247" s="9"/>
      <c r="B247" s="55" t="s">
        <v>475</v>
      </c>
      <c r="C247" s="72" t="s">
        <v>497</v>
      </c>
      <c r="D247" s="48" t="s">
        <v>1413</v>
      </c>
      <c r="E247" s="50" t="s">
        <v>16</v>
      </c>
      <c r="F247" s="50">
        <v>10</v>
      </c>
      <c r="G247" s="50" t="s">
        <v>1414</v>
      </c>
      <c r="H247" s="50"/>
      <c r="I247" s="50"/>
      <c r="J247" s="50"/>
      <c r="K247" s="60">
        <v>1</v>
      </c>
      <c r="L247" s="51">
        <v>31.72</v>
      </c>
      <c r="M247" s="51">
        <v>39.015599999999999</v>
      </c>
      <c r="N247" s="51">
        <v>31.72</v>
      </c>
    </row>
    <row r="248" spans="1:14" s="30" customFormat="1" ht="51">
      <c r="A248" s="9"/>
      <c r="B248" s="55" t="s">
        <v>475</v>
      </c>
      <c r="C248" s="72" t="s">
        <v>1435</v>
      </c>
      <c r="D248" s="55" t="s">
        <v>1436</v>
      </c>
      <c r="E248" s="72" t="s">
        <v>16</v>
      </c>
      <c r="F248" s="72">
        <v>1</v>
      </c>
      <c r="G248" s="72" t="s">
        <v>1437</v>
      </c>
      <c r="H248" s="50"/>
      <c r="I248" s="50"/>
      <c r="J248" s="50"/>
      <c r="K248" s="60">
        <v>2</v>
      </c>
      <c r="L248" s="51">
        <v>60.85</v>
      </c>
      <c r="M248" s="51">
        <v>74.845500000000001</v>
      </c>
      <c r="N248" s="51">
        <v>121.7</v>
      </c>
    </row>
    <row r="249" spans="1:14" s="30" customFormat="1" ht="51">
      <c r="A249" s="9"/>
      <c r="B249" s="55" t="s">
        <v>475</v>
      </c>
      <c r="C249" s="72" t="s">
        <v>1435</v>
      </c>
      <c r="D249" s="50" t="s">
        <v>1438</v>
      </c>
      <c r="E249" s="50" t="s">
        <v>16</v>
      </c>
      <c r="F249" s="50">
        <v>1</v>
      </c>
      <c r="G249" s="60" t="s">
        <v>1439</v>
      </c>
      <c r="H249" s="51"/>
      <c r="I249" s="51"/>
      <c r="J249" s="51"/>
      <c r="K249" s="76">
        <v>1</v>
      </c>
      <c r="L249" s="76">
        <v>87.09</v>
      </c>
      <c r="M249" s="76">
        <v>107.1207</v>
      </c>
      <c r="N249" s="76">
        <v>87.09</v>
      </c>
    </row>
    <row r="250" spans="1:14" s="30" customFormat="1" ht="25.5">
      <c r="A250" s="9" t="s">
        <v>499</v>
      </c>
      <c r="B250" s="13" t="s">
        <v>500</v>
      </c>
      <c r="C250" s="36" t="s">
        <v>501</v>
      </c>
      <c r="D250" s="35" t="s">
        <v>502</v>
      </c>
      <c r="E250" s="11" t="s">
        <v>16</v>
      </c>
      <c r="F250" s="9">
        <v>1</v>
      </c>
      <c r="G250" s="9" t="s">
        <v>503</v>
      </c>
      <c r="H250" s="10">
        <v>3</v>
      </c>
      <c r="I250" s="12">
        <v>44.13</v>
      </c>
      <c r="J250" s="28">
        <v>1</v>
      </c>
      <c r="K250" s="57">
        <v>2</v>
      </c>
      <c r="L250" s="12">
        <v>50.749499999999998</v>
      </c>
      <c r="M250" s="29">
        <f t="shared" si="4"/>
        <v>62.421884999999996</v>
      </c>
      <c r="N250" s="28">
        <f t="shared" si="5"/>
        <v>101.499</v>
      </c>
    </row>
    <row r="251" spans="1:14" s="30" customFormat="1" ht="25.5">
      <c r="A251" s="9"/>
      <c r="B251" s="55" t="s">
        <v>500</v>
      </c>
      <c r="C251" s="72" t="s">
        <v>501</v>
      </c>
      <c r="D251" s="50" t="s">
        <v>1440</v>
      </c>
      <c r="E251" s="50" t="s">
        <v>16</v>
      </c>
      <c r="F251" s="50">
        <v>1</v>
      </c>
      <c r="G251" s="60" t="s">
        <v>1441</v>
      </c>
      <c r="H251" s="51"/>
      <c r="I251" s="51"/>
      <c r="J251" s="51"/>
      <c r="K251" s="76">
        <v>1</v>
      </c>
      <c r="L251" s="76">
        <v>39.22</v>
      </c>
      <c r="M251" s="76">
        <f t="shared" si="4"/>
        <v>48.240600000000001</v>
      </c>
      <c r="N251" s="76">
        <f t="shared" si="5"/>
        <v>39.22</v>
      </c>
    </row>
    <row r="252" spans="1:14" s="26" customFormat="1" ht="17.25" customHeight="1">
      <c r="A252" s="14">
        <v>6</v>
      </c>
      <c r="B252" s="149" t="s">
        <v>504</v>
      </c>
      <c r="C252" s="149"/>
      <c r="D252" s="149"/>
      <c r="E252" s="15"/>
      <c r="F252" s="8"/>
      <c r="G252" s="8"/>
      <c r="H252" s="22"/>
      <c r="I252" s="16"/>
      <c r="J252" s="16"/>
      <c r="K252" s="34"/>
      <c r="L252" s="34"/>
      <c r="M252" s="34"/>
      <c r="N252" s="34"/>
    </row>
    <row r="253" spans="1:14" s="30" customFormat="1" ht="51">
      <c r="A253" s="9" t="s">
        <v>505</v>
      </c>
      <c r="B253" s="13" t="s">
        <v>506</v>
      </c>
      <c r="C253" s="36" t="s">
        <v>507</v>
      </c>
      <c r="D253" s="35" t="s">
        <v>508</v>
      </c>
      <c r="E253" s="11" t="s">
        <v>16</v>
      </c>
      <c r="F253" s="9">
        <v>1</v>
      </c>
      <c r="G253" s="9" t="s">
        <v>509</v>
      </c>
      <c r="H253" s="10">
        <v>10</v>
      </c>
      <c r="I253" s="12">
        <v>26.33</v>
      </c>
      <c r="J253" s="28">
        <v>1</v>
      </c>
      <c r="K253" s="57">
        <v>2</v>
      </c>
      <c r="L253" s="12">
        <v>30.279499999999995</v>
      </c>
      <c r="M253" s="29">
        <f t="shared" si="4"/>
        <v>37.243784999999995</v>
      </c>
      <c r="N253" s="28">
        <f t="shared" si="5"/>
        <v>60.55899999999999</v>
      </c>
    </row>
    <row r="254" spans="1:14" s="30" customFormat="1" ht="51">
      <c r="A254" s="9" t="s">
        <v>510</v>
      </c>
      <c r="B254" s="13" t="s">
        <v>506</v>
      </c>
      <c r="C254" s="36" t="s">
        <v>507</v>
      </c>
      <c r="D254" s="35" t="s">
        <v>511</v>
      </c>
      <c r="E254" s="11" t="s">
        <v>16</v>
      </c>
      <c r="F254" s="9">
        <v>1</v>
      </c>
      <c r="G254" s="9" t="s">
        <v>512</v>
      </c>
      <c r="H254" s="10">
        <v>10</v>
      </c>
      <c r="I254" s="12">
        <v>26.33</v>
      </c>
      <c r="J254" s="28">
        <v>1</v>
      </c>
      <c r="K254" s="57">
        <v>2</v>
      </c>
      <c r="L254" s="12">
        <v>30.279499999999995</v>
      </c>
      <c r="M254" s="29">
        <f t="shared" si="4"/>
        <v>37.243784999999995</v>
      </c>
      <c r="N254" s="28">
        <f t="shared" si="5"/>
        <v>60.55899999999999</v>
      </c>
    </row>
    <row r="255" spans="1:14" ht="51">
      <c r="A255" s="9" t="s">
        <v>513</v>
      </c>
      <c r="B255" s="13" t="s">
        <v>506</v>
      </c>
      <c r="C255" s="36" t="s">
        <v>507</v>
      </c>
      <c r="D255" s="35" t="s">
        <v>514</v>
      </c>
      <c r="E255" s="11" t="s">
        <v>16</v>
      </c>
      <c r="F255" s="9">
        <v>1</v>
      </c>
      <c r="G255" s="47" t="s">
        <v>515</v>
      </c>
      <c r="H255" s="10">
        <v>10</v>
      </c>
      <c r="I255" s="12">
        <v>28.33</v>
      </c>
      <c r="J255" s="28">
        <v>6</v>
      </c>
      <c r="K255" s="57">
        <v>5</v>
      </c>
      <c r="L255" s="12">
        <v>32.579499999999996</v>
      </c>
      <c r="M255" s="23">
        <f t="shared" si="4"/>
        <v>40.072784999999996</v>
      </c>
      <c r="N255" s="28">
        <f t="shared" si="5"/>
        <v>162.89749999999998</v>
      </c>
    </row>
    <row r="256" spans="1:14" ht="51">
      <c r="A256" s="9" t="s">
        <v>516</v>
      </c>
      <c r="B256" s="13" t="s">
        <v>506</v>
      </c>
      <c r="C256" s="36" t="s">
        <v>507</v>
      </c>
      <c r="D256" s="35" t="s">
        <v>517</v>
      </c>
      <c r="E256" s="11" t="s">
        <v>16</v>
      </c>
      <c r="F256" s="9">
        <v>1</v>
      </c>
      <c r="G256" s="47" t="s">
        <v>518</v>
      </c>
      <c r="H256" s="10">
        <v>5</v>
      </c>
      <c r="I256" s="12">
        <v>34.1</v>
      </c>
      <c r="J256" s="28">
        <v>6</v>
      </c>
      <c r="K256" s="57">
        <v>6</v>
      </c>
      <c r="L256" s="12">
        <v>39.214999999999996</v>
      </c>
      <c r="M256" s="23">
        <f t="shared" si="4"/>
        <v>48.234449999999995</v>
      </c>
      <c r="N256" s="28">
        <f t="shared" si="5"/>
        <v>235.28999999999996</v>
      </c>
    </row>
    <row r="257" spans="1:14" ht="51">
      <c r="A257" s="9" t="s">
        <v>519</v>
      </c>
      <c r="B257" s="13" t="s">
        <v>506</v>
      </c>
      <c r="C257" s="36" t="s">
        <v>507</v>
      </c>
      <c r="D257" s="35" t="s">
        <v>520</v>
      </c>
      <c r="E257" s="11" t="s">
        <v>16</v>
      </c>
      <c r="F257" s="9">
        <v>1</v>
      </c>
      <c r="G257" s="47" t="s">
        <v>521</v>
      </c>
      <c r="H257" s="10">
        <v>5</v>
      </c>
      <c r="I257" s="12">
        <v>50.15</v>
      </c>
      <c r="J257" s="28">
        <v>1</v>
      </c>
      <c r="K257" s="57">
        <v>3</v>
      </c>
      <c r="L257" s="12">
        <v>57.672499999999992</v>
      </c>
      <c r="M257" s="23">
        <f t="shared" si="4"/>
        <v>70.937174999999996</v>
      </c>
      <c r="N257" s="28">
        <f t="shared" si="5"/>
        <v>173.01749999999998</v>
      </c>
    </row>
    <row r="258" spans="1:14" ht="51">
      <c r="A258" s="9" t="s">
        <v>522</v>
      </c>
      <c r="B258" s="13" t="s">
        <v>506</v>
      </c>
      <c r="C258" s="36" t="s">
        <v>507</v>
      </c>
      <c r="D258" s="35" t="s">
        <v>523</v>
      </c>
      <c r="E258" s="11" t="s">
        <v>16</v>
      </c>
      <c r="F258" s="9">
        <v>1</v>
      </c>
      <c r="G258" s="9" t="s">
        <v>524</v>
      </c>
      <c r="H258" s="10">
        <v>5</v>
      </c>
      <c r="I258" s="12">
        <v>61.43</v>
      </c>
      <c r="J258" s="28">
        <v>5</v>
      </c>
      <c r="K258" s="57">
        <v>7</v>
      </c>
      <c r="L258" s="12">
        <v>70.644499999999994</v>
      </c>
      <c r="M258" s="23">
        <f t="shared" si="4"/>
        <v>86.892734999999988</v>
      </c>
      <c r="N258" s="28">
        <f t="shared" si="5"/>
        <v>494.51149999999996</v>
      </c>
    </row>
    <row r="259" spans="1:14" ht="51">
      <c r="A259" s="9" t="s">
        <v>525</v>
      </c>
      <c r="B259" s="13" t="s">
        <v>506</v>
      </c>
      <c r="C259" s="36" t="s">
        <v>507</v>
      </c>
      <c r="D259" s="35" t="s">
        <v>526</v>
      </c>
      <c r="E259" s="11" t="s">
        <v>16</v>
      </c>
      <c r="F259" s="9">
        <v>1</v>
      </c>
      <c r="G259" s="9" t="s">
        <v>527</v>
      </c>
      <c r="H259" s="10">
        <v>5</v>
      </c>
      <c r="I259" s="12">
        <v>107.32</v>
      </c>
      <c r="J259" s="28">
        <v>5</v>
      </c>
      <c r="K259" s="57">
        <v>5</v>
      </c>
      <c r="L259" s="12">
        <v>123.41799999999998</v>
      </c>
      <c r="M259" s="23">
        <f t="shared" si="4"/>
        <v>151.80413999999996</v>
      </c>
      <c r="N259" s="28">
        <f t="shared" si="5"/>
        <v>617.08999999999992</v>
      </c>
    </row>
    <row r="260" spans="1:14" ht="191.25">
      <c r="A260" s="9"/>
      <c r="B260" s="55" t="s">
        <v>529</v>
      </c>
      <c r="C260" s="52" t="s">
        <v>966</v>
      </c>
      <c r="D260" s="52"/>
      <c r="E260" s="50" t="s">
        <v>16</v>
      </c>
      <c r="F260" s="50">
        <v>100</v>
      </c>
      <c r="G260" s="64" t="s">
        <v>967</v>
      </c>
      <c r="H260" s="50"/>
      <c r="I260" s="50"/>
      <c r="J260" s="50"/>
      <c r="K260" s="60">
        <v>2</v>
      </c>
      <c r="L260" s="51">
        <v>84.49</v>
      </c>
      <c r="M260" s="53">
        <v>103.92269999999999</v>
      </c>
      <c r="N260" s="54">
        <v>168.98</v>
      </c>
    </row>
    <row r="261" spans="1:14" ht="191.25">
      <c r="A261" s="9"/>
      <c r="B261" s="55" t="s">
        <v>529</v>
      </c>
      <c r="C261" s="72" t="s">
        <v>1147</v>
      </c>
      <c r="D261" s="48" t="s">
        <v>1148</v>
      </c>
      <c r="E261" s="50" t="s">
        <v>16</v>
      </c>
      <c r="F261" s="50">
        <v>100</v>
      </c>
      <c r="G261" s="50" t="s">
        <v>1149</v>
      </c>
      <c r="H261" s="50"/>
      <c r="I261" s="50"/>
      <c r="J261" s="50"/>
      <c r="K261" s="60">
        <v>1</v>
      </c>
      <c r="L261" s="51">
        <v>41.24</v>
      </c>
      <c r="M261" s="51">
        <v>50.725200000000001</v>
      </c>
      <c r="N261" s="73">
        <v>41.24</v>
      </c>
    </row>
    <row r="262" spans="1:14" ht="51">
      <c r="A262" s="9"/>
      <c r="B262" s="55" t="s">
        <v>506</v>
      </c>
      <c r="C262" s="72" t="s">
        <v>507</v>
      </c>
      <c r="D262" s="48" t="s">
        <v>1256</v>
      </c>
      <c r="E262" s="50" t="s">
        <v>16</v>
      </c>
      <c r="F262" s="50">
        <v>1</v>
      </c>
      <c r="G262" s="64" t="s">
        <v>1257</v>
      </c>
      <c r="H262" s="50"/>
      <c r="I262" s="50"/>
      <c r="J262" s="50"/>
      <c r="K262" s="60">
        <v>3</v>
      </c>
      <c r="L262" s="51">
        <v>32.58</v>
      </c>
      <c r="M262" s="51">
        <v>40.073399999999999</v>
      </c>
      <c r="N262" s="51">
        <v>97.74</v>
      </c>
    </row>
    <row r="263" spans="1:14" ht="140.25">
      <c r="A263" s="9"/>
      <c r="B263" s="55" t="s">
        <v>1275</v>
      </c>
      <c r="C263" s="72" t="s">
        <v>1276</v>
      </c>
      <c r="D263" s="48" t="s">
        <v>1277</v>
      </c>
      <c r="E263" s="50" t="s">
        <v>16</v>
      </c>
      <c r="F263" s="50">
        <v>1</v>
      </c>
      <c r="G263" s="50" t="s">
        <v>1278</v>
      </c>
      <c r="H263" s="50"/>
      <c r="I263" s="50"/>
      <c r="J263" s="50"/>
      <c r="K263" s="60">
        <v>3</v>
      </c>
      <c r="L263" s="51">
        <v>139.68</v>
      </c>
      <c r="M263" s="51">
        <v>171.8064</v>
      </c>
      <c r="N263" s="51">
        <v>419.04</v>
      </c>
    </row>
    <row r="264" spans="1:14" ht="140.25">
      <c r="A264" s="9"/>
      <c r="B264" s="55" t="s">
        <v>1275</v>
      </c>
      <c r="C264" s="72" t="s">
        <v>1279</v>
      </c>
      <c r="D264" s="48" t="s">
        <v>1280</v>
      </c>
      <c r="E264" s="50" t="s">
        <v>16</v>
      </c>
      <c r="F264" s="50">
        <v>1</v>
      </c>
      <c r="G264" s="50" t="s">
        <v>1281</v>
      </c>
      <c r="H264" s="50"/>
      <c r="I264" s="50"/>
      <c r="J264" s="50"/>
      <c r="K264" s="60">
        <v>1</v>
      </c>
      <c r="L264" s="51">
        <v>257.57</v>
      </c>
      <c r="M264" s="51">
        <v>316.81110000000001</v>
      </c>
      <c r="N264" s="51">
        <v>257.57</v>
      </c>
    </row>
    <row r="265" spans="1:14" ht="140.25">
      <c r="A265" s="9"/>
      <c r="B265" s="55" t="s">
        <v>1275</v>
      </c>
      <c r="C265" s="72" t="s">
        <v>1279</v>
      </c>
      <c r="D265" s="48" t="s">
        <v>1282</v>
      </c>
      <c r="E265" s="50" t="s">
        <v>16</v>
      </c>
      <c r="F265" s="50">
        <v>1</v>
      </c>
      <c r="G265" s="50" t="s">
        <v>1283</v>
      </c>
      <c r="H265" s="50"/>
      <c r="I265" s="50"/>
      <c r="J265" s="50"/>
      <c r="K265" s="60">
        <v>1</v>
      </c>
      <c r="L265" s="51">
        <v>314.02999999999997</v>
      </c>
      <c r="M265" s="51">
        <v>386.25689999999997</v>
      </c>
      <c r="N265" s="51">
        <v>314.02999999999997</v>
      </c>
    </row>
    <row r="266" spans="1:14" s="30" customFormat="1" ht="92.25" customHeight="1">
      <c r="A266" s="9" t="s">
        <v>528</v>
      </c>
      <c r="B266" s="145" t="s">
        <v>529</v>
      </c>
      <c r="C266" s="146" t="s">
        <v>530</v>
      </c>
      <c r="D266" s="35" t="s">
        <v>531</v>
      </c>
      <c r="E266" s="11" t="s">
        <v>16</v>
      </c>
      <c r="F266" s="9">
        <v>100</v>
      </c>
      <c r="G266" s="47" t="s">
        <v>532</v>
      </c>
      <c r="H266" s="10">
        <v>5</v>
      </c>
      <c r="I266" s="12">
        <v>49.15</v>
      </c>
      <c r="J266" s="28">
        <v>3</v>
      </c>
      <c r="K266" s="57">
        <v>6</v>
      </c>
      <c r="L266" s="12">
        <v>56.522499999999994</v>
      </c>
      <c r="M266" s="29">
        <f t="shared" si="4"/>
        <v>69.522674999999992</v>
      </c>
      <c r="N266" s="28">
        <f t="shared" si="5"/>
        <v>339.13499999999999</v>
      </c>
    </row>
    <row r="267" spans="1:14" s="30" customFormat="1" ht="92.25" customHeight="1">
      <c r="A267" s="9" t="s">
        <v>533</v>
      </c>
      <c r="B267" s="145"/>
      <c r="C267" s="147"/>
      <c r="D267" s="35" t="s">
        <v>534</v>
      </c>
      <c r="E267" s="11" t="s">
        <v>16</v>
      </c>
      <c r="F267" s="9">
        <v>100</v>
      </c>
      <c r="G267" s="47" t="s">
        <v>535</v>
      </c>
      <c r="H267" s="10">
        <v>5</v>
      </c>
      <c r="I267" s="12">
        <v>95.03</v>
      </c>
      <c r="J267" s="28">
        <v>8</v>
      </c>
      <c r="K267" s="57">
        <v>4</v>
      </c>
      <c r="L267" s="12">
        <v>109.28449999999999</v>
      </c>
      <c r="M267" s="29">
        <f t="shared" si="4"/>
        <v>134.41993499999998</v>
      </c>
      <c r="N267" s="28">
        <f t="shared" si="5"/>
        <v>437.13799999999998</v>
      </c>
    </row>
    <row r="268" spans="1:14" s="30" customFormat="1" ht="33.75" customHeight="1">
      <c r="A268" s="9" t="s">
        <v>536</v>
      </c>
      <c r="B268" s="145" t="s">
        <v>529</v>
      </c>
      <c r="C268" s="146" t="s">
        <v>537</v>
      </c>
      <c r="D268" s="35" t="s">
        <v>538</v>
      </c>
      <c r="E268" s="11" t="s">
        <v>16</v>
      </c>
      <c r="F268" s="9">
        <v>100</v>
      </c>
      <c r="G268" s="47" t="s">
        <v>539</v>
      </c>
      <c r="H268" s="10">
        <v>50</v>
      </c>
      <c r="I268" s="12">
        <v>13.29</v>
      </c>
      <c r="J268" s="28">
        <v>50</v>
      </c>
      <c r="K268" s="57">
        <v>73</v>
      </c>
      <c r="L268" s="12">
        <v>15.283499999999998</v>
      </c>
      <c r="M268" s="29">
        <f t="shared" si="4"/>
        <v>18.798704999999998</v>
      </c>
      <c r="N268" s="28">
        <f t="shared" si="5"/>
        <v>1115.6954999999998</v>
      </c>
    </row>
    <row r="269" spans="1:14" s="30" customFormat="1" ht="33.75" customHeight="1">
      <c r="A269" s="9" t="s">
        <v>540</v>
      </c>
      <c r="B269" s="145"/>
      <c r="C269" s="148"/>
      <c r="D269" s="35" t="s">
        <v>541</v>
      </c>
      <c r="E269" s="11" t="s">
        <v>16</v>
      </c>
      <c r="F269" s="9">
        <v>100</v>
      </c>
      <c r="G269" s="47" t="s">
        <v>542</v>
      </c>
      <c r="H269" s="10">
        <v>20</v>
      </c>
      <c r="I269" s="12">
        <v>19.809999999999999</v>
      </c>
      <c r="J269" s="28">
        <v>12</v>
      </c>
      <c r="K269" s="57">
        <v>17</v>
      </c>
      <c r="L269" s="12">
        <v>22.781499999999998</v>
      </c>
      <c r="M269" s="29">
        <f t="shared" si="4"/>
        <v>28.021244999999997</v>
      </c>
      <c r="N269" s="28">
        <f t="shared" si="5"/>
        <v>387.28549999999996</v>
      </c>
    </row>
    <row r="270" spans="1:14" s="30" customFormat="1" ht="33.75" customHeight="1">
      <c r="A270" s="9" t="s">
        <v>543</v>
      </c>
      <c r="B270" s="145"/>
      <c r="C270" s="148"/>
      <c r="D270" s="35" t="s">
        <v>544</v>
      </c>
      <c r="E270" s="11" t="s">
        <v>16</v>
      </c>
      <c r="F270" s="9">
        <v>100</v>
      </c>
      <c r="G270" s="47" t="s">
        <v>545</v>
      </c>
      <c r="H270" s="10">
        <v>15</v>
      </c>
      <c r="I270" s="12">
        <v>28.33</v>
      </c>
      <c r="J270" s="28">
        <v>6</v>
      </c>
      <c r="K270" s="57">
        <v>10</v>
      </c>
      <c r="L270" s="12">
        <v>32.579499999999996</v>
      </c>
      <c r="M270" s="29">
        <f t="shared" si="4"/>
        <v>40.072784999999996</v>
      </c>
      <c r="N270" s="28">
        <f t="shared" si="5"/>
        <v>325.79499999999996</v>
      </c>
    </row>
    <row r="271" spans="1:14" s="30" customFormat="1" ht="33.75" customHeight="1">
      <c r="A271" s="9" t="s">
        <v>546</v>
      </c>
      <c r="B271" s="145"/>
      <c r="C271" s="147"/>
      <c r="D271" s="35" t="s">
        <v>547</v>
      </c>
      <c r="E271" s="11" t="s">
        <v>16</v>
      </c>
      <c r="F271" s="9">
        <v>100</v>
      </c>
      <c r="G271" s="47" t="s">
        <v>548</v>
      </c>
      <c r="H271" s="10">
        <v>15</v>
      </c>
      <c r="I271" s="12">
        <v>42.38</v>
      </c>
      <c r="J271" s="28">
        <v>7</v>
      </c>
      <c r="K271" s="57">
        <v>11</v>
      </c>
      <c r="L271" s="12">
        <v>48.737000000000002</v>
      </c>
      <c r="M271" s="29">
        <f t="shared" si="4"/>
        <v>59.946510000000004</v>
      </c>
      <c r="N271" s="28">
        <f t="shared" si="5"/>
        <v>536.10699999999997</v>
      </c>
    </row>
    <row r="272" spans="1:14" s="30" customFormat="1" ht="69.75" customHeight="1">
      <c r="A272" s="9" t="s">
        <v>549</v>
      </c>
      <c r="B272" s="35" t="s">
        <v>529</v>
      </c>
      <c r="C272" s="145" t="s">
        <v>550</v>
      </c>
      <c r="D272" s="145"/>
      <c r="E272" s="11" t="s">
        <v>16</v>
      </c>
      <c r="F272" s="9">
        <v>100</v>
      </c>
      <c r="G272" s="47" t="s">
        <v>551</v>
      </c>
      <c r="H272" s="10">
        <v>30</v>
      </c>
      <c r="I272" s="12">
        <v>51.4</v>
      </c>
      <c r="J272" s="28">
        <v>16</v>
      </c>
      <c r="K272" s="57">
        <v>35</v>
      </c>
      <c r="L272" s="12">
        <v>59.109999999999992</v>
      </c>
      <c r="M272" s="29">
        <f t="shared" si="4"/>
        <v>72.705299999999994</v>
      </c>
      <c r="N272" s="28">
        <f t="shared" si="5"/>
        <v>2068.85</v>
      </c>
    </row>
    <row r="273" spans="1:14" s="30" customFormat="1" ht="36" customHeight="1">
      <c r="A273" s="9" t="s">
        <v>552</v>
      </c>
      <c r="B273" s="145" t="s">
        <v>529</v>
      </c>
      <c r="C273" s="146" t="s">
        <v>553</v>
      </c>
      <c r="D273" s="35" t="s">
        <v>538</v>
      </c>
      <c r="E273" s="11" t="s">
        <v>16</v>
      </c>
      <c r="F273" s="9">
        <v>100</v>
      </c>
      <c r="G273" s="47" t="s">
        <v>554</v>
      </c>
      <c r="H273" s="10">
        <v>5</v>
      </c>
      <c r="I273" s="12">
        <v>52.41</v>
      </c>
      <c r="J273" s="28">
        <v>2</v>
      </c>
      <c r="K273" s="57">
        <v>3</v>
      </c>
      <c r="L273" s="12">
        <v>60.271499999999989</v>
      </c>
      <c r="M273" s="29">
        <f t="shared" si="4"/>
        <v>74.133944999999983</v>
      </c>
      <c r="N273" s="28">
        <f t="shared" si="5"/>
        <v>180.81449999999995</v>
      </c>
    </row>
    <row r="274" spans="1:14" s="30" customFormat="1" ht="36" customHeight="1">
      <c r="A274" s="9" t="s">
        <v>555</v>
      </c>
      <c r="B274" s="145"/>
      <c r="C274" s="148"/>
      <c r="D274" s="35" t="s">
        <v>541</v>
      </c>
      <c r="E274" s="11" t="s">
        <v>16</v>
      </c>
      <c r="F274" s="9">
        <v>100</v>
      </c>
      <c r="G274" s="9" t="s">
        <v>556</v>
      </c>
      <c r="H274" s="10">
        <v>5</v>
      </c>
      <c r="I274" s="12">
        <v>66.2</v>
      </c>
      <c r="J274" s="28">
        <v>2</v>
      </c>
      <c r="K274" s="57">
        <v>2</v>
      </c>
      <c r="L274" s="12">
        <v>76.13</v>
      </c>
      <c r="M274" s="29">
        <f t="shared" si="4"/>
        <v>93.639899999999997</v>
      </c>
      <c r="N274" s="28">
        <f t="shared" si="5"/>
        <v>152.26</v>
      </c>
    </row>
    <row r="275" spans="1:14" s="30" customFormat="1" ht="36" customHeight="1">
      <c r="A275" s="9" t="s">
        <v>557</v>
      </c>
      <c r="B275" s="145"/>
      <c r="C275" s="148"/>
      <c r="D275" s="35" t="s">
        <v>544</v>
      </c>
      <c r="E275" s="11" t="s">
        <v>16</v>
      </c>
      <c r="F275" s="9">
        <v>100</v>
      </c>
      <c r="G275" s="47" t="s">
        <v>558</v>
      </c>
      <c r="H275" s="10">
        <v>5</v>
      </c>
      <c r="I275" s="12">
        <v>96.79</v>
      </c>
      <c r="J275" s="28">
        <v>2</v>
      </c>
      <c r="K275" s="57">
        <v>4</v>
      </c>
      <c r="L275" s="12">
        <v>111.3085</v>
      </c>
      <c r="M275" s="29">
        <f t="shared" si="4"/>
        <v>136.90945499999998</v>
      </c>
      <c r="N275" s="28">
        <f t="shared" si="5"/>
        <v>445.23399999999998</v>
      </c>
    </row>
    <row r="276" spans="1:14" s="30" customFormat="1" ht="36" customHeight="1">
      <c r="A276" s="9" t="s">
        <v>559</v>
      </c>
      <c r="B276" s="145"/>
      <c r="C276" s="147"/>
      <c r="D276" s="35" t="s">
        <v>547</v>
      </c>
      <c r="E276" s="11" t="s">
        <v>16</v>
      </c>
      <c r="F276" s="9">
        <v>100</v>
      </c>
      <c r="G276" s="47" t="s">
        <v>560</v>
      </c>
      <c r="H276" s="10">
        <v>5</v>
      </c>
      <c r="I276" s="12">
        <v>211.63</v>
      </c>
      <c r="J276" s="28">
        <v>3</v>
      </c>
      <c r="K276" s="57">
        <v>8</v>
      </c>
      <c r="L276" s="12">
        <v>243.37449999999998</v>
      </c>
      <c r="M276" s="29">
        <f t="shared" si="4"/>
        <v>299.35063499999995</v>
      </c>
      <c r="N276" s="28">
        <f t="shared" si="5"/>
        <v>1946.9959999999999</v>
      </c>
    </row>
    <row r="277" spans="1:14" s="30" customFormat="1" ht="63.75">
      <c r="A277" s="9" t="s">
        <v>561</v>
      </c>
      <c r="B277" s="13" t="s">
        <v>562</v>
      </c>
      <c r="C277" s="36" t="s">
        <v>563</v>
      </c>
      <c r="D277" s="35" t="s">
        <v>564</v>
      </c>
      <c r="E277" s="11" t="s">
        <v>16</v>
      </c>
      <c r="F277" s="9">
        <v>100</v>
      </c>
      <c r="G277" s="47" t="s">
        <v>565</v>
      </c>
      <c r="H277" s="10">
        <v>5</v>
      </c>
      <c r="I277" s="12">
        <v>20.81</v>
      </c>
      <c r="J277" s="28">
        <v>1</v>
      </c>
      <c r="K277" s="57">
        <v>3</v>
      </c>
      <c r="L277" s="12">
        <v>23.931499999999996</v>
      </c>
      <c r="M277" s="29">
        <f t="shared" si="4"/>
        <v>29.435744999999994</v>
      </c>
      <c r="N277" s="28">
        <f t="shared" si="5"/>
        <v>71.794499999999985</v>
      </c>
    </row>
    <row r="278" spans="1:14" s="30" customFormat="1" ht="63.75">
      <c r="A278" s="9" t="s">
        <v>566</v>
      </c>
      <c r="B278" s="13" t="s">
        <v>562</v>
      </c>
      <c r="C278" s="36" t="s">
        <v>563</v>
      </c>
      <c r="D278" s="35" t="s">
        <v>567</v>
      </c>
      <c r="E278" s="11" t="s">
        <v>16</v>
      </c>
      <c r="F278" s="9">
        <v>100</v>
      </c>
      <c r="G278" s="47" t="s">
        <v>568</v>
      </c>
      <c r="H278" s="10">
        <v>5</v>
      </c>
      <c r="I278" s="12">
        <v>39.619999999999997</v>
      </c>
      <c r="J278" s="28">
        <v>1</v>
      </c>
      <c r="K278" s="57">
        <v>3</v>
      </c>
      <c r="L278" s="12">
        <v>45.562999999999995</v>
      </c>
      <c r="M278" s="29">
        <f t="shared" si="4"/>
        <v>56.042489999999994</v>
      </c>
      <c r="N278" s="28">
        <f t="shared" si="5"/>
        <v>136.68899999999999</v>
      </c>
    </row>
    <row r="279" spans="1:14" s="30" customFormat="1" ht="63.75">
      <c r="A279" s="9" t="s">
        <v>569</v>
      </c>
      <c r="B279" s="13" t="s">
        <v>562</v>
      </c>
      <c r="C279" s="36" t="s">
        <v>563</v>
      </c>
      <c r="D279" s="35" t="s">
        <v>570</v>
      </c>
      <c r="E279" s="11" t="s">
        <v>16</v>
      </c>
      <c r="F279" s="9">
        <v>100</v>
      </c>
      <c r="G279" s="70" t="s">
        <v>571</v>
      </c>
      <c r="H279" s="10">
        <v>5</v>
      </c>
      <c r="I279" s="12">
        <v>9.7799999999999994</v>
      </c>
      <c r="J279" s="28">
        <v>2</v>
      </c>
      <c r="K279" s="57">
        <v>2</v>
      </c>
      <c r="L279" s="12">
        <v>11.246999999999998</v>
      </c>
      <c r="M279" s="29">
        <f t="shared" si="4"/>
        <v>13.833809999999998</v>
      </c>
      <c r="N279" s="28">
        <f t="shared" si="5"/>
        <v>22.493999999999996</v>
      </c>
    </row>
    <row r="280" spans="1:14" s="30" customFormat="1" ht="63.75">
      <c r="A280" s="9" t="s">
        <v>572</v>
      </c>
      <c r="B280" s="13" t="s">
        <v>562</v>
      </c>
      <c r="C280" s="36" t="s">
        <v>563</v>
      </c>
      <c r="D280" s="35" t="s">
        <v>573</v>
      </c>
      <c r="E280" s="11" t="s">
        <v>16</v>
      </c>
      <c r="F280" s="9">
        <v>100</v>
      </c>
      <c r="G280" s="9" t="s">
        <v>574</v>
      </c>
      <c r="H280" s="10">
        <v>5</v>
      </c>
      <c r="I280" s="12">
        <v>9.7799999999999994</v>
      </c>
      <c r="J280" s="28">
        <v>2</v>
      </c>
      <c r="K280" s="57">
        <v>2</v>
      </c>
      <c r="L280" s="12">
        <v>11.246999999999998</v>
      </c>
      <c r="M280" s="29">
        <f t="shared" si="4"/>
        <v>13.833809999999998</v>
      </c>
      <c r="N280" s="28">
        <f t="shared" si="5"/>
        <v>22.493999999999996</v>
      </c>
    </row>
    <row r="281" spans="1:14" s="30" customFormat="1" ht="63.75">
      <c r="A281" s="9" t="s">
        <v>575</v>
      </c>
      <c r="B281" s="13" t="s">
        <v>562</v>
      </c>
      <c r="C281" s="36" t="s">
        <v>563</v>
      </c>
      <c r="D281" s="35" t="s">
        <v>576</v>
      </c>
      <c r="E281" s="11" t="s">
        <v>16</v>
      </c>
      <c r="F281" s="9">
        <v>100</v>
      </c>
      <c r="G281" s="47" t="s">
        <v>577</v>
      </c>
      <c r="H281" s="10">
        <v>50</v>
      </c>
      <c r="I281" s="12">
        <v>64.19</v>
      </c>
      <c r="J281" s="28">
        <v>31</v>
      </c>
      <c r="K281" s="57">
        <v>37</v>
      </c>
      <c r="L281" s="12">
        <v>73.818499999999986</v>
      </c>
      <c r="M281" s="29">
        <f t="shared" si="4"/>
        <v>90.796754999999976</v>
      </c>
      <c r="N281" s="28">
        <f t="shared" si="5"/>
        <v>2731.2844999999993</v>
      </c>
    </row>
    <row r="282" spans="1:14" s="30" customFormat="1" ht="63.75">
      <c r="A282" s="9" t="s">
        <v>578</v>
      </c>
      <c r="B282" s="13" t="s">
        <v>562</v>
      </c>
      <c r="C282" s="36" t="s">
        <v>563</v>
      </c>
      <c r="D282" s="35" t="s">
        <v>579</v>
      </c>
      <c r="E282" s="11" t="s">
        <v>16</v>
      </c>
      <c r="F282" s="9">
        <v>100</v>
      </c>
      <c r="G282" s="9" t="s">
        <v>580</v>
      </c>
      <c r="H282" s="10">
        <v>15</v>
      </c>
      <c r="I282" s="12">
        <v>9.7799999999999994</v>
      </c>
      <c r="J282" s="28">
        <v>10</v>
      </c>
      <c r="K282" s="57">
        <v>10</v>
      </c>
      <c r="L282" s="12">
        <v>11.246999999999998</v>
      </c>
      <c r="M282" s="29">
        <f t="shared" si="4"/>
        <v>13.833809999999998</v>
      </c>
      <c r="N282" s="28">
        <f t="shared" si="5"/>
        <v>112.46999999999998</v>
      </c>
    </row>
    <row r="283" spans="1:14" s="30" customFormat="1" ht="63.75">
      <c r="A283" s="9" t="s">
        <v>581</v>
      </c>
      <c r="B283" s="13" t="s">
        <v>562</v>
      </c>
      <c r="C283" s="36" t="s">
        <v>563</v>
      </c>
      <c r="D283" s="35" t="s">
        <v>582</v>
      </c>
      <c r="E283" s="11" t="s">
        <v>16</v>
      </c>
      <c r="F283" s="9">
        <v>100</v>
      </c>
      <c r="G283" s="47" t="s">
        <v>583</v>
      </c>
      <c r="H283" s="10">
        <v>5</v>
      </c>
      <c r="I283" s="12">
        <v>21.06</v>
      </c>
      <c r="J283" s="28">
        <v>27</v>
      </c>
      <c r="K283" s="57">
        <v>33</v>
      </c>
      <c r="L283" s="12">
        <v>24.218999999999998</v>
      </c>
      <c r="M283" s="29">
        <f t="shared" si="4"/>
        <v>29.789369999999998</v>
      </c>
      <c r="N283" s="28">
        <f t="shared" si="5"/>
        <v>799.22699999999998</v>
      </c>
    </row>
    <row r="284" spans="1:14" s="30" customFormat="1" ht="63.75">
      <c r="A284" s="9"/>
      <c r="B284" s="35" t="s">
        <v>562</v>
      </c>
      <c r="C284" s="35" t="s">
        <v>563</v>
      </c>
      <c r="D284" s="55" t="s">
        <v>1110</v>
      </c>
      <c r="E284" s="50" t="s">
        <v>16</v>
      </c>
      <c r="F284" s="50">
        <v>100</v>
      </c>
      <c r="G284" s="50" t="s">
        <v>1111</v>
      </c>
      <c r="H284" s="50"/>
      <c r="I284" s="50"/>
      <c r="J284" s="50"/>
      <c r="K284" s="60">
        <v>9</v>
      </c>
      <c r="L284" s="51">
        <v>19.32</v>
      </c>
      <c r="M284" s="51">
        <v>23.7636</v>
      </c>
      <c r="N284" s="51">
        <v>173.88</v>
      </c>
    </row>
    <row r="285" spans="1:14" s="30" customFormat="1" ht="63.75">
      <c r="A285" s="9"/>
      <c r="B285" s="55" t="s">
        <v>562</v>
      </c>
      <c r="C285" s="72" t="s">
        <v>563</v>
      </c>
      <c r="D285" s="48" t="s">
        <v>1150</v>
      </c>
      <c r="E285" s="50" t="s">
        <v>16</v>
      </c>
      <c r="F285" s="50">
        <v>100</v>
      </c>
      <c r="G285" s="64" t="s">
        <v>1151</v>
      </c>
      <c r="H285" s="50"/>
      <c r="I285" s="50"/>
      <c r="J285" s="50"/>
      <c r="K285" s="60">
        <v>6</v>
      </c>
      <c r="L285" s="51">
        <v>19.32</v>
      </c>
      <c r="M285" s="51">
        <v>23.7636</v>
      </c>
      <c r="N285" s="51">
        <v>115.92</v>
      </c>
    </row>
    <row r="286" spans="1:14" s="26" customFormat="1" ht="21.75" customHeight="1">
      <c r="A286" s="14">
        <v>7</v>
      </c>
      <c r="B286" s="149" t="s">
        <v>584</v>
      </c>
      <c r="C286" s="149"/>
      <c r="D286" s="149"/>
      <c r="E286" s="15"/>
      <c r="F286" s="8"/>
      <c r="G286" s="8"/>
      <c r="H286" s="22"/>
      <c r="I286" s="16"/>
      <c r="J286" s="16"/>
      <c r="K286" s="34"/>
      <c r="L286" s="34"/>
      <c r="M286" s="34"/>
      <c r="N286" s="34"/>
    </row>
    <row r="287" spans="1:14" s="30" customFormat="1" ht="51.75" customHeight="1">
      <c r="A287" s="9" t="s">
        <v>585</v>
      </c>
      <c r="B287" s="35" t="s">
        <v>586</v>
      </c>
      <c r="C287" s="145" t="s">
        <v>587</v>
      </c>
      <c r="D287" s="145"/>
      <c r="E287" s="11" t="s">
        <v>16</v>
      </c>
      <c r="F287" s="9">
        <v>400</v>
      </c>
      <c r="G287" s="9" t="s">
        <v>588</v>
      </c>
      <c r="H287" s="10">
        <v>3</v>
      </c>
      <c r="I287" s="12">
        <v>63.44</v>
      </c>
      <c r="J287" s="28">
        <v>2</v>
      </c>
      <c r="K287" s="57">
        <v>2</v>
      </c>
      <c r="L287" s="12">
        <v>72.955999999999989</v>
      </c>
      <c r="M287" s="29">
        <f t="shared" si="4"/>
        <v>89.73587999999998</v>
      </c>
      <c r="N287" s="28">
        <f t="shared" si="5"/>
        <v>145.91199999999998</v>
      </c>
    </row>
    <row r="288" spans="1:14" s="30" customFormat="1" ht="63.75">
      <c r="A288" s="9" t="s">
        <v>589</v>
      </c>
      <c r="B288" s="13" t="s">
        <v>586</v>
      </c>
      <c r="C288" s="36" t="s">
        <v>590</v>
      </c>
      <c r="D288" s="35" t="s">
        <v>591</v>
      </c>
      <c r="E288" s="11" t="s">
        <v>16</v>
      </c>
      <c r="F288" s="9">
        <v>1000</v>
      </c>
      <c r="G288" s="9" t="s">
        <v>592</v>
      </c>
      <c r="H288" s="10">
        <v>3</v>
      </c>
      <c r="I288" s="12">
        <v>120.61</v>
      </c>
      <c r="J288" s="28">
        <v>2</v>
      </c>
      <c r="K288" s="57">
        <v>2</v>
      </c>
      <c r="L288" s="12">
        <v>138.70149999999998</v>
      </c>
      <c r="M288" s="29">
        <f t="shared" si="4"/>
        <v>170.60284499999997</v>
      </c>
      <c r="N288" s="28">
        <f t="shared" si="5"/>
        <v>277.40299999999996</v>
      </c>
    </row>
    <row r="289" spans="1:14" s="30" customFormat="1" ht="63.75">
      <c r="A289" s="9" t="s">
        <v>593</v>
      </c>
      <c r="B289" s="13" t="s">
        <v>586</v>
      </c>
      <c r="C289" s="36" t="s">
        <v>590</v>
      </c>
      <c r="D289" s="35" t="s">
        <v>594</v>
      </c>
      <c r="E289" s="11" t="s">
        <v>16</v>
      </c>
      <c r="F289" s="9">
        <v>1000</v>
      </c>
      <c r="G289" s="47" t="s">
        <v>595</v>
      </c>
      <c r="H289" s="10">
        <v>3</v>
      </c>
      <c r="I289" s="12">
        <v>133.4</v>
      </c>
      <c r="J289" s="28">
        <v>2</v>
      </c>
      <c r="K289" s="57">
        <v>9</v>
      </c>
      <c r="L289" s="12">
        <v>153.41</v>
      </c>
      <c r="M289" s="29">
        <f t="shared" si="4"/>
        <v>188.6943</v>
      </c>
      <c r="N289" s="28">
        <f t="shared" si="5"/>
        <v>1380.69</v>
      </c>
    </row>
    <row r="290" spans="1:14" s="30" customFormat="1" ht="30.75" customHeight="1">
      <c r="A290" s="9" t="s">
        <v>596</v>
      </c>
      <c r="B290" s="145" t="s">
        <v>586</v>
      </c>
      <c r="C290" s="146" t="s">
        <v>597</v>
      </c>
      <c r="D290" s="35" t="s">
        <v>598</v>
      </c>
      <c r="E290" s="11" t="s">
        <v>16</v>
      </c>
      <c r="F290" s="9">
        <v>250</v>
      </c>
      <c r="G290" s="9" t="s">
        <v>599</v>
      </c>
      <c r="H290" s="10">
        <v>3</v>
      </c>
      <c r="I290" s="12">
        <v>45.89</v>
      </c>
      <c r="J290" s="28">
        <v>2</v>
      </c>
      <c r="K290" s="57">
        <v>2</v>
      </c>
      <c r="L290" s="12">
        <v>52.773499999999999</v>
      </c>
      <c r="M290" s="29">
        <f t="shared" si="4"/>
        <v>64.911405000000002</v>
      </c>
      <c r="N290" s="28">
        <f t="shared" si="5"/>
        <v>105.547</v>
      </c>
    </row>
    <row r="291" spans="1:14" s="30" customFormat="1" ht="30.75" customHeight="1">
      <c r="A291" s="9" t="s">
        <v>600</v>
      </c>
      <c r="B291" s="145"/>
      <c r="C291" s="147"/>
      <c r="D291" s="35" t="s">
        <v>601</v>
      </c>
      <c r="E291" s="11" t="s">
        <v>16</v>
      </c>
      <c r="F291" s="9">
        <v>500</v>
      </c>
      <c r="G291" s="47" t="s">
        <v>602</v>
      </c>
      <c r="H291" s="10">
        <v>3</v>
      </c>
      <c r="I291" s="12">
        <v>38.11</v>
      </c>
      <c r="J291" s="28">
        <v>6</v>
      </c>
      <c r="K291" s="57">
        <v>11</v>
      </c>
      <c r="L291" s="12">
        <v>43.826499999999996</v>
      </c>
      <c r="M291" s="29">
        <f t="shared" si="4"/>
        <v>53.906594999999996</v>
      </c>
      <c r="N291" s="28">
        <f t="shared" si="5"/>
        <v>482.09149999999994</v>
      </c>
    </row>
    <row r="292" spans="1:14" s="30" customFormat="1" ht="62.25" customHeight="1">
      <c r="A292" s="9"/>
      <c r="B292" s="55" t="s">
        <v>1361</v>
      </c>
      <c r="C292" s="72" t="s">
        <v>1362</v>
      </c>
      <c r="D292" s="55" t="s">
        <v>601</v>
      </c>
      <c r="E292" s="50" t="s">
        <v>16</v>
      </c>
      <c r="F292" s="50">
        <v>500</v>
      </c>
      <c r="G292" s="50" t="s">
        <v>1363</v>
      </c>
      <c r="H292" s="50"/>
      <c r="I292" s="50"/>
      <c r="J292" s="50"/>
      <c r="K292" s="60">
        <v>1</v>
      </c>
      <c r="L292" s="51">
        <v>196.95</v>
      </c>
      <c r="M292" s="51">
        <f t="shared" si="4"/>
        <v>242.24849999999998</v>
      </c>
      <c r="N292" s="51">
        <f t="shared" si="5"/>
        <v>196.95</v>
      </c>
    </row>
    <row r="293" spans="1:14" ht="89.25">
      <c r="A293" s="9" t="s">
        <v>603</v>
      </c>
      <c r="B293" s="13" t="s">
        <v>604</v>
      </c>
      <c r="C293" s="36" t="s">
        <v>605</v>
      </c>
      <c r="D293" s="35" t="s">
        <v>606</v>
      </c>
      <c r="E293" s="11" t="s">
        <v>16</v>
      </c>
      <c r="F293" s="9">
        <v>100</v>
      </c>
      <c r="G293" s="9" t="s">
        <v>607</v>
      </c>
      <c r="H293" s="10">
        <v>3</v>
      </c>
      <c r="I293" s="12">
        <v>23.07</v>
      </c>
      <c r="J293" s="28">
        <v>1</v>
      </c>
      <c r="K293" s="57">
        <v>2</v>
      </c>
      <c r="L293" s="12">
        <v>26.5305</v>
      </c>
      <c r="M293" s="23">
        <f t="shared" si="4"/>
        <v>32.632514999999998</v>
      </c>
      <c r="N293" s="28">
        <f t="shared" si="5"/>
        <v>53.061</v>
      </c>
    </row>
    <row r="294" spans="1:14" ht="76.5">
      <c r="A294" s="9"/>
      <c r="B294" s="72" t="s">
        <v>1342</v>
      </c>
      <c r="C294" s="72" t="s">
        <v>1343</v>
      </c>
      <c r="D294" s="72" t="s">
        <v>1344</v>
      </c>
      <c r="E294" s="50" t="s">
        <v>16</v>
      </c>
      <c r="F294" s="50">
        <v>1000</v>
      </c>
      <c r="G294" s="50" t="s">
        <v>1345</v>
      </c>
      <c r="H294" s="50"/>
      <c r="I294" s="50"/>
      <c r="J294" s="50"/>
      <c r="K294" s="50">
        <v>1</v>
      </c>
      <c r="L294" s="50">
        <v>33.450000000000003</v>
      </c>
      <c r="M294" s="50">
        <f t="shared" si="4"/>
        <v>41.143500000000003</v>
      </c>
      <c r="N294" s="50">
        <f t="shared" si="5"/>
        <v>33.450000000000003</v>
      </c>
    </row>
    <row r="295" spans="1:14" ht="38.25">
      <c r="A295" s="9"/>
      <c r="B295" s="55" t="s">
        <v>996</v>
      </c>
      <c r="C295" s="52" t="s">
        <v>997</v>
      </c>
      <c r="D295" s="52"/>
      <c r="E295" s="50" t="s">
        <v>16</v>
      </c>
      <c r="F295" s="50">
        <v>100</v>
      </c>
      <c r="G295" s="64" t="s">
        <v>998</v>
      </c>
      <c r="H295" s="50"/>
      <c r="I295" s="50"/>
      <c r="J295" s="50"/>
      <c r="K295" s="60">
        <v>41</v>
      </c>
      <c r="L295" s="51">
        <v>16.149999999999999</v>
      </c>
      <c r="M295" s="53">
        <f t="shared" si="4"/>
        <v>19.8645</v>
      </c>
      <c r="N295" s="54">
        <f t="shared" si="5"/>
        <v>662.15</v>
      </c>
    </row>
    <row r="296" spans="1:14" ht="36.75" customHeight="1">
      <c r="A296" s="9" t="s">
        <v>608</v>
      </c>
      <c r="B296" s="145" t="s">
        <v>609</v>
      </c>
      <c r="C296" s="146" t="s">
        <v>610</v>
      </c>
      <c r="D296" s="35" t="s">
        <v>611</v>
      </c>
      <c r="E296" s="11" t="s">
        <v>16</v>
      </c>
      <c r="F296" s="9">
        <v>1</v>
      </c>
      <c r="G296" s="47" t="s">
        <v>612</v>
      </c>
      <c r="H296" s="10">
        <v>2</v>
      </c>
      <c r="I296" s="12">
        <v>52.16</v>
      </c>
      <c r="J296" s="28">
        <v>6</v>
      </c>
      <c r="K296" s="57">
        <v>7</v>
      </c>
      <c r="L296" s="12">
        <v>59.983999999999995</v>
      </c>
      <c r="M296" s="23">
        <f t="shared" si="4"/>
        <v>73.780319999999989</v>
      </c>
      <c r="N296" s="28">
        <f t="shared" si="5"/>
        <v>419.88799999999998</v>
      </c>
    </row>
    <row r="297" spans="1:14" ht="36.75" customHeight="1">
      <c r="A297" s="9" t="s">
        <v>613</v>
      </c>
      <c r="B297" s="145"/>
      <c r="C297" s="147"/>
      <c r="D297" s="35" t="s">
        <v>614</v>
      </c>
      <c r="E297" s="11" t="s">
        <v>16</v>
      </c>
      <c r="F297" s="9">
        <v>1</v>
      </c>
      <c r="G297" s="9" t="s">
        <v>615</v>
      </c>
      <c r="H297" s="10">
        <v>2</v>
      </c>
      <c r="I297" s="12">
        <v>52.66</v>
      </c>
      <c r="J297" s="28">
        <v>3</v>
      </c>
      <c r="K297" s="57">
        <v>2</v>
      </c>
      <c r="L297" s="12">
        <v>60.55899999999999</v>
      </c>
      <c r="M297" s="23">
        <f t="shared" si="4"/>
        <v>74.487569999999991</v>
      </c>
      <c r="N297" s="28">
        <f t="shared" si="5"/>
        <v>121.11799999999998</v>
      </c>
    </row>
    <row r="298" spans="1:14" ht="127.5">
      <c r="A298" s="9"/>
      <c r="B298" s="63" t="s">
        <v>1042</v>
      </c>
      <c r="C298" s="63" t="s">
        <v>1043</v>
      </c>
      <c r="D298" s="55" t="s">
        <v>1044</v>
      </c>
      <c r="E298" s="50" t="s">
        <v>16</v>
      </c>
      <c r="F298" s="50">
        <v>1</v>
      </c>
      <c r="G298" s="64" t="s">
        <v>1045</v>
      </c>
      <c r="H298" s="50"/>
      <c r="I298" s="50"/>
      <c r="J298" s="50"/>
      <c r="K298" s="60">
        <v>3</v>
      </c>
      <c r="L298" s="51">
        <v>644.4944999999999</v>
      </c>
      <c r="M298" s="51">
        <v>792.72823499999981</v>
      </c>
      <c r="N298" s="51">
        <v>1933.4834999999998</v>
      </c>
    </row>
    <row r="299" spans="1:14" ht="242.25">
      <c r="A299" s="9"/>
      <c r="B299" s="35" t="s">
        <v>1042</v>
      </c>
      <c r="C299" s="35" t="s">
        <v>1083</v>
      </c>
      <c r="D299" s="55" t="s">
        <v>1084</v>
      </c>
      <c r="E299" s="50" t="s">
        <v>16</v>
      </c>
      <c r="F299" s="50">
        <v>1</v>
      </c>
      <c r="G299" s="50" t="s">
        <v>1085</v>
      </c>
      <c r="H299" s="50"/>
      <c r="I299" s="50"/>
      <c r="J299" s="50"/>
      <c r="K299" s="60">
        <v>1</v>
      </c>
      <c r="L299" s="51">
        <v>805.05</v>
      </c>
      <c r="M299" s="51">
        <v>990.21149999999989</v>
      </c>
      <c r="N299" s="51">
        <v>805.05</v>
      </c>
    </row>
    <row r="300" spans="1:14" ht="36.75" customHeight="1">
      <c r="A300" s="9"/>
      <c r="B300" s="35" t="s">
        <v>1127</v>
      </c>
      <c r="C300" s="35" t="s">
        <v>1128</v>
      </c>
      <c r="D300" s="55"/>
      <c r="E300" s="50" t="s">
        <v>16</v>
      </c>
      <c r="F300" s="50">
        <v>1</v>
      </c>
      <c r="G300" s="50" t="s">
        <v>1129</v>
      </c>
      <c r="H300" s="50"/>
      <c r="I300" s="50"/>
      <c r="J300" s="50"/>
      <c r="K300" s="60">
        <v>2</v>
      </c>
      <c r="L300" s="51">
        <v>16.149999999999999</v>
      </c>
      <c r="M300" s="51">
        <f t="shared" si="4"/>
        <v>19.8645</v>
      </c>
      <c r="N300" s="51">
        <f t="shared" si="5"/>
        <v>32.299999999999997</v>
      </c>
    </row>
    <row r="301" spans="1:14" ht="29.25" customHeight="1">
      <c r="A301" s="9" t="s">
        <v>616</v>
      </c>
      <c r="B301" s="35" t="s">
        <v>617</v>
      </c>
      <c r="C301" s="145" t="s">
        <v>618</v>
      </c>
      <c r="D301" s="145"/>
      <c r="E301" s="11" t="s">
        <v>16</v>
      </c>
      <c r="F301" s="9">
        <v>100</v>
      </c>
      <c r="G301" s="47" t="s">
        <v>619</v>
      </c>
      <c r="H301" s="10">
        <v>5</v>
      </c>
      <c r="I301" s="12">
        <v>73.47</v>
      </c>
      <c r="J301" s="28">
        <v>5</v>
      </c>
      <c r="K301" s="57">
        <v>5</v>
      </c>
      <c r="L301" s="12">
        <v>84.490499999999997</v>
      </c>
      <c r="M301" s="23">
        <f t="shared" si="4"/>
        <v>103.92331499999999</v>
      </c>
      <c r="N301" s="28">
        <f t="shared" si="5"/>
        <v>422.45249999999999</v>
      </c>
    </row>
    <row r="302" spans="1:14" ht="20.25" customHeight="1">
      <c r="A302" s="9" t="s">
        <v>620</v>
      </c>
      <c r="B302" s="13" t="s">
        <v>617</v>
      </c>
      <c r="C302" s="36" t="s">
        <v>621</v>
      </c>
      <c r="D302" s="35" t="s">
        <v>622</v>
      </c>
      <c r="E302" s="11" t="s">
        <v>16</v>
      </c>
      <c r="F302" s="9">
        <v>5</v>
      </c>
      <c r="G302" s="47" t="s">
        <v>623</v>
      </c>
      <c r="H302" s="10">
        <v>10</v>
      </c>
      <c r="I302" s="12">
        <v>21.82</v>
      </c>
      <c r="J302" s="28">
        <v>5</v>
      </c>
      <c r="K302" s="57">
        <v>12</v>
      </c>
      <c r="L302" s="12">
        <v>25.093</v>
      </c>
      <c r="M302" s="23">
        <f t="shared" si="4"/>
        <v>30.86439</v>
      </c>
      <c r="N302" s="28">
        <f t="shared" si="5"/>
        <v>301.11599999999999</v>
      </c>
    </row>
    <row r="303" spans="1:14" ht="20.25" customHeight="1">
      <c r="A303" s="9"/>
      <c r="B303" s="48" t="s">
        <v>617</v>
      </c>
      <c r="C303" s="50" t="s">
        <v>621</v>
      </c>
      <c r="D303" s="48" t="s">
        <v>1346</v>
      </c>
      <c r="E303" s="50" t="s">
        <v>16</v>
      </c>
      <c r="F303" s="50">
        <v>10</v>
      </c>
      <c r="G303" s="50" t="s">
        <v>1347</v>
      </c>
      <c r="H303" s="50"/>
      <c r="I303" s="50"/>
      <c r="J303" s="50"/>
      <c r="K303" s="50">
        <v>1</v>
      </c>
      <c r="L303" s="51">
        <v>27.39</v>
      </c>
      <c r="M303" s="51">
        <f t="shared" si="4"/>
        <v>33.689700000000002</v>
      </c>
      <c r="N303" s="51">
        <f t="shared" si="5"/>
        <v>27.39</v>
      </c>
    </row>
    <row r="304" spans="1:14" ht="20.25" customHeight="1">
      <c r="A304" s="9"/>
      <c r="B304" s="48" t="s">
        <v>617</v>
      </c>
      <c r="C304" s="50" t="s">
        <v>621</v>
      </c>
      <c r="D304" s="48" t="s">
        <v>622</v>
      </c>
      <c r="E304" s="50" t="s">
        <v>16</v>
      </c>
      <c r="F304" s="50">
        <v>5</v>
      </c>
      <c r="G304" s="50" t="s">
        <v>623</v>
      </c>
      <c r="H304" s="50"/>
      <c r="I304" s="50"/>
      <c r="J304" s="50"/>
      <c r="K304" s="50">
        <v>2</v>
      </c>
      <c r="L304" s="51">
        <v>25.09</v>
      </c>
      <c r="M304" s="51">
        <f t="shared" si="4"/>
        <v>30.860699999999998</v>
      </c>
      <c r="N304" s="51">
        <f t="shared" si="5"/>
        <v>50.18</v>
      </c>
    </row>
    <row r="305" spans="1:14" ht="27" customHeight="1">
      <c r="A305" s="9" t="s">
        <v>624</v>
      </c>
      <c r="B305" s="35" t="s">
        <v>625</v>
      </c>
      <c r="C305" s="145" t="s">
        <v>626</v>
      </c>
      <c r="D305" s="164"/>
      <c r="E305" s="11" t="s">
        <v>16</v>
      </c>
      <c r="F305" s="9">
        <v>1000</v>
      </c>
      <c r="G305" s="47" t="s">
        <v>627</v>
      </c>
      <c r="H305" s="10">
        <v>3</v>
      </c>
      <c r="I305" s="12">
        <v>25.58</v>
      </c>
      <c r="J305" s="28">
        <v>15</v>
      </c>
      <c r="K305" s="57">
        <v>17</v>
      </c>
      <c r="L305" s="12">
        <v>29.416999999999994</v>
      </c>
      <c r="M305" s="23">
        <f t="shared" si="4"/>
        <v>36.182909999999993</v>
      </c>
      <c r="N305" s="28">
        <f t="shared" si="5"/>
        <v>500.08899999999988</v>
      </c>
    </row>
    <row r="306" spans="1:14" ht="27" customHeight="1">
      <c r="A306" s="9"/>
      <c r="B306" s="48" t="s">
        <v>999</v>
      </c>
      <c r="C306" s="62" t="s">
        <v>1000</v>
      </c>
      <c r="D306" s="48" t="s">
        <v>1001</v>
      </c>
      <c r="E306" s="50" t="s">
        <v>16</v>
      </c>
      <c r="F306" s="50">
        <v>1000</v>
      </c>
      <c r="G306" s="50" t="s">
        <v>1002</v>
      </c>
      <c r="H306" s="50"/>
      <c r="I306" s="50"/>
      <c r="J306" s="50"/>
      <c r="K306" s="60">
        <v>1</v>
      </c>
      <c r="L306" s="51">
        <v>73.73</v>
      </c>
      <c r="M306" s="51">
        <f t="shared" si="4"/>
        <v>90.687899999999999</v>
      </c>
      <c r="N306" s="51">
        <f t="shared" si="5"/>
        <v>73.73</v>
      </c>
    </row>
    <row r="307" spans="1:14" ht="42" customHeight="1">
      <c r="A307" s="9"/>
      <c r="B307" s="63" t="s">
        <v>1453</v>
      </c>
      <c r="C307" s="63" t="s">
        <v>1000</v>
      </c>
      <c r="D307" s="55" t="s">
        <v>1047</v>
      </c>
      <c r="E307" s="50" t="s">
        <v>16</v>
      </c>
      <c r="F307" s="50">
        <v>100</v>
      </c>
      <c r="G307" s="50" t="s">
        <v>1048</v>
      </c>
      <c r="H307" s="50"/>
      <c r="I307" s="50"/>
      <c r="J307" s="50"/>
      <c r="K307" s="60">
        <v>2</v>
      </c>
      <c r="L307" s="51">
        <v>82.94</v>
      </c>
      <c r="M307" s="51">
        <f t="shared" si="4"/>
        <v>102.0162</v>
      </c>
      <c r="N307" s="51">
        <f t="shared" si="5"/>
        <v>165.88</v>
      </c>
    </row>
    <row r="308" spans="1:14" ht="43.5" customHeight="1">
      <c r="A308" s="9"/>
      <c r="B308" s="35" t="s">
        <v>1453</v>
      </c>
      <c r="C308" s="35" t="s">
        <v>1087</v>
      </c>
      <c r="D308" s="55" t="s">
        <v>1088</v>
      </c>
      <c r="E308" s="50" t="s">
        <v>16</v>
      </c>
      <c r="F308" s="50">
        <v>1000</v>
      </c>
      <c r="G308" s="50" t="s">
        <v>1089</v>
      </c>
      <c r="H308" s="50"/>
      <c r="I308" s="50"/>
      <c r="J308" s="50"/>
      <c r="K308" s="60">
        <v>2</v>
      </c>
      <c r="L308" s="51">
        <v>55.83</v>
      </c>
      <c r="M308" s="51">
        <f t="shared" si="4"/>
        <v>68.670900000000003</v>
      </c>
      <c r="N308" s="51">
        <f t="shared" si="5"/>
        <v>111.66</v>
      </c>
    </row>
    <row r="309" spans="1:14" ht="50.25" customHeight="1">
      <c r="A309" s="9"/>
      <c r="B309" s="63" t="s">
        <v>1034</v>
      </c>
      <c r="C309" s="63" t="s">
        <v>1035</v>
      </c>
      <c r="D309" s="48" t="s">
        <v>1036</v>
      </c>
      <c r="E309" s="50" t="s">
        <v>16</v>
      </c>
      <c r="F309" s="50">
        <v>1</v>
      </c>
      <c r="G309" s="50" t="s">
        <v>1037</v>
      </c>
      <c r="H309" s="50"/>
      <c r="I309" s="50"/>
      <c r="J309" s="50"/>
      <c r="K309" s="60">
        <v>1</v>
      </c>
      <c r="L309" s="51">
        <v>237.08</v>
      </c>
      <c r="M309" s="51">
        <f t="shared" si="4"/>
        <v>291.60840000000002</v>
      </c>
      <c r="N309" s="51">
        <f t="shared" si="5"/>
        <v>237.08</v>
      </c>
    </row>
    <row r="310" spans="1:14" ht="17.25" customHeight="1">
      <c r="A310" s="14">
        <v>8</v>
      </c>
      <c r="B310" s="149" t="s">
        <v>628</v>
      </c>
      <c r="C310" s="149"/>
      <c r="D310" s="149"/>
      <c r="E310" s="15"/>
      <c r="F310" s="8"/>
      <c r="G310" s="8"/>
      <c r="H310" s="22"/>
      <c r="I310" s="16"/>
      <c r="J310" s="16"/>
      <c r="K310" s="34"/>
      <c r="L310" s="16"/>
      <c r="M310" s="16"/>
      <c r="N310" s="16"/>
    </row>
    <row r="311" spans="1:14" ht="51">
      <c r="A311" s="9" t="s">
        <v>629</v>
      </c>
      <c r="B311" s="13" t="s">
        <v>630</v>
      </c>
      <c r="C311" s="36" t="s">
        <v>631</v>
      </c>
      <c r="D311" s="35" t="s">
        <v>632</v>
      </c>
      <c r="E311" s="9" t="s">
        <v>633</v>
      </c>
      <c r="F311" s="9">
        <v>10</v>
      </c>
      <c r="G311" s="47" t="s">
        <v>634</v>
      </c>
      <c r="H311" s="10">
        <v>2</v>
      </c>
      <c r="I311" s="12">
        <v>78.23</v>
      </c>
      <c r="J311" s="28">
        <v>2</v>
      </c>
      <c r="K311" s="57">
        <v>4</v>
      </c>
      <c r="L311" s="12">
        <v>89.964500000000001</v>
      </c>
      <c r="M311" s="23">
        <f t="shared" si="4"/>
        <v>110.656335</v>
      </c>
      <c r="N311" s="28">
        <f t="shared" si="5"/>
        <v>359.858</v>
      </c>
    </row>
    <row r="312" spans="1:14" ht="25.5">
      <c r="A312" s="9"/>
      <c r="B312" s="13" t="s">
        <v>950</v>
      </c>
      <c r="C312" s="36" t="s">
        <v>951</v>
      </c>
      <c r="D312" s="35"/>
      <c r="E312" s="9" t="s">
        <v>639</v>
      </c>
      <c r="F312" s="9" t="s">
        <v>952</v>
      </c>
      <c r="G312" s="47" t="s">
        <v>953</v>
      </c>
      <c r="H312" s="10"/>
      <c r="I312" s="12"/>
      <c r="J312" s="28"/>
      <c r="K312" s="57">
        <v>3</v>
      </c>
      <c r="L312" s="12">
        <v>256.93</v>
      </c>
      <c r="M312" s="23">
        <v>316.02390000000003</v>
      </c>
      <c r="N312" s="28">
        <v>770.79</v>
      </c>
    </row>
    <row r="313" spans="1:14" s="30" customFormat="1" ht="76.5">
      <c r="A313" s="9" t="s">
        <v>635</v>
      </c>
      <c r="B313" s="13" t="s">
        <v>636</v>
      </c>
      <c r="C313" s="36" t="s">
        <v>637</v>
      </c>
      <c r="D313" s="35" t="s">
        <v>638</v>
      </c>
      <c r="E313" s="11" t="s">
        <v>639</v>
      </c>
      <c r="F313" s="9">
        <v>15</v>
      </c>
      <c r="G313" s="47" t="s">
        <v>640</v>
      </c>
      <c r="H313" s="10">
        <v>2</v>
      </c>
      <c r="I313" s="12">
        <v>265.8</v>
      </c>
      <c r="J313" s="28">
        <v>4</v>
      </c>
      <c r="K313" s="57">
        <v>6</v>
      </c>
      <c r="L313" s="12">
        <v>305.67</v>
      </c>
      <c r="M313" s="29">
        <f t="shared" si="4"/>
        <v>375.97410000000002</v>
      </c>
      <c r="N313" s="28">
        <f t="shared" si="5"/>
        <v>1834.02</v>
      </c>
    </row>
    <row r="314" spans="1:14" s="30" customFormat="1" ht="51">
      <c r="A314" s="9" t="s">
        <v>641</v>
      </c>
      <c r="B314" s="13" t="s">
        <v>642</v>
      </c>
      <c r="C314" s="36" t="s">
        <v>643</v>
      </c>
      <c r="D314" s="35" t="s">
        <v>644</v>
      </c>
      <c r="E314" s="11" t="s">
        <v>639</v>
      </c>
      <c r="F314" s="9">
        <v>15</v>
      </c>
      <c r="G314" s="9" t="s">
        <v>645</v>
      </c>
      <c r="H314" s="10">
        <v>2</v>
      </c>
      <c r="I314" s="12">
        <v>81.739999999999995</v>
      </c>
      <c r="J314" s="28">
        <v>1</v>
      </c>
      <c r="K314" s="57">
        <v>2</v>
      </c>
      <c r="L314" s="12">
        <v>94.000999999999991</v>
      </c>
      <c r="M314" s="29">
        <f t="shared" si="4"/>
        <v>115.62122999999998</v>
      </c>
      <c r="N314" s="28">
        <f t="shared" si="5"/>
        <v>188.00199999999998</v>
      </c>
    </row>
    <row r="315" spans="1:14" s="30" customFormat="1" ht="51">
      <c r="A315" s="9" t="s">
        <v>646</v>
      </c>
      <c r="B315" s="13" t="s">
        <v>647</v>
      </c>
      <c r="C315" s="36" t="s">
        <v>643</v>
      </c>
      <c r="D315" s="35" t="s">
        <v>648</v>
      </c>
      <c r="E315" s="11" t="s">
        <v>639</v>
      </c>
      <c r="F315" s="9">
        <v>15</v>
      </c>
      <c r="G315" s="9" t="s">
        <v>649</v>
      </c>
      <c r="H315" s="10">
        <v>2</v>
      </c>
      <c r="I315" s="12">
        <v>267.8</v>
      </c>
      <c r="J315" s="28">
        <v>1</v>
      </c>
      <c r="K315" s="57">
        <v>2</v>
      </c>
      <c r="L315" s="12">
        <v>307.96999999999997</v>
      </c>
      <c r="M315" s="29">
        <f t="shared" si="4"/>
        <v>378.80309999999997</v>
      </c>
      <c r="N315" s="28">
        <f t="shared" si="5"/>
        <v>615.93999999999994</v>
      </c>
    </row>
    <row r="316" spans="1:14" s="30" customFormat="1" ht="51">
      <c r="A316" s="9" t="s">
        <v>650</v>
      </c>
      <c r="B316" s="13" t="s">
        <v>651</v>
      </c>
      <c r="C316" s="39" t="s">
        <v>652</v>
      </c>
      <c r="D316" s="35" t="s">
        <v>653</v>
      </c>
      <c r="E316" s="11" t="s">
        <v>639</v>
      </c>
      <c r="F316" s="9">
        <v>10</v>
      </c>
      <c r="G316" s="9" t="s">
        <v>654</v>
      </c>
      <c r="H316" s="10">
        <v>1</v>
      </c>
      <c r="I316" s="12">
        <v>112.34</v>
      </c>
      <c r="J316" s="28">
        <v>1</v>
      </c>
      <c r="K316" s="57">
        <v>2</v>
      </c>
      <c r="L316" s="12">
        <v>129.191</v>
      </c>
      <c r="M316" s="29">
        <f t="shared" si="4"/>
        <v>158.90493000000001</v>
      </c>
      <c r="N316" s="28">
        <f t="shared" si="5"/>
        <v>258.38200000000001</v>
      </c>
    </row>
    <row r="317" spans="1:14" s="30" customFormat="1" ht="51">
      <c r="A317" s="9"/>
      <c r="B317" s="63" t="s">
        <v>651</v>
      </c>
      <c r="C317" s="63" t="s">
        <v>652</v>
      </c>
      <c r="D317" s="55" t="s">
        <v>1061</v>
      </c>
      <c r="E317" s="50" t="s">
        <v>639</v>
      </c>
      <c r="F317" s="50">
        <v>5</v>
      </c>
      <c r="G317" s="50" t="s">
        <v>1062</v>
      </c>
      <c r="H317" s="50"/>
      <c r="I317" s="50"/>
      <c r="J317" s="50"/>
      <c r="K317" s="60">
        <v>1</v>
      </c>
      <c r="L317" s="51">
        <v>243.66199999999998</v>
      </c>
      <c r="M317" s="51">
        <v>299.70425999999998</v>
      </c>
      <c r="N317" s="51">
        <v>243.66199999999998</v>
      </c>
    </row>
    <row r="318" spans="1:14" s="30" customFormat="1" ht="51">
      <c r="A318" s="9"/>
      <c r="B318" s="35" t="s">
        <v>950</v>
      </c>
      <c r="C318" s="35" t="s">
        <v>1077</v>
      </c>
      <c r="D318" s="55" t="s">
        <v>1078</v>
      </c>
      <c r="E318" s="50" t="s">
        <v>633</v>
      </c>
      <c r="F318" s="50">
        <v>25</v>
      </c>
      <c r="G318" s="50" t="s">
        <v>1079</v>
      </c>
      <c r="H318" s="50"/>
      <c r="I318" s="50"/>
      <c r="J318" s="50"/>
      <c r="K318" s="60">
        <v>1</v>
      </c>
      <c r="L318" s="51">
        <v>456.48099999999994</v>
      </c>
      <c r="M318" s="51">
        <v>561.47162999999989</v>
      </c>
      <c r="N318" s="51">
        <v>456.48099999999994</v>
      </c>
    </row>
    <row r="319" spans="1:14" s="30" customFormat="1" ht="51">
      <c r="A319" s="9"/>
      <c r="B319" s="55" t="s">
        <v>630</v>
      </c>
      <c r="C319" s="72" t="s">
        <v>631</v>
      </c>
      <c r="D319" s="48" t="s">
        <v>1215</v>
      </c>
      <c r="E319" s="50" t="s">
        <v>633</v>
      </c>
      <c r="F319" s="50">
        <v>25</v>
      </c>
      <c r="G319" s="50" t="s">
        <v>1216</v>
      </c>
      <c r="H319" s="50"/>
      <c r="I319" s="50"/>
      <c r="J319" s="50"/>
      <c r="K319" s="60">
        <v>1</v>
      </c>
      <c r="L319" s="51">
        <v>154.85</v>
      </c>
      <c r="M319" s="51">
        <v>190.46549999999999</v>
      </c>
      <c r="N319" s="51">
        <v>154.85</v>
      </c>
    </row>
    <row r="320" spans="1:14" s="30" customFormat="1" ht="89.25">
      <c r="A320" s="9"/>
      <c r="B320" s="55" t="s">
        <v>950</v>
      </c>
      <c r="C320" s="72" t="s">
        <v>1272</v>
      </c>
      <c r="D320" s="48" t="s">
        <v>1273</v>
      </c>
      <c r="E320" s="50" t="s">
        <v>633</v>
      </c>
      <c r="F320" s="50">
        <v>5</v>
      </c>
      <c r="G320" s="64" t="s">
        <v>1274</v>
      </c>
      <c r="H320" s="50"/>
      <c r="I320" s="50"/>
      <c r="J320" s="50"/>
      <c r="K320" s="60">
        <v>2</v>
      </c>
      <c r="L320" s="51">
        <v>174.74</v>
      </c>
      <c r="M320" s="51">
        <v>214.93020000000001</v>
      </c>
      <c r="N320" s="51">
        <v>349.48</v>
      </c>
    </row>
    <row r="321" spans="1:14" s="30" customFormat="1" ht="89.25">
      <c r="A321" s="9"/>
      <c r="B321" s="55" t="s">
        <v>950</v>
      </c>
      <c r="C321" s="72" t="s">
        <v>1272</v>
      </c>
      <c r="D321" s="55" t="s">
        <v>1333</v>
      </c>
      <c r="E321" s="72" t="s">
        <v>633</v>
      </c>
      <c r="F321" s="72">
        <v>5</v>
      </c>
      <c r="G321" s="72" t="s">
        <v>1334</v>
      </c>
      <c r="H321" s="50"/>
      <c r="I321" s="50"/>
      <c r="J321" s="50"/>
      <c r="K321" s="60">
        <v>3</v>
      </c>
      <c r="L321" s="51">
        <v>92.56</v>
      </c>
      <c r="M321" s="51">
        <v>113.8488</v>
      </c>
      <c r="N321" s="51">
        <v>277.68</v>
      </c>
    </row>
    <row r="322" spans="1:14" s="30" customFormat="1" ht="89.25">
      <c r="A322" s="9"/>
      <c r="B322" s="72" t="s">
        <v>950</v>
      </c>
      <c r="C322" s="72" t="s">
        <v>1272</v>
      </c>
      <c r="D322" s="72" t="s">
        <v>1273</v>
      </c>
      <c r="E322" s="72" t="s">
        <v>633</v>
      </c>
      <c r="F322" s="72">
        <v>5</v>
      </c>
      <c r="G322" s="72" t="s">
        <v>1274</v>
      </c>
      <c r="H322" s="50"/>
      <c r="I322" s="50"/>
      <c r="J322" s="50"/>
      <c r="K322" s="50">
        <v>1</v>
      </c>
      <c r="L322" s="50">
        <v>174.74</v>
      </c>
      <c r="M322" s="50">
        <v>214.93020000000001</v>
      </c>
      <c r="N322" s="50">
        <v>174.74</v>
      </c>
    </row>
    <row r="323" spans="1:14" s="30" customFormat="1" ht="38.25">
      <c r="A323" s="9"/>
      <c r="B323" s="48" t="s">
        <v>1350</v>
      </c>
      <c r="C323" s="72" t="s">
        <v>1351</v>
      </c>
      <c r="D323" s="48" t="s">
        <v>1352</v>
      </c>
      <c r="E323" s="50" t="s">
        <v>633</v>
      </c>
      <c r="F323" s="50">
        <v>10</v>
      </c>
      <c r="G323" s="50" t="s">
        <v>1353</v>
      </c>
      <c r="H323" s="50"/>
      <c r="I323" s="50"/>
      <c r="J323" s="50"/>
      <c r="K323" s="60">
        <v>1</v>
      </c>
      <c r="L323" s="51">
        <v>75.27</v>
      </c>
      <c r="M323" s="51">
        <v>92.582099999999997</v>
      </c>
      <c r="N323" s="51">
        <v>75.27</v>
      </c>
    </row>
    <row r="324" spans="1:14" s="30" customFormat="1" ht="29.25" customHeight="1">
      <c r="A324" s="9" t="s">
        <v>655</v>
      </c>
      <c r="B324" s="145" t="s">
        <v>656</v>
      </c>
      <c r="C324" s="146" t="s">
        <v>657</v>
      </c>
      <c r="D324" s="35" t="s">
        <v>658</v>
      </c>
      <c r="E324" s="11" t="s">
        <v>16</v>
      </c>
      <c r="F324" s="9">
        <v>10</v>
      </c>
      <c r="G324" s="9" t="s">
        <v>659</v>
      </c>
      <c r="H324" s="10">
        <v>3</v>
      </c>
      <c r="I324" s="12">
        <v>14.04</v>
      </c>
      <c r="J324" s="28">
        <v>1</v>
      </c>
      <c r="K324" s="57">
        <v>2</v>
      </c>
      <c r="L324" s="12">
        <v>16.145999999999997</v>
      </c>
      <c r="M324" s="29">
        <f t="shared" si="4"/>
        <v>19.859579999999998</v>
      </c>
      <c r="N324" s="28">
        <f t="shared" si="5"/>
        <v>32.291999999999994</v>
      </c>
    </row>
    <row r="325" spans="1:14" s="30" customFormat="1" ht="29.25" customHeight="1">
      <c r="A325" s="9" t="s">
        <v>660</v>
      </c>
      <c r="B325" s="145"/>
      <c r="C325" s="147"/>
      <c r="D325" s="35" t="s">
        <v>661</v>
      </c>
      <c r="E325" s="11" t="s">
        <v>16</v>
      </c>
      <c r="F325" s="9">
        <v>10</v>
      </c>
      <c r="G325" s="9" t="s">
        <v>662</v>
      </c>
      <c r="H325" s="10">
        <v>3</v>
      </c>
      <c r="I325" s="12">
        <v>15.3</v>
      </c>
      <c r="J325" s="28">
        <v>1</v>
      </c>
      <c r="K325" s="57">
        <v>2</v>
      </c>
      <c r="L325" s="12">
        <v>17.594999999999999</v>
      </c>
      <c r="M325" s="29">
        <f t="shared" si="4"/>
        <v>21.641849999999998</v>
      </c>
      <c r="N325" s="28">
        <f t="shared" si="5"/>
        <v>35.19</v>
      </c>
    </row>
    <row r="326" spans="1:14" s="30" customFormat="1" ht="28.5" customHeight="1">
      <c r="A326" s="9" t="s">
        <v>663</v>
      </c>
      <c r="B326" s="13" t="s">
        <v>656</v>
      </c>
      <c r="C326" s="36" t="s">
        <v>657</v>
      </c>
      <c r="D326" s="35" t="s">
        <v>664</v>
      </c>
      <c r="E326" s="11" t="s">
        <v>16</v>
      </c>
      <c r="F326" s="9">
        <v>10</v>
      </c>
      <c r="G326" s="47" t="s">
        <v>665</v>
      </c>
      <c r="H326" s="10">
        <v>3</v>
      </c>
      <c r="I326" s="12">
        <v>20.81</v>
      </c>
      <c r="J326" s="28">
        <v>2</v>
      </c>
      <c r="K326" s="57">
        <v>3</v>
      </c>
      <c r="L326" s="12">
        <v>23.931499999999996</v>
      </c>
      <c r="M326" s="29">
        <f t="shared" si="4"/>
        <v>29.435744999999994</v>
      </c>
      <c r="N326" s="28">
        <f t="shared" si="5"/>
        <v>71.794499999999985</v>
      </c>
    </row>
    <row r="327" spans="1:14" ht="31.5" customHeight="1">
      <c r="A327" s="50"/>
      <c r="B327" s="35" t="s">
        <v>1063</v>
      </c>
      <c r="C327" s="35" t="s">
        <v>1064</v>
      </c>
      <c r="D327" s="35" t="s">
        <v>1065</v>
      </c>
      <c r="E327" s="50" t="s">
        <v>16</v>
      </c>
      <c r="F327" s="50">
        <v>10</v>
      </c>
      <c r="G327" s="50" t="s">
        <v>1066</v>
      </c>
      <c r="H327" s="50"/>
      <c r="I327" s="50"/>
      <c r="J327" s="50"/>
      <c r="K327" s="60">
        <v>1</v>
      </c>
      <c r="L327" s="51">
        <v>16.149999999999999</v>
      </c>
      <c r="M327" s="51">
        <f t="shared" si="4"/>
        <v>19.8645</v>
      </c>
      <c r="N327" s="51">
        <f t="shared" si="5"/>
        <v>16.149999999999999</v>
      </c>
    </row>
    <row r="328" spans="1:14" ht="49.5" customHeight="1">
      <c r="A328" s="50"/>
      <c r="B328" s="55" t="s">
        <v>667</v>
      </c>
      <c r="C328" s="72" t="s">
        <v>668</v>
      </c>
      <c r="D328" s="48" t="s">
        <v>1372</v>
      </c>
      <c r="E328" s="50" t="s">
        <v>16</v>
      </c>
      <c r="F328" s="50">
        <v>1</v>
      </c>
      <c r="G328" s="50" t="s">
        <v>1373</v>
      </c>
      <c r="H328" s="50"/>
      <c r="I328" s="50"/>
      <c r="J328" s="50"/>
      <c r="K328" s="60">
        <v>2</v>
      </c>
      <c r="L328" s="51">
        <v>4.3239999999999998</v>
      </c>
      <c r="M328" s="51">
        <f t="shared" si="4"/>
        <v>5.3185199999999995</v>
      </c>
      <c r="N328" s="51">
        <f t="shared" si="5"/>
        <v>8.6479999999999997</v>
      </c>
    </row>
    <row r="329" spans="1:14" ht="56.25" customHeight="1">
      <c r="A329" s="50"/>
      <c r="B329" s="55" t="s">
        <v>667</v>
      </c>
      <c r="C329" s="72" t="s">
        <v>668</v>
      </c>
      <c r="D329" s="48" t="s">
        <v>1374</v>
      </c>
      <c r="E329" s="50" t="s">
        <v>16</v>
      </c>
      <c r="F329" s="50">
        <v>1</v>
      </c>
      <c r="G329" s="50" t="s">
        <v>1375</v>
      </c>
      <c r="H329" s="50"/>
      <c r="I329" s="50"/>
      <c r="J329" s="50"/>
      <c r="K329" s="60">
        <v>2</v>
      </c>
      <c r="L329" s="51">
        <v>4.6114999999999995</v>
      </c>
      <c r="M329" s="51">
        <f t="shared" si="4"/>
        <v>5.6721449999999995</v>
      </c>
      <c r="N329" s="51">
        <f t="shared" si="5"/>
        <v>9.222999999999999</v>
      </c>
    </row>
    <row r="330" spans="1:14" s="30" customFormat="1" ht="31.5" customHeight="1">
      <c r="A330" s="9" t="s">
        <v>666</v>
      </c>
      <c r="B330" s="145" t="s">
        <v>667</v>
      </c>
      <c r="C330" s="146" t="s">
        <v>668</v>
      </c>
      <c r="D330" s="35" t="s">
        <v>669</v>
      </c>
      <c r="E330" s="11" t="s">
        <v>16</v>
      </c>
      <c r="F330" s="9">
        <v>1</v>
      </c>
      <c r="G330" s="47" t="s">
        <v>670</v>
      </c>
      <c r="H330" s="10">
        <v>10</v>
      </c>
      <c r="I330" s="12">
        <v>4.26</v>
      </c>
      <c r="J330" s="28">
        <v>2</v>
      </c>
      <c r="K330" s="57">
        <v>6</v>
      </c>
      <c r="L330" s="12">
        <v>4.8989999999999991</v>
      </c>
      <c r="M330" s="29">
        <f t="shared" si="4"/>
        <v>6.0257699999999987</v>
      </c>
      <c r="N330" s="28">
        <f t="shared" si="5"/>
        <v>29.393999999999995</v>
      </c>
    </row>
    <row r="331" spans="1:14" s="30" customFormat="1" ht="31.5" customHeight="1">
      <c r="A331" s="9" t="s">
        <v>671</v>
      </c>
      <c r="B331" s="145"/>
      <c r="C331" s="148"/>
      <c r="D331" s="35" t="s">
        <v>672</v>
      </c>
      <c r="E331" s="11" t="s">
        <v>16</v>
      </c>
      <c r="F331" s="9">
        <v>1</v>
      </c>
      <c r="G331" s="47" t="s">
        <v>673</v>
      </c>
      <c r="H331" s="10">
        <v>10</v>
      </c>
      <c r="I331" s="12">
        <v>5.77</v>
      </c>
      <c r="J331" s="28">
        <v>2</v>
      </c>
      <c r="K331" s="57">
        <v>6</v>
      </c>
      <c r="L331" s="12">
        <v>6.6354999999999986</v>
      </c>
      <c r="M331" s="29">
        <f t="shared" si="4"/>
        <v>8.1616649999999975</v>
      </c>
      <c r="N331" s="28">
        <f t="shared" si="5"/>
        <v>39.812999999999988</v>
      </c>
    </row>
    <row r="332" spans="1:14" s="30" customFormat="1" ht="31.5" customHeight="1">
      <c r="A332" s="9" t="s">
        <v>674</v>
      </c>
      <c r="B332" s="145"/>
      <c r="C332" s="148"/>
      <c r="D332" s="35" t="s">
        <v>675</v>
      </c>
      <c r="E332" s="11" t="s">
        <v>16</v>
      </c>
      <c r="F332" s="9">
        <v>1</v>
      </c>
      <c r="G332" s="47" t="s">
        <v>676</v>
      </c>
      <c r="H332" s="10">
        <v>3</v>
      </c>
      <c r="I332" s="12">
        <v>6.02</v>
      </c>
      <c r="J332" s="28">
        <v>2</v>
      </c>
      <c r="K332" s="57">
        <v>6</v>
      </c>
      <c r="L332" s="12">
        <v>6.9229999999999992</v>
      </c>
      <c r="M332" s="29">
        <f t="shared" si="4"/>
        <v>8.5152899999999985</v>
      </c>
      <c r="N332" s="28">
        <f t="shared" si="5"/>
        <v>41.537999999999997</v>
      </c>
    </row>
    <row r="333" spans="1:14" s="30" customFormat="1" ht="31.5" customHeight="1">
      <c r="A333" s="9" t="s">
        <v>677</v>
      </c>
      <c r="B333" s="145"/>
      <c r="C333" s="148"/>
      <c r="D333" s="35" t="s">
        <v>678</v>
      </c>
      <c r="E333" s="11" t="s">
        <v>16</v>
      </c>
      <c r="F333" s="9">
        <v>1</v>
      </c>
      <c r="G333" s="47" t="s">
        <v>679</v>
      </c>
      <c r="H333" s="10">
        <v>3</v>
      </c>
      <c r="I333" s="12">
        <v>7.02</v>
      </c>
      <c r="J333" s="28">
        <v>2</v>
      </c>
      <c r="K333" s="57">
        <v>6</v>
      </c>
      <c r="L333" s="12">
        <v>8.0729999999999986</v>
      </c>
      <c r="M333" s="29">
        <f t="shared" si="4"/>
        <v>9.9297899999999988</v>
      </c>
      <c r="N333" s="28">
        <f t="shared" si="5"/>
        <v>48.437999999999988</v>
      </c>
    </row>
    <row r="334" spans="1:14" s="30" customFormat="1" ht="31.5" customHeight="1">
      <c r="A334" s="9" t="s">
        <v>680</v>
      </c>
      <c r="B334" s="145"/>
      <c r="C334" s="148"/>
      <c r="D334" s="35" t="s">
        <v>681</v>
      </c>
      <c r="E334" s="11" t="s">
        <v>16</v>
      </c>
      <c r="F334" s="9">
        <v>1</v>
      </c>
      <c r="G334" s="47" t="s">
        <v>682</v>
      </c>
      <c r="H334" s="10">
        <v>3</v>
      </c>
      <c r="I334" s="12">
        <v>9.7799999999999994</v>
      </c>
      <c r="J334" s="28">
        <v>2</v>
      </c>
      <c r="K334" s="57">
        <v>6</v>
      </c>
      <c r="L334" s="12">
        <v>11.246999999999998</v>
      </c>
      <c r="M334" s="29">
        <f t="shared" si="4"/>
        <v>13.833809999999998</v>
      </c>
      <c r="N334" s="28">
        <f t="shared" si="5"/>
        <v>67.481999999999985</v>
      </c>
    </row>
    <row r="335" spans="1:14" s="30" customFormat="1" ht="31.5" customHeight="1">
      <c r="A335" s="9" t="s">
        <v>683</v>
      </c>
      <c r="B335" s="145"/>
      <c r="C335" s="147"/>
      <c r="D335" s="35" t="s">
        <v>684</v>
      </c>
      <c r="E335" s="11" t="s">
        <v>16</v>
      </c>
      <c r="F335" s="9">
        <v>1</v>
      </c>
      <c r="G335" s="47" t="s">
        <v>685</v>
      </c>
      <c r="H335" s="10">
        <v>3</v>
      </c>
      <c r="I335" s="12">
        <v>11.28</v>
      </c>
      <c r="J335" s="28">
        <v>2</v>
      </c>
      <c r="K335" s="57">
        <v>6</v>
      </c>
      <c r="L335" s="12">
        <v>12.971999999999998</v>
      </c>
      <c r="M335" s="29">
        <f t="shared" si="4"/>
        <v>15.955559999999997</v>
      </c>
      <c r="N335" s="28">
        <f t="shared" si="5"/>
        <v>77.831999999999994</v>
      </c>
    </row>
    <row r="336" spans="1:14" ht="26.25" customHeight="1">
      <c r="A336" s="14">
        <v>9</v>
      </c>
      <c r="B336" s="149" t="s">
        <v>686</v>
      </c>
      <c r="C336" s="149"/>
      <c r="D336" s="149"/>
      <c r="E336" s="15"/>
      <c r="F336" s="8"/>
      <c r="G336" s="8"/>
      <c r="H336" s="22"/>
      <c r="I336" s="16"/>
      <c r="J336" s="16"/>
      <c r="K336" s="34"/>
      <c r="L336" s="16"/>
      <c r="M336" s="16"/>
      <c r="N336" s="16"/>
    </row>
    <row r="337" spans="1:14" ht="38.25">
      <c r="A337" s="50"/>
      <c r="B337" s="35" t="s">
        <v>1093</v>
      </c>
      <c r="C337" s="35" t="s">
        <v>1094</v>
      </c>
      <c r="D337" s="55" t="s">
        <v>1095</v>
      </c>
      <c r="E337" s="50" t="s">
        <v>16</v>
      </c>
      <c r="F337" s="50">
        <v>500</v>
      </c>
      <c r="G337" s="50" t="s">
        <v>1096</v>
      </c>
      <c r="H337" s="50"/>
      <c r="I337" s="50"/>
      <c r="J337" s="50"/>
      <c r="K337" s="60">
        <v>1</v>
      </c>
      <c r="L337" s="51">
        <v>42.88</v>
      </c>
      <c r="M337" s="51">
        <f>L337*1.23</f>
        <v>52.742400000000004</v>
      </c>
      <c r="N337" s="51">
        <f>L337*K337</f>
        <v>42.88</v>
      </c>
    </row>
    <row r="338" spans="1:14" s="30" customFormat="1" ht="25.5" customHeight="1">
      <c r="A338" s="9" t="s">
        <v>687</v>
      </c>
      <c r="B338" s="145" t="s">
        <v>688</v>
      </c>
      <c r="C338" s="146" t="s">
        <v>689</v>
      </c>
      <c r="D338" s="35" t="s">
        <v>690</v>
      </c>
      <c r="E338" s="11" t="s">
        <v>16</v>
      </c>
      <c r="F338" s="9">
        <v>100</v>
      </c>
      <c r="G338" s="47" t="s">
        <v>691</v>
      </c>
      <c r="H338" s="10">
        <v>60</v>
      </c>
      <c r="I338" s="12">
        <v>17.55</v>
      </c>
      <c r="J338" s="28">
        <v>38</v>
      </c>
      <c r="K338" s="57">
        <v>42</v>
      </c>
      <c r="L338" s="12">
        <v>20.182500000000001</v>
      </c>
      <c r="M338" s="29">
        <f t="shared" si="4"/>
        <v>24.824475</v>
      </c>
      <c r="N338" s="28">
        <f t="shared" si="5"/>
        <v>847.66500000000008</v>
      </c>
    </row>
    <row r="339" spans="1:14" s="30" customFormat="1" ht="25.5" customHeight="1">
      <c r="A339" s="9" t="s">
        <v>692</v>
      </c>
      <c r="B339" s="145"/>
      <c r="C339" s="148"/>
      <c r="D339" s="35" t="s">
        <v>693</v>
      </c>
      <c r="E339" s="11" t="s">
        <v>16</v>
      </c>
      <c r="F339" s="9">
        <v>100</v>
      </c>
      <c r="G339" s="47" t="s">
        <v>694</v>
      </c>
      <c r="H339" s="10">
        <v>60</v>
      </c>
      <c r="I339" s="12">
        <v>17.55</v>
      </c>
      <c r="J339" s="28">
        <v>78</v>
      </c>
      <c r="K339" s="57">
        <v>122</v>
      </c>
      <c r="L339" s="12">
        <v>20.182500000000001</v>
      </c>
      <c r="M339" s="29">
        <f t="shared" si="4"/>
        <v>24.824475</v>
      </c>
      <c r="N339" s="28">
        <f t="shared" si="5"/>
        <v>2462.2650000000003</v>
      </c>
    </row>
    <row r="340" spans="1:14" s="30" customFormat="1" ht="25.5" customHeight="1">
      <c r="A340" s="9" t="s">
        <v>695</v>
      </c>
      <c r="B340" s="145"/>
      <c r="C340" s="148"/>
      <c r="D340" s="35" t="s">
        <v>696</v>
      </c>
      <c r="E340" s="11" t="s">
        <v>16</v>
      </c>
      <c r="F340" s="9">
        <v>100</v>
      </c>
      <c r="G340" s="47" t="s">
        <v>697</v>
      </c>
      <c r="H340" s="10">
        <v>60</v>
      </c>
      <c r="I340" s="12">
        <v>17.55</v>
      </c>
      <c r="J340" s="28">
        <v>35</v>
      </c>
      <c r="K340" s="57">
        <v>52</v>
      </c>
      <c r="L340" s="12">
        <v>20.182500000000001</v>
      </c>
      <c r="M340" s="29">
        <f t="shared" si="4"/>
        <v>24.824475</v>
      </c>
      <c r="N340" s="28">
        <f t="shared" si="5"/>
        <v>1049.49</v>
      </c>
    </row>
    <row r="341" spans="1:14" s="30" customFormat="1" ht="25.5" customHeight="1">
      <c r="A341" s="9" t="s">
        <v>698</v>
      </c>
      <c r="B341" s="145"/>
      <c r="C341" s="147"/>
      <c r="D341" s="35" t="s">
        <v>699</v>
      </c>
      <c r="E341" s="11" t="s">
        <v>16</v>
      </c>
      <c r="F341" s="9">
        <v>90</v>
      </c>
      <c r="G341" s="47" t="s">
        <v>700</v>
      </c>
      <c r="H341" s="10">
        <v>20</v>
      </c>
      <c r="I341" s="12">
        <v>20.059999999999999</v>
      </c>
      <c r="J341" s="28">
        <v>19</v>
      </c>
      <c r="K341" s="57">
        <v>30</v>
      </c>
      <c r="L341" s="12">
        <v>23.068999999999996</v>
      </c>
      <c r="M341" s="29">
        <f t="shared" ref="M341:M433" si="6">L341*1.23</f>
        <v>28.374869999999994</v>
      </c>
      <c r="N341" s="28">
        <f t="shared" si="5"/>
        <v>692.06999999999982</v>
      </c>
    </row>
    <row r="342" spans="1:14" s="30" customFormat="1" ht="25.5" customHeight="1">
      <c r="A342" s="9" t="s">
        <v>701</v>
      </c>
      <c r="B342" s="145" t="s">
        <v>702</v>
      </c>
      <c r="C342" s="146" t="s">
        <v>703</v>
      </c>
      <c r="D342" s="35" t="s">
        <v>690</v>
      </c>
      <c r="E342" s="11" t="s">
        <v>16</v>
      </c>
      <c r="F342" s="9">
        <v>100</v>
      </c>
      <c r="G342" s="47" t="s">
        <v>704</v>
      </c>
      <c r="H342" s="10">
        <v>20</v>
      </c>
      <c r="I342" s="12">
        <v>24.82</v>
      </c>
      <c r="J342" s="28">
        <v>16</v>
      </c>
      <c r="K342" s="57">
        <v>22</v>
      </c>
      <c r="L342" s="12">
        <v>28.542999999999999</v>
      </c>
      <c r="M342" s="29">
        <f t="shared" si="6"/>
        <v>35.107889999999998</v>
      </c>
      <c r="N342" s="28">
        <f t="shared" si="5"/>
        <v>627.94600000000003</v>
      </c>
    </row>
    <row r="343" spans="1:14" s="30" customFormat="1" ht="25.5" customHeight="1">
      <c r="A343" s="9" t="s">
        <v>705</v>
      </c>
      <c r="B343" s="145"/>
      <c r="C343" s="148"/>
      <c r="D343" s="35" t="s">
        <v>693</v>
      </c>
      <c r="E343" s="11" t="s">
        <v>16</v>
      </c>
      <c r="F343" s="9">
        <v>100</v>
      </c>
      <c r="G343" s="47" t="s">
        <v>706</v>
      </c>
      <c r="H343" s="10">
        <v>60</v>
      </c>
      <c r="I343" s="12">
        <v>24.82</v>
      </c>
      <c r="J343" s="28">
        <v>48</v>
      </c>
      <c r="K343" s="57">
        <v>85</v>
      </c>
      <c r="L343" s="12">
        <v>28.542999999999999</v>
      </c>
      <c r="M343" s="29">
        <f t="shared" si="6"/>
        <v>35.107889999999998</v>
      </c>
      <c r="N343" s="28">
        <f t="shared" si="5"/>
        <v>2426.1549999999997</v>
      </c>
    </row>
    <row r="344" spans="1:14" s="30" customFormat="1" ht="25.5" customHeight="1">
      <c r="A344" s="9" t="s">
        <v>707</v>
      </c>
      <c r="B344" s="145"/>
      <c r="C344" s="148"/>
      <c r="D344" s="35" t="s">
        <v>696</v>
      </c>
      <c r="E344" s="11" t="s">
        <v>16</v>
      </c>
      <c r="F344" s="9">
        <v>100</v>
      </c>
      <c r="G344" s="47" t="s">
        <v>708</v>
      </c>
      <c r="H344" s="10">
        <v>20</v>
      </c>
      <c r="I344" s="12">
        <v>24.82</v>
      </c>
      <c r="J344" s="28">
        <v>14</v>
      </c>
      <c r="K344" s="57">
        <v>24</v>
      </c>
      <c r="L344" s="12">
        <v>28.542999999999999</v>
      </c>
      <c r="M344" s="29">
        <f t="shared" si="6"/>
        <v>35.107889999999998</v>
      </c>
      <c r="N344" s="28">
        <f t="shared" ref="N344:N445" si="7">L344*K344</f>
        <v>685.03199999999993</v>
      </c>
    </row>
    <row r="345" spans="1:14" s="30" customFormat="1" ht="25.5" customHeight="1">
      <c r="A345" s="9" t="s">
        <v>709</v>
      </c>
      <c r="B345" s="145"/>
      <c r="C345" s="147"/>
      <c r="D345" s="35" t="s">
        <v>699</v>
      </c>
      <c r="E345" s="11" t="s">
        <v>16</v>
      </c>
      <c r="F345" s="9">
        <v>90</v>
      </c>
      <c r="G345" s="47" t="s">
        <v>710</v>
      </c>
      <c r="H345" s="10">
        <v>10</v>
      </c>
      <c r="I345" s="12">
        <v>33.85</v>
      </c>
      <c r="J345" s="28">
        <v>5</v>
      </c>
      <c r="K345" s="57">
        <v>10</v>
      </c>
      <c r="L345" s="12">
        <v>38.927500000000002</v>
      </c>
      <c r="M345" s="29">
        <f t="shared" si="6"/>
        <v>47.880825000000002</v>
      </c>
      <c r="N345" s="28">
        <f t="shared" si="7"/>
        <v>389.27500000000003</v>
      </c>
    </row>
    <row r="346" spans="1:14" s="30" customFormat="1" ht="51">
      <c r="A346" s="9" t="s">
        <v>711</v>
      </c>
      <c r="B346" s="13" t="s">
        <v>702</v>
      </c>
      <c r="C346" s="36" t="s">
        <v>712</v>
      </c>
      <c r="D346" s="35" t="s">
        <v>713</v>
      </c>
      <c r="E346" s="11" t="s">
        <v>714</v>
      </c>
      <c r="F346" s="9">
        <v>1</v>
      </c>
      <c r="G346" s="9" t="s">
        <v>715</v>
      </c>
      <c r="H346" s="10">
        <v>2</v>
      </c>
      <c r="I346" s="12">
        <v>26.83</v>
      </c>
      <c r="J346" s="28">
        <v>1</v>
      </c>
      <c r="K346" s="57">
        <v>2</v>
      </c>
      <c r="L346" s="12">
        <v>30.854499999999994</v>
      </c>
      <c r="M346" s="29">
        <f t="shared" si="6"/>
        <v>37.95103499999999</v>
      </c>
      <c r="N346" s="28">
        <f t="shared" si="7"/>
        <v>61.708999999999989</v>
      </c>
    </row>
    <row r="347" spans="1:14" s="26" customFormat="1" ht="51">
      <c r="A347" s="9" t="s">
        <v>716</v>
      </c>
      <c r="B347" s="13" t="s">
        <v>702</v>
      </c>
      <c r="C347" s="36" t="s">
        <v>712</v>
      </c>
      <c r="D347" s="35" t="s">
        <v>717</v>
      </c>
      <c r="E347" s="11" t="s">
        <v>714</v>
      </c>
      <c r="F347" s="9">
        <v>1</v>
      </c>
      <c r="G347" s="9" t="s">
        <v>718</v>
      </c>
      <c r="H347" s="10">
        <v>2</v>
      </c>
      <c r="I347" s="12">
        <v>26.83</v>
      </c>
      <c r="J347" s="28">
        <v>0</v>
      </c>
      <c r="K347" s="57">
        <v>2</v>
      </c>
      <c r="L347" s="27">
        <v>30.854499999999994</v>
      </c>
      <c r="M347" s="25">
        <f t="shared" si="6"/>
        <v>37.95103499999999</v>
      </c>
      <c r="N347" s="28">
        <f t="shared" si="7"/>
        <v>61.708999999999989</v>
      </c>
    </row>
    <row r="348" spans="1:14" ht="191.25">
      <c r="A348" s="50"/>
      <c r="B348" s="35" t="s">
        <v>702</v>
      </c>
      <c r="C348" s="35" t="s">
        <v>1105</v>
      </c>
      <c r="D348" s="55" t="s">
        <v>1106</v>
      </c>
      <c r="E348" s="50" t="s">
        <v>16</v>
      </c>
      <c r="F348" s="50">
        <v>100</v>
      </c>
      <c r="G348" s="64" t="s">
        <v>1107</v>
      </c>
      <c r="H348" s="50"/>
      <c r="I348" s="50"/>
      <c r="J348" s="50"/>
      <c r="K348" s="60">
        <v>10</v>
      </c>
      <c r="L348" s="51">
        <v>28.54</v>
      </c>
      <c r="M348" s="51">
        <f t="shared" si="6"/>
        <v>35.104199999999999</v>
      </c>
      <c r="N348" s="51">
        <f t="shared" si="7"/>
        <v>285.39999999999998</v>
      </c>
    </row>
    <row r="349" spans="1:14" s="26" customFormat="1" ht="102">
      <c r="A349" s="9"/>
      <c r="B349" s="55" t="s">
        <v>1376</v>
      </c>
      <c r="C349" s="72" t="s">
        <v>1377</v>
      </c>
      <c r="D349" s="48" t="s">
        <v>1378</v>
      </c>
      <c r="E349" s="50" t="s">
        <v>16</v>
      </c>
      <c r="F349" s="50">
        <v>100</v>
      </c>
      <c r="G349" s="50" t="s">
        <v>1379</v>
      </c>
      <c r="H349" s="50"/>
      <c r="I349" s="50"/>
      <c r="J349" s="50"/>
      <c r="K349" s="60">
        <v>2</v>
      </c>
      <c r="L349" s="51">
        <v>28.54</v>
      </c>
      <c r="M349" s="51">
        <f t="shared" si="6"/>
        <v>35.104199999999999</v>
      </c>
      <c r="N349" s="51">
        <f t="shared" si="7"/>
        <v>57.08</v>
      </c>
    </row>
    <row r="350" spans="1:14" s="26" customFormat="1" ht="102">
      <c r="A350" s="9"/>
      <c r="B350" s="55" t="s">
        <v>1376</v>
      </c>
      <c r="C350" s="72" t="s">
        <v>1377</v>
      </c>
      <c r="D350" s="48" t="s">
        <v>1380</v>
      </c>
      <c r="E350" s="50" t="s">
        <v>16</v>
      </c>
      <c r="F350" s="50">
        <v>100</v>
      </c>
      <c r="G350" s="64" t="s">
        <v>1381</v>
      </c>
      <c r="H350" s="50"/>
      <c r="I350" s="50"/>
      <c r="J350" s="50"/>
      <c r="K350" s="60">
        <v>4</v>
      </c>
      <c r="L350" s="51">
        <v>28.54</v>
      </c>
      <c r="M350" s="51">
        <f t="shared" si="6"/>
        <v>35.104199999999999</v>
      </c>
      <c r="N350" s="51">
        <f t="shared" si="7"/>
        <v>114.16</v>
      </c>
    </row>
    <row r="351" spans="1:14" s="26" customFormat="1" ht="76.5">
      <c r="A351" s="9" t="s">
        <v>719</v>
      </c>
      <c r="B351" s="13" t="s">
        <v>720</v>
      </c>
      <c r="C351" s="36" t="s">
        <v>721</v>
      </c>
      <c r="D351" s="35" t="s">
        <v>690</v>
      </c>
      <c r="E351" s="11" t="s">
        <v>16</v>
      </c>
      <c r="F351" s="9">
        <v>100</v>
      </c>
      <c r="G351" s="9" t="s">
        <v>722</v>
      </c>
      <c r="H351" s="10">
        <v>5</v>
      </c>
      <c r="I351" s="12">
        <v>11.28</v>
      </c>
      <c r="J351" s="28">
        <v>0</v>
      </c>
      <c r="K351" s="57">
        <v>2</v>
      </c>
      <c r="L351" s="27">
        <v>12.971999999999998</v>
      </c>
      <c r="M351" s="25">
        <f t="shared" si="6"/>
        <v>15.955559999999997</v>
      </c>
      <c r="N351" s="28">
        <f t="shared" si="7"/>
        <v>25.943999999999996</v>
      </c>
    </row>
    <row r="352" spans="1:14" s="30" customFormat="1" ht="76.5">
      <c r="A352" s="9" t="s">
        <v>723</v>
      </c>
      <c r="B352" s="13" t="s">
        <v>720</v>
      </c>
      <c r="C352" s="36" t="s">
        <v>721</v>
      </c>
      <c r="D352" s="35" t="s">
        <v>693</v>
      </c>
      <c r="E352" s="11" t="s">
        <v>16</v>
      </c>
      <c r="F352" s="9">
        <v>100</v>
      </c>
      <c r="G352" s="9" t="s">
        <v>724</v>
      </c>
      <c r="H352" s="10">
        <v>5</v>
      </c>
      <c r="I352" s="12">
        <v>10.28</v>
      </c>
      <c r="J352" s="28">
        <v>4</v>
      </c>
      <c r="K352" s="57">
        <v>5</v>
      </c>
      <c r="L352" s="12">
        <v>11.821999999999999</v>
      </c>
      <c r="M352" s="29">
        <f t="shared" si="6"/>
        <v>14.541059999999998</v>
      </c>
      <c r="N352" s="28">
        <f t="shared" si="7"/>
        <v>59.11</v>
      </c>
    </row>
    <row r="353" spans="1:14" s="26" customFormat="1" ht="76.5">
      <c r="A353" s="9" t="s">
        <v>725</v>
      </c>
      <c r="B353" s="13" t="s">
        <v>720</v>
      </c>
      <c r="C353" s="36" t="s">
        <v>721</v>
      </c>
      <c r="D353" s="35" t="s">
        <v>696</v>
      </c>
      <c r="E353" s="11" t="s">
        <v>16</v>
      </c>
      <c r="F353" s="9">
        <v>100</v>
      </c>
      <c r="G353" s="9" t="s">
        <v>726</v>
      </c>
      <c r="H353" s="10">
        <v>5</v>
      </c>
      <c r="I353" s="12">
        <v>11.28</v>
      </c>
      <c r="J353" s="28">
        <v>0</v>
      </c>
      <c r="K353" s="57">
        <v>2</v>
      </c>
      <c r="L353" s="27">
        <v>12.971999999999998</v>
      </c>
      <c r="M353" s="25">
        <f t="shared" si="6"/>
        <v>15.955559999999997</v>
      </c>
      <c r="N353" s="28">
        <f t="shared" si="7"/>
        <v>25.943999999999996</v>
      </c>
    </row>
    <row r="354" spans="1:14" s="26" customFormat="1" ht="102">
      <c r="A354" s="9" t="s">
        <v>727</v>
      </c>
      <c r="B354" s="13" t="s">
        <v>728</v>
      </c>
      <c r="C354" s="36" t="s">
        <v>729</v>
      </c>
      <c r="D354" s="17" t="s">
        <v>730</v>
      </c>
      <c r="E354" s="11" t="s">
        <v>714</v>
      </c>
      <c r="F354" s="9">
        <v>1</v>
      </c>
      <c r="G354" s="9" t="s">
        <v>731</v>
      </c>
      <c r="H354" s="10">
        <v>3</v>
      </c>
      <c r="I354" s="12">
        <v>84.5</v>
      </c>
      <c r="J354" s="28">
        <v>0</v>
      </c>
      <c r="K354" s="57">
        <v>2</v>
      </c>
      <c r="L354" s="27">
        <v>97.174999999999997</v>
      </c>
      <c r="M354" s="25">
        <f t="shared" si="6"/>
        <v>119.52525</v>
      </c>
      <c r="N354" s="28">
        <f t="shared" si="7"/>
        <v>194.35</v>
      </c>
    </row>
    <row r="355" spans="1:14" s="30" customFormat="1" ht="102">
      <c r="A355" s="9" t="s">
        <v>732</v>
      </c>
      <c r="B355" s="13" t="s">
        <v>728</v>
      </c>
      <c r="C355" s="36" t="s">
        <v>729</v>
      </c>
      <c r="D355" s="35" t="s">
        <v>733</v>
      </c>
      <c r="E355" s="11" t="s">
        <v>714</v>
      </c>
      <c r="F355" s="9">
        <v>1</v>
      </c>
      <c r="G355" s="47" t="s">
        <v>734</v>
      </c>
      <c r="H355" s="10">
        <v>3</v>
      </c>
      <c r="I355" s="12">
        <v>82</v>
      </c>
      <c r="J355" s="28">
        <v>1</v>
      </c>
      <c r="K355" s="57">
        <v>3</v>
      </c>
      <c r="L355" s="12">
        <v>94.3</v>
      </c>
      <c r="M355" s="29">
        <f t="shared" si="6"/>
        <v>115.98899999999999</v>
      </c>
      <c r="N355" s="28">
        <f t="shared" si="7"/>
        <v>282.89999999999998</v>
      </c>
    </row>
    <row r="356" spans="1:14" s="30" customFormat="1" ht="102">
      <c r="A356" s="9" t="s">
        <v>735</v>
      </c>
      <c r="B356" s="13" t="s">
        <v>728</v>
      </c>
      <c r="C356" s="36" t="s">
        <v>729</v>
      </c>
      <c r="D356" s="35" t="s">
        <v>736</v>
      </c>
      <c r="E356" s="11" t="s">
        <v>714</v>
      </c>
      <c r="F356" s="9">
        <v>1</v>
      </c>
      <c r="G356" s="47" t="s">
        <v>737</v>
      </c>
      <c r="H356" s="10">
        <v>3</v>
      </c>
      <c r="I356" s="12">
        <v>82</v>
      </c>
      <c r="J356" s="28">
        <v>1</v>
      </c>
      <c r="K356" s="57">
        <v>3</v>
      </c>
      <c r="L356" s="12">
        <v>94.3</v>
      </c>
      <c r="M356" s="29">
        <f t="shared" si="6"/>
        <v>115.98899999999999</v>
      </c>
      <c r="N356" s="28">
        <f t="shared" si="7"/>
        <v>282.89999999999998</v>
      </c>
    </row>
    <row r="357" spans="1:14" s="26" customFormat="1" ht="30.75" customHeight="1">
      <c r="A357" s="9" t="s">
        <v>738</v>
      </c>
      <c r="B357" s="145" t="s">
        <v>739</v>
      </c>
      <c r="C357" s="146" t="s">
        <v>740</v>
      </c>
      <c r="D357" s="35" t="s">
        <v>730</v>
      </c>
      <c r="E357" s="11" t="s">
        <v>714</v>
      </c>
      <c r="F357" s="9">
        <v>1</v>
      </c>
      <c r="G357" s="9" t="s">
        <v>741</v>
      </c>
      <c r="H357" s="10">
        <v>3</v>
      </c>
      <c r="I357" s="12">
        <v>36.61</v>
      </c>
      <c r="J357" s="28">
        <v>0</v>
      </c>
      <c r="K357" s="57">
        <v>2</v>
      </c>
      <c r="L357" s="27">
        <v>42.101499999999994</v>
      </c>
      <c r="M357" s="25">
        <f t="shared" si="6"/>
        <v>51.78484499999999</v>
      </c>
      <c r="N357" s="28">
        <f t="shared" si="7"/>
        <v>84.202999999999989</v>
      </c>
    </row>
    <row r="358" spans="1:14" s="30" customFormat="1" ht="30.75" customHeight="1">
      <c r="A358" s="9" t="s">
        <v>742</v>
      </c>
      <c r="B358" s="145"/>
      <c r="C358" s="148"/>
      <c r="D358" s="35" t="s">
        <v>733</v>
      </c>
      <c r="E358" s="11" t="s">
        <v>714</v>
      </c>
      <c r="F358" s="9">
        <v>1</v>
      </c>
      <c r="G358" s="9" t="s">
        <v>743</v>
      </c>
      <c r="H358" s="10">
        <v>3</v>
      </c>
      <c r="I358" s="12">
        <v>36.61</v>
      </c>
      <c r="J358" s="28">
        <v>2</v>
      </c>
      <c r="K358" s="57">
        <v>2</v>
      </c>
      <c r="L358" s="12">
        <v>42.101499999999994</v>
      </c>
      <c r="M358" s="29">
        <f t="shared" si="6"/>
        <v>51.78484499999999</v>
      </c>
      <c r="N358" s="28">
        <f t="shared" si="7"/>
        <v>84.202999999999989</v>
      </c>
    </row>
    <row r="359" spans="1:14" s="30" customFormat="1" ht="30.75" customHeight="1">
      <c r="A359" s="9" t="s">
        <v>744</v>
      </c>
      <c r="B359" s="145"/>
      <c r="C359" s="147"/>
      <c r="D359" s="35" t="s">
        <v>736</v>
      </c>
      <c r="E359" s="11" t="s">
        <v>714</v>
      </c>
      <c r="F359" s="9">
        <v>1</v>
      </c>
      <c r="G359" s="9" t="s">
        <v>745</v>
      </c>
      <c r="H359" s="10">
        <v>3</v>
      </c>
      <c r="I359" s="12">
        <v>36.61</v>
      </c>
      <c r="J359" s="28">
        <v>1</v>
      </c>
      <c r="K359" s="57">
        <v>1</v>
      </c>
      <c r="L359" s="12">
        <v>42.101499999999994</v>
      </c>
      <c r="M359" s="29">
        <f t="shared" si="6"/>
        <v>51.78484499999999</v>
      </c>
      <c r="N359" s="28">
        <f t="shared" si="7"/>
        <v>42.101499999999994</v>
      </c>
    </row>
    <row r="360" spans="1:14" s="26" customFormat="1" ht="48.75" customHeight="1">
      <c r="A360" s="9" t="s">
        <v>746</v>
      </c>
      <c r="B360" s="145" t="s">
        <v>747</v>
      </c>
      <c r="C360" s="146" t="s">
        <v>748</v>
      </c>
      <c r="D360" s="35" t="s">
        <v>749</v>
      </c>
      <c r="E360" s="11" t="s">
        <v>714</v>
      </c>
      <c r="F360" s="9">
        <v>1</v>
      </c>
      <c r="G360" s="9" t="s">
        <v>750</v>
      </c>
      <c r="H360" s="10">
        <v>3</v>
      </c>
      <c r="I360" s="12">
        <v>155.97</v>
      </c>
      <c r="J360" s="28">
        <v>0</v>
      </c>
      <c r="K360" s="57">
        <v>2</v>
      </c>
      <c r="L360" s="27">
        <v>179.3655</v>
      </c>
      <c r="M360" s="25">
        <f t="shared" si="6"/>
        <v>220.61956499999999</v>
      </c>
      <c r="N360" s="28">
        <f t="shared" si="7"/>
        <v>358.73099999999999</v>
      </c>
    </row>
    <row r="361" spans="1:14" s="30" customFormat="1" ht="48.75" customHeight="1">
      <c r="A361" s="9" t="s">
        <v>751</v>
      </c>
      <c r="B361" s="145"/>
      <c r="C361" s="148"/>
      <c r="D361" s="35" t="s">
        <v>733</v>
      </c>
      <c r="E361" s="11" t="s">
        <v>714</v>
      </c>
      <c r="F361" s="9">
        <v>1</v>
      </c>
      <c r="G361" s="47" t="s">
        <v>752</v>
      </c>
      <c r="H361" s="10">
        <v>3</v>
      </c>
      <c r="I361" s="12">
        <v>155.97</v>
      </c>
      <c r="J361" s="28">
        <v>1</v>
      </c>
      <c r="K361" s="57">
        <v>3</v>
      </c>
      <c r="L361" s="12">
        <v>179.3655</v>
      </c>
      <c r="M361" s="29">
        <f t="shared" si="6"/>
        <v>220.61956499999999</v>
      </c>
      <c r="N361" s="28">
        <f t="shared" si="7"/>
        <v>538.09649999999999</v>
      </c>
    </row>
    <row r="362" spans="1:14" s="30" customFormat="1" ht="48.75" customHeight="1">
      <c r="A362" s="9" t="s">
        <v>753</v>
      </c>
      <c r="B362" s="145"/>
      <c r="C362" s="147"/>
      <c r="D362" s="35" t="s">
        <v>736</v>
      </c>
      <c r="E362" s="11" t="s">
        <v>714</v>
      </c>
      <c r="F362" s="9">
        <v>1</v>
      </c>
      <c r="G362" s="9" t="s">
        <v>754</v>
      </c>
      <c r="H362" s="10">
        <v>3</v>
      </c>
      <c r="I362" s="12">
        <v>155.97</v>
      </c>
      <c r="J362" s="28">
        <v>1</v>
      </c>
      <c r="K362" s="57">
        <v>1</v>
      </c>
      <c r="L362" s="12">
        <v>179.3655</v>
      </c>
      <c r="M362" s="29">
        <f t="shared" si="6"/>
        <v>220.61956499999999</v>
      </c>
      <c r="N362" s="28">
        <f t="shared" si="7"/>
        <v>179.3655</v>
      </c>
    </row>
    <row r="363" spans="1:14" s="30" customFormat="1" ht="41.25" customHeight="1">
      <c r="A363" s="9" t="s">
        <v>755</v>
      </c>
      <c r="B363" s="35" t="s">
        <v>756</v>
      </c>
      <c r="C363" s="145" t="s">
        <v>757</v>
      </c>
      <c r="D363" s="145"/>
      <c r="E363" s="11" t="s">
        <v>16</v>
      </c>
      <c r="F363" s="9">
        <v>1</v>
      </c>
      <c r="G363" s="9" t="s">
        <v>758</v>
      </c>
      <c r="H363" s="10">
        <v>3</v>
      </c>
      <c r="I363" s="12">
        <v>28.84</v>
      </c>
      <c r="J363" s="28">
        <v>1</v>
      </c>
      <c r="K363" s="57">
        <v>3</v>
      </c>
      <c r="L363" s="12">
        <v>33.165999999999997</v>
      </c>
      <c r="M363" s="29">
        <f t="shared" si="6"/>
        <v>40.794179999999997</v>
      </c>
      <c r="N363" s="28">
        <f t="shared" si="7"/>
        <v>99.49799999999999</v>
      </c>
    </row>
    <row r="364" spans="1:14" s="30" customFormat="1" ht="43.5" customHeight="1">
      <c r="A364" s="9" t="s">
        <v>759</v>
      </c>
      <c r="B364" s="37" t="s">
        <v>756</v>
      </c>
      <c r="C364" s="145" t="s">
        <v>760</v>
      </c>
      <c r="D364" s="145"/>
      <c r="E364" s="11" t="s">
        <v>16</v>
      </c>
      <c r="F364" s="9">
        <v>1</v>
      </c>
      <c r="G364" s="47" t="s">
        <v>761</v>
      </c>
      <c r="H364" s="10">
        <v>10</v>
      </c>
      <c r="I364" s="12">
        <v>34.35</v>
      </c>
      <c r="J364" s="28">
        <v>3</v>
      </c>
      <c r="K364" s="57">
        <v>7</v>
      </c>
      <c r="L364" s="12">
        <v>39.502499999999998</v>
      </c>
      <c r="M364" s="29">
        <f t="shared" si="6"/>
        <v>48.588074999999996</v>
      </c>
      <c r="N364" s="28">
        <f t="shared" si="7"/>
        <v>276.51749999999998</v>
      </c>
    </row>
    <row r="365" spans="1:14" s="30" customFormat="1" ht="56.25" customHeight="1">
      <c r="A365" s="9" t="s">
        <v>762</v>
      </c>
      <c r="B365" s="37" t="s">
        <v>756</v>
      </c>
      <c r="C365" s="165" t="s">
        <v>763</v>
      </c>
      <c r="D365" s="165"/>
      <c r="E365" s="11" t="s">
        <v>16</v>
      </c>
      <c r="F365" s="9">
        <v>1</v>
      </c>
      <c r="G365" s="47" t="s">
        <v>764</v>
      </c>
      <c r="H365" s="10">
        <v>5</v>
      </c>
      <c r="I365" s="12">
        <v>58.42</v>
      </c>
      <c r="J365" s="28">
        <v>5</v>
      </c>
      <c r="K365" s="57">
        <v>8</v>
      </c>
      <c r="L365" s="12">
        <v>67.182999999999993</v>
      </c>
      <c r="M365" s="29">
        <f t="shared" si="6"/>
        <v>82.635089999999991</v>
      </c>
      <c r="N365" s="28">
        <f t="shared" si="7"/>
        <v>537.46399999999994</v>
      </c>
    </row>
    <row r="366" spans="1:14" s="30" customFormat="1" ht="56.25" customHeight="1">
      <c r="A366" s="9"/>
      <c r="B366" s="35" t="s">
        <v>756</v>
      </c>
      <c r="C366" s="35" t="s">
        <v>1121</v>
      </c>
      <c r="D366" s="55"/>
      <c r="E366" s="50" t="s">
        <v>16</v>
      </c>
      <c r="F366" s="50">
        <v>1</v>
      </c>
      <c r="G366" s="64" t="s">
        <v>1122</v>
      </c>
      <c r="H366" s="50"/>
      <c r="I366" s="50"/>
      <c r="J366" s="50"/>
      <c r="K366" s="60">
        <v>4</v>
      </c>
      <c r="L366" s="51">
        <v>57.672499999999992</v>
      </c>
      <c r="M366" s="51">
        <v>70.937174999999996</v>
      </c>
      <c r="N366" s="51">
        <v>230.68999999999997</v>
      </c>
    </row>
    <row r="367" spans="1:14" s="30" customFormat="1" ht="56.25" customHeight="1">
      <c r="A367" s="9"/>
      <c r="B367" s="55" t="s">
        <v>756</v>
      </c>
      <c r="C367" s="72" t="s">
        <v>1382</v>
      </c>
      <c r="D367" s="48"/>
      <c r="E367" s="50" t="s">
        <v>16</v>
      </c>
      <c r="F367" s="50">
        <v>1</v>
      </c>
      <c r="G367" s="50" t="s">
        <v>1383</v>
      </c>
      <c r="H367" s="50"/>
      <c r="I367" s="50"/>
      <c r="J367" s="50"/>
      <c r="K367" s="60">
        <v>2</v>
      </c>
      <c r="L367" s="51">
        <v>35.75</v>
      </c>
      <c r="M367" s="51">
        <v>43.972499999999997</v>
      </c>
      <c r="N367" s="51">
        <v>71.5</v>
      </c>
    </row>
    <row r="368" spans="1:14" s="30" customFormat="1" ht="56.25" customHeight="1">
      <c r="A368" s="9"/>
      <c r="B368" s="48" t="s">
        <v>958</v>
      </c>
      <c r="C368" s="52" t="s">
        <v>959</v>
      </c>
      <c r="D368" s="52" t="s">
        <v>960</v>
      </c>
      <c r="E368" s="50" t="s">
        <v>16</v>
      </c>
      <c r="F368" s="50">
        <v>1</v>
      </c>
      <c r="G368" s="50" t="s">
        <v>961</v>
      </c>
      <c r="H368" s="50"/>
      <c r="I368" s="50"/>
      <c r="J368" s="50"/>
      <c r="K368" s="60">
        <v>1</v>
      </c>
      <c r="L368" s="51">
        <v>215.41</v>
      </c>
      <c r="M368" s="53">
        <v>264.95429999999999</v>
      </c>
      <c r="N368" s="54">
        <v>215.41</v>
      </c>
    </row>
    <row r="369" spans="1:14" s="30" customFormat="1" ht="56.25" customHeight="1">
      <c r="A369" s="9"/>
      <c r="B369" s="55" t="s">
        <v>958</v>
      </c>
      <c r="C369" s="72" t="s">
        <v>1428</v>
      </c>
      <c r="D369" s="48"/>
      <c r="E369" s="50" t="s">
        <v>16</v>
      </c>
      <c r="F369" s="50">
        <v>1</v>
      </c>
      <c r="G369" s="50" t="s">
        <v>1429</v>
      </c>
      <c r="H369" s="50"/>
      <c r="I369" s="50"/>
      <c r="J369" s="50"/>
      <c r="K369" s="60">
        <v>1</v>
      </c>
      <c r="L369" s="51">
        <v>128.03</v>
      </c>
      <c r="M369" s="51">
        <v>157.4769</v>
      </c>
      <c r="N369" s="51">
        <v>128.03</v>
      </c>
    </row>
    <row r="370" spans="1:14" s="30" customFormat="1" ht="76.5">
      <c r="A370" s="9" t="s">
        <v>765</v>
      </c>
      <c r="B370" s="36" t="s">
        <v>766</v>
      </c>
      <c r="C370" s="36" t="s">
        <v>767</v>
      </c>
      <c r="D370" s="35" t="s">
        <v>768</v>
      </c>
      <c r="E370" s="11" t="s">
        <v>16</v>
      </c>
      <c r="F370" s="9">
        <v>20</v>
      </c>
      <c r="G370" s="9" t="s">
        <v>769</v>
      </c>
      <c r="H370" s="10">
        <v>2</v>
      </c>
      <c r="I370" s="12">
        <v>178.28</v>
      </c>
      <c r="J370" s="28">
        <v>1</v>
      </c>
      <c r="K370" s="57">
        <v>2</v>
      </c>
      <c r="L370" s="12">
        <v>205.02199999999999</v>
      </c>
      <c r="M370" s="29">
        <f t="shared" si="6"/>
        <v>252.17705999999998</v>
      </c>
      <c r="N370" s="28">
        <f t="shared" si="7"/>
        <v>410.04399999999998</v>
      </c>
    </row>
    <row r="371" spans="1:14" s="30" customFormat="1" ht="51">
      <c r="A371" s="9"/>
      <c r="B371" s="36" t="s">
        <v>962</v>
      </c>
      <c r="C371" s="36" t="s">
        <v>963</v>
      </c>
      <c r="D371" s="35" t="s">
        <v>964</v>
      </c>
      <c r="E371" s="11" t="s">
        <v>16</v>
      </c>
      <c r="F371" s="9">
        <v>1</v>
      </c>
      <c r="G371" s="9" t="s">
        <v>965</v>
      </c>
      <c r="H371" s="9"/>
      <c r="I371" s="12"/>
      <c r="J371" s="28"/>
      <c r="K371" s="28">
        <v>3</v>
      </c>
      <c r="L371" s="12">
        <v>363.42</v>
      </c>
      <c r="M371" s="29">
        <v>447.00659999999999</v>
      </c>
      <c r="N371" s="28">
        <v>1090.26</v>
      </c>
    </row>
    <row r="372" spans="1:14" ht="31.5" customHeight="1">
      <c r="A372" s="14">
        <v>10</v>
      </c>
      <c r="B372" s="149" t="s">
        <v>770</v>
      </c>
      <c r="C372" s="149"/>
      <c r="D372" s="149"/>
      <c r="E372" s="15"/>
      <c r="F372" s="8"/>
      <c r="G372" s="8"/>
      <c r="H372" s="22"/>
      <c r="I372" s="16"/>
      <c r="J372" s="16"/>
      <c r="K372" s="34"/>
      <c r="L372" s="16"/>
      <c r="M372" s="16"/>
      <c r="N372" s="16"/>
    </row>
    <row r="373" spans="1:14" s="30" customFormat="1" ht="77.25" customHeight="1">
      <c r="A373" s="9" t="s">
        <v>771</v>
      </c>
      <c r="B373" s="35" t="s">
        <v>772</v>
      </c>
      <c r="C373" s="145" t="s">
        <v>773</v>
      </c>
      <c r="D373" s="145"/>
      <c r="E373" s="11" t="s">
        <v>774</v>
      </c>
      <c r="F373" s="9">
        <v>50</v>
      </c>
      <c r="G373" s="47" t="s">
        <v>775</v>
      </c>
      <c r="H373" s="10">
        <v>2</v>
      </c>
      <c r="I373" s="12">
        <v>310.93</v>
      </c>
      <c r="J373" s="28">
        <v>7</v>
      </c>
      <c r="K373" s="57">
        <v>9</v>
      </c>
      <c r="L373" s="12">
        <v>357.56950000000001</v>
      </c>
      <c r="M373" s="29">
        <f t="shared" si="6"/>
        <v>439.81048499999997</v>
      </c>
      <c r="N373" s="28">
        <f t="shared" si="7"/>
        <v>3218.1255000000001</v>
      </c>
    </row>
    <row r="374" spans="1:14" s="30" customFormat="1" ht="72.75" customHeight="1">
      <c r="A374" s="9" t="s">
        <v>776</v>
      </c>
      <c r="B374" s="35" t="s">
        <v>777</v>
      </c>
      <c r="C374" s="145" t="s">
        <v>778</v>
      </c>
      <c r="D374" s="145"/>
      <c r="E374" s="11" t="s">
        <v>774</v>
      </c>
      <c r="F374" s="9">
        <v>100</v>
      </c>
      <c r="G374" s="47" t="s">
        <v>779</v>
      </c>
      <c r="H374" s="10">
        <v>2</v>
      </c>
      <c r="I374" s="12">
        <v>268.55</v>
      </c>
      <c r="J374" s="28">
        <v>1</v>
      </c>
      <c r="K374" s="57">
        <v>6</v>
      </c>
      <c r="L374" s="12">
        <v>308.83249999999998</v>
      </c>
      <c r="M374" s="29">
        <f t="shared" si="6"/>
        <v>379.86397499999998</v>
      </c>
      <c r="N374" s="28">
        <f t="shared" si="7"/>
        <v>1852.9949999999999</v>
      </c>
    </row>
    <row r="375" spans="1:14" s="30" customFormat="1" ht="61.5" customHeight="1">
      <c r="A375" s="9" t="s">
        <v>780</v>
      </c>
      <c r="B375" s="35" t="s">
        <v>781</v>
      </c>
      <c r="C375" s="145" t="s">
        <v>782</v>
      </c>
      <c r="D375" s="145"/>
      <c r="E375" s="11" t="s">
        <v>774</v>
      </c>
      <c r="F375" s="9">
        <v>25</v>
      </c>
      <c r="G375" s="9" t="s">
        <v>783</v>
      </c>
      <c r="H375" s="10">
        <v>2</v>
      </c>
      <c r="I375" s="12">
        <v>357.32</v>
      </c>
      <c r="J375" s="28">
        <v>2</v>
      </c>
      <c r="K375" s="57">
        <v>2</v>
      </c>
      <c r="L375" s="12">
        <v>410.91799999999995</v>
      </c>
      <c r="M375" s="29">
        <f t="shared" si="6"/>
        <v>505.4291399999999</v>
      </c>
      <c r="N375" s="28">
        <f t="shared" si="7"/>
        <v>821.8359999999999</v>
      </c>
    </row>
    <row r="376" spans="1:14" ht="63" customHeight="1">
      <c r="A376" s="9" t="s">
        <v>784</v>
      </c>
      <c r="B376" s="35" t="s">
        <v>785</v>
      </c>
      <c r="C376" s="145" t="s">
        <v>786</v>
      </c>
      <c r="D376" s="145"/>
      <c r="E376" s="11" t="s">
        <v>774</v>
      </c>
      <c r="F376" s="9">
        <v>25</v>
      </c>
      <c r="G376" s="47" t="s">
        <v>787</v>
      </c>
      <c r="H376" s="10">
        <v>2</v>
      </c>
      <c r="I376" s="12">
        <v>315.19</v>
      </c>
      <c r="J376" s="28">
        <v>6</v>
      </c>
      <c r="K376" s="57">
        <v>7</v>
      </c>
      <c r="L376" s="12">
        <v>362.46849999999995</v>
      </c>
      <c r="M376" s="23">
        <f t="shared" si="6"/>
        <v>445.83625499999994</v>
      </c>
      <c r="N376" s="28">
        <f t="shared" si="7"/>
        <v>2537.2794999999996</v>
      </c>
    </row>
    <row r="377" spans="1:14" ht="102">
      <c r="A377" s="9" t="s">
        <v>788</v>
      </c>
      <c r="B377" s="13" t="s">
        <v>789</v>
      </c>
      <c r="C377" s="36" t="s">
        <v>790</v>
      </c>
      <c r="D377" s="35" t="s">
        <v>791</v>
      </c>
      <c r="E377" s="11" t="s">
        <v>774</v>
      </c>
      <c r="F377" s="9">
        <v>35</v>
      </c>
      <c r="G377" s="9" t="s">
        <v>792</v>
      </c>
      <c r="H377" s="10">
        <v>3</v>
      </c>
      <c r="I377" s="12">
        <v>14.79</v>
      </c>
      <c r="J377" s="28">
        <v>2</v>
      </c>
      <c r="K377" s="57">
        <v>2</v>
      </c>
      <c r="L377" s="12">
        <v>17.008499999999998</v>
      </c>
      <c r="M377" s="23">
        <f t="shared" si="6"/>
        <v>20.920454999999997</v>
      </c>
      <c r="N377" s="28">
        <f t="shared" si="7"/>
        <v>34.016999999999996</v>
      </c>
    </row>
    <row r="378" spans="1:14" ht="102">
      <c r="A378" s="9" t="s">
        <v>793</v>
      </c>
      <c r="B378" s="13" t="s">
        <v>789</v>
      </c>
      <c r="C378" s="36" t="s">
        <v>790</v>
      </c>
      <c r="D378" s="35" t="s">
        <v>794</v>
      </c>
      <c r="E378" s="11" t="s">
        <v>774</v>
      </c>
      <c r="F378" s="9">
        <v>35</v>
      </c>
      <c r="G378" s="47" t="s">
        <v>795</v>
      </c>
      <c r="H378" s="10">
        <v>10</v>
      </c>
      <c r="I378" s="12">
        <v>15.8</v>
      </c>
      <c r="J378" s="28">
        <v>10</v>
      </c>
      <c r="K378" s="57">
        <v>33</v>
      </c>
      <c r="L378" s="12">
        <v>18.169999999999998</v>
      </c>
      <c r="M378" s="23">
        <f t="shared" si="6"/>
        <v>22.349099999999996</v>
      </c>
      <c r="N378" s="28">
        <f t="shared" si="7"/>
        <v>599.6099999999999</v>
      </c>
    </row>
    <row r="379" spans="1:14" ht="39" customHeight="1">
      <c r="A379" s="9" t="s">
        <v>796</v>
      </c>
      <c r="B379" s="35" t="s">
        <v>797</v>
      </c>
      <c r="C379" s="145" t="s">
        <v>798</v>
      </c>
      <c r="D379" s="145"/>
      <c r="E379" s="11" t="s">
        <v>774</v>
      </c>
      <c r="F379" s="9">
        <v>80</v>
      </c>
      <c r="G379" s="47" t="s">
        <v>799</v>
      </c>
      <c r="H379" s="10">
        <v>3</v>
      </c>
      <c r="I379" s="12">
        <v>72.22</v>
      </c>
      <c r="J379" s="28">
        <v>1</v>
      </c>
      <c r="K379" s="57">
        <v>6</v>
      </c>
      <c r="L379" s="12">
        <v>83.052999999999997</v>
      </c>
      <c r="M379" s="23">
        <f t="shared" si="6"/>
        <v>102.15518999999999</v>
      </c>
      <c r="N379" s="28">
        <f t="shared" si="7"/>
        <v>498.31799999999998</v>
      </c>
    </row>
    <row r="380" spans="1:14" ht="45.75" customHeight="1">
      <c r="A380" s="9"/>
      <c r="B380" s="35" t="s">
        <v>789</v>
      </c>
      <c r="C380" s="80" t="s">
        <v>1071</v>
      </c>
      <c r="D380" s="35" t="s">
        <v>1072</v>
      </c>
      <c r="E380" s="11" t="s">
        <v>1073</v>
      </c>
      <c r="F380" s="9">
        <v>1</v>
      </c>
      <c r="G380" s="47" t="s">
        <v>1074</v>
      </c>
      <c r="H380" s="10"/>
      <c r="I380" s="12"/>
      <c r="J380" s="28"/>
      <c r="K380" s="57">
        <v>1</v>
      </c>
      <c r="L380" s="12">
        <v>165.80699999999999</v>
      </c>
      <c r="M380" s="23">
        <v>203.94260999999997</v>
      </c>
      <c r="N380" s="28">
        <v>165.80699999999999</v>
      </c>
    </row>
    <row r="381" spans="1:14" ht="204">
      <c r="A381" s="9"/>
      <c r="B381" s="35" t="s">
        <v>1321</v>
      </c>
      <c r="C381" s="80" t="s">
        <v>1322</v>
      </c>
      <c r="D381" s="35"/>
      <c r="E381" s="11" t="s">
        <v>774</v>
      </c>
      <c r="F381" s="9" t="s">
        <v>1323</v>
      </c>
      <c r="G381" s="47" t="s">
        <v>1324</v>
      </c>
      <c r="H381" s="10"/>
      <c r="I381" s="12"/>
      <c r="J381" s="28"/>
      <c r="K381" s="57">
        <v>1</v>
      </c>
      <c r="L381" s="12">
        <v>676.36</v>
      </c>
      <c r="M381" s="23">
        <v>831.92280000000005</v>
      </c>
      <c r="N381" s="28">
        <v>676.36</v>
      </c>
    </row>
    <row r="382" spans="1:14" ht="45.75" customHeight="1">
      <c r="A382" s="9" t="s">
        <v>800</v>
      </c>
      <c r="B382" s="145" t="s">
        <v>801</v>
      </c>
      <c r="C382" s="146" t="s">
        <v>802</v>
      </c>
      <c r="D382" s="35" t="s">
        <v>803</v>
      </c>
      <c r="E382" s="11" t="s">
        <v>804</v>
      </c>
      <c r="F382" s="9">
        <v>1</v>
      </c>
      <c r="G382" s="47" t="s">
        <v>805</v>
      </c>
      <c r="H382" s="10">
        <v>3</v>
      </c>
      <c r="I382" s="12">
        <v>51.91</v>
      </c>
      <c r="J382" s="28">
        <v>1</v>
      </c>
      <c r="K382" s="57">
        <v>4</v>
      </c>
      <c r="L382" s="12">
        <v>59.696499999999993</v>
      </c>
      <c r="M382" s="23">
        <f t="shared" si="6"/>
        <v>73.426694999999995</v>
      </c>
      <c r="N382" s="28">
        <f t="shared" si="7"/>
        <v>238.78599999999997</v>
      </c>
    </row>
    <row r="383" spans="1:14" ht="45.75" customHeight="1">
      <c r="A383" s="9" t="s">
        <v>806</v>
      </c>
      <c r="B383" s="145"/>
      <c r="C383" s="147"/>
      <c r="D383" s="35" t="s">
        <v>807</v>
      </c>
      <c r="E383" s="11" t="s">
        <v>804</v>
      </c>
      <c r="F383" s="9">
        <v>5</v>
      </c>
      <c r="G383" s="47" t="s">
        <v>808</v>
      </c>
      <c r="H383" s="10">
        <v>3</v>
      </c>
      <c r="I383" s="12">
        <v>173.77</v>
      </c>
      <c r="J383" s="28">
        <v>2</v>
      </c>
      <c r="K383" s="57">
        <v>3</v>
      </c>
      <c r="L383" s="12">
        <v>199.8355</v>
      </c>
      <c r="M383" s="23">
        <f t="shared" si="6"/>
        <v>245.79766499999999</v>
      </c>
      <c r="N383" s="28">
        <f t="shared" si="7"/>
        <v>599.50649999999996</v>
      </c>
    </row>
    <row r="384" spans="1:14" ht="47.25" customHeight="1">
      <c r="A384" s="50"/>
      <c r="B384" s="55" t="s">
        <v>801</v>
      </c>
      <c r="C384" s="52" t="s">
        <v>1454</v>
      </c>
      <c r="D384" s="52"/>
      <c r="E384" s="50" t="s">
        <v>16</v>
      </c>
      <c r="F384" s="50">
        <v>6</v>
      </c>
      <c r="G384" s="50" t="s">
        <v>974</v>
      </c>
      <c r="H384" s="50"/>
      <c r="I384" s="50"/>
      <c r="J384" s="50"/>
      <c r="K384" s="60">
        <v>3</v>
      </c>
      <c r="L384" s="51">
        <v>77.23</v>
      </c>
      <c r="M384" s="53">
        <f t="shared" si="6"/>
        <v>94.992900000000006</v>
      </c>
      <c r="N384" s="54">
        <f t="shared" si="7"/>
        <v>231.69</v>
      </c>
    </row>
    <row r="385" spans="1:14" s="30" customFormat="1" ht="31.5" customHeight="1">
      <c r="A385" s="9" t="s">
        <v>809</v>
      </c>
      <c r="B385" s="13" t="s">
        <v>810</v>
      </c>
      <c r="C385" s="36" t="s">
        <v>811</v>
      </c>
      <c r="D385" s="35" t="s">
        <v>812</v>
      </c>
      <c r="E385" s="11" t="s">
        <v>16</v>
      </c>
      <c r="F385" s="9">
        <v>10</v>
      </c>
      <c r="G385" s="9" t="s">
        <v>813</v>
      </c>
      <c r="H385" s="10">
        <v>3</v>
      </c>
      <c r="I385" s="12">
        <v>51.4</v>
      </c>
      <c r="J385" s="28">
        <v>1</v>
      </c>
      <c r="K385" s="57">
        <v>2</v>
      </c>
      <c r="L385" s="12">
        <v>59.109999999999992</v>
      </c>
      <c r="M385" s="29">
        <f t="shared" si="6"/>
        <v>72.705299999999994</v>
      </c>
      <c r="N385" s="28">
        <f t="shared" si="7"/>
        <v>118.21999999999998</v>
      </c>
    </row>
    <row r="386" spans="1:14" ht="31.5" customHeight="1">
      <c r="A386" s="9" t="s">
        <v>814</v>
      </c>
      <c r="B386" s="13" t="s">
        <v>810</v>
      </c>
      <c r="C386" s="36" t="s">
        <v>811</v>
      </c>
      <c r="D386" s="35" t="s">
        <v>815</v>
      </c>
      <c r="E386" s="11" t="s">
        <v>16</v>
      </c>
      <c r="F386" s="9">
        <v>10</v>
      </c>
      <c r="G386" s="9" t="s">
        <v>816</v>
      </c>
      <c r="H386" s="10">
        <v>3</v>
      </c>
      <c r="I386" s="12">
        <v>34.85</v>
      </c>
      <c r="J386" s="28">
        <v>5</v>
      </c>
      <c r="K386" s="57">
        <v>3</v>
      </c>
      <c r="L386" s="12">
        <v>40.077500000000001</v>
      </c>
      <c r="M386" s="23">
        <f t="shared" si="6"/>
        <v>49.295324999999998</v>
      </c>
      <c r="N386" s="28">
        <f t="shared" si="7"/>
        <v>120.2325</v>
      </c>
    </row>
    <row r="387" spans="1:14" ht="31.5" customHeight="1">
      <c r="A387" s="9" t="s">
        <v>817</v>
      </c>
      <c r="B387" s="13" t="s">
        <v>810</v>
      </c>
      <c r="C387" s="36" t="s">
        <v>811</v>
      </c>
      <c r="D387" s="35" t="s">
        <v>818</v>
      </c>
      <c r="E387" s="11" t="s">
        <v>16</v>
      </c>
      <c r="F387" s="9">
        <v>10</v>
      </c>
      <c r="G387" s="47" t="s">
        <v>819</v>
      </c>
      <c r="H387" s="10">
        <v>3</v>
      </c>
      <c r="I387" s="12">
        <v>77.48</v>
      </c>
      <c r="J387" s="28">
        <v>1</v>
      </c>
      <c r="K387" s="57">
        <v>1</v>
      </c>
      <c r="L387" s="12">
        <v>89.102000000000004</v>
      </c>
      <c r="M387" s="23">
        <f t="shared" si="6"/>
        <v>109.59546</v>
      </c>
      <c r="N387" s="28">
        <f t="shared" si="7"/>
        <v>89.102000000000004</v>
      </c>
    </row>
    <row r="388" spans="1:14" ht="31.5" customHeight="1">
      <c r="A388" s="9" t="s">
        <v>820</v>
      </c>
      <c r="B388" s="13" t="s">
        <v>810</v>
      </c>
      <c r="C388" s="36" t="s">
        <v>811</v>
      </c>
      <c r="D388" s="35" t="s">
        <v>821</v>
      </c>
      <c r="E388" s="11" t="s">
        <v>16</v>
      </c>
      <c r="F388" s="9">
        <v>10</v>
      </c>
      <c r="G388" s="9" t="s">
        <v>822</v>
      </c>
      <c r="H388" s="10">
        <v>3</v>
      </c>
      <c r="I388" s="12">
        <v>42.88</v>
      </c>
      <c r="J388" s="28">
        <v>3</v>
      </c>
      <c r="K388" s="57">
        <v>3</v>
      </c>
      <c r="L388" s="12">
        <v>49.311999999999998</v>
      </c>
      <c r="M388" s="23">
        <f t="shared" si="6"/>
        <v>60.653759999999998</v>
      </c>
      <c r="N388" s="28">
        <f t="shared" si="7"/>
        <v>147.93599999999998</v>
      </c>
    </row>
    <row r="389" spans="1:14" ht="31.5" customHeight="1">
      <c r="A389" s="9" t="s">
        <v>823</v>
      </c>
      <c r="B389" s="13" t="s">
        <v>810</v>
      </c>
      <c r="C389" s="36" t="s">
        <v>811</v>
      </c>
      <c r="D389" s="35" t="s">
        <v>824</v>
      </c>
      <c r="E389" s="11" t="s">
        <v>16</v>
      </c>
      <c r="F389" s="9">
        <v>10</v>
      </c>
      <c r="G389" s="9" t="s">
        <v>825</v>
      </c>
      <c r="H389" s="10">
        <v>3</v>
      </c>
      <c r="I389" s="12">
        <v>37.36</v>
      </c>
      <c r="J389" s="28">
        <v>4</v>
      </c>
      <c r="K389" s="57">
        <v>3</v>
      </c>
      <c r="L389" s="12">
        <v>42.963999999999999</v>
      </c>
      <c r="M389" s="23">
        <f t="shared" si="6"/>
        <v>52.84572</v>
      </c>
      <c r="N389" s="28">
        <f t="shared" si="7"/>
        <v>128.892</v>
      </c>
    </row>
    <row r="390" spans="1:14" ht="32.25" customHeight="1">
      <c r="A390" s="9" t="s">
        <v>826</v>
      </c>
      <c r="B390" s="35" t="s">
        <v>810</v>
      </c>
      <c r="C390" s="145" t="s">
        <v>827</v>
      </c>
      <c r="D390" s="145"/>
      <c r="E390" s="11" t="s">
        <v>16</v>
      </c>
      <c r="F390" s="9">
        <v>80</v>
      </c>
      <c r="G390" s="47" t="s">
        <v>828</v>
      </c>
      <c r="H390" s="10">
        <v>3</v>
      </c>
      <c r="I390" s="12">
        <v>8.7799999999999994</v>
      </c>
      <c r="J390" s="28">
        <v>1</v>
      </c>
      <c r="K390" s="57">
        <v>6</v>
      </c>
      <c r="L390" s="12">
        <v>10.096999999999998</v>
      </c>
      <c r="M390" s="23">
        <f t="shared" si="6"/>
        <v>12.419309999999998</v>
      </c>
      <c r="N390" s="28">
        <f t="shared" si="7"/>
        <v>60.581999999999987</v>
      </c>
    </row>
    <row r="391" spans="1:14" ht="90" customHeight="1">
      <c r="A391" s="9" t="s">
        <v>829</v>
      </c>
      <c r="B391" s="145" t="s">
        <v>830</v>
      </c>
      <c r="C391" s="146" t="s">
        <v>831</v>
      </c>
      <c r="D391" s="35" t="s">
        <v>832</v>
      </c>
      <c r="E391" s="11" t="s">
        <v>16</v>
      </c>
      <c r="F391" s="9">
        <v>1</v>
      </c>
      <c r="G391" s="47" t="s">
        <v>833</v>
      </c>
      <c r="H391" s="10">
        <v>10</v>
      </c>
      <c r="I391" s="12">
        <v>91.52</v>
      </c>
      <c r="J391" s="28">
        <v>4</v>
      </c>
      <c r="K391" s="57">
        <v>14</v>
      </c>
      <c r="L391" s="12">
        <v>105.24799999999999</v>
      </c>
      <c r="M391" s="23">
        <f t="shared" si="6"/>
        <v>129.45504</v>
      </c>
      <c r="N391" s="28">
        <f t="shared" si="7"/>
        <v>1473.4719999999998</v>
      </c>
    </row>
    <row r="392" spans="1:14" ht="90" customHeight="1">
      <c r="A392" s="9" t="s">
        <v>834</v>
      </c>
      <c r="B392" s="145"/>
      <c r="C392" s="147"/>
      <c r="D392" s="35" t="s">
        <v>835</v>
      </c>
      <c r="E392" s="11" t="s">
        <v>16</v>
      </c>
      <c r="F392" s="9">
        <v>1</v>
      </c>
      <c r="G392" s="47" t="s">
        <v>836</v>
      </c>
      <c r="H392" s="10">
        <v>10</v>
      </c>
      <c r="I392" s="12">
        <v>110.08</v>
      </c>
      <c r="J392" s="28">
        <v>3</v>
      </c>
      <c r="K392" s="57">
        <v>8</v>
      </c>
      <c r="L392" s="12">
        <v>126.59199999999998</v>
      </c>
      <c r="M392" s="23">
        <f t="shared" si="6"/>
        <v>155.70815999999999</v>
      </c>
      <c r="N392" s="28">
        <f t="shared" si="7"/>
        <v>1012.7359999999999</v>
      </c>
    </row>
    <row r="393" spans="1:14" ht="90" customHeight="1">
      <c r="A393" s="9"/>
      <c r="B393" s="55" t="s">
        <v>1384</v>
      </c>
      <c r="C393" s="72" t="s">
        <v>1385</v>
      </c>
      <c r="D393" s="48"/>
      <c r="E393" s="50" t="s">
        <v>16</v>
      </c>
      <c r="F393" s="50">
        <v>6</v>
      </c>
      <c r="G393" s="50" t="s">
        <v>1386</v>
      </c>
      <c r="H393" s="50"/>
      <c r="I393" s="50"/>
      <c r="J393" s="50"/>
      <c r="K393" s="60">
        <v>3</v>
      </c>
      <c r="L393" s="51">
        <v>95.16</v>
      </c>
      <c r="M393" s="51">
        <v>117.04679999999999</v>
      </c>
      <c r="N393" s="51">
        <v>285.48</v>
      </c>
    </row>
    <row r="394" spans="1:14" ht="90" customHeight="1">
      <c r="A394" s="9"/>
      <c r="B394" s="55" t="s">
        <v>1387</v>
      </c>
      <c r="C394" s="72" t="s">
        <v>1388</v>
      </c>
      <c r="D394" s="55" t="s">
        <v>1389</v>
      </c>
      <c r="E394" s="50" t="s">
        <v>16</v>
      </c>
      <c r="F394" s="50">
        <v>25</v>
      </c>
      <c r="G394" s="64" t="s">
        <v>1390</v>
      </c>
      <c r="H394" s="50"/>
      <c r="I394" s="50"/>
      <c r="J394" s="50"/>
      <c r="K394" s="60">
        <v>2</v>
      </c>
      <c r="L394" s="51">
        <v>363.57</v>
      </c>
      <c r="M394" s="51">
        <v>447.19110000000001</v>
      </c>
      <c r="N394" s="51">
        <v>727.14</v>
      </c>
    </row>
    <row r="395" spans="1:14" ht="90" customHeight="1">
      <c r="A395" s="9"/>
      <c r="B395" s="55" t="s">
        <v>1387</v>
      </c>
      <c r="C395" s="72" t="s">
        <v>1442</v>
      </c>
      <c r="D395" s="72"/>
      <c r="E395" s="72" t="s">
        <v>16</v>
      </c>
      <c r="F395" s="72">
        <v>25</v>
      </c>
      <c r="G395" s="79" t="s">
        <v>1443</v>
      </c>
      <c r="H395" s="51"/>
      <c r="I395" s="51"/>
      <c r="J395" s="51"/>
      <c r="K395" s="76">
        <v>1</v>
      </c>
      <c r="L395" s="76">
        <v>371.13</v>
      </c>
      <c r="M395" s="76">
        <v>456.48989999999998</v>
      </c>
      <c r="N395" s="76">
        <v>371.13</v>
      </c>
    </row>
    <row r="396" spans="1:14" ht="51">
      <c r="A396" s="50"/>
      <c r="B396" s="55" t="s">
        <v>1175</v>
      </c>
      <c r="C396" s="72" t="s">
        <v>1176</v>
      </c>
      <c r="D396" s="48"/>
      <c r="E396" s="50" t="s">
        <v>16</v>
      </c>
      <c r="F396" s="50">
        <v>1</v>
      </c>
      <c r="G396" s="50" t="s">
        <v>1177</v>
      </c>
      <c r="H396" s="50"/>
      <c r="I396" s="50"/>
      <c r="J396" s="50"/>
      <c r="K396" s="60">
        <v>3</v>
      </c>
      <c r="L396" s="51">
        <v>291.94</v>
      </c>
      <c r="M396" s="51">
        <f>L396*1.23</f>
        <v>359.08620000000002</v>
      </c>
      <c r="N396" s="51">
        <f>L396*K396</f>
        <v>875.81999999999994</v>
      </c>
    </row>
    <row r="397" spans="1:14" ht="76.5">
      <c r="A397" s="50"/>
      <c r="B397" s="55" t="s">
        <v>1210</v>
      </c>
      <c r="C397" s="72" t="s">
        <v>1211</v>
      </c>
      <c r="D397" s="48"/>
      <c r="E397" s="50" t="s">
        <v>16</v>
      </c>
      <c r="F397" s="50">
        <v>1</v>
      </c>
      <c r="G397" s="50" t="s">
        <v>1212</v>
      </c>
      <c r="H397" s="50"/>
      <c r="I397" s="50"/>
      <c r="J397" s="50"/>
      <c r="K397" s="60">
        <v>1</v>
      </c>
      <c r="L397" s="51">
        <v>78.66</v>
      </c>
      <c r="M397" s="51">
        <f>L397*1.23</f>
        <v>96.751799999999989</v>
      </c>
      <c r="N397" s="51">
        <f>L397*K397</f>
        <v>78.66</v>
      </c>
    </row>
    <row r="398" spans="1:14" s="26" customFormat="1" ht="24.75" customHeight="1">
      <c r="A398" s="9" t="s">
        <v>837</v>
      </c>
      <c r="B398" s="13" t="s">
        <v>838</v>
      </c>
      <c r="C398" s="145" t="s">
        <v>839</v>
      </c>
      <c r="D398" s="145"/>
      <c r="E398" s="11" t="s">
        <v>16</v>
      </c>
      <c r="F398" s="9">
        <v>1</v>
      </c>
      <c r="G398" s="47" t="s">
        <v>840</v>
      </c>
      <c r="H398" s="10">
        <v>3</v>
      </c>
      <c r="I398" s="12">
        <v>35.36</v>
      </c>
      <c r="J398" s="28">
        <v>1</v>
      </c>
      <c r="K398" s="57">
        <v>3</v>
      </c>
      <c r="L398" s="27">
        <v>40.663999999999994</v>
      </c>
      <c r="M398" s="25">
        <f t="shared" si="6"/>
        <v>50.016719999999992</v>
      </c>
      <c r="N398" s="28">
        <f t="shared" si="7"/>
        <v>121.99199999999999</v>
      </c>
    </row>
    <row r="399" spans="1:14" s="30" customFormat="1" ht="51">
      <c r="A399" s="9" t="s">
        <v>841</v>
      </c>
      <c r="B399" s="13" t="s">
        <v>842</v>
      </c>
      <c r="C399" s="36" t="s">
        <v>843</v>
      </c>
      <c r="D399" s="35" t="s">
        <v>844</v>
      </c>
      <c r="E399" s="11" t="s">
        <v>16</v>
      </c>
      <c r="F399" s="9">
        <v>1</v>
      </c>
      <c r="G399" s="47" t="s">
        <v>845</v>
      </c>
      <c r="H399" s="10">
        <v>3</v>
      </c>
      <c r="I399" s="12">
        <v>172.77</v>
      </c>
      <c r="J399" s="28">
        <v>1</v>
      </c>
      <c r="K399" s="57">
        <v>4</v>
      </c>
      <c r="L399" s="12">
        <v>198.68549999999999</v>
      </c>
      <c r="M399" s="29">
        <f t="shared" si="6"/>
        <v>244.38316499999999</v>
      </c>
      <c r="N399" s="28">
        <f t="shared" si="7"/>
        <v>794.74199999999996</v>
      </c>
    </row>
    <row r="400" spans="1:14" ht="28.5" customHeight="1">
      <c r="A400" s="9" t="s">
        <v>846</v>
      </c>
      <c r="B400" s="35" t="s">
        <v>847</v>
      </c>
      <c r="C400" s="145" t="s">
        <v>848</v>
      </c>
      <c r="D400" s="145"/>
      <c r="E400" s="11" t="s">
        <v>16</v>
      </c>
      <c r="F400" s="9">
        <v>10</v>
      </c>
      <c r="G400" s="47" t="s">
        <v>849</v>
      </c>
      <c r="H400" s="10">
        <v>3</v>
      </c>
      <c r="I400" s="12">
        <v>25.83</v>
      </c>
      <c r="J400" s="28">
        <v>22</v>
      </c>
      <c r="K400" s="57">
        <v>32</v>
      </c>
      <c r="L400" s="12">
        <v>29.704499999999996</v>
      </c>
      <c r="M400" s="23">
        <f t="shared" si="6"/>
        <v>36.536534999999994</v>
      </c>
      <c r="N400" s="28">
        <f t="shared" si="7"/>
        <v>950.54399999999987</v>
      </c>
    </row>
    <row r="401" spans="1:14" ht="48" customHeight="1">
      <c r="A401" s="9"/>
      <c r="B401" s="35" t="s">
        <v>847</v>
      </c>
      <c r="C401" s="171" t="s">
        <v>1166</v>
      </c>
      <c r="D401" s="172"/>
      <c r="E401" s="11" t="s">
        <v>16</v>
      </c>
      <c r="F401" s="9">
        <v>100</v>
      </c>
      <c r="G401" s="47" t="s">
        <v>1167</v>
      </c>
      <c r="H401" s="10"/>
      <c r="I401" s="12"/>
      <c r="J401" s="28"/>
      <c r="K401" s="57">
        <v>5</v>
      </c>
      <c r="L401" s="12">
        <v>35.18</v>
      </c>
      <c r="M401" s="23">
        <v>43.2714</v>
      </c>
      <c r="N401" s="28">
        <v>175.9</v>
      </c>
    </row>
    <row r="402" spans="1:14" ht="44.25" customHeight="1">
      <c r="A402" s="9" t="s">
        <v>850</v>
      </c>
      <c r="B402" s="35" t="s">
        <v>851</v>
      </c>
      <c r="C402" s="145" t="s">
        <v>852</v>
      </c>
      <c r="D402" s="145"/>
      <c r="E402" s="11" t="s">
        <v>16</v>
      </c>
      <c r="F402" s="9">
        <v>1</v>
      </c>
      <c r="G402" s="47" t="s">
        <v>853</v>
      </c>
      <c r="H402" s="10">
        <v>10</v>
      </c>
      <c r="I402" s="12">
        <v>16.05</v>
      </c>
      <c r="J402" s="28">
        <v>15</v>
      </c>
      <c r="K402" s="57">
        <v>28</v>
      </c>
      <c r="L402" s="12">
        <v>18.4575</v>
      </c>
      <c r="M402" s="23">
        <f t="shared" si="6"/>
        <v>22.702724999999997</v>
      </c>
      <c r="N402" s="28">
        <f t="shared" si="7"/>
        <v>516.80999999999995</v>
      </c>
    </row>
    <row r="403" spans="1:14" ht="45" customHeight="1">
      <c r="A403" s="9" t="s">
        <v>854</v>
      </c>
      <c r="B403" s="35" t="s">
        <v>855</v>
      </c>
      <c r="C403" s="145" t="s">
        <v>856</v>
      </c>
      <c r="D403" s="145"/>
      <c r="E403" s="11" t="s">
        <v>16</v>
      </c>
      <c r="F403" s="9">
        <v>100</v>
      </c>
      <c r="G403" s="47" t="s">
        <v>857</v>
      </c>
      <c r="H403" s="10">
        <v>10</v>
      </c>
      <c r="I403" s="12">
        <v>32.85</v>
      </c>
      <c r="J403" s="28">
        <v>30</v>
      </c>
      <c r="K403" s="57">
        <v>37</v>
      </c>
      <c r="L403" s="12">
        <v>37.777499999999996</v>
      </c>
      <c r="M403" s="23">
        <f t="shared" si="6"/>
        <v>46.466324999999998</v>
      </c>
      <c r="N403" s="28">
        <f t="shared" si="7"/>
        <v>1397.7674999999999</v>
      </c>
    </row>
    <row r="404" spans="1:14" s="30" customFormat="1" ht="48.75" customHeight="1">
      <c r="A404" s="9" t="s">
        <v>858</v>
      </c>
      <c r="B404" s="35" t="s">
        <v>859</v>
      </c>
      <c r="C404" s="145" t="s">
        <v>860</v>
      </c>
      <c r="D404" s="145"/>
      <c r="E404" s="11" t="s">
        <v>16</v>
      </c>
      <c r="F404" s="9">
        <v>100</v>
      </c>
      <c r="G404" s="9" t="s">
        <v>861</v>
      </c>
      <c r="H404" s="10">
        <v>3</v>
      </c>
      <c r="I404" s="12">
        <v>40.869999999999997</v>
      </c>
      <c r="J404" s="28">
        <v>4</v>
      </c>
      <c r="K404" s="57">
        <v>5</v>
      </c>
      <c r="L404" s="12">
        <v>47.000499999999995</v>
      </c>
      <c r="M404" s="29">
        <f t="shared" si="6"/>
        <v>57.810614999999991</v>
      </c>
      <c r="N404" s="28">
        <f t="shared" si="7"/>
        <v>235.00249999999997</v>
      </c>
    </row>
    <row r="405" spans="1:14" s="30" customFormat="1" ht="47.25" customHeight="1">
      <c r="A405" s="9" t="s">
        <v>862</v>
      </c>
      <c r="B405" s="35" t="s">
        <v>863</v>
      </c>
      <c r="C405" s="145" t="s">
        <v>864</v>
      </c>
      <c r="D405" s="145"/>
      <c r="E405" s="11" t="s">
        <v>16</v>
      </c>
      <c r="F405" s="9">
        <v>100</v>
      </c>
      <c r="G405" s="9" t="s">
        <v>865</v>
      </c>
      <c r="H405" s="10">
        <v>3</v>
      </c>
      <c r="I405" s="12">
        <v>40.869999999999997</v>
      </c>
      <c r="J405" s="28">
        <v>4</v>
      </c>
      <c r="K405" s="57">
        <v>5</v>
      </c>
      <c r="L405" s="12">
        <v>47.000499999999995</v>
      </c>
      <c r="M405" s="29">
        <f t="shared" si="6"/>
        <v>57.810614999999991</v>
      </c>
      <c r="N405" s="28">
        <f t="shared" si="7"/>
        <v>235.00249999999997</v>
      </c>
    </row>
    <row r="406" spans="1:14" s="30" customFormat="1" ht="54.75" customHeight="1">
      <c r="A406" s="9" t="s">
        <v>866</v>
      </c>
      <c r="B406" s="35" t="s">
        <v>867</v>
      </c>
      <c r="C406" s="145" t="s">
        <v>868</v>
      </c>
      <c r="D406" s="145"/>
      <c r="E406" s="11" t="s">
        <v>869</v>
      </c>
      <c r="F406" s="9">
        <v>3</v>
      </c>
      <c r="G406" s="47" t="s">
        <v>870</v>
      </c>
      <c r="H406" s="10">
        <v>4</v>
      </c>
      <c r="I406" s="12">
        <v>8.7799999999999994</v>
      </c>
      <c r="J406" s="28">
        <v>2</v>
      </c>
      <c r="K406" s="57">
        <v>6</v>
      </c>
      <c r="L406" s="12">
        <v>10.096999999999998</v>
      </c>
      <c r="M406" s="29">
        <f t="shared" si="6"/>
        <v>12.419309999999998</v>
      </c>
      <c r="N406" s="28">
        <f t="shared" si="7"/>
        <v>60.581999999999987</v>
      </c>
    </row>
    <row r="407" spans="1:14" ht="76.5">
      <c r="A407" s="50"/>
      <c r="B407" s="55" t="s">
        <v>1010</v>
      </c>
      <c r="C407" s="63" t="s">
        <v>1011</v>
      </c>
      <c r="D407" s="55" t="s">
        <v>1012</v>
      </c>
      <c r="E407" s="50" t="s">
        <v>16</v>
      </c>
      <c r="F407" s="50">
        <v>1</v>
      </c>
      <c r="G407" s="50" t="s">
        <v>1013</v>
      </c>
      <c r="H407" s="50"/>
      <c r="I407" s="50"/>
      <c r="J407" s="50"/>
      <c r="K407" s="60">
        <v>1</v>
      </c>
      <c r="L407" s="51">
        <v>17.89</v>
      </c>
      <c r="M407" s="51">
        <f t="shared" si="6"/>
        <v>22.0047</v>
      </c>
      <c r="N407" s="51">
        <f t="shared" si="7"/>
        <v>17.89</v>
      </c>
    </row>
    <row r="408" spans="1:14" ht="114.75">
      <c r="A408" s="9" t="s">
        <v>871</v>
      </c>
      <c r="B408" s="13" t="s">
        <v>872</v>
      </c>
      <c r="C408" s="39" t="s">
        <v>873</v>
      </c>
      <c r="D408" s="37" t="s">
        <v>874</v>
      </c>
      <c r="E408" s="11" t="s">
        <v>16</v>
      </c>
      <c r="F408" s="9">
        <v>280</v>
      </c>
      <c r="G408" s="9" t="s">
        <v>875</v>
      </c>
      <c r="H408" s="10">
        <v>10</v>
      </c>
      <c r="I408" s="12">
        <v>16.55</v>
      </c>
      <c r="J408" s="28">
        <v>7</v>
      </c>
      <c r="K408" s="57">
        <v>8</v>
      </c>
      <c r="L408" s="12">
        <v>19.032499999999999</v>
      </c>
      <c r="M408" s="23">
        <f t="shared" si="6"/>
        <v>23.409974999999999</v>
      </c>
      <c r="N408" s="28">
        <f t="shared" si="7"/>
        <v>152.26</v>
      </c>
    </row>
    <row r="409" spans="1:14" ht="29.25" customHeight="1">
      <c r="A409" s="9" t="s">
        <v>876</v>
      </c>
      <c r="B409" s="38" t="s">
        <v>877</v>
      </c>
      <c r="C409" s="166" t="s">
        <v>878</v>
      </c>
      <c r="D409" s="166"/>
      <c r="E409" s="11" t="s">
        <v>16</v>
      </c>
      <c r="F409" s="9">
        <v>10</v>
      </c>
      <c r="G409" s="47" t="s">
        <v>879</v>
      </c>
      <c r="H409" s="10">
        <v>2</v>
      </c>
      <c r="I409" s="12">
        <v>81.739999999999995</v>
      </c>
      <c r="J409" s="28">
        <v>1</v>
      </c>
      <c r="K409" s="57">
        <v>4</v>
      </c>
      <c r="L409" s="12">
        <v>94.000999999999991</v>
      </c>
      <c r="M409" s="23">
        <f t="shared" si="6"/>
        <v>115.62122999999998</v>
      </c>
      <c r="N409" s="28">
        <f t="shared" si="7"/>
        <v>376.00399999999996</v>
      </c>
    </row>
    <row r="410" spans="1:14" ht="76.5">
      <c r="A410" s="50"/>
      <c r="B410" s="55" t="s">
        <v>1288</v>
      </c>
      <c r="C410" s="72" t="s">
        <v>1289</v>
      </c>
      <c r="D410" s="48" t="s">
        <v>1290</v>
      </c>
      <c r="E410" s="50" t="s">
        <v>16</v>
      </c>
      <c r="F410" s="50">
        <v>500</v>
      </c>
      <c r="G410" s="50" t="s">
        <v>1291</v>
      </c>
      <c r="H410" s="50"/>
      <c r="I410" s="50"/>
      <c r="J410" s="50"/>
      <c r="K410" s="60">
        <v>1</v>
      </c>
      <c r="L410" s="51">
        <v>68.92</v>
      </c>
      <c r="M410" s="51">
        <f t="shared" si="6"/>
        <v>84.771600000000007</v>
      </c>
      <c r="N410" s="51">
        <f t="shared" si="7"/>
        <v>68.92</v>
      </c>
    </row>
    <row r="411" spans="1:14" ht="76.5">
      <c r="A411" s="50"/>
      <c r="B411" s="55" t="s">
        <v>1217</v>
      </c>
      <c r="C411" s="72" t="s">
        <v>1218</v>
      </c>
      <c r="D411" s="48" t="s">
        <v>1219</v>
      </c>
      <c r="E411" s="50" t="s">
        <v>16</v>
      </c>
      <c r="F411" s="50">
        <v>1</v>
      </c>
      <c r="G411" s="50" t="s">
        <v>1220</v>
      </c>
      <c r="H411" s="50"/>
      <c r="I411" s="50"/>
      <c r="J411" s="50"/>
      <c r="K411" s="60">
        <v>1</v>
      </c>
      <c r="L411" s="51">
        <v>312.01</v>
      </c>
      <c r="M411" s="51">
        <f t="shared" si="6"/>
        <v>383.77229999999997</v>
      </c>
      <c r="N411" s="51">
        <f t="shared" si="7"/>
        <v>312.01</v>
      </c>
    </row>
    <row r="412" spans="1:14" ht="51">
      <c r="A412" s="50"/>
      <c r="B412" s="35" t="s">
        <v>1130</v>
      </c>
      <c r="C412" s="35" t="s">
        <v>1131</v>
      </c>
      <c r="D412" s="55"/>
      <c r="E412" s="50" t="s">
        <v>774</v>
      </c>
      <c r="F412" s="50">
        <v>10</v>
      </c>
      <c r="G412" s="64" t="s">
        <v>1132</v>
      </c>
      <c r="H412" s="50"/>
      <c r="I412" s="50"/>
      <c r="J412" s="50"/>
      <c r="K412" s="60">
        <v>2</v>
      </c>
      <c r="L412" s="51">
        <v>50.17</v>
      </c>
      <c r="M412" s="51">
        <f t="shared" si="6"/>
        <v>61.709099999999999</v>
      </c>
      <c r="N412" s="51">
        <f t="shared" si="7"/>
        <v>100.34</v>
      </c>
    </row>
    <row r="413" spans="1:14" ht="51">
      <c r="A413" s="50"/>
      <c r="B413" s="35" t="s">
        <v>1130</v>
      </c>
      <c r="C413" s="35" t="s">
        <v>1131</v>
      </c>
      <c r="D413" s="55"/>
      <c r="E413" s="50" t="s">
        <v>774</v>
      </c>
      <c r="F413" s="50">
        <v>100</v>
      </c>
      <c r="G413" s="50" t="s">
        <v>1133</v>
      </c>
      <c r="H413" s="50"/>
      <c r="I413" s="50"/>
      <c r="J413" s="50"/>
      <c r="K413" s="60">
        <v>1</v>
      </c>
      <c r="L413" s="51">
        <v>349.78</v>
      </c>
      <c r="M413" s="51">
        <f t="shared" si="6"/>
        <v>430.22939999999994</v>
      </c>
      <c r="N413" s="51">
        <f t="shared" si="7"/>
        <v>349.78</v>
      </c>
    </row>
    <row r="414" spans="1:14" ht="38.25">
      <c r="A414" s="50"/>
      <c r="B414" s="55" t="s">
        <v>1152</v>
      </c>
      <c r="C414" s="72" t="s">
        <v>1153</v>
      </c>
      <c r="D414" s="48" t="s">
        <v>1154</v>
      </c>
      <c r="E414" s="50" t="s">
        <v>16</v>
      </c>
      <c r="F414" s="50">
        <v>100</v>
      </c>
      <c r="G414" s="50" t="s">
        <v>1155</v>
      </c>
      <c r="H414" s="50"/>
      <c r="I414" s="50"/>
      <c r="J414" s="50"/>
      <c r="K414" s="60">
        <v>1</v>
      </c>
      <c r="L414" s="51">
        <v>29.42</v>
      </c>
      <c r="M414" s="51">
        <v>36.186599999999999</v>
      </c>
      <c r="N414" s="51">
        <v>29.42</v>
      </c>
    </row>
    <row r="415" spans="1:14" ht="38.25">
      <c r="A415" s="50"/>
      <c r="B415" s="55" t="s">
        <v>1152</v>
      </c>
      <c r="C415" s="72" t="s">
        <v>1153</v>
      </c>
      <c r="D415" s="48" t="s">
        <v>1156</v>
      </c>
      <c r="E415" s="50" t="s">
        <v>16</v>
      </c>
      <c r="F415" s="50">
        <v>1000</v>
      </c>
      <c r="G415" s="50" t="s">
        <v>1157</v>
      </c>
      <c r="H415" s="50"/>
      <c r="I415" s="50"/>
      <c r="J415" s="50"/>
      <c r="K415" s="60">
        <v>1</v>
      </c>
      <c r="L415" s="50">
        <v>126.02</v>
      </c>
      <c r="M415" s="51">
        <v>155.00459999999998</v>
      </c>
      <c r="N415" s="51">
        <v>126.02</v>
      </c>
    </row>
    <row r="416" spans="1:14" ht="38.25">
      <c r="A416" s="50"/>
      <c r="B416" s="55" t="s">
        <v>1152</v>
      </c>
      <c r="C416" s="72" t="s">
        <v>1153</v>
      </c>
      <c r="D416" s="48" t="s">
        <v>1305</v>
      </c>
      <c r="E416" s="50" t="s">
        <v>16</v>
      </c>
      <c r="F416" s="50">
        <v>1000</v>
      </c>
      <c r="G416" s="50" t="s">
        <v>1306</v>
      </c>
      <c r="H416" s="50"/>
      <c r="I416" s="50"/>
      <c r="J416" s="50"/>
      <c r="K416" s="60">
        <v>1</v>
      </c>
      <c r="L416" s="51">
        <v>27.39</v>
      </c>
      <c r="M416" s="51">
        <v>33.689700000000002</v>
      </c>
      <c r="N416" s="51">
        <v>27.39</v>
      </c>
    </row>
    <row r="417" spans="1:14" ht="38.25">
      <c r="A417" s="50"/>
      <c r="B417" s="55" t="s">
        <v>1152</v>
      </c>
      <c r="C417" s="72" t="s">
        <v>1153</v>
      </c>
      <c r="D417" s="48" t="s">
        <v>1307</v>
      </c>
      <c r="E417" s="50" t="s">
        <v>16</v>
      </c>
      <c r="F417" s="50">
        <v>1000</v>
      </c>
      <c r="G417" s="50" t="s">
        <v>1308</v>
      </c>
      <c r="H417" s="50"/>
      <c r="I417" s="50"/>
      <c r="J417" s="50"/>
      <c r="K417" s="60">
        <v>1</v>
      </c>
      <c r="L417" s="51">
        <v>38.35</v>
      </c>
      <c r="M417" s="51">
        <v>47.170500000000004</v>
      </c>
      <c r="N417" s="51">
        <v>38.35</v>
      </c>
    </row>
    <row r="418" spans="1:14" ht="38.25">
      <c r="A418" s="50"/>
      <c r="B418" s="55" t="s">
        <v>1152</v>
      </c>
      <c r="C418" s="72" t="s">
        <v>1153</v>
      </c>
      <c r="D418" s="48" t="s">
        <v>1309</v>
      </c>
      <c r="E418" s="50" t="s">
        <v>16</v>
      </c>
      <c r="F418" s="50">
        <v>1000</v>
      </c>
      <c r="G418" s="50" t="s">
        <v>1310</v>
      </c>
      <c r="H418" s="50"/>
      <c r="I418" s="50"/>
      <c r="J418" s="50"/>
      <c r="K418" s="60">
        <v>1</v>
      </c>
      <c r="L418" s="51">
        <v>49.89</v>
      </c>
      <c r="M418" s="51">
        <v>61.364699999999999</v>
      </c>
      <c r="N418" s="51">
        <v>49.89</v>
      </c>
    </row>
    <row r="419" spans="1:14" ht="19.5" customHeight="1">
      <c r="A419" s="14">
        <v>11</v>
      </c>
      <c r="B419" s="149" t="s">
        <v>880</v>
      </c>
      <c r="C419" s="149"/>
      <c r="D419" s="149"/>
      <c r="E419" s="15"/>
      <c r="F419" s="8"/>
      <c r="G419" s="8"/>
      <c r="H419" s="22"/>
      <c r="I419" s="16"/>
      <c r="J419" s="16"/>
      <c r="K419" s="34"/>
      <c r="L419" s="16"/>
      <c r="M419" s="16"/>
      <c r="N419" s="16"/>
    </row>
    <row r="420" spans="1:14" s="30" customFormat="1" ht="74.25" customHeight="1">
      <c r="A420" s="9" t="s">
        <v>881</v>
      </c>
      <c r="B420" s="145" t="s">
        <v>882</v>
      </c>
      <c r="C420" s="146" t="s">
        <v>883</v>
      </c>
      <c r="D420" s="35" t="s">
        <v>884</v>
      </c>
      <c r="E420" s="11" t="s">
        <v>16</v>
      </c>
      <c r="F420" s="9">
        <v>1</v>
      </c>
      <c r="G420" s="47" t="s">
        <v>885</v>
      </c>
      <c r="H420" s="10">
        <v>2</v>
      </c>
      <c r="I420" s="12">
        <v>156.37</v>
      </c>
      <c r="J420" s="28">
        <v>1</v>
      </c>
      <c r="K420" s="57">
        <v>3</v>
      </c>
      <c r="L420" s="12">
        <v>179.82550000000001</v>
      </c>
      <c r="M420" s="29">
        <f t="shared" si="6"/>
        <v>221.18536499999999</v>
      </c>
      <c r="N420" s="28">
        <f t="shared" si="7"/>
        <v>539.47649999999999</v>
      </c>
    </row>
    <row r="421" spans="1:14" s="30" customFormat="1" ht="74.25" customHeight="1">
      <c r="A421" s="9" t="s">
        <v>886</v>
      </c>
      <c r="B421" s="145"/>
      <c r="C421" s="147"/>
      <c r="D421" s="37" t="s">
        <v>47</v>
      </c>
      <c r="E421" s="11" t="s">
        <v>16</v>
      </c>
      <c r="F421" s="9">
        <v>1</v>
      </c>
      <c r="G421" s="47" t="s">
        <v>887</v>
      </c>
      <c r="H421" s="10">
        <v>2</v>
      </c>
      <c r="I421" s="12">
        <v>156.37</v>
      </c>
      <c r="J421" s="28">
        <v>2</v>
      </c>
      <c r="K421" s="57">
        <v>4</v>
      </c>
      <c r="L421" s="12">
        <v>179.82550000000001</v>
      </c>
      <c r="M421" s="29">
        <f t="shared" si="6"/>
        <v>221.18536499999999</v>
      </c>
      <c r="N421" s="28">
        <f t="shared" si="7"/>
        <v>719.30200000000002</v>
      </c>
    </row>
    <row r="422" spans="1:14" s="30" customFormat="1" ht="74.25" customHeight="1">
      <c r="A422" s="9"/>
      <c r="B422" s="55" t="s">
        <v>1181</v>
      </c>
      <c r="C422" s="72" t="s">
        <v>1182</v>
      </c>
      <c r="D422" s="48"/>
      <c r="E422" s="50" t="s">
        <v>16</v>
      </c>
      <c r="F422" s="50">
        <v>1</v>
      </c>
      <c r="G422" s="50" t="s">
        <v>1183</v>
      </c>
      <c r="H422" s="50"/>
      <c r="I422" s="50"/>
      <c r="J422" s="50"/>
      <c r="K422" s="60">
        <v>1</v>
      </c>
      <c r="L422" s="51">
        <v>493.38</v>
      </c>
      <c r="M422" s="51">
        <f t="shared" si="6"/>
        <v>606.85739999999998</v>
      </c>
      <c r="N422" s="51">
        <f t="shared" si="7"/>
        <v>493.38</v>
      </c>
    </row>
    <row r="423" spans="1:14" ht="35.25" customHeight="1">
      <c r="A423" s="9" t="s">
        <v>888</v>
      </c>
      <c r="B423" s="38" t="s">
        <v>889</v>
      </c>
      <c r="C423" s="166" t="s">
        <v>890</v>
      </c>
      <c r="D423" s="166"/>
      <c r="E423" s="11" t="s">
        <v>16</v>
      </c>
      <c r="F423" s="9">
        <v>1</v>
      </c>
      <c r="G423" s="47" t="s">
        <v>891</v>
      </c>
      <c r="H423" s="10">
        <v>3</v>
      </c>
      <c r="I423" s="12">
        <v>123.12</v>
      </c>
      <c r="J423" s="28">
        <v>2</v>
      </c>
      <c r="K423" s="57">
        <v>3</v>
      </c>
      <c r="L423" s="12">
        <v>141.58799999999999</v>
      </c>
      <c r="M423" s="23">
        <f t="shared" si="6"/>
        <v>174.15323999999998</v>
      </c>
      <c r="N423" s="28">
        <f t="shared" si="7"/>
        <v>424.76400000000001</v>
      </c>
    </row>
    <row r="424" spans="1:14" ht="29.25" customHeight="1">
      <c r="A424" s="9" t="s">
        <v>892</v>
      </c>
      <c r="B424" s="35" t="s">
        <v>893</v>
      </c>
      <c r="C424" s="145" t="s">
        <v>894</v>
      </c>
      <c r="D424" s="145"/>
      <c r="E424" s="11" t="s">
        <v>16</v>
      </c>
      <c r="F424" s="9">
        <v>1000</v>
      </c>
      <c r="G424" s="47" t="s">
        <v>895</v>
      </c>
      <c r="H424" s="10">
        <v>2</v>
      </c>
      <c r="I424" s="12">
        <v>33.35</v>
      </c>
      <c r="J424" s="28">
        <v>4</v>
      </c>
      <c r="K424" s="57">
        <v>4</v>
      </c>
      <c r="L424" s="12">
        <v>38.352499999999999</v>
      </c>
      <c r="M424" s="23">
        <f t="shared" si="6"/>
        <v>47.173575</v>
      </c>
      <c r="N424" s="28">
        <f t="shared" si="7"/>
        <v>153.41</v>
      </c>
    </row>
    <row r="425" spans="1:14" ht="102">
      <c r="A425" s="9"/>
      <c r="B425" s="55" t="s">
        <v>1415</v>
      </c>
      <c r="C425" s="72" t="s">
        <v>1416</v>
      </c>
      <c r="D425" s="48"/>
      <c r="E425" s="50" t="s">
        <v>16</v>
      </c>
      <c r="F425" s="50">
        <v>50</v>
      </c>
      <c r="G425" s="50" t="s">
        <v>1417</v>
      </c>
      <c r="H425" s="50"/>
      <c r="I425" s="50"/>
      <c r="J425" s="50"/>
      <c r="K425" s="60">
        <v>1</v>
      </c>
      <c r="L425" s="51">
        <v>127.74</v>
      </c>
      <c r="M425" s="51">
        <f t="shared" si="6"/>
        <v>157.12019999999998</v>
      </c>
      <c r="N425" s="51">
        <f t="shared" si="7"/>
        <v>127.74</v>
      </c>
    </row>
    <row r="426" spans="1:14" s="30" customFormat="1" ht="22.5" customHeight="1">
      <c r="A426" s="9" t="s">
        <v>896</v>
      </c>
      <c r="B426" s="35" t="s">
        <v>897</v>
      </c>
      <c r="C426" s="145" t="s">
        <v>898</v>
      </c>
      <c r="D426" s="145"/>
      <c r="E426" s="11" t="s">
        <v>16</v>
      </c>
      <c r="F426" s="9">
        <v>1</v>
      </c>
      <c r="G426" s="70" t="s">
        <v>899</v>
      </c>
      <c r="H426" s="10">
        <v>2</v>
      </c>
      <c r="I426" s="12">
        <v>108.93</v>
      </c>
      <c r="J426" s="28">
        <v>1</v>
      </c>
      <c r="K426" s="57">
        <v>1</v>
      </c>
      <c r="L426" s="12">
        <v>125.26949999999999</v>
      </c>
      <c r="M426" s="29">
        <f t="shared" si="6"/>
        <v>154.08148499999999</v>
      </c>
      <c r="N426" s="28">
        <f t="shared" si="7"/>
        <v>125.26949999999999</v>
      </c>
    </row>
    <row r="427" spans="1:14" s="30" customFormat="1" ht="63.75">
      <c r="A427" s="9" t="s">
        <v>900</v>
      </c>
      <c r="B427" s="13" t="s">
        <v>901</v>
      </c>
      <c r="C427" s="36" t="s">
        <v>902</v>
      </c>
      <c r="D427" s="35" t="s">
        <v>903</v>
      </c>
      <c r="E427" s="11" t="s">
        <v>16</v>
      </c>
      <c r="F427" s="9">
        <v>1</v>
      </c>
      <c r="G427" s="47" t="s">
        <v>904</v>
      </c>
      <c r="H427" s="10">
        <v>2</v>
      </c>
      <c r="I427" s="12">
        <v>112.59</v>
      </c>
      <c r="J427" s="28">
        <v>1</v>
      </c>
      <c r="K427" s="57">
        <v>3</v>
      </c>
      <c r="L427" s="12">
        <v>129.4785</v>
      </c>
      <c r="M427" s="29">
        <f t="shared" si="6"/>
        <v>159.258555</v>
      </c>
      <c r="N427" s="28">
        <f t="shared" si="7"/>
        <v>388.43549999999999</v>
      </c>
    </row>
    <row r="428" spans="1:14" s="30" customFormat="1" ht="63.75">
      <c r="A428" s="9" t="s">
        <v>905</v>
      </c>
      <c r="B428" s="13" t="s">
        <v>901</v>
      </c>
      <c r="C428" s="36" t="s">
        <v>902</v>
      </c>
      <c r="D428" s="35" t="s">
        <v>906</v>
      </c>
      <c r="E428" s="11" t="s">
        <v>16</v>
      </c>
      <c r="F428" s="9">
        <v>1</v>
      </c>
      <c r="G428" s="47" t="s">
        <v>907</v>
      </c>
      <c r="H428" s="10">
        <v>2</v>
      </c>
      <c r="I428" s="12">
        <v>123.87</v>
      </c>
      <c r="J428" s="28">
        <v>3</v>
      </c>
      <c r="K428" s="57">
        <v>4</v>
      </c>
      <c r="L428" s="12">
        <v>142.45050000000001</v>
      </c>
      <c r="M428" s="29">
        <f t="shared" si="6"/>
        <v>175.21411499999999</v>
      </c>
      <c r="N428" s="28">
        <f t="shared" si="7"/>
        <v>569.80200000000002</v>
      </c>
    </row>
    <row r="429" spans="1:14" s="30" customFormat="1" ht="63.75">
      <c r="A429" s="9" t="s">
        <v>908</v>
      </c>
      <c r="B429" s="13" t="s">
        <v>901</v>
      </c>
      <c r="C429" s="36" t="s">
        <v>902</v>
      </c>
      <c r="D429" s="35" t="s">
        <v>909</v>
      </c>
      <c r="E429" s="11" t="s">
        <v>16</v>
      </c>
      <c r="F429" s="9">
        <v>1</v>
      </c>
      <c r="G429" s="70" t="s">
        <v>910</v>
      </c>
      <c r="H429" s="10">
        <v>2</v>
      </c>
      <c r="I429" s="12">
        <v>124.37</v>
      </c>
      <c r="J429" s="28">
        <v>2</v>
      </c>
      <c r="K429" s="57">
        <v>2</v>
      </c>
      <c r="L429" s="12">
        <v>143.02549999999999</v>
      </c>
      <c r="M429" s="29">
        <f t="shared" si="6"/>
        <v>175.92136499999998</v>
      </c>
      <c r="N429" s="28">
        <f t="shared" si="7"/>
        <v>286.05099999999999</v>
      </c>
    </row>
    <row r="430" spans="1:14" s="30" customFormat="1" ht="63.75">
      <c r="A430" s="9" t="s">
        <v>911</v>
      </c>
      <c r="B430" s="13" t="s">
        <v>912</v>
      </c>
      <c r="C430" s="36" t="s">
        <v>913</v>
      </c>
      <c r="D430" s="35" t="s">
        <v>914</v>
      </c>
      <c r="E430" s="11" t="s">
        <v>16</v>
      </c>
      <c r="F430" s="9">
        <v>1</v>
      </c>
      <c r="G430" s="47" t="s">
        <v>915</v>
      </c>
      <c r="H430" s="10">
        <v>2</v>
      </c>
      <c r="I430" s="12">
        <v>33.1</v>
      </c>
      <c r="J430" s="28">
        <v>4</v>
      </c>
      <c r="K430" s="57">
        <v>9</v>
      </c>
      <c r="L430" s="12">
        <v>38.064999999999998</v>
      </c>
      <c r="M430" s="29">
        <f t="shared" si="6"/>
        <v>46.819949999999999</v>
      </c>
      <c r="N430" s="28">
        <f t="shared" si="7"/>
        <v>342.58499999999998</v>
      </c>
    </row>
    <row r="431" spans="1:14" s="30" customFormat="1" ht="63.75">
      <c r="A431" s="9" t="s">
        <v>916</v>
      </c>
      <c r="B431" s="13" t="s">
        <v>912</v>
      </c>
      <c r="C431" s="36" t="s">
        <v>913</v>
      </c>
      <c r="D431" s="35" t="s">
        <v>917</v>
      </c>
      <c r="E431" s="11" t="s">
        <v>16</v>
      </c>
      <c r="F431" s="9">
        <v>1</v>
      </c>
      <c r="G431" s="47" t="s">
        <v>918</v>
      </c>
      <c r="H431" s="10">
        <v>2</v>
      </c>
      <c r="I431" s="12">
        <v>36.61</v>
      </c>
      <c r="J431" s="28">
        <v>4</v>
      </c>
      <c r="K431" s="57">
        <v>8</v>
      </c>
      <c r="L431" s="12">
        <v>42.101499999999994</v>
      </c>
      <c r="M431" s="29">
        <f t="shared" si="6"/>
        <v>51.78484499999999</v>
      </c>
      <c r="N431" s="28">
        <f t="shared" si="7"/>
        <v>336.81199999999995</v>
      </c>
    </row>
    <row r="432" spans="1:14" ht="42" customHeight="1">
      <c r="A432" s="9" t="s">
        <v>919</v>
      </c>
      <c r="B432" s="35" t="s">
        <v>920</v>
      </c>
      <c r="C432" s="145" t="s">
        <v>921</v>
      </c>
      <c r="D432" s="145"/>
      <c r="E432" s="11" t="s">
        <v>16</v>
      </c>
      <c r="F432" s="9">
        <v>1</v>
      </c>
      <c r="G432" s="47" t="s">
        <v>922</v>
      </c>
      <c r="H432" s="10">
        <v>2</v>
      </c>
      <c r="I432" s="12">
        <v>158.97999999999999</v>
      </c>
      <c r="J432" s="28">
        <v>2</v>
      </c>
      <c r="K432" s="57">
        <v>2</v>
      </c>
      <c r="L432" s="12">
        <v>182.82699999999997</v>
      </c>
      <c r="M432" s="23">
        <f t="shared" si="6"/>
        <v>224.87720999999996</v>
      </c>
      <c r="N432" s="28">
        <f t="shared" si="7"/>
        <v>365.65399999999994</v>
      </c>
    </row>
    <row r="433" spans="1:14" ht="28.5" customHeight="1">
      <c r="A433" s="9" t="s">
        <v>923</v>
      </c>
      <c r="B433" s="35" t="s">
        <v>920</v>
      </c>
      <c r="C433" s="145" t="s">
        <v>924</v>
      </c>
      <c r="D433" s="145"/>
      <c r="E433" s="11" t="s">
        <v>16</v>
      </c>
      <c r="F433" s="9">
        <v>1</v>
      </c>
      <c r="G433" s="47" t="s">
        <v>925</v>
      </c>
      <c r="H433" s="10">
        <v>2</v>
      </c>
      <c r="I433" s="12">
        <v>156.72</v>
      </c>
      <c r="J433" s="28">
        <v>4</v>
      </c>
      <c r="K433" s="57">
        <v>3</v>
      </c>
      <c r="L433" s="12">
        <v>180.22799999999998</v>
      </c>
      <c r="M433" s="23">
        <f t="shared" si="6"/>
        <v>221.68043999999998</v>
      </c>
      <c r="N433" s="28">
        <f t="shared" si="7"/>
        <v>540.68399999999997</v>
      </c>
    </row>
    <row r="434" spans="1:14" ht="229.5">
      <c r="A434" s="50"/>
      <c r="B434" s="55" t="s">
        <v>1178</v>
      </c>
      <c r="C434" s="72" t="s">
        <v>1179</v>
      </c>
      <c r="D434" s="48"/>
      <c r="E434" s="50" t="s">
        <v>16</v>
      </c>
      <c r="F434" s="50">
        <v>1</v>
      </c>
      <c r="G434" s="50" t="s">
        <v>1180</v>
      </c>
      <c r="H434" s="50"/>
      <c r="I434" s="50"/>
      <c r="J434" s="50"/>
      <c r="K434" s="60">
        <v>1</v>
      </c>
      <c r="L434" s="51">
        <v>899</v>
      </c>
      <c r="M434" s="51">
        <f>L434*1.23</f>
        <v>1105.77</v>
      </c>
      <c r="N434" s="51">
        <f t="shared" si="7"/>
        <v>899</v>
      </c>
    </row>
    <row r="435" spans="1:14" ht="140.25">
      <c r="A435" s="50"/>
      <c r="B435" s="63" t="s">
        <v>1038</v>
      </c>
      <c r="C435" s="63" t="s">
        <v>1039</v>
      </c>
      <c r="D435" s="48" t="s">
        <v>1040</v>
      </c>
      <c r="E435" s="50" t="s">
        <v>16</v>
      </c>
      <c r="F435" s="50">
        <v>1</v>
      </c>
      <c r="G435" s="50" t="s">
        <v>1041</v>
      </c>
      <c r="H435" s="50"/>
      <c r="I435" s="50"/>
      <c r="J435" s="50"/>
      <c r="K435" s="60">
        <v>1</v>
      </c>
      <c r="L435" s="51">
        <v>55.3</v>
      </c>
      <c r="M435" s="51">
        <f>L435*1.23</f>
        <v>68.018999999999991</v>
      </c>
      <c r="N435" s="51">
        <f t="shared" si="7"/>
        <v>55.3</v>
      </c>
    </row>
    <row r="436" spans="1:14" s="30" customFormat="1" ht="102">
      <c r="A436" s="9" t="s">
        <v>926</v>
      </c>
      <c r="B436" s="13" t="s">
        <v>927</v>
      </c>
      <c r="C436" s="36" t="s">
        <v>928</v>
      </c>
      <c r="D436" s="35" t="s">
        <v>929</v>
      </c>
      <c r="E436" s="11" t="s">
        <v>16</v>
      </c>
      <c r="F436" s="9">
        <v>1</v>
      </c>
      <c r="G436" s="70" t="s">
        <v>930</v>
      </c>
      <c r="H436" s="10">
        <v>1</v>
      </c>
      <c r="I436" s="12">
        <v>243.73</v>
      </c>
      <c r="J436" s="28">
        <v>1</v>
      </c>
      <c r="K436" s="57">
        <v>1</v>
      </c>
      <c r="L436" s="12">
        <v>280.28949999999998</v>
      </c>
      <c r="M436" s="29">
        <f t="shared" ref="M436:M446" si="8">L436*1.23</f>
        <v>344.75608499999998</v>
      </c>
      <c r="N436" s="28">
        <f t="shared" si="7"/>
        <v>280.28949999999998</v>
      </c>
    </row>
    <row r="437" spans="1:14" s="30" customFormat="1" ht="165.75">
      <c r="A437" s="9"/>
      <c r="B437" s="35" t="s">
        <v>1112</v>
      </c>
      <c r="C437" s="35" t="s">
        <v>1113</v>
      </c>
      <c r="D437" s="55"/>
      <c r="E437" s="50" t="s">
        <v>16</v>
      </c>
      <c r="F437" s="50">
        <v>1</v>
      </c>
      <c r="G437" s="64" t="s">
        <v>1114</v>
      </c>
      <c r="H437" s="50"/>
      <c r="I437" s="50"/>
      <c r="J437" s="50"/>
      <c r="K437" s="60">
        <v>2</v>
      </c>
      <c r="L437" s="51">
        <v>290.61649999999997</v>
      </c>
      <c r="M437" s="51">
        <f t="shared" si="8"/>
        <v>357.45829499999996</v>
      </c>
      <c r="N437" s="51">
        <f t="shared" si="7"/>
        <v>581.23299999999995</v>
      </c>
    </row>
    <row r="438" spans="1:14" s="30" customFormat="1" ht="51">
      <c r="A438" s="9"/>
      <c r="B438" s="35" t="s">
        <v>1115</v>
      </c>
      <c r="C438" s="35" t="s">
        <v>1116</v>
      </c>
      <c r="D438" s="55"/>
      <c r="E438" s="50" t="s">
        <v>16</v>
      </c>
      <c r="F438" s="50">
        <v>1</v>
      </c>
      <c r="G438" s="64" t="s">
        <v>1117</v>
      </c>
      <c r="H438" s="50"/>
      <c r="I438" s="50"/>
      <c r="J438" s="50"/>
      <c r="K438" s="60">
        <v>1</v>
      </c>
      <c r="L438" s="51">
        <v>25.67</v>
      </c>
      <c r="M438" s="51">
        <v>31.574100000000001</v>
      </c>
      <c r="N438" s="51">
        <v>25.67</v>
      </c>
    </row>
    <row r="439" spans="1:14" s="30" customFormat="1" ht="76.5">
      <c r="A439" s="9"/>
      <c r="B439" s="35" t="s">
        <v>1118</v>
      </c>
      <c r="C439" s="35" t="s">
        <v>1119</v>
      </c>
      <c r="D439" s="55"/>
      <c r="E439" s="50" t="s">
        <v>16</v>
      </c>
      <c r="F439" s="50">
        <v>1</v>
      </c>
      <c r="G439" s="64" t="s">
        <v>1120</v>
      </c>
      <c r="H439" s="50"/>
      <c r="I439" s="50"/>
      <c r="J439" s="50"/>
      <c r="K439" s="60">
        <v>1</v>
      </c>
      <c r="L439" s="51">
        <v>29.7</v>
      </c>
      <c r="M439" s="51">
        <v>36.530999999999999</v>
      </c>
      <c r="N439" s="51">
        <v>29.7</v>
      </c>
    </row>
    <row r="440" spans="1:14" s="30" customFormat="1" ht="54" customHeight="1">
      <c r="A440" s="9" t="s">
        <v>931</v>
      </c>
      <c r="B440" s="35" t="s">
        <v>932</v>
      </c>
      <c r="C440" s="145" t="s">
        <v>933</v>
      </c>
      <c r="D440" s="145"/>
      <c r="E440" s="11" t="s">
        <v>16</v>
      </c>
      <c r="F440" s="9">
        <v>1</v>
      </c>
      <c r="G440" s="9" t="s">
        <v>934</v>
      </c>
      <c r="H440" s="10">
        <v>2</v>
      </c>
      <c r="I440" s="12">
        <v>45.14</v>
      </c>
      <c r="J440" s="28">
        <v>2</v>
      </c>
      <c r="K440" s="57">
        <v>2</v>
      </c>
      <c r="L440" s="12">
        <v>51.910999999999994</v>
      </c>
      <c r="M440" s="29">
        <f t="shared" si="8"/>
        <v>63.850529999999992</v>
      </c>
      <c r="N440" s="28">
        <f t="shared" si="7"/>
        <v>103.82199999999999</v>
      </c>
    </row>
    <row r="441" spans="1:14" ht="106.5" customHeight="1">
      <c r="A441" s="50"/>
      <c r="B441" s="55" t="s">
        <v>975</v>
      </c>
      <c r="C441" s="52" t="s">
        <v>976</v>
      </c>
      <c r="D441" s="52"/>
      <c r="E441" s="50" t="s">
        <v>16</v>
      </c>
      <c r="F441" s="50">
        <v>1</v>
      </c>
      <c r="G441" s="50" t="s">
        <v>977</v>
      </c>
      <c r="H441" s="50"/>
      <c r="I441" s="50"/>
      <c r="J441" s="50"/>
      <c r="K441" s="60">
        <v>2</v>
      </c>
      <c r="L441" s="51">
        <v>81.41</v>
      </c>
      <c r="M441" s="53">
        <f t="shared" si="8"/>
        <v>100.1343</v>
      </c>
      <c r="N441" s="54">
        <f t="shared" si="7"/>
        <v>162.82</v>
      </c>
    </row>
    <row r="442" spans="1:14" ht="89.25">
      <c r="A442" s="50"/>
      <c r="B442" s="35" t="s">
        <v>1080</v>
      </c>
      <c r="C442" s="35" t="s">
        <v>1081</v>
      </c>
      <c r="D442" s="55"/>
      <c r="E442" s="50" t="s">
        <v>16</v>
      </c>
      <c r="F442" s="50">
        <v>1</v>
      </c>
      <c r="G442" s="50" t="s">
        <v>1082</v>
      </c>
      <c r="H442" s="50"/>
      <c r="I442" s="50"/>
      <c r="J442" s="50"/>
      <c r="K442" s="60">
        <v>1</v>
      </c>
      <c r="L442" s="51">
        <v>68.569999999999993</v>
      </c>
      <c r="M442" s="51">
        <f t="shared" si="8"/>
        <v>84.341099999999997</v>
      </c>
      <c r="N442" s="51">
        <f t="shared" si="7"/>
        <v>68.569999999999993</v>
      </c>
    </row>
    <row r="443" spans="1:14" ht="38.25">
      <c r="A443" s="50"/>
      <c r="B443" s="55" t="s">
        <v>1311</v>
      </c>
      <c r="C443" s="72" t="s">
        <v>1312</v>
      </c>
      <c r="D443" s="55" t="s">
        <v>1313</v>
      </c>
      <c r="E443" s="50" t="s">
        <v>16</v>
      </c>
      <c r="F443" s="50">
        <v>1</v>
      </c>
      <c r="G443" s="50" t="s">
        <v>1314</v>
      </c>
      <c r="H443" s="50"/>
      <c r="I443" s="50"/>
      <c r="J443" s="50"/>
      <c r="K443" s="60">
        <v>2</v>
      </c>
      <c r="L443" s="51">
        <v>26.24</v>
      </c>
      <c r="M443" s="51">
        <f t="shared" si="8"/>
        <v>32.275199999999998</v>
      </c>
      <c r="N443" s="51">
        <f t="shared" si="7"/>
        <v>52.48</v>
      </c>
    </row>
    <row r="444" spans="1:14" ht="38.25">
      <c r="A444" s="50"/>
      <c r="B444" s="55" t="s">
        <v>1311</v>
      </c>
      <c r="C444" s="72" t="s">
        <v>1312</v>
      </c>
      <c r="D444" s="63" t="s">
        <v>1315</v>
      </c>
      <c r="E444" s="72" t="s">
        <v>16</v>
      </c>
      <c r="F444" s="72">
        <v>1</v>
      </c>
      <c r="G444" s="72" t="s">
        <v>1316</v>
      </c>
      <c r="H444" s="51"/>
      <c r="I444" s="51"/>
      <c r="J444" s="51"/>
      <c r="K444" s="51">
        <v>2</v>
      </c>
      <c r="L444" s="51">
        <v>26.24</v>
      </c>
      <c r="M444" s="51">
        <f t="shared" si="8"/>
        <v>32.275199999999998</v>
      </c>
      <c r="N444" s="51">
        <f t="shared" si="7"/>
        <v>52.48</v>
      </c>
    </row>
    <row r="445" spans="1:14" s="30" customFormat="1" ht="32.25" customHeight="1">
      <c r="A445" s="9" t="s">
        <v>935</v>
      </c>
      <c r="B445" s="35" t="s">
        <v>936</v>
      </c>
      <c r="C445" s="145" t="s">
        <v>937</v>
      </c>
      <c r="D445" s="145"/>
      <c r="E445" s="11" t="s">
        <v>16</v>
      </c>
      <c r="F445" s="9">
        <v>1</v>
      </c>
      <c r="G445" s="47" t="s">
        <v>938</v>
      </c>
      <c r="H445" s="10">
        <v>2</v>
      </c>
      <c r="I445" s="12">
        <v>45.64</v>
      </c>
      <c r="J445" s="28">
        <v>1</v>
      </c>
      <c r="K445" s="57">
        <v>3</v>
      </c>
      <c r="L445" s="12">
        <v>52.485999999999997</v>
      </c>
      <c r="M445" s="29">
        <f t="shared" si="8"/>
        <v>64.557779999999994</v>
      </c>
      <c r="N445" s="28">
        <f t="shared" si="7"/>
        <v>157.458</v>
      </c>
    </row>
    <row r="446" spans="1:14" s="30" customFormat="1" ht="40.5" customHeight="1">
      <c r="A446" s="9" t="s">
        <v>939</v>
      </c>
      <c r="B446" s="37" t="s">
        <v>940</v>
      </c>
      <c r="C446" s="165" t="s">
        <v>941</v>
      </c>
      <c r="D446" s="165"/>
      <c r="E446" s="9" t="s">
        <v>16</v>
      </c>
      <c r="F446" s="9">
        <v>1</v>
      </c>
      <c r="G446" s="47" t="s">
        <v>942</v>
      </c>
      <c r="H446" s="10">
        <v>2</v>
      </c>
      <c r="I446" s="12">
        <v>100.8</v>
      </c>
      <c r="J446" s="28">
        <v>1</v>
      </c>
      <c r="K446" s="57">
        <v>3</v>
      </c>
      <c r="L446" s="12">
        <v>115.91999999999999</v>
      </c>
      <c r="M446" s="29">
        <f t="shared" si="8"/>
        <v>142.58159999999998</v>
      </c>
      <c r="N446" s="28">
        <f t="shared" ref="N446:N451" si="9">L446*K446</f>
        <v>347.76</v>
      </c>
    </row>
    <row r="447" spans="1:14" ht="173.25" customHeight="1">
      <c r="A447" s="50"/>
      <c r="B447" s="55" t="s">
        <v>954</v>
      </c>
      <c r="C447" s="52" t="s">
        <v>955</v>
      </c>
      <c r="D447" s="52" t="s">
        <v>956</v>
      </c>
      <c r="E447" s="50" t="s">
        <v>16</v>
      </c>
      <c r="F447" s="50">
        <v>1</v>
      </c>
      <c r="G447" s="50" t="s">
        <v>957</v>
      </c>
      <c r="H447" s="50"/>
      <c r="I447" s="50"/>
      <c r="J447" s="50"/>
      <c r="K447" s="60">
        <v>1</v>
      </c>
      <c r="L447" s="51">
        <v>1342.43</v>
      </c>
      <c r="M447" s="53">
        <f>L447*1.23</f>
        <v>1651.1889000000001</v>
      </c>
      <c r="N447" s="54">
        <f t="shared" si="9"/>
        <v>1342.43</v>
      </c>
    </row>
    <row r="448" spans="1:14" ht="76.5">
      <c r="A448" s="50"/>
      <c r="B448" s="55" t="s">
        <v>1184</v>
      </c>
      <c r="C448" s="72" t="s">
        <v>1185</v>
      </c>
      <c r="D448" s="48" t="s">
        <v>1186</v>
      </c>
      <c r="E448" s="50" t="s">
        <v>16</v>
      </c>
      <c r="F448" s="50">
        <v>1</v>
      </c>
      <c r="G448" s="50" t="s">
        <v>1187</v>
      </c>
      <c r="H448" s="50"/>
      <c r="I448" s="50"/>
      <c r="J448" s="50"/>
      <c r="K448" s="60">
        <v>3</v>
      </c>
      <c r="L448" s="51">
        <v>303.91000000000003</v>
      </c>
      <c r="M448" s="51">
        <f>L448*1.23</f>
        <v>373.80930000000001</v>
      </c>
      <c r="N448" s="51">
        <f t="shared" si="9"/>
        <v>911.73</v>
      </c>
    </row>
    <row r="449" spans="1:14" ht="76.5">
      <c r="A449" s="50"/>
      <c r="B449" s="55" t="s">
        <v>1364</v>
      </c>
      <c r="C449" s="72" t="s">
        <v>1365</v>
      </c>
      <c r="D449" s="55" t="s">
        <v>1366</v>
      </c>
      <c r="E449" s="50" t="s">
        <v>16</v>
      </c>
      <c r="F449" s="72">
        <v>1</v>
      </c>
      <c r="G449" s="50" t="s">
        <v>1367</v>
      </c>
      <c r="H449" s="50"/>
      <c r="I449" s="50"/>
      <c r="J449" s="50"/>
      <c r="K449" s="60">
        <v>1</v>
      </c>
      <c r="L449" s="51">
        <v>616.95000000000005</v>
      </c>
      <c r="M449" s="51">
        <f>L449*1.23</f>
        <v>758.84850000000006</v>
      </c>
      <c r="N449" s="51">
        <f t="shared" si="9"/>
        <v>616.95000000000005</v>
      </c>
    </row>
    <row r="450" spans="1:14" ht="51">
      <c r="A450" s="50"/>
      <c r="B450" s="48" t="s">
        <v>1391</v>
      </c>
      <c r="C450" s="72" t="s">
        <v>1392</v>
      </c>
      <c r="D450" s="55" t="s">
        <v>1393</v>
      </c>
      <c r="E450" s="50" t="s">
        <v>16</v>
      </c>
      <c r="F450" s="50">
        <v>1</v>
      </c>
      <c r="G450" s="50" t="s">
        <v>1394</v>
      </c>
      <c r="H450" s="50"/>
      <c r="I450" s="50"/>
      <c r="J450" s="50"/>
      <c r="K450" s="60">
        <v>4</v>
      </c>
      <c r="L450" s="51">
        <v>317.16000000000003</v>
      </c>
      <c r="M450" s="51">
        <f>L450*1.23</f>
        <v>390.10680000000002</v>
      </c>
      <c r="N450" s="51">
        <f t="shared" si="9"/>
        <v>1268.6400000000001</v>
      </c>
    </row>
    <row r="451" spans="1:14" ht="38.25">
      <c r="A451" s="50"/>
      <c r="B451" s="55" t="s">
        <v>1409</v>
      </c>
      <c r="C451" s="50" t="s">
        <v>1410</v>
      </c>
      <c r="D451" s="50"/>
      <c r="E451" s="50" t="s">
        <v>16</v>
      </c>
      <c r="F451" s="50">
        <v>1</v>
      </c>
      <c r="G451" s="50" t="s">
        <v>1411</v>
      </c>
      <c r="H451" s="51"/>
      <c r="I451" s="51"/>
      <c r="J451" s="51"/>
      <c r="K451" s="51">
        <v>1</v>
      </c>
      <c r="L451" s="51">
        <v>425.01</v>
      </c>
      <c r="M451" s="51">
        <f>L451*1.23</f>
        <v>522.76229999999998</v>
      </c>
      <c r="N451" s="51">
        <f t="shared" si="9"/>
        <v>425.01</v>
      </c>
    </row>
    <row r="452" spans="1:14">
      <c r="B452" s="77"/>
      <c r="C452" s="78"/>
      <c r="K452" s="58" t="s">
        <v>1455</v>
      </c>
      <c r="N452" s="90">
        <f>SUM(N3:N451)</f>
        <v>149448.01050000006</v>
      </c>
    </row>
  </sheetData>
  <mergeCells count="126">
    <mergeCell ref="C433:D433"/>
    <mergeCell ref="C440:D440"/>
    <mergeCell ref="C445:D445"/>
    <mergeCell ref="C446:D446"/>
    <mergeCell ref="C390:D390"/>
    <mergeCell ref="C301:D301"/>
    <mergeCell ref="C305:D305"/>
    <mergeCell ref="B310:D310"/>
    <mergeCell ref="B324:B325"/>
    <mergeCell ref="C324:C325"/>
    <mergeCell ref="B330:B335"/>
    <mergeCell ref="C330:C335"/>
    <mergeCell ref="B420:B421"/>
    <mergeCell ref="C420:C421"/>
    <mergeCell ref="C423:D423"/>
    <mergeCell ref="C424:D424"/>
    <mergeCell ref="C426:D426"/>
    <mergeCell ref="C432:D432"/>
    <mergeCell ref="C403:D403"/>
    <mergeCell ref="C404:D404"/>
    <mergeCell ref="C405:D405"/>
    <mergeCell ref="C406:D406"/>
    <mergeCell ref="C409:D409"/>
    <mergeCell ref="B419:D419"/>
    <mergeCell ref="B391:B392"/>
    <mergeCell ref="C391:C392"/>
    <mergeCell ref="C398:D398"/>
    <mergeCell ref="C400:D400"/>
    <mergeCell ref="C402:D402"/>
    <mergeCell ref="C373:D373"/>
    <mergeCell ref="C374:D374"/>
    <mergeCell ref="C375:D375"/>
    <mergeCell ref="C376:D376"/>
    <mergeCell ref="C379:D379"/>
    <mergeCell ref="B382:B383"/>
    <mergeCell ref="C382:C383"/>
    <mergeCell ref="C401:D401"/>
    <mergeCell ref="B360:B362"/>
    <mergeCell ref="C360:C362"/>
    <mergeCell ref="C363:D363"/>
    <mergeCell ref="C364:D364"/>
    <mergeCell ref="C365:D365"/>
    <mergeCell ref="B372:D372"/>
    <mergeCell ref="B336:D336"/>
    <mergeCell ref="B338:B341"/>
    <mergeCell ref="C338:C341"/>
    <mergeCell ref="B342:B345"/>
    <mergeCell ref="C342:C345"/>
    <mergeCell ref="B357:B359"/>
    <mergeCell ref="C357:C359"/>
    <mergeCell ref="C290:C291"/>
    <mergeCell ref="B296:B297"/>
    <mergeCell ref="C296:C297"/>
    <mergeCell ref="B266:B267"/>
    <mergeCell ref="C266:C267"/>
    <mergeCell ref="B268:B271"/>
    <mergeCell ref="C268:C271"/>
    <mergeCell ref="C272:D272"/>
    <mergeCell ref="B273:B276"/>
    <mergeCell ref="C273:C276"/>
    <mergeCell ref="B286:D286"/>
    <mergeCell ref="C287:D287"/>
    <mergeCell ref="B290:B291"/>
    <mergeCell ref="C199:D199"/>
    <mergeCell ref="B208:D208"/>
    <mergeCell ref="B211:B213"/>
    <mergeCell ref="C211:C213"/>
    <mergeCell ref="B229:D229"/>
    <mergeCell ref="B252:D252"/>
    <mergeCell ref="B171:B177"/>
    <mergeCell ref="C171:C175"/>
    <mergeCell ref="C176:C177"/>
    <mergeCell ref="B185:B188"/>
    <mergeCell ref="C185:C188"/>
    <mergeCell ref="B189:B191"/>
    <mergeCell ref="C189:C191"/>
    <mergeCell ref="B106:B107"/>
    <mergeCell ref="C106:C107"/>
    <mergeCell ref="C108:D108"/>
    <mergeCell ref="C109:D109"/>
    <mergeCell ref="B117:B118"/>
    <mergeCell ref="C117:C118"/>
    <mergeCell ref="B100:B101"/>
    <mergeCell ref="C100:C101"/>
    <mergeCell ref="C102:D102"/>
    <mergeCell ref="C103:D103"/>
    <mergeCell ref="C104:D104"/>
    <mergeCell ref="C105:D105"/>
    <mergeCell ref="C88:D88"/>
    <mergeCell ref="B89:B90"/>
    <mergeCell ref="C89:C90"/>
    <mergeCell ref="C94:D94"/>
    <mergeCell ref="C95:D95"/>
    <mergeCell ref="B96:B99"/>
    <mergeCell ref="C96:C99"/>
    <mergeCell ref="B76:B77"/>
    <mergeCell ref="C76:C77"/>
    <mergeCell ref="B82:B83"/>
    <mergeCell ref="C82:C83"/>
    <mergeCell ref="B84:D84"/>
    <mergeCell ref="C86:C87"/>
    <mergeCell ref="C60:D60"/>
    <mergeCell ref="C61:D61"/>
    <mergeCell ref="C70:D70"/>
    <mergeCell ref="C72:D72"/>
    <mergeCell ref="C73:D73"/>
    <mergeCell ref="C74:D74"/>
    <mergeCell ref="B33:D33"/>
    <mergeCell ref="B52:B54"/>
    <mergeCell ref="C52:C54"/>
    <mergeCell ref="C55:D55"/>
    <mergeCell ref="B56:B59"/>
    <mergeCell ref="C56:C59"/>
    <mergeCell ref="C14:D14"/>
    <mergeCell ref="B15:B16"/>
    <mergeCell ref="C15:C16"/>
    <mergeCell ref="B22:B23"/>
    <mergeCell ref="C22:C23"/>
    <mergeCell ref="C32:D32"/>
    <mergeCell ref="C1:D1"/>
    <mergeCell ref="B2:D2"/>
    <mergeCell ref="C3:D3"/>
    <mergeCell ref="C4:D4"/>
    <mergeCell ref="B11:B13"/>
    <mergeCell ref="C11:C13"/>
    <mergeCell ref="C5:D5"/>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51"/>
  <sheetViews>
    <sheetView topLeftCell="A19" workbookViewId="0">
      <selection activeCell="C272" sqref="C272:D272"/>
    </sheetView>
  </sheetViews>
  <sheetFormatPr defaultRowHeight="12.75"/>
  <cols>
    <col min="1" max="1" width="5.7109375" style="44" customWidth="1"/>
    <col min="2" max="2" width="14.42578125" style="110" customWidth="1"/>
    <col min="3" max="3" width="33.42578125" style="110" customWidth="1"/>
    <col min="4" max="4" width="38.42578125" style="110" customWidth="1"/>
    <col min="5" max="5" width="4.42578125" style="44" customWidth="1"/>
    <col min="6" max="6" width="8.5703125" style="44" bestFit="1" customWidth="1"/>
    <col min="7" max="7" width="21.7109375" style="44" hidden="1" customWidth="1"/>
    <col min="8" max="8" width="10.140625" style="97" customWidth="1"/>
    <col min="9" max="9" width="10.140625" style="105" customWidth="1"/>
    <col min="10" max="10" width="16.42578125" style="105" customWidth="1"/>
    <col min="11" max="11" width="11.85546875" style="105" bestFit="1" customWidth="1"/>
    <col min="12" max="12" width="11.42578125" style="105" bestFit="1" customWidth="1"/>
    <col min="13" max="13" width="9.140625" style="30"/>
    <col min="14" max="14" width="16.7109375" style="30" customWidth="1"/>
    <col min="15" max="16384" width="9.140625" style="30"/>
  </cols>
  <sheetData>
    <row r="1" spans="1:12" ht="38.25">
      <c r="A1" s="3" t="s">
        <v>0</v>
      </c>
      <c r="B1" s="88" t="s">
        <v>1</v>
      </c>
      <c r="C1" s="150" t="s">
        <v>2</v>
      </c>
      <c r="D1" s="151"/>
      <c r="E1" s="4" t="s">
        <v>3</v>
      </c>
      <c r="F1" s="3" t="s">
        <v>1456</v>
      </c>
      <c r="G1" s="5" t="s">
        <v>5</v>
      </c>
      <c r="H1" s="91" t="s">
        <v>9</v>
      </c>
      <c r="I1" s="98" t="s">
        <v>7</v>
      </c>
      <c r="J1" s="98" t="s">
        <v>10</v>
      </c>
      <c r="K1" s="98" t="s">
        <v>11</v>
      </c>
      <c r="L1" s="98" t="s">
        <v>1457</v>
      </c>
    </row>
    <row r="2" spans="1:12" ht="20.25" customHeight="1">
      <c r="A2" s="6">
        <v>1</v>
      </c>
      <c r="B2" s="152" t="s">
        <v>12</v>
      </c>
      <c r="C2" s="153"/>
      <c r="D2" s="154"/>
      <c r="E2" s="7"/>
      <c r="F2" s="8"/>
      <c r="G2" s="22"/>
      <c r="H2" s="92"/>
      <c r="I2" s="99"/>
      <c r="J2" s="99"/>
      <c r="K2" s="99"/>
      <c r="L2" s="99"/>
    </row>
    <row r="3" spans="1:12" ht="18.75" customHeight="1">
      <c r="A3" s="9" t="s">
        <v>13</v>
      </c>
      <c r="B3" s="35" t="s">
        <v>14</v>
      </c>
      <c r="C3" s="145" t="s">
        <v>15</v>
      </c>
      <c r="D3" s="145"/>
      <c r="E3" s="11" t="s">
        <v>16</v>
      </c>
      <c r="F3" s="9">
        <v>1</v>
      </c>
      <c r="G3" s="9" t="s">
        <v>17</v>
      </c>
      <c r="H3" s="93">
        <v>30</v>
      </c>
      <c r="I3" s="100">
        <v>63.445499999999996</v>
      </c>
      <c r="J3" s="100">
        <f t="shared" ref="J3:J101" si="0">I3*1.23</f>
        <v>78.037965</v>
      </c>
      <c r="K3" s="100">
        <f>I3*H3</f>
        <v>1903.3649999999998</v>
      </c>
      <c r="L3" s="101">
        <f>K3/4.1749</f>
        <v>455.90672830486955</v>
      </c>
    </row>
    <row r="4" spans="1:12" ht="28.5" customHeight="1">
      <c r="A4" s="9" t="s">
        <v>18</v>
      </c>
      <c r="B4" s="35" t="s">
        <v>14</v>
      </c>
      <c r="C4" s="145" t="s">
        <v>19</v>
      </c>
      <c r="D4" s="145"/>
      <c r="E4" s="11" t="s">
        <v>16</v>
      </c>
      <c r="F4" s="9">
        <v>1</v>
      </c>
      <c r="G4" s="9" t="s">
        <v>20</v>
      </c>
      <c r="H4" s="93">
        <v>73</v>
      </c>
      <c r="I4" s="100">
        <v>49.599499999999999</v>
      </c>
      <c r="J4" s="100">
        <f t="shared" si="0"/>
        <v>61.007384999999999</v>
      </c>
      <c r="K4" s="100">
        <f t="shared" ref="K4:K103" si="1">I4*H4</f>
        <v>3620.7635</v>
      </c>
      <c r="L4" s="101">
        <f t="shared" ref="L4:L67" si="2">K4/4.1749</f>
        <v>867.26951543749556</v>
      </c>
    </row>
    <row r="5" spans="1:12" ht="30.75" customHeight="1">
      <c r="A5" s="9" t="s">
        <v>21</v>
      </c>
      <c r="B5" s="80" t="s">
        <v>947</v>
      </c>
      <c r="C5" s="169" t="s">
        <v>948</v>
      </c>
      <c r="D5" s="170"/>
      <c r="E5" s="11" t="s">
        <v>16</v>
      </c>
      <c r="F5" s="9">
        <v>1</v>
      </c>
      <c r="G5" s="9" t="s">
        <v>949</v>
      </c>
      <c r="H5" s="93">
        <v>1</v>
      </c>
      <c r="I5" s="100">
        <v>100.93</v>
      </c>
      <c r="J5" s="100">
        <v>124.1439</v>
      </c>
      <c r="K5" s="100">
        <v>100.93</v>
      </c>
      <c r="L5" s="101">
        <f t="shared" si="2"/>
        <v>24.175429351601238</v>
      </c>
    </row>
    <row r="6" spans="1:12" ht="51">
      <c r="A6" s="9" t="s">
        <v>26</v>
      </c>
      <c r="B6" s="80" t="s">
        <v>14</v>
      </c>
      <c r="C6" s="80" t="s">
        <v>1014</v>
      </c>
      <c r="D6" s="35" t="s">
        <v>1015</v>
      </c>
      <c r="E6" s="11" t="s">
        <v>16</v>
      </c>
      <c r="F6" s="9">
        <v>1</v>
      </c>
      <c r="G6" s="9" t="s">
        <v>1016</v>
      </c>
      <c r="H6" s="93">
        <v>4</v>
      </c>
      <c r="I6" s="100">
        <v>56.52</v>
      </c>
      <c r="J6" s="100">
        <v>69.519599999999997</v>
      </c>
      <c r="K6" s="100">
        <v>226.08</v>
      </c>
      <c r="L6" s="101">
        <f t="shared" si="2"/>
        <v>54.152195262161968</v>
      </c>
    </row>
    <row r="7" spans="1:12" ht="51">
      <c r="A7" s="9" t="s">
        <v>29</v>
      </c>
      <c r="B7" s="80" t="s">
        <v>14</v>
      </c>
      <c r="C7" s="80" t="s">
        <v>1017</v>
      </c>
      <c r="D7" s="35" t="s">
        <v>1018</v>
      </c>
      <c r="E7" s="11" t="s">
        <v>16</v>
      </c>
      <c r="F7" s="9">
        <v>1</v>
      </c>
      <c r="G7" s="9" t="s">
        <v>1019</v>
      </c>
      <c r="H7" s="93">
        <v>2</v>
      </c>
      <c r="I7" s="100">
        <v>33.74</v>
      </c>
      <c r="J7" s="100">
        <v>41.5002</v>
      </c>
      <c r="K7" s="100">
        <v>67.48</v>
      </c>
      <c r="L7" s="101">
        <f t="shared" si="2"/>
        <v>16.163261395482529</v>
      </c>
    </row>
    <row r="8" spans="1:12" ht="25.5">
      <c r="A8" s="9" t="s">
        <v>32</v>
      </c>
      <c r="B8" s="80" t="s">
        <v>14</v>
      </c>
      <c r="C8" s="80" t="s">
        <v>1049</v>
      </c>
      <c r="D8" s="35" t="s">
        <v>1050</v>
      </c>
      <c r="E8" s="11" t="s">
        <v>16</v>
      </c>
      <c r="F8" s="9">
        <v>1</v>
      </c>
      <c r="G8" s="9" t="s">
        <v>1051</v>
      </c>
      <c r="H8" s="93">
        <v>2</v>
      </c>
      <c r="I8" s="100">
        <v>60.28</v>
      </c>
      <c r="J8" s="100">
        <v>74.144400000000005</v>
      </c>
      <c r="K8" s="100">
        <v>120.56</v>
      </c>
      <c r="L8" s="101">
        <f t="shared" si="2"/>
        <v>28.877338379362381</v>
      </c>
    </row>
    <row r="9" spans="1:12" ht="25.5">
      <c r="A9" s="9" t="s">
        <v>36</v>
      </c>
      <c r="B9" s="80" t="s">
        <v>14</v>
      </c>
      <c r="C9" s="80" t="s">
        <v>1049</v>
      </c>
      <c r="D9" s="35" t="s">
        <v>1052</v>
      </c>
      <c r="E9" s="11" t="s">
        <v>16</v>
      </c>
      <c r="F9" s="9">
        <v>1</v>
      </c>
      <c r="G9" s="9" t="s">
        <v>1053</v>
      </c>
      <c r="H9" s="93">
        <v>2</v>
      </c>
      <c r="I9" s="100">
        <v>48.15</v>
      </c>
      <c r="J9" s="100">
        <v>59.224499999999999</v>
      </c>
      <c r="K9" s="100">
        <v>96.3</v>
      </c>
      <c r="L9" s="101">
        <f t="shared" si="2"/>
        <v>23.066420752592876</v>
      </c>
    </row>
    <row r="10" spans="1:12" ht="25.5" customHeight="1">
      <c r="A10" s="9" t="s">
        <v>41</v>
      </c>
      <c r="B10" s="80" t="s">
        <v>14</v>
      </c>
      <c r="C10" s="80" t="s">
        <v>1054</v>
      </c>
      <c r="D10" s="35" t="s">
        <v>1055</v>
      </c>
      <c r="E10" s="11" t="s">
        <v>16</v>
      </c>
      <c r="F10" s="9">
        <v>1</v>
      </c>
      <c r="G10" s="9" t="s">
        <v>1056</v>
      </c>
      <c r="H10" s="93">
        <v>4</v>
      </c>
      <c r="I10" s="100">
        <v>49.31</v>
      </c>
      <c r="J10" s="100">
        <v>60.651299999999999</v>
      </c>
      <c r="K10" s="100">
        <v>197.24</v>
      </c>
      <c r="L10" s="101">
        <f t="shared" si="2"/>
        <v>47.244245371146619</v>
      </c>
    </row>
    <row r="11" spans="1:12" ht="21" customHeight="1">
      <c r="A11" s="9" t="s">
        <v>44</v>
      </c>
      <c r="B11" s="173" t="s">
        <v>22</v>
      </c>
      <c r="C11" s="173" t="s">
        <v>23</v>
      </c>
      <c r="D11" s="35" t="s">
        <v>24</v>
      </c>
      <c r="E11" s="11" t="s">
        <v>16</v>
      </c>
      <c r="F11" s="9">
        <v>1</v>
      </c>
      <c r="G11" s="9" t="s">
        <v>25</v>
      </c>
      <c r="H11" s="93">
        <v>5</v>
      </c>
      <c r="I11" s="100">
        <v>38.352499999999999</v>
      </c>
      <c r="J11" s="100">
        <f t="shared" si="0"/>
        <v>47.173575</v>
      </c>
      <c r="K11" s="100">
        <f t="shared" si="1"/>
        <v>191.76249999999999</v>
      </c>
      <c r="L11" s="101">
        <f t="shared" si="2"/>
        <v>45.932237897913723</v>
      </c>
    </row>
    <row r="12" spans="1:12" ht="21" customHeight="1">
      <c r="A12" s="9" t="s">
        <v>49</v>
      </c>
      <c r="B12" s="183"/>
      <c r="C12" s="174"/>
      <c r="D12" s="35" t="s">
        <v>27</v>
      </c>
      <c r="E12" s="11" t="s">
        <v>16</v>
      </c>
      <c r="F12" s="9">
        <v>1</v>
      </c>
      <c r="G12" s="9" t="s">
        <v>28</v>
      </c>
      <c r="H12" s="93">
        <v>8</v>
      </c>
      <c r="I12" s="100">
        <v>40.077500000000001</v>
      </c>
      <c r="J12" s="100">
        <f t="shared" si="0"/>
        <v>49.295324999999998</v>
      </c>
      <c r="K12" s="100">
        <f t="shared" si="1"/>
        <v>320.62</v>
      </c>
      <c r="L12" s="101">
        <f t="shared" si="2"/>
        <v>76.797049031114511</v>
      </c>
    </row>
    <row r="13" spans="1:12" ht="21" customHeight="1">
      <c r="A13" s="9" t="s">
        <v>52</v>
      </c>
      <c r="B13" s="184"/>
      <c r="C13" s="175"/>
      <c r="D13" s="35" t="s">
        <v>30</v>
      </c>
      <c r="E13" s="11" t="s">
        <v>16</v>
      </c>
      <c r="F13" s="9">
        <v>1</v>
      </c>
      <c r="G13" s="9" t="s">
        <v>31</v>
      </c>
      <c r="H13" s="93">
        <v>9</v>
      </c>
      <c r="I13" s="100">
        <v>51.036999999999999</v>
      </c>
      <c r="J13" s="100">
        <f t="shared" si="0"/>
        <v>62.775509999999997</v>
      </c>
      <c r="K13" s="100">
        <f t="shared" si="1"/>
        <v>459.33299999999997</v>
      </c>
      <c r="L13" s="101">
        <f t="shared" si="2"/>
        <v>110.02251550935351</v>
      </c>
    </row>
    <row r="14" spans="1:12" ht="29.25" customHeight="1">
      <c r="A14" s="9" t="s">
        <v>1458</v>
      </c>
      <c r="B14" s="35" t="s">
        <v>33</v>
      </c>
      <c r="C14" s="145" t="s">
        <v>34</v>
      </c>
      <c r="D14" s="145"/>
      <c r="E14" s="11" t="s">
        <v>16</v>
      </c>
      <c r="F14" s="9">
        <v>1</v>
      </c>
      <c r="G14" s="9" t="s">
        <v>35</v>
      </c>
      <c r="H14" s="93">
        <v>8</v>
      </c>
      <c r="I14" s="100">
        <v>95.162499999999994</v>
      </c>
      <c r="J14" s="100">
        <f t="shared" si="0"/>
        <v>117.04987499999999</v>
      </c>
      <c r="K14" s="100">
        <f t="shared" si="1"/>
        <v>761.3</v>
      </c>
      <c r="L14" s="101">
        <f t="shared" si="2"/>
        <v>182.3516730939663</v>
      </c>
    </row>
    <row r="15" spans="1:12" ht="31.5" customHeight="1">
      <c r="A15" s="9" t="s">
        <v>1459</v>
      </c>
      <c r="B15" s="145" t="s">
        <v>37</v>
      </c>
      <c r="C15" s="173" t="s">
        <v>38</v>
      </c>
      <c r="D15" s="35" t="s">
        <v>39</v>
      </c>
      <c r="E15" s="11" t="s">
        <v>16</v>
      </c>
      <c r="F15" s="9">
        <v>1</v>
      </c>
      <c r="G15" s="9" t="s">
        <v>40</v>
      </c>
      <c r="H15" s="93">
        <v>4</v>
      </c>
      <c r="I15" s="100">
        <v>384.09999999999997</v>
      </c>
      <c r="J15" s="100">
        <f t="shared" si="0"/>
        <v>472.44299999999993</v>
      </c>
      <c r="K15" s="100">
        <f t="shared" si="1"/>
        <v>1536.3999999999999</v>
      </c>
      <c r="L15" s="101">
        <f t="shared" si="2"/>
        <v>368.00881458238518</v>
      </c>
    </row>
    <row r="16" spans="1:12" ht="31.5" customHeight="1">
      <c r="A16" s="9" t="s">
        <v>1460</v>
      </c>
      <c r="B16" s="145"/>
      <c r="C16" s="175"/>
      <c r="D16" s="35" t="s">
        <v>42</v>
      </c>
      <c r="E16" s="11" t="s">
        <v>16</v>
      </c>
      <c r="F16" s="9">
        <v>1</v>
      </c>
      <c r="G16" s="9" t="s">
        <v>43</v>
      </c>
      <c r="H16" s="93">
        <v>7</v>
      </c>
      <c r="I16" s="100">
        <v>484.16149999999993</v>
      </c>
      <c r="J16" s="100">
        <f t="shared" si="0"/>
        <v>595.51864499999988</v>
      </c>
      <c r="K16" s="100">
        <f t="shared" si="1"/>
        <v>3389.1304999999993</v>
      </c>
      <c r="L16" s="101">
        <f t="shared" si="2"/>
        <v>811.7872284366091</v>
      </c>
    </row>
    <row r="17" spans="1:12" ht="51">
      <c r="A17" s="9" t="s">
        <v>1461</v>
      </c>
      <c r="B17" s="63" t="s">
        <v>37</v>
      </c>
      <c r="C17" s="63" t="s">
        <v>38</v>
      </c>
      <c r="D17" s="63" t="s">
        <v>1399</v>
      </c>
      <c r="E17" s="72" t="s">
        <v>16</v>
      </c>
      <c r="F17" s="72">
        <v>1</v>
      </c>
      <c r="G17" s="72" t="s">
        <v>1400</v>
      </c>
      <c r="H17" s="94">
        <v>2</v>
      </c>
      <c r="I17" s="101">
        <v>476.09</v>
      </c>
      <c r="J17" s="101">
        <f t="shared" si="0"/>
        <v>585.59069999999997</v>
      </c>
      <c r="K17" s="101">
        <f t="shared" si="1"/>
        <v>952.18</v>
      </c>
      <c r="L17" s="101">
        <f t="shared" si="2"/>
        <v>228.07252868332174</v>
      </c>
    </row>
    <row r="18" spans="1:12" ht="25.5">
      <c r="A18" s="9" t="s">
        <v>1462</v>
      </c>
      <c r="B18" s="63" t="s">
        <v>1405</v>
      </c>
      <c r="C18" s="63" t="s">
        <v>1406</v>
      </c>
      <c r="D18" s="62" t="s">
        <v>1407</v>
      </c>
      <c r="E18" s="50" t="s">
        <v>16</v>
      </c>
      <c r="F18" s="50">
        <v>1</v>
      </c>
      <c r="G18" s="50" t="s">
        <v>1408</v>
      </c>
      <c r="H18" s="94">
        <v>1</v>
      </c>
      <c r="I18" s="101">
        <v>67.48</v>
      </c>
      <c r="J18" s="101">
        <f t="shared" si="0"/>
        <v>83.000399999999999</v>
      </c>
      <c r="K18" s="101">
        <f t="shared" si="1"/>
        <v>67.48</v>
      </c>
      <c r="L18" s="101">
        <f t="shared" si="2"/>
        <v>16.163261395482529</v>
      </c>
    </row>
    <row r="19" spans="1:12" ht="25.5">
      <c r="A19" s="9" t="s">
        <v>1463</v>
      </c>
      <c r="B19" s="63" t="s">
        <v>1405</v>
      </c>
      <c r="C19" s="63" t="s">
        <v>1406</v>
      </c>
      <c r="D19" s="63" t="s">
        <v>1446</v>
      </c>
      <c r="E19" s="72" t="s">
        <v>16</v>
      </c>
      <c r="F19" s="72">
        <v>1</v>
      </c>
      <c r="G19" s="72" t="s">
        <v>1447</v>
      </c>
      <c r="H19" s="94">
        <v>4</v>
      </c>
      <c r="I19" s="101">
        <v>54.5</v>
      </c>
      <c r="J19" s="101">
        <f t="shared" si="0"/>
        <v>67.034999999999997</v>
      </c>
      <c r="K19" s="101">
        <f t="shared" si="1"/>
        <v>218</v>
      </c>
      <c r="L19" s="101">
        <f t="shared" si="2"/>
        <v>52.216819564540465</v>
      </c>
    </row>
    <row r="20" spans="1:12" ht="51">
      <c r="A20" s="9" t="s">
        <v>1464</v>
      </c>
      <c r="B20" s="63" t="s">
        <v>1401</v>
      </c>
      <c r="C20" s="63" t="s">
        <v>1402</v>
      </c>
      <c r="D20" s="62" t="s">
        <v>1403</v>
      </c>
      <c r="E20" s="50" t="s">
        <v>16</v>
      </c>
      <c r="F20" s="50">
        <v>1</v>
      </c>
      <c r="G20" s="50" t="s">
        <v>1404</v>
      </c>
      <c r="H20" s="94">
        <v>1</v>
      </c>
      <c r="I20" s="101">
        <v>127.17</v>
      </c>
      <c r="J20" s="101">
        <v>156.41909999999999</v>
      </c>
      <c r="K20" s="101">
        <v>127.17</v>
      </c>
      <c r="L20" s="101">
        <f t="shared" si="2"/>
        <v>30.460609834966107</v>
      </c>
    </row>
    <row r="21" spans="1:12" ht="42" customHeight="1">
      <c r="A21" s="9" t="s">
        <v>1465</v>
      </c>
      <c r="B21" s="63" t="s">
        <v>1401</v>
      </c>
      <c r="C21" s="176" t="s">
        <v>1444</v>
      </c>
      <c r="D21" s="177"/>
      <c r="E21" s="72" t="s">
        <v>16</v>
      </c>
      <c r="F21" s="72">
        <v>1</v>
      </c>
      <c r="G21" s="72" t="s">
        <v>1445</v>
      </c>
      <c r="H21" s="94">
        <v>4</v>
      </c>
      <c r="I21" s="101">
        <v>118.52</v>
      </c>
      <c r="J21" s="101">
        <v>145.77959999999999</v>
      </c>
      <c r="K21" s="101">
        <v>474.08</v>
      </c>
      <c r="L21" s="101">
        <f t="shared" si="2"/>
        <v>113.55481568420799</v>
      </c>
    </row>
    <row r="22" spans="1:12" ht="30.75" customHeight="1">
      <c r="A22" s="9" t="s">
        <v>1466</v>
      </c>
      <c r="B22" s="145" t="s">
        <v>45</v>
      </c>
      <c r="C22" s="173" t="s">
        <v>46</v>
      </c>
      <c r="D22" s="35" t="s">
        <v>47</v>
      </c>
      <c r="E22" s="11" t="s">
        <v>16</v>
      </c>
      <c r="F22" s="9">
        <v>1</v>
      </c>
      <c r="G22" s="9" t="s">
        <v>48</v>
      </c>
      <c r="H22" s="93">
        <v>6</v>
      </c>
      <c r="I22" s="100">
        <v>10.959499999999998</v>
      </c>
      <c r="J22" s="100">
        <f t="shared" si="0"/>
        <v>13.480184999999999</v>
      </c>
      <c r="K22" s="100">
        <f t="shared" si="1"/>
        <v>65.756999999999991</v>
      </c>
      <c r="L22" s="101">
        <f t="shared" si="2"/>
        <v>15.750556899566455</v>
      </c>
    </row>
    <row r="23" spans="1:12" ht="27.75" customHeight="1">
      <c r="A23" s="9" t="s">
        <v>1467</v>
      </c>
      <c r="B23" s="145"/>
      <c r="C23" s="174"/>
      <c r="D23" s="35" t="s">
        <v>50</v>
      </c>
      <c r="E23" s="11" t="s">
        <v>16</v>
      </c>
      <c r="F23" s="9">
        <v>1</v>
      </c>
      <c r="G23" s="9" t="s">
        <v>51</v>
      </c>
      <c r="H23" s="93">
        <v>10</v>
      </c>
      <c r="I23" s="100">
        <v>10.959499999999998</v>
      </c>
      <c r="J23" s="100">
        <f t="shared" si="0"/>
        <v>13.480184999999999</v>
      </c>
      <c r="K23" s="100">
        <f t="shared" si="1"/>
        <v>109.59499999999998</v>
      </c>
      <c r="L23" s="101">
        <f t="shared" si="2"/>
        <v>26.250928165944089</v>
      </c>
    </row>
    <row r="24" spans="1:12" ht="38.25" customHeight="1">
      <c r="A24" s="9" t="s">
        <v>1468</v>
      </c>
      <c r="B24" s="63" t="s">
        <v>1335</v>
      </c>
      <c r="C24" s="63" t="s">
        <v>1336</v>
      </c>
      <c r="D24" s="62" t="s">
        <v>47</v>
      </c>
      <c r="E24" s="50" t="s">
        <v>16</v>
      </c>
      <c r="F24" s="50">
        <v>1</v>
      </c>
      <c r="G24" s="50" t="s">
        <v>1337</v>
      </c>
      <c r="H24" s="94">
        <v>1</v>
      </c>
      <c r="I24" s="101">
        <v>36.04</v>
      </c>
      <c r="J24" s="101">
        <f t="shared" si="0"/>
        <v>44.3292</v>
      </c>
      <c r="K24" s="101">
        <f t="shared" si="1"/>
        <v>36.04</v>
      </c>
      <c r="L24" s="101">
        <f t="shared" si="2"/>
        <v>8.6325420968166906</v>
      </c>
    </row>
    <row r="25" spans="1:12" ht="38.25" customHeight="1">
      <c r="A25" s="9" t="s">
        <v>1469</v>
      </c>
      <c r="B25" s="63" t="s">
        <v>1335</v>
      </c>
      <c r="C25" s="63" t="s">
        <v>1336</v>
      </c>
      <c r="D25" s="62" t="s">
        <v>1338</v>
      </c>
      <c r="E25" s="50" t="s">
        <v>16</v>
      </c>
      <c r="F25" s="50">
        <v>1</v>
      </c>
      <c r="G25" s="50" t="s">
        <v>1339</v>
      </c>
      <c r="H25" s="94">
        <v>1</v>
      </c>
      <c r="I25" s="101">
        <v>36.04</v>
      </c>
      <c r="J25" s="101">
        <f t="shared" si="0"/>
        <v>44.3292</v>
      </c>
      <c r="K25" s="101">
        <f t="shared" si="1"/>
        <v>36.04</v>
      </c>
      <c r="L25" s="101">
        <f t="shared" si="2"/>
        <v>8.6325420968166906</v>
      </c>
    </row>
    <row r="26" spans="1:12" ht="38.25" customHeight="1">
      <c r="A26" s="9" t="s">
        <v>1470</v>
      </c>
      <c r="B26" s="63" t="s">
        <v>45</v>
      </c>
      <c r="C26" s="63" t="s">
        <v>1003</v>
      </c>
      <c r="D26" s="62" t="s">
        <v>1004</v>
      </c>
      <c r="E26" s="50" t="s">
        <v>16</v>
      </c>
      <c r="F26" s="50">
        <v>1</v>
      </c>
      <c r="G26" s="50" t="s">
        <v>1005</v>
      </c>
      <c r="H26" s="94">
        <v>1</v>
      </c>
      <c r="I26" s="101">
        <v>29.13</v>
      </c>
      <c r="J26" s="101">
        <v>35.829899999999995</v>
      </c>
      <c r="K26" s="101">
        <v>29.13</v>
      </c>
      <c r="L26" s="101">
        <f t="shared" si="2"/>
        <v>6.9774126326379076</v>
      </c>
    </row>
    <row r="27" spans="1:12" ht="76.5">
      <c r="A27" s="9" t="s">
        <v>1471</v>
      </c>
      <c r="B27" s="66" t="s">
        <v>45</v>
      </c>
      <c r="C27" s="66" t="s">
        <v>1472</v>
      </c>
      <c r="D27" s="66" t="s">
        <v>47</v>
      </c>
      <c r="E27" s="67" t="s">
        <v>16</v>
      </c>
      <c r="F27" s="67">
        <v>1</v>
      </c>
      <c r="G27" s="67" t="s">
        <v>1031</v>
      </c>
      <c r="H27" s="95">
        <v>3</v>
      </c>
      <c r="I27" s="102">
        <v>29.13</v>
      </c>
      <c r="J27" s="102">
        <v>35.829899999999995</v>
      </c>
      <c r="K27" s="102">
        <v>87.39</v>
      </c>
      <c r="L27" s="101">
        <f t="shared" si="2"/>
        <v>20.932237897913723</v>
      </c>
    </row>
    <row r="28" spans="1:12" ht="38.25" customHeight="1">
      <c r="A28" s="9" t="s">
        <v>1473</v>
      </c>
      <c r="B28" s="35" t="s">
        <v>45</v>
      </c>
      <c r="C28" s="35" t="s">
        <v>1097</v>
      </c>
      <c r="D28" s="63" t="s">
        <v>884</v>
      </c>
      <c r="E28" s="50" t="s">
        <v>16</v>
      </c>
      <c r="F28" s="50">
        <v>1</v>
      </c>
      <c r="G28" s="50" t="s">
        <v>1098</v>
      </c>
      <c r="H28" s="94">
        <v>1</v>
      </c>
      <c r="I28" s="101">
        <v>10.959499999999998</v>
      </c>
      <c r="J28" s="101">
        <v>13.480184999999999</v>
      </c>
      <c r="K28" s="101">
        <v>10.959499999999998</v>
      </c>
      <c r="L28" s="101">
        <f t="shared" si="2"/>
        <v>2.625092816594409</v>
      </c>
    </row>
    <row r="29" spans="1:12" ht="38.25" customHeight="1">
      <c r="A29" s="9" t="s">
        <v>1474</v>
      </c>
      <c r="B29" s="35" t="s">
        <v>45</v>
      </c>
      <c r="C29" s="35" t="s">
        <v>1099</v>
      </c>
      <c r="D29" s="63" t="s">
        <v>1100</v>
      </c>
      <c r="E29" s="50" t="s">
        <v>16</v>
      </c>
      <c r="F29" s="50">
        <v>1</v>
      </c>
      <c r="G29" s="50" t="s">
        <v>1101</v>
      </c>
      <c r="H29" s="94">
        <v>1</v>
      </c>
      <c r="I29" s="101">
        <v>10.959499999999998</v>
      </c>
      <c r="J29" s="101">
        <v>13.480184999999999</v>
      </c>
      <c r="K29" s="101">
        <v>10.959499999999998</v>
      </c>
      <c r="L29" s="101">
        <f t="shared" si="2"/>
        <v>2.625092816594409</v>
      </c>
    </row>
    <row r="30" spans="1:12" ht="38.25" customHeight="1">
      <c r="A30" s="9" t="s">
        <v>1475</v>
      </c>
      <c r="B30" s="35" t="s">
        <v>1102</v>
      </c>
      <c r="C30" s="169" t="s">
        <v>1103</v>
      </c>
      <c r="D30" s="170"/>
      <c r="E30" s="50" t="s">
        <v>16</v>
      </c>
      <c r="F30" s="50">
        <v>1</v>
      </c>
      <c r="G30" s="50" t="s">
        <v>1104</v>
      </c>
      <c r="H30" s="94">
        <v>1</v>
      </c>
      <c r="I30" s="101">
        <v>49.76</v>
      </c>
      <c r="J30" s="101">
        <v>61.204799999999999</v>
      </c>
      <c r="K30" s="101">
        <v>49.76</v>
      </c>
      <c r="L30" s="101">
        <f t="shared" si="2"/>
        <v>11.918848355649237</v>
      </c>
    </row>
    <row r="31" spans="1:12" ht="33" customHeight="1">
      <c r="A31" s="9" t="s">
        <v>1476</v>
      </c>
      <c r="B31" s="63" t="s">
        <v>53</v>
      </c>
      <c r="C31" s="176" t="s">
        <v>1262</v>
      </c>
      <c r="D31" s="177"/>
      <c r="E31" s="50" t="s">
        <v>16</v>
      </c>
      <c r="F31" s="50">
        <v>1</v>
      </c>
      <c r="G31" s="50" t="s">
        <v>1263</v>
      </c>
      <c r="H31" s="94">
        <v>4</v>
      </c>
      <c r="I31" s="101">
        <v>38.93</v>
      </c>
      <c r="J31" s="101">
        <f t="shared" si="0"/>
        <v>47.883899999999997</v>
      </c>
      <c r="K31" s="101">
        <f t="shared" si="1"/>
        <v>155.72</v>
      </c>
      <c r="L31" s="101">
        <f t="shared" si="2"/>
        <v>37.299096984358904</v>
      </c>
    </row>
    <row r="32" spans="1:12" ht="31.5" customHeight="1">
      <c r="A32" s="9" t="s">
        <v>1477</v>
      </c>
      <c r="B32" s="35" t="s">
        <v>53</v>
      </c>
      <c r="C32" s="145" t="s">
        <v>54</v>
      </c>
      <c r="D32" s="145"/>
      <c r="E32" s="11" t="s">
        <v>16</v>
      </c>
      <c r="F32" s="9">
        <v>1</v>
      </c>
      <c r="G32" s="9" t="s">
        <v>55</v>
      </c>
      <c r="H32" s="93">
        <v>95</v>
      </c>
      <c r="I32" s="100">
        <v>34.603499999999997</v>
      </c>
      <c r="J32" s="100">
        <f t="shared" si="0"/>
        <v>42.562304999999995</v>
      </c>
      <c r="K32" s="100">
        <f t="shared" si="1"/>
        <v>3287.3324999999995</v>
      </c>
      <c r="L32" s="101">
        <f t="shared" si="2"/>
        <v>787.40388991353075</v>
      </c>
    </row>
    <row r="33" spans="1:12" ht="21" customHeight="1">
      <c r="A33" s="14">
        <v>2</v>
      </c>
      <c r="B33" s="149" t="s">
        <v>56</v>
      </c>
      <c r="C33" s="149"/>
      <c r="D33" s="149"/>
      <c r="E33" s="15"/>
      <c r="F33" s="8"/>
      <c r="G33" s="22"/>
      <c r="H33" s="96"/>
      <c r="I33" s="103"/>
      <c r="J33" s="103"/>
      <c r="K33" s="103"/>
      <c r="L33" s="114"/>
    </row>
    <row r="34" spans="1:12" ht="38.25">
      <c r="A34" s="9" t="s">
        <v>57</v>
      </c>
      <c r="B34" s="35" t="s">
        <v>58</v>
      </c>
      <c r="C34" s="80" t="s">
        <v>59</v>
      </c>
      <c r="D34" s="35" t="s">
        <v>60</v>
      </c>
      <c r="E34" s="11" t="s">
        <v>16</v>
      </c>
      <c r="F34" s="9">
        <v>1</v>
      </c>
      <c r="G34" s="9" t="s">
        <v>61</v>
      </c>
      <c r="H34" s="93">
        <v>5</v>
      </c>
      <c r="I34" s="104">
        <v>14.995999999999999</v>
      </c>
      <c r="J34" s="100">
        <f t="shared" si="0"/>
        <v>18.445079999999997</v>
      </c>
      <c r="K34" s="100">
        <f t="shared" si="1"/>
        <v>74.97999999999999</v>
      </c>
      <c r="L34" s="101">
        <f t="shared" si="2"/>
        <v>17.959711609858918</v>
      </c>
    </row>
    <row r="35" spans="1:12" ht="38.25">
      <c r="A35" s="9" t="s">
        <v>62</v>
      </c>
      <c r="B35" s="35" t="s">
        <v>58</v>
      </c>
      <c r="C35" s="80" t="s">
        <v>59</v>
      </c>
      <c r="D35" s="35" t="s">
        <v>63</v>
      </c>
      <c r="E35" s="11" t="s">
        <v>16</v>
      </c>
      <c r="F35" s="9">
        <v>1</v>
      </c>
      <c r="G35" s="9" t="s">
        <v>64</v>
      </c>
      <c r="H35" s="93">
        <v>8</v>
      </c>
      <c r="I35" s="104">
        <v>19.32</v>
      </c>
      <c r="J35" s="100">
        <f t="shared" si="0"/>
        <v>23.7636</v>
      </c>
      <c r="K35" s="100">
        <f t="shared" si="1"/>
        <v>154.56</v>
      </c>
      <c r="L35" s="101">
        <f t="shared" si="2"/>
        <v>37.021246017868691</v>
      </c>
    </row>
    <row r="36" spans="1:12" ht="38.25">
      <c r="A36" s="9" t="s">
        <v>65</v>
      </c>
      <c r="B36" s="35" t="s">
        <v>58</v>
      </c>
      <c r="C36" s="80" t="s">
        <v>59</v>
      </c>
      <c r="D36" s="35" t="s">
        <v>66</v>
      </c>
      <c r="E36" s="11" t="s">
        <v>16</v>
      </c>
      <c r="F36" s="9">
        <v>1</v>
      </c>
      <c r="G36" s="9" t="s">
        <v>67</v>
      </c>
      <c r="H36" s="93">
        <v>14</v>
      </c>
      <c r="I36" s="104">
        <v>31.716999999999995</v>
      </c>
      <c r="J36" s="100">
        <f t="shared" si="0"/>
        <v>39.011909999999993</v>
      </c>
      <c r="K36" s="100">
        <f t="shared" si="1"/>
        <v>444.03799999999995</v>
      </c>
      <c r="L36" s="101">
        <f t="shared" si="2"/>
        <v>106.35895470550192</v>
      </c>
    </row>
    <row r="37" spans="1:12" ht="51">
      <c r="A37" s="9" t="s">
        <v>68</v>
      </c>
      <c r="B37" s="35" t="s">
        <v>58</v>
      </c>
      <c r="C37" s="80" t="s">
        <v>69</v>
      </c>
      <c r="D37" s="35" t="s">
        <v>70</v>
      </c>
      <c r="E37" s="11" t="s">
        <v>16</v>
      </c>
      <c r="F37" s="9">
        <v>1</v>
      </c>
      <c r="G37" s="9" t="s">
        <v>71</v>
      </c>
      <c r="H37" s="93">
        <v>2</v>
      </c>
      <c r="I37" s="104">
        <v>17.594999999999999</v>
      </c>
      <c r="J37" s="100">
        <f t="shared" si="0"/>
        <v>21.641849999999998</v>
      </c>
      <c r="K37" s="100">
        <f t="shared" si="1"/>
        <v>35.19</v>
      </c>
      <c r="L37" s="101">
        <f t="shared" si="2"/>
        <v>8.4289444058540326</v>
      </c>
    </row>
    <row r="38" spans="1:12" ht="51">
      <c r="A38" s="9" t="s">
        <v>72</v>
      </c>
      <c r="B38" s="35" t="s">
        <v>58</v>
      </c>
      <c r="C38" s="80" t="s">
        <v>69</v>
      </c>
      <c r="D38" s="35" t="s">
        <v>60</v>
      </c>
      <c r="E38" s="11" t="s">
        <v>16</v>
      </c>
      <c r="F38" s="9">
        <v>1</v>
      </c>
      <c r="G38" s="9" t="s">
        <v>73</v>
      </c>
      <c r="H38" s="93">
        <v>9</v>
      </c>
      <c r="I38" s="104">
        <v>8.9700000000000006</v>
      </c>
      <c r="J38" s="100">
        <f t="shared" si="0"/>
        <v>11.033100000000001</v>
      </c>
      <c r="K38" s="100">
        <f t="shared" si="1"/>
        <v>80.73</v>
      </c>
      <c r="L38" s="101">
        <f t="shared" si="2"/>
        <v>19.336990107547486</v>
      </c>
    </row>
    <row r="39" spans="1:12" ht="51">
      <c r="A39" s="9" t="s">
        <v>74</v>
      </c>
      <c r="B39" s="35" t="s">
        <v>58</v>
      </c>
      <c r="C39" s="80" t="s">
        <v>69</v>
      </c>
      <c r="D39" s="35" t="s">
        <v>63</v>
      </c>
      <c r="E39" s="11" t="s">
        <v>16</v>
      </c>
      <c r="F39" s="9">
        <v>1</v>
      </c>
      <c r="G39" s="9" t="s">
        <v>75</v>
      </c>
      <c r="H39" s="93">
        <v>4</v>
      </c>
      <c r="I39" s="104">
        <v>24.506499999999996</v>
      </c>
      <c r="J39" s="100">
        <f t="shared" si="0"/>
        <v>30.142994999999996</v>
      </c>
      <c r="K39" s="100">
        <f t="shared" si="1"/>
        <v>98.025999999999982</v>
      </c>
      <c r="L39" s="101">
        <f t="shared" si="2"/>
        <v>23.479843828594692</v>
      </c>
    </row>
    <row r="40" spans="1:12" ht="38.25">
      <c r="A40" s="9" t="s">
        <v>76</v>
      </c>
      <c r="B40" s="35" t="s">
        <v>58</v>
      </c>
      <c r="C40" s="80" t="s">
        <v>77</v>
      </c>
      <c r="D40" s="35" t="s">
        <v>70</v>
      </c>
      <c r="E40" s="11" t="s">
        <v>16</v>
      </c>
      <c r="F40" s="9">
        <v>1</v>
      </c>
      <c r="G40" s="9" t="s">
        <v>78</v>
      </c>
      <c r="H40" s="93">
        <v>5</v>
      </c>
      <c r="I40" s="104">
        <v>16.145999999999997</v>
      </c>
      <c r="J40" s="100">
        <f t="shared" si="0"/>
        <v>19.859579999999998</v>
      </c>
      <c r="K40" s="100">
        <f t="shared" si="1"/>
        <v>80.72999999999999</v>
      </c>
      <c r="L40" s="101">
        <f t="shared" si="2"/>
        <v>19.336990107547482</v>
      </c>
    </row>
    <row r="41" spans="1:12" ht="38.25">
      <c r="A41" s="9" t="s">
        <v>79</v>
      </c>
      <c r="B41" s="35" t="s">
        <v>58</v>
      </c>
      <c r="C41" s="80" t="s">
        <v>77</v>
      </c>
      <c r="D41" s="35" t="s">
        <v>60</v>
      </c>
      <c r="E41" s="11" t="s">
        <v>16</v>
      </c>
      <c r="F41" s="9">
        <v>1</v>
      </c>
      <c r="G41" s="9" t="s">
        <v>80</v>
      </c>
      <c r="H41" s="93">
        <v>3</v>
      </c>
      <c r="I41" s="104">
        <v>16.433499999999999</v>
      </c>
      <c r="J41" s="100">
        <f t="shared" si="0"/>
        <v>20.213204999999999</v>
      </c>
      <c r="K41" s="100">
        <f t="shared" si="1"/>
        <v>49.3005</v>
      </c>
      <c r="L41" s="101">
        <f t="shared" si="2"/>
        <v>11.808785839181777</v>
      </c>
    </row>
    <row r="42" spans="1:12" ht="38.25">
      <c r="A42" s="9" t="s">
        <v>81</v>
      </c>
      <c r="B42" s="35" t="s">
        <v>58</v>
      </c>
      <c r="C42" s="80" t="s">
        <v>77</v>
      </c>
      <c r="D42" s="35" t="s">
        <v>82</v>
      </c>
      <c r="E42" s="11" t="s">
        <v>16</v>
      </c>
      <c r="F42" s="9">
        <v>1</v>
      </c>
      <c r="G42" s="9" t="s">
        <v>83</v>
      </c>
      <c r="H42" s="93">
        <v>3</v>
      </c>
      <c r="I42" s="104">
        <v>33.453499999999998</v>
      </c>
      <c r="J42" s="100">
        <f t="shared" si="0"/>
        <v>41.147804999999998</v>
      </c>
      <c r="K42" s="100">
        <f t="shared" si="1"/>
        <v>100.3605</v>
      </c>
      <c r="L42" s="101">
        <f t="shared" si="2"/>
        <v>24.039018898656256</v>
      </c>
    </row>
    <row r="43" spans="1:12" ht="46.5" customHeight="1">
      <c r="A43" s="9" t="s">
        <v>84</v>
      </c>
      <c r="B43" s="35" t="s">
        <v>58</v>
      </c>
      <c r="C43" s="169" t="s">
        <v>1134</v>
      </c>
      <c r="D43" s="170"/>
      <c r="E43" s="50" t="s">
        <v>16</v>
      </c>
      <c r="F43" s="50">
        <v>1</v>
      </c>
      <c r="G43" s="50" t="s">
        <v>1135</v>
      </c>
      <c r="H43" s="94">
        <v>4</v>
      </c>
      <c r="I43" s="101">
        <v>53.92</v>
      </c>
      <c r="J43" s="101">
        <v>66.321600000000004</v>
      </c>
      <c r="K43" s="101">
        <v>215.68</v>
      </c>
      <c r="L43" s="101">
        <f t="shared" si="2"/>
        <v>51.661117631560039</v>
      </c>
    </row>
    <row r="44" spans="1:12" ht="38.25">
      <c r="A44" s="9" t="s">
        <v>89</v>
      </c>
      <c r="B44" s="63" t="s">
        <v>58</v>
      </c>
      <c r="C44" s="63" t="s">
        <v>77</v>
      </c>
      <c r="D44" s="62" t="s">
        <v>1292</v>
      </c>
      <c r="E44" s="50" t="s">
        <v>16</v>
      </c>
      <c r="F44" s="50">
        <v>1</v>
      </c>
      <c r="G44" s="50" t="s">
        <v>1293</v>
      </c>
      <c r="H44" s="94">
        <v>3</v>
      </c>
      <c r="I44" s="101">
        <v>17.309999999999999</v>
      </c>
      <c r="J44" s="101">
        <v>21.2913</v>
      </c>
      <c r="K44" s="101">
        <v>51.929999999999993</v>
      </c>
      <c r="L44" s="101">
        <f t="shared" si="2"/>
        <v>12.438621284342139</v>
      </c>
    </row>
    <row r="45" spans="1:12" ht="34.5" customHeight="1">
      <c r="A45" s="9" t="s">
        <v>96</v>
      </c>
      <c r="B45" s="63" t="s">
        <v>58</v>
      </c>
      <c r="C45" s="176" t="s">
        <v>1294</v>
      </c>
      <c r="D45" s="177"/>
      <c r="E45" s="50" t="s">
        <v>16</v>
      </c>
      <c r="F45" s="50">
        <v>1</v>
      </c>
      <c r="G45" s="50" t="s">
        <v>1295</v>
      </c>
      <c r="H45" s="94">
        <v>2</v>
      </c>
      <c r="I45" s="101">
        <v>79.3</v>
      </c>
      <c r="J45" s="101">
        <v>97.539000000000001</v>
      </c>
      <c r="K45" s="101">
        <v>158.6</v>
      </c>
      <c r="L45" s="101">
        <f t="shared" si="2"/>
        <v>37.988933866679439</v>
      </c>
    </row>
    <row r="46" spans="1:12" ht="38.25">
      <c r="A46" s="9" t="s">
        <v>100</v>
      </c>
      <c r="B46" s="63" t="s">
        <v>1356</v>
      </c>
      <c r="C46" s="63" t="s">
        <v>1357</v>
      </c>
      <c r="D46" s="62" t="s">
        <v>1358</v>
      </c>
      <c r="E46" s="50" t="s">
        <v>16</v>
      </c>
      <c r="F46" s="50">
        <v>1</v>
      </c>
      <c r="G46" s="50" t="s">
        <v>64</v>
      </c>
      <c r="H46" s="94">
        <v>1</v>
      </c>
      <c r="I46" s="101">
        <v>19.32</v>
      </c>
      <c r="J46" s="101">
        <v>23.7636</v>
      </c>
      <c r="K46" s="101">
        <v>19.32</v>
      </c>
      <c r="L46" s="101">
        <f t="shared" si="2"/>
        <v>4.6276557522335864</v>
      </c>
    </row>
    <row r="47" spans="1:12" ht="51">
      <c r="A47" s="9" t="s">
        <v>103</v>
      </c>
      <c r="B47" s="63" t="s">
        <v>58</v>
      </c>
      <c r="C47" s="63" t="s">
        <v>69</v>
      </c>
      <c r="D47" s="62" t="s">
        <v>1358</v>
      </c>
      <c r="E47" s="50" t="s">
        <v>16</v>
      </c>
      <c r="F47" s="50">
        <v>1</v>
      </c>
      <c r="G47" s="50" t="s">
        <v>75</v>
      </c>
      <c r="H47" s="94">
        <v>1</v>
      </c>
      <c r="I47" s="101">
        <v>24.51</v>
      </c>
      <c r="J47" s="101">
        <v>30.147300000000001</v>
      </c>
      <c r="K47" s="101">
        <v>24.51</v>
      </c>
      <c r="L47" s="101">
        <f t="shared" si="2"/>
        <v>5.8707993005820498</v>
      </c>
    </row>
    <row r="48" spans="1:12" ht="38.25">
      <c r="A48" s="9" t="s">
        <v>106</v>
      </c>
      <c r="B48" s="63" t="s">
        <v>58</v>
      </c>
      <c r="C48" s="63" t="s">
        <v>77</v>
      </c>
      <c r="D48" s="62" t="s">
        <v>1359</v>
      </c>
      <c r="E48" s="50" t="s">
        <v>16</v>
      </c>
      <c r="F48" s="50">
        <v>1</v>
      </c>
      <c r="G48" s="50" t="s">
        <v>1360</v>
      </c>
      <c r="H48" s="94">
        <v>1</v>
      </c>
      <c r="I48" s="101">
        <v>23.07</v>
      </c>
      <c r="J48" s="101">
        <v>28.376100000000001</v>
      </c>
      <c r="K48" s="101">
        <v>23.07</v>
      </c>
      <c r="L48" s="101">
        <f t="shared" si="2"/>
        <v>5.5258808594217825</v>
      </c>
    </row>
    <row r="49" spans="1:12" ht="25.5">
      <c r="A49" s="9" t="s">
        <v>110</v>
      </c>
      <c r="B49" s="35" t="s">
        <v>85</v>
      </c>
      <c r="C49" s="80" t="s">
        <v>86</v>
      </c>
      <c r="D49" s="35" t="s">
        <v>87</v>
      </c>
      <c r="E49" s="11" t="s">
        <v>16</v>
      </c>
      <c r="F49" s="9">
        <v>1</v>
      </c>
      <c r="G49" s="9" t="s">
        <v>88</v>
      </c>
      <c r="H49" s="93">
        <v>22</v>
      </c>
      <c r="I49" s="104">
        <v>7.785499999999999</v>
      </c>
      <c r="J49" s="100">
        <f t="shared" si="0"/>
        <v>9.5761649999999978</v>
      </c>
      <c r="K49" s="100">
        <f t="shared" si="1"/>
        <v>171.28099999999998</v>
      </c>
      <c r="L49" s="101">
        <f t="shared" si="2"/>
        <v>41.026371889147036</v>
      </c>
    </row>
    <row r="50" spans="1:12" ht="38.25">
      <c r="A50" s="9" t="s">
        <v>115</v>
      </c>
      <c r="B50" s="35" t="s">
        <v>90</v>
      </c>
      <c r="C50" s="80" t="s">
        <v>91</v>
      </c>
      <c r="D50" s="35" t="s">
        <v>92</v>
      </c>
      <c r="E50" s="11" t="s">
        <v>16</v>
      </c>
      <c r="F50" s="9">
        <v>1</v>
      </c>
      <c r="G50" s="9" t="s">
        <v>93</v>
      </c>
      <c r="H50" s="93">
        <v>10</v>
      </c>
      <c r="I50" s="104">
        <v>11.534499999999998</v>
      </c>
      <c r="J50" s="100">
        <f t="shared" si="0"/>
        <v>14.187434999999997</v>
      </c>
      <c r="K50" s="100">
        <f t="shared" si="1"/>
        <v>115.34499999999997</v>
      </c>
      <c r="L50" s="101">
        <f t="shared" si="2"/>
        <v>27.628206663632653</v>
      </c>
    </row>
    <row r="51" spans="1:12" ht="38.25">
      <c r="A51" s="9" t="s">
        <v>118</v>
      </c>
      <c r="B51" s="35" t="s">
        <v>90</v>
      </c>
      <c r="C51" s="80" t="s">
        <v>91</v>
      </c>
      <c r="D51" s="35" t="s">
        <v>94</v>
      </c>
      <c r="E51" s="11" t="s">
        <v>16</v>
      </c>
      <c r="F51" s="9">
        <v>1</v>
      </c>
      <c r="G51" s="9" t="s">
        <v>95</v>
      </c>
      <c r="H51" s="93">
        <v>2</v>
      </c>
      <c r="I51" s="104">
        <v>14.13</v>
      </c>
      <c r="J51" s="100">
        <f t="shared" si="0"/>
        <v>17.379899999999999</v>
      </c>
      <c r="K51" s="100">
        <f t="shared" si="1"/>
        <v>28.26</v>
      </c>
      <c r="L51" s="101">
        <f t="shared" si="2"/>
        <v>6.7690244077702459</v>
      </c>
    </row>
    <row r="52" spans="1:12" ht="20.25" customHeight="1">
      <c r="A52" s="9" t="s">
        <v>121</v>
      </c>
      <c r="B52" s="145" t="s">
        <v>90</v>
      </c>
      <c r="C52" s="173" t="s">
        <v>97</v>
      </c>
      <c r="D52" s="35" t="s">
        <v>98</v>
      </c>
      <c r="E52" s="11" t="s">
        <v>16</v>
      </c>
      <c r="F52" s="9">
        <v>1</v>
      </c>
      <c r="G52" s="9" t="s">
        <v>99</v>
      </c>
      <c r="H52" s="93">
        <v>30</v>
      </c>
      <c r="I52" s="104">
        <v>12.396999999999998</v>
      </c>
      <c r="J52" s="100">
        <f t="shared" si="0"/>
        <v>15.248309999999998</v>
      </c>
      <c r="K52" s="100">
        <f t="shared" si="1"/>
        <v>371.90999999999997</v>
      </c>
      <c r="L52" s="101">
        <f t="shared" si="2"/>
        <v>89.082373230496529</v>
      </c>
    </row>
    <row r="53" spans="1:12" ht="20.25" customHeight="1">
      <c r="A53" s="9" t="s">
        <v>124</v>
      </c>
      <c r="B53" s="145"/>
      <c r="C53" s="174"/>
      <c r="D53" s="35" t="s">
        <v>101</v>
      </c>
      <c r="E53" s="11" t="s">
        <v>16</v>
      </c>
      <c r="F53" s="9">
        <v>1</v>
      </c>
      <c r="G53" s="9" t="s">
        <v>102</v>
      </c>
      <c r="H53" s="93">
        <v>10</v>
      </c>
      <c r="I53" s="104">
        <v>12.396999999999998</v>
      </c>
      <c r="J53" s="100">
        <f t="shared" si="0"/>
        <v>15.248309999999998</v>
      </c>
      <c r="K53" s="100">
        <f t="shared" si="1"/>
        <v>123.96999999999998</v>
      </c>
      <c r="L53" s="101">
        <f t="shared" si="2"/>
        <v>29.694124410165507</v>
      </c>
    </row>
    <row r="54" spans="1:12" ht="20.25" customHeight="1">
      <c r="A54" s="9" t="s">
        <v>128</v>
      </c>
      <c r="B54" s="145"/>
      <c r="C54" s="175"/>
      <c r="D54" s="35" t="s">
        <v>104</v>
      </c>
      <c r="E54" s="11" t="s">
        <v>16</v>
      </c>
      <c r="F54" s="9">
        <v>1</v>
      </c>
      <c r="G54" s="9" t="s">
        <v>105</v>
      </c>
      <c r="H54" s="93">
        <v>5</v>
      </c>
      <c r="I54" s="104">
        <v>12.396999999999998</v>
      </c>
      <c r="J54" s="100">
        <f t="shared" si="0"/>
        <v>15.248309999999998</v>
      </c>
      <c r="K54" s="100">
        <f t="shared" si="1"/>
        <v>61.984999999999992</v>
      </c>
      <c r="L54" s="101">
        <f t="shared" si="2"/>
        <v>14.847062205082754</v>
      </c>
    </row>
    <row r="55" spans="1:12" ht="43.5" customHeight="1">
      <c r="A55" s="9" t="s">
        <v>131</v>
      </c>
      <c r="B55" s="35" t="s">
        <v>107</v>
      </c>
      <c r="C55" s="145" t="s">
        <v>108</v>
      </c>
      <c r="D55" s="145"/>
      <c r="E55" s="11" t="s">
        <v>16</v>
      </c>
      <c r="F55" s="9">
        <v>500</v>
      </c>
      <c r="G55" s="9" t="s">
        <v>109</v>
      </c>
      <c r="H55" s="93">
        <v>3</v>
      </c>
      <c r="I55" s="104">
        <v>22.493999999999996</v>
      </c>
      <c r="J55" s="100">
        <f t="shared" si="0"/>
        <v>27.667619999999996</v>
      </c>
      <c r="K55" s="100">
        <f t="shared" si="1"/>
        <v>67.481999999999985</v>
      </c>
      <c r="L55" s="101">
        <f t="shared" si="2"/>
        <v>16.163740448873025</v>
      </c>
    </row>
    <row r="56" spans="1:12" ht="21" customHeight="1">
      <c r="A56" s="9" t="s">
        <v>136</v>
      </c>
      <c r="B56" s="145" t="s">
        <v>111</v>
      </c>
      <c r="C56" s="173" t="s">
        <v>112</v>
      </c>
      <c r="D56" s="35" t="s">
        <v>113</v>
      </c>
      <c r="E56" s="11" t="s">
        <v>16</v>
      </c>
      <c r="F56" s="9">
        <v>1</v>
      </c>
      <c r="G56" s="9" t="s">
        <v>114</v>
      </c>
      <c r="H56" s="93">
        <v>6</v>
      </c>
      <c r="I56" s="104">
        <v>18.4575</v>
      </c>
      <c r="J56" s="100">
        <f t="shared" si="0"/>
        <v>22.702724999999997</v>
      </c>
      <c r="K56" s="100">
        <f t="shared" si="1"/>
        <v>110.745</v>
      </c>
      <c r="L56" s="101">
        <f t="shared" si="2"/>
        <v>26.526383865481808</v>
      </c>
    </row>
    <row r="57" spans="1:12" ht="21" customHeight="1">
      <c r="A57" s="9" t="s">
        <v>140</v>
      </c>
      <c r="B57" s="145"/>
      <c r="C57" s="174"/>
      <c r="D57" s="35" t="s">
        <v>116</v>
      </c>
      <c r="E57" s="11" t="s">
        <v>16</v>
      </c>
      <c r="F57" s="9">
        <v>1</v>
      </c>
      <c r="G57" s="9" t="s">
        <v>117</v>
      </c>
      <c r="H57" s="93">
        <v>4</v>
      </c>
      <c r="I57" s="104">
        <v>19.032499999999999</v>
      </c>
      <c r="J57" s="100">
        <f t="shared" si="0"/>
        <v>23.409974999999999</v>
      </c>
      <c r="K57" s="100">
        <f t="shared" si="1"/>
        <v>76.13</v>
      </c>
      <c r="L57" s="101">
        <f t="shared" si="2"/>
        <v>18.23516730939663</v>
      </c>
    </row>
    <row r="58" spans="1:12" ht="21" customHeight="1">
      <c r="A58" s="9" t="s">
        <v>144</v>
      </c>
      <c r="B58" s="145"/>
      <c r="C58" s="174"/>
      <c r="D58" s="35" t="s">
        <v>119</v>
      </c>
      <c r="E58" s="11" t="s">
        <v>16</v>
      </c>
      <c r="F58" s="9">
        <v>1</v>
      </c>
      <c r="G58" s="9" t="s">
        <v>120</v>
      </c>
      <c r="H58" s="93">
        <v>3</v>
      </c>
      <c r="I58" s="104">
        <v>20.7575</v>
      </c>
      <c r="J58" s="100">
        <f t="shared" si="0"/>
        <v>25.531725000000002</v>
      </c>
      <c r="K58" s="100">
        <f t="shared" si="1"/>
        <v>62.272500000000001</v>
      </c>
      <c r="L58" s="101">
        <f t="shared" si="2"/>
        <v>14.915926129967184</v>
      </c>
    </row>
    <row r="59" spans="1:12" ht="21" customHeight="1">
      <c r="A59" s="9" t="s">
        <v>148</v>
      </c>
      <c r="B59" s="145"/>
      <c r="C59" s="175"/>
      <c r="D59" s="35" t="s">
        <v>122</v>
      </c>
      <c r="E59" s="11" t="s">
        <v>16</v>
      </c>
      <c r="F59" s="9">
        <v>1</v>
      </c>
      <c r="G59" s="9" t="s">
        <v>123</v>
      </c>
      <c r="H59" s="93">
        <v>2</v>
      </c>
      <c r="I59" s="104">
        <v>23.068999999999996</v>
      </c>
      <c r="J59" s="100">
        <f t="shared" si="0"/>
        <v>28.374869999999994</v>
      </c>
      <c r="K59" s="100">
        <f t="shared" si="1"/>
        <v>46.137999999999991</v>
      </c>
      <c r="L59" s="101">
        <f t="shared" si="2"/>
        <v>11.051282665453062</v>
      </c>
    </row>
    <row r="60" spans="1:12" ht="30.75" customHeight="1">
      <c r="A60" s="9" t="s">
        <v>153</v>
      </c>
      <c r="B60" s="35" t="s">
        <v>125</v>
      </c>
      <c r="C60" s="145" t="s">
        <v>126</v>
      </c>
      <c r="D60" s="145"/>
      <c r="E60" s="11" t="s">
        <v>16</v>
      </c>
      <c r="F60" s="9">
        <v>1</v>
      </c>
      <c r="G60" s="9" t="s">
        <v>127</v>
      </c>
      <c r="H60" s="93">
        <v>10</v>
      </c>
      <c r="I60" s="104">
        <v>14.708499999999997</v>
      </c>
      <c r="J60" s="100">
        <f t="shared" si="0"/>
        <v>18.091454999999996</v>
      </c>
      <c r="K60" s="100">
        <f t="shared" si="1"/>
        <v>147.08499999999998</v>
      </c>
      <c r="L60" s="101">
        <f t="shared" si="2"/>
        <v>35.230783970873546</v>
      </c>
    </row>
    <row r="61" spans="1:12" ht="30.75" customHeight="1">
      <c r="A61" s="9" t="s">
        <v>158</v>
      </c>
      <c r="B61" s="35" t="s">
        <v>125</v>
      </c>
      <c r="C61" s="145" t="s">
        <v>129</v>
      </c>
      <c r="D61" s="145"/>
      <c r="E61" s="11" t="s">
        <v>16</v>
      </c>
      <c r="F61" s="9">
        <v>1</v>
      </c>
      <c r="G61" s="9" t="s">
        <v>130</v>
      </c>
      <c r="H61" s="93">
        <v>12</v>
      </c>
      <c r="I61" s="104">
        <v>12.971999999999998</v>
      </c>
      <c r="J61" s="100">
        <f t="shared" si="0"/>
        <v>15.955559999999997</v>
      </c>
      <c r="K61" s="100">
        <f t="shared" si="1"/>
        <v>155.66399999999999</v>
      </c>
      <c r="L61" s="101">
        <f t="shared" si="2"/>
        <v>37.285683489424891</v>
      </c>
    </row>
    <row r="62" spans="1:12" ht="30.75" customHeight="1">
      <c r="A62" s="9" t="s">
        <v>161</v>
      </c>
      <c r="B62" s="63" t="s">
        <v>85</v>
      </c>
      <c r="C62" s="63" t="s">
        <v>86</v>
      </c>
      <c r="D62" s="62" t="s">
        <v>1418</v>
      </c>
      <c r="E62" s="50" t="s">
        <v>16</v>
      </c>
      <c r="F62" s="50">
        <v>1</v>
      </c>
      <c r="G62" s="50" t="s">
        <v>1419</v>
      </c>
      <c r="H62" s="94">
        <v>6</v>
      </c>
      <c r="I62" s="101">
        <v>11.25</v>
      </c>
      <c r="J62" s="101">
        <v>13.8375</v>
      </c>
      <c r="K62" s="101">
        <v>67.5</v>
      </c>
      <c r="L62" s="101">
        <f t="shared" si="2"/>
        <v>16.168051929387531</v>
      </c>
    </row>
    <row r="63" spans="1:12" ht="30.75" customHeight="1">
      <c r="A63" s="9" t="s">
        <v>165</v>
      </c>
      <c r="B63" s="63" t="s">
        <v>85</v>
      </c>
      <c r="C63" s="63" t="s">
        <v>86</v>
      </c>
      <c r="D63" s="62" t="s">
        <v>1430</v>
      </c>
      <c r="E63" s="50" t="s">
        <v>16</v>
      </c>
      <c r="F63" s="50">
        <v>1</v>
      </c>
      <c r="G63" s="50" t="s">
        <v>1431</v>
      </c>
      <c r="H63" s="94">
        <v>2</v>
      </c>
      <c r="I63" s="101">
        <v>10.67</v>
      </c>
      <c r="J63" s="101">
        <v>13.1241</v>
      </c>
      <c r="K63" s="101">
        <v>21.34</v>
      </c>
      <c r="L63" s="101">
        <f t="shared" si="2"/>
        <v>5.1114996766389611</v>
      </c>
    </row>
    <row r="64" spans="1:12" ht="30" customHeight="1">
      <c r="A64" s="9" t="s">
        <v>168</v>
      </c>
      <c r="B64" s="63" t="s">
        <v>1172</v>
      </c>
      <c r="C64" s="63" t="s">
        <v>1478</v>
      </c>
      <c r="D64" s="62" t="s">
        <v>1479</v>
      </c>
      <c r="E64" s="50" t="s">
        <v>16</v>
      </c>
      <c r="F64" s="50">
        <v>1</v>
      </c>
      <c r="G64" s="50" t="s">
        <v>1174</v>
      </c>
      <c r="H64" s="94">
        <v>1</v>
      </c>
      <c r="I64" s="101">
        <v>36.33</v>
      </c>
      <c r="J64" s="101">
        <f t="shared" si="0"/>
        <v>44.685899999999997</v>
      </c>
      <c r="K64" s="101">
        <f t="shared" si="1"/>
        <v>36.33</v>
      </c>
      <c r="L64" s="101">
        <f t="shared" si="2"/>
        <v>8.7020048384392439</v>
      </c>
    </row>
    <row r="65" spans="1:12" ht="25.5">
      <c r="A65" s="9" t="s">
        <v>172</v>
      </c>
      <c r="B65" s="63" t="s">
        <v>971</v>
      </c>
      <c r="C65" s="176" t="s">
        <v>972</v>
      </c>
      <c r="D65" s="177"/>
      <c r="E65" s="50" t="s">
        <v>16</v>
      </c>
      <c r="F65" s="50">
        <v>5</v>
      </c>
      <c r="G65" s="50" t="s">
        <v>973</v>
      </c>
      <c r="H65" s="94">
        <v>3</v>
      </c>
      <c r="I65" s="101">
        <v>77.23</v>
      </c>
      <c r="J65" s="101">
        <v>94.992900000000006</v>
      </c>
      <c r="K65" s="101">
        <v>231.69</v>
      </c>
      <c r="L65" s="101">
        <f t="shared" si="2"/>
        <v>55.495940022515505</v>
      </c>
    </row>
    <row r="66" spans="1:12" ht="38.25">
      <c r="A66" s="9" t="s">
        <v>176</v>
      </c>
      <c r="B66" s="63" t="s">
        <v>1006</v>
      </c>
      <c r="C66" s="63" t="s">
        <v>1007</v>
      </c>
      <c r="D66" s="63" t="s">
        <v>1008</v>
      </c>
      <c r="E66" s="50" t="s">
        <v>16</v>
      </c>
      <c r="F66" s="50">
        <v>1</v>
      </c>
      <c r="G66" s="50" t="s">
        <v>1009</v>
      </c>
      <c r="H66" s="94">
        <v>2</v>
      </c>
      <c r="I66" s="101">
        <v>8.07</v>
      </c>
      <c r="J66" s="101">
        <v>9.9260999999999999</v>
      </c>
      <c r="K66" s="101">
        <v>16.14</v>
      </c>
      <c r="L66" s="101">
        <f t="shared" si="2"/>
        <v>3.8659608613379963</v>
      </c>
    </row>
    <row r="67" spans="1:12" ht="38.25">
      <c r="A67" s="9" t="s">
        <v>181</v>
      </c>
      <c r="B67" s="63" t="s">
        <v>971</v>
      </c>
      <c r="C67" s="63" t="s">
        <v>1221</v>
      </c>
      <c r="D67" s="62" t="s">
        <v>1222</v>
      </c>
      <c r="E67" s="50" t="s">
        <v>16</v>
      </c>
      <c r="F67" s="50">
        <v>1</v>
      </c>
      <c r="G67" s="50" t="s">
        <v>1223</v>
      </c>
      <c r="H67" s="94">
        <v>2</v>
      </c>
      <c r="I67" s="101">
        <v>12.68</v>
      </c>
      <c r="J67" s="101">
        <v>15.596399999999999</v>
      </c>
      <c r="K67" s="101">
        <v>25.36</v>
      </c>
      <c r="L67" s="101">
        <f t="shared" si="2"/>
        <v>6.0743969915447078</v>
      </c>
    </row>
    <row r="68" spans="1:12" ht="38.25">
      <c r="A68" s="9" t="s">
        <v>1480</v>
      </c>
      <c r="B68" s="63" t="s">
        <v>971</v>
      </c>
      <c r="C68" s="63" t="s">
        <v>1221</v>
      </c>
      <c r="D68" s="62" t="s">
        <v>1224</v>
      </c>
      <c r="E68" s="50" t="s">
        <v>16</v>
      </c>
      <c r="F68" s="50">
        <v>1</v>
      </c>
      <c r="G68" s="50" t="s">
        <v>1225</v>
      </c>
      <c r="H68" s="94">
        <v>4</v>
      </c>
      <c r="I68" s="101">
        <v>15</v>
      </c>
      <c r="J68" s="101">
        <v>18.45</v>
      </c>
      <c r="K68" s="101">
        <v>60</v>
      </c>
      <c r="L68" s="101">
        <f t="shared" ref="L68:L131" si="3">K68/4.1749</f>
        <v>14.371601715011138</v>
      </c>
    </row>
    <row r="69" spans="1:12" ht="51">
      <c r="A69" s="9" t="s">
        <v>1481</v>
      </c>
      <c r="B69" s="62" t="s">
        <v>90</v>
      </c>
      <c r="C69" s="63" t="s">
        <v>1296</v>
      </c>
      <c r="D69" s="62" t="s">
        <v>1297</v>
      </c>
      <c r="E69" s="50" t="s">
        <v>16</v>
      </c>
      <c r="F69" s="50">
        <v>1</v>
      </c>
      <c r="G69" s="50" t="s">
        <v>1298</v>
      </c>
      <c r="H69" s="94">
        <v>2</v>
      </c>
      <c r="I69" s="101">
        <v>8.07</v>
      </c>
      <c r="J69" s="101">
        <v>9.9260999999999999</v>
      </c>
      <c r="K69" s="101">
        <v>16.14</v>
      </c>
      <c r="L69" s="101">
        <f t="shared" si="3"/>
        <v>3.8659608613379963</v>
      </c>
    </row>
    <row r="70" spans="1:12" ht="31.5" customHeight="1">
      <c r="A70" s="9" t="s">
        <v>1482</v>
      </c>
      <c r="B70" s="35" t="s">
        <v>132</v>
      </c>
      <c r="C70" s="145" t="s">
        <v>133</v>
      </c>
      <c r="D70" s="145"/>
      <c r="E70" s="11" t="s">
        <v>134</v>
      </c>
      <c r="F70" s="9">
        <v>1</v>
      </c>
      <c r="G70" s="9" t="s">
        <v>135</v>
      </c>
      <c r="H70" s="93">
        <v>7</v>
      </c>
      <c r="I70" s="104">
        <v>40.077500000000001</v>
      </c>
      <c r="J70" s="100">
        <f t="shared" si="0"/>
        <v>49.295324999999998</v>
      </c>
      <c r="K70" s="100">
        <f t="shared" si="1"/>
        <v>280.54250000000002</v>
      </c>
      <c r="L70" s="101">
        <f t="shared" si="3"/>
        <v>67.197417902225212</v>
      </c>
    </row>
    <row r="71" spans="1:12" ht="32.25" customHeight="1">
      <c r="A71" s="9" t="s">
        <v>1483</v>
      </c>
      <c r="B71" s="35" t="s">
        <v>1090</v>
      </c>
      <c r="C71" s="169" t="s">
        <v>1091</v>
      </c>
      <c r="D71" s="170"/>
      <c r="E71" s="50" t="s">
        <v>16</v>
      </c>
      <c r="F71" s="50">
        <v>1</v>
      </c>
      <c r="G71" s="50" t="s">
        <v>1092</v>
      </c>
      <c r="H71" s="94">
        <v>4</v>
      </c>
      <c r="I71" s="101">
        <v>45.56</v>
      </c>
      <c r="J71" s="101">
        <f t="shared" si="0"/>
        <v>56.038800000000002</v>
      </c>
      <c r="K71" s="101">
        <f t="shared" si="1"/>
        <v>182.24</v>
      </c>
      <c r="L71" s="101">
        <f t="shared" si="3"/>
        <v>43.651344942393834</v>
      </c>
    </row>
    <row r="72" spans="1:12" ht="33" customHeight="1">
      <c r="A72" s="9" t="s">
        <v>1484</v>
      </c>
      <c r="B72" s="35" t="s">
        <v>137</v>
      </c>
      <c r="C72" s="145" t="s">
        <v>138</v>
      </c>
      <c r="D72" s="145"/>
      <c r="E72" s="11" t="s">
        <v>16</v>
      </c>
      <c r="F72" s="9">
        <v>1</v>
      </c>
      <c r="G72" s="9" t="s">
        <v>139</v>
      </c>
      <c r="H72" s="93">
        <v>38</v>
      </c>
      <c r="I72" s="104">
        <v>9.222999999999999</v>
      </c>
      <c r="J72" s="100">
        <f t="shared" si="0"/>
        <v>11.344289999999999</v>
      </c>
      <c r="K72" s="100">
        <f t="shared" si="1"/>
        <v>350.47399999999993</v>
      </c>
      <c r="L72" s="101">
        <f t="shared" si="3"/>
        <v>83.947878991113541</v>
      </c>
    </row>
    <row r="73" spans="1:12" ht="43.5" customHeight="1">
      <c r="A73" s="9" t="s">
        <v>1485</v>
      </c>
      <c r="B73" s="35" t="s">
        <v>141</v>
      </c>
      <c r="C73" s="145" t="s">
        <v>142</v>
      </c>
      <c r="D73" s="145"/>
      <c r="E73" s="11" t="s">
        <v>16</v>
      </c>
      <c r="F73" s="9">
        <v>1</v>
      </c>
      <c r="G73" s="9" t="s">
        <v>143</v>
      </c>
      <c r="H73" s="93">
        <v>2</v>
      </c>
      <c r="I73" s="104">
        <v>61.99649999999999</v>
      </c>
      <c r="J73" s="100">
        <f t="shared" si="0"/>
        <v>76.255694999999989</v>
      </c>
      <c r="K73" s="100">
        <f t="shared" si="1"/>
        <v>123.99299999999998</v>
      </c>
      <c r="L73" s="101">
        <f t="shared" si="3"/>
        <v>29.699633524156262</v>
      </c>
    </row>
    <row r="74" spans="1:12" ht="33.75" customHeight="1">
      <c r="A74" s="9" t="s">
        <v>1486</v>
      </c>
      <c r="B74" s="35" t="s">
        <v>145</v>
      </c>
      <c r="C74" s="145" t="s">
        <v>146</v>
      </c>
      <c r="D74" s="145"/>
      <c r="E74" s="11" t="s">
        <v>16</v>
      </c>
      <c r="F74" s="9">
        <v>1</v>
      </c>
      <c r="G74" s="9" t="s">
        <v>147</v>
      </c>
      <c r="H74" s="93">
        <v>26</v>
      </c>
      <c r="I74" s="104">
        <v>17.008499999999998</v>
      </c>
      <c r="J74" s="100">
        <f t="shared" si="0"/>
        <v>20.920454999999997</v>
      </c>
      <c r="K74" s="100">
        <f t="shared" si="1"/>
        <v>442.22099999999995</v>
      </c>
      <c r="L74" s="101">
        <f t="shared" si="3"/>
        <v>105.92373470023233</v>
      </c>
    </row>
    <row r="75" spans="1:12" ht="38.25">
      <c r="A75" s="9" t="s">
        <v>1487</v>
      </c>
      <c r="B75" s="35" t="s">
        <v>149</v>
      </c>
      <c r="C75" s="80" t="s">
        <v>150</v>
      </c>
      <c r="D75" s="35" t="s">
        <v>151</v>
      </c>
      <c r="E75" s="11" t="s">
        <v>16</v>
      </c>
      <c r="F75" s="9">
        <v>1</v>
      </c>
      <c r="G75" s="9" t="s">
        <v>152</v>
      </c>
      <c r="H75" s="93">
        <v>3</v>
      </c>
      <c r="I75" s="104">
        <v>22.781499999999998</v>
      </c>
      <c r="J75" s="100">
        <f t="shared" si="0"/>
        <v>28.021244999999997</v>
      </c>
      <c r="K75" s="100">
        <f t="shared" si="1"/>
        <v>68.344499999999996</v>
      </c>
      <c r="L75" s="101">
        <f t="shared" si="3"/>
        <v>16.370332223526312</v>
      </c>
    </row>
    <row r="76" spans="1:12" ht="27.75" customHeight="1">
      <c r="A76" s="9" t="s">
        <v>1488</v>
      </c>
      <c r="B76" s="145" t="s">
        <v>154</v>
      </c>
      <c r="C76" s="173" t="s">
        <v>155</v>
      </c>
      <c r="D76" s="35" t="s">
        <v>156</v>
      </c>
      <c r="E76" s="11" t="s">
        <v>16</v>
      </c>
      <c r="F76" s="9">
        <v>250</v>
      </c>
      <c r="G76" s="9" t="s">
        <v>157</v>
      </c>
      <c r="H76" s="93">
        <v>3</v>
      </c>
      <c r="I76" s="104">
        <v>72.093499999999992</v>
      </c>
      <c r="J76" s="100">
        <f t="shared" si="0"/>
        <v>88.675004999999985</v>
      </c>
      <c r="K76" s="100">
        <f t="shared" si="1"/>
        <v>216.28049999999996</v>
      </c>
      <c r="L76" s="101">
        <f t="shared" si="3"/>
        <v>51.804953412057763</v>
      </c>
    </row>
    <row r="77" spans="1:12" ht="27.75" customHeight="1">
      <c r="A77" s="9" t="s">
        <v>1489</v>
      </c>
      <c r="B77" s="145"/>
      <c r="C77" s="175"/>
      <c r="D77" s="35" t="s">
        <v>159</v>
      </c>
      <c r="E77" s="11" t="s">
        <v>16</v>
      </c>
      <c r="F77" s="9">
        <v>250</v>
      </c>
      <c r="G77" s="9" t="s">
        <v>160</v>
      </c>
      <c r="H77" s="93">
        <v>3</v>
      </c>
      <c r="I77" s="104">
        <v>124.28049999999999</v>
      </c>
      <c r="J77" s="100">
        <f t="shared" si="0"/>
        <v>152.86501499999997</v>
      </c>
      <c r="K77" s="100">
        <f t="shared" si="1"/>
        <v>372.8415</v>
      </c>
      <c r="L77" s="101">
        <f t="shared" si="3"/>
        <v>89.305492347122083</v>
      </c>
    </row>
    <row r="78" spans="1:12" ht="30.75" customHeight="1">
      <c r="A78" s="9" t="s">
        <v>1490</v>
      </c>
      <c r="B78" s="35" t="s">
        <v>162</v>
      </c>
      <c r="C78" s="35" t="s">
        <v>163</v>
      </c>
      <c r="D78" s="17"/>
      <c r="E78" s="11" t="s">
        <v>16</v>
      </c>
      <c r="F78" s="9">
        <v>10</v>
      </c>
      <c r="G78" s="9" t="s">
        <v>164</v>
      </c>
      <c r="H78" s="93">
        <v>2</v>
      </c>
      <c r="I78" s="104">
        <v>27.967999999999996</v>
      </c>
      <c r="J78" s="100">
        <f t="shared" si="0"/>
        <v>34.400639999999996</v>
      </c>
      <c r="K78" s="100">
        <f t="shared" si="1"/>
        <v>55.935999999999993</v>
      </c>
      <c r="L78" s="101">
        <f t="shared" si="3"/>
        <v>13.398165225514381</v>
      </c>
    </row>
    <row r="79" spans="1:12" ht="30.75" customHeight="1">
      <c r="A79" s="9" t="s">
        <v>1491</v>
      </c>
      <c r="B79" s="35" t="s">
        <v>162</v>
      </c>
      <c r="C79" s="35" t="s">
        <v>166</v>
      </c>
      <c r="D79" s="35"/>
      <c r="E79" s="11" t="s">
        <v>16</v>
      </c>
      <c r="F79" s="9">
        <v>10</v>
      </c>
      <c r="G79" s="9" t="s">
        <v>167</v>
      </c>
      <c r="H79" s="93">
        <v>10</v>
      </c>
      <c r="I79" s="104">
        <v>27.967999999999996</v>
      </c>
      <c r="J79" s="100">
        <f t="shared" si="0"/>
        <v>34.400639999999996</v>
      </c>
      <c r="K79" s="100">
        <f t="shared" si="1"/>
        <v>279.67999999999995</v>
      </c>
      <c r="L79" s="101">
        <f t="shared" si="3"/>
        <v>66.990826127571907</v>
      </c>
    </row>
    <row r="80" spans="1:12" ht="69.75" customHeight="1">
      <c r="A80" s="9" t="s">
        <v>1492</v>
      </c>
      <c r="B80" s="35" t="s">
        <v>169</v>
      </c>
      <c r="C80" s="106" t="s">
        <v>170</v>
      </c>
      <c r="D80" s="111"/>
      <c r="E80" s="11" t="s">
        <v>134</v>
      </c>
      <c r="F80" s="9">
        <v>1</v>
      </c>
      <c r="G80" s="9" t="s">
        <v>171</v>
      </c>
      <c r="H80" s="93">
        <v>4</v>
      </c>
      <c r="I80" s="104">
        <v>13.845999999999998</v>
      </c>
      <c r="J80" s="100">
        <f t="shared" si="0"/>
        <v>17.030579999999997</v>
      </c>
      <c r="K80" s="100">
        <f t="shared" si="1"/>
        <v>55.383999999999993</v>
      </c>
      <c r="L80" s="101">
        <f t="shared" si="3"/>
        <v>13.26594648973628</v>
      </c>
    </row>
    <row r="81" spans="1:12" ht="29.25" customHeight="1">
      <c r="A81" s="9" t="s">
        <v>1493</v>
      </c>
      <c r="B81" s="35" t="s">
        <v>173</v>
      </c>
      <c r="C81" s="35" t="s">
        <v>1494</v>
      </c>
      <c r="D81" s="35"/>
      <c r="E81" s="11" t="s">
        <v>16</v>
      </c>
      <c r="F81" s="9">
        <v>10</v>
      </c>
      <c r="G81" s="9" t="s">
        <v>175</v>
      </c>
      <c r="H81" s="93">
        <v>6</v>
      </c>
      <c r="I81" s="104">
        <v>9.5104999999999986</v>
      </c>
      <c r="J81" s="100">
        <f t="shared" si="0"/>
        <v>11.697914999999998</v>
      </c>
      <c r="K81" s="100">
        <f t="shared" si="1"/>
        <v>57.062999999999988</v>
      </c>
      <c r="L81" s="101">
        <f t="shared" si="3"/>
        <v>13.66811181106134</v>
      </c>
    </row>
    <row r="82" spans="1:12" ht="52.5" customHeight="1">
      <c r="A82" s="9" t="s">
        <v>1495</v>
      </c>
      <c r="B82" s="145" t="s">
        <v>177</v>
      </c>
      <c r="C82" s="173" t="s">
        <v>178</v>
      </c>
      <c r="D82" s="35" t="s">
        <v>179</v>
      </c>
      <c r="E82" s="11" t="s">
        <v>16</v>
      </c>
      <c r="F82" s="9">
        <v>10</v>
      </c>
      <c r="G82" s="9" t="s">
        <v>180</v>
      </c>
      <c r="H82" s="93">
        <v>7</v>
      </c>
      <c r="I82" s="104">
        <v>18.169999999999998</v>
      </c>
      <c r="J82" s="100">
        <f t="shared" si="0"/>
        <v>22.349099999999996</v>
      </c>
      <c r="K82" s="100">
        <f t="shared" si="1"/>
        <v>127.18999999999998</v>
      </c>
      <c r="L82" s="101">
        <f t="shared" si="3"/>
        <v>30.465400368871105</v>
      </c>
    </row>
    <row r="83" spans="1:12" ht="52.5" customHeight="1">
      <c r="A83" s="9" t="s">
        <v>1496</v>
      </c>
      <c r="B83" s="145"/>
      <c r="C83" s="175"/>
      <c r="D83" s="35" t="s">
        <v>182</v>
      </c>
      <c r="E83" s="11" t="s">
        <v>16</v>
      </c>
      <c r="F83" s="9">
        <v>10</v>
      </c>
      <c r="G83" s="9" t="s">
        <v>183</v>
      </c>
      <c r="H83" s="93">
        <v>5</v>
      </c>
      <c r="I83" s="104">
        <v>18.169999999999998</v>
      </c>
      <c r="J83" s="100">
        <f t="shared" si="0"/>
        <v>22.349099999999996</v>
      </c>
      <c r="K83" s="100">
        <f t="shared" si="1"/>
        <v>90.85</v>
      </c>
      <c r="L83" s="101">
        <f t="shared" si="3"/>
        <v>21.761000263479364</v>
      </c>
    </row>
    <row r="84" spans="1:12" ht="18" customHeight="1">
      <c r="A84" s="14">
        <v>3</v>
      </c>
      <c r="B84" s="149" t="s">
        <v>184</v>
      </c>
      <c r="C84" s="149"/>
      <c r="D84" s="149"/>
      <c r="E84" s="18"/>
      <c r="F84" s="8"/>
      <c r="G84" s="22"/>
      <c r="H84" s="96"/>
      <c r="I84" s="103"/>
      <c r="J84" s="103"/>
      <c r="K84" s="103"/>
      <c r="L84" s="114"/>
    </row>
    <row r="85" spans="1:12" ht="37.5" customHeight="1">
      <c r="A85" s="112" t="s">
        <v>185</v>
      </c>
      <c r="B85" s="63" t="s">
        <v>1188</v>
      </c>
      <c r="C85" s="63" t="s">
        <v>1189</v>
      </c>
      <c r="D85" s="63" t="s">
        <v>1190</v>
      </c>
      <c r="E85" s="50" t="s">
        <v>16</v>
      </c>
      <c r="F85" s="50">
        <v>1</v>
      </c>
      <c r="G85" s="50" t="s">
        <v>1191</v>
      </c>
      <c r="H85" s="94">
        <v>1</v>
      </c>
      <c r="I85" s="101">
        <v>196.28</v>
      </c>
      <c r="J85" s="101">
        <f>I85*1.23</f>
        <v>241.42439999999999</v>
      </c>
      <c r="K85" s="101">
        <f>I85*H85</f>
        <v>196.28</v>
      </c>
      <c r="L85" s="101">
        <f t="shared" si="3"/>
        <v>47.014299743706438</v>
      </c>
    </row>
    <row r="86" spans="1:12" ht="46.5" customHeight="1">
      <c r="A86" s="112" t="s">
        <v>190</v>
      </c>
      <c r="B86" s="35" t="s">
        <v>186</v>
      </c>
      <c r="C86" s="173" t="s">
        <v>187</v>
      </c>
      <c r="D86" s="35" t="s">
        <v>188</v>
      </c>
      <c r="E86" s="11" t="s">
        <v>16</v>
      </c>
      <c r="F86" s="9">
        <v>100</v>
      </c>
      <c r="G86" s="9" t="s">
        <v>189</v>
      </c>
      <c r="H86" s="93">
        <v>12</v>
      </c>
      <c r="I86" s="104">
        <v>45.850499999999997</v>
      </c>
      <c r="J86" s="100">
        <f t="shared" si="0"/>
        <v>56.396114999999995</v>
      </c>
      <c r="K86" s="100">
        <f t="shared" si="1"/>
        <v>550.2059999999999</v>
      </c>
      <c r="L86" s="101">
        <f t="shared" si="3"/>
        <v>131.78902488682363</v>
      </c>
    </row>
    <row r="87" spans="1:12" ht="42.75" customHeight="1">
      <c r="A87" s="112" t="s">
        <v>193</v>
      </c>
      <c r="B87" s="35" t="s">
        <v>186</v>
      </c>
      <c r="C87" s="175"/>
      <c r="D87" s="35" t="s">
        <v>191</v>
      </c>
      <c r="E87" s="11" t="s">
        <v>16</v>
      </c>
      <c r="F87" s="9">
        <v>100</v>
      </c>
      <c r="G87" s="9" t="s">
        <v>192</v>
      </c>
      <c r="H87" s="93">
        <v>3</v>
      </c>
      <c r="I87" s="104">
        <v>51.612000000000002</v>
      </c>
      <c r="J87" s="100">
        <f t="shared" si="0"/>
        <v>63.482759999999999</v>
      </c>
      <c r="K87" s="100">
        <f t="shared" si="1"/>
        <v>154.83600000000001</v>
      </c>
      <c r="L87" s="101">
        <f t="shared" si="3"/>
        <v>37.087355385757746</v>
      </c>
    </row>
    <row r="88" spans="1:12" ht="33.75" customHeight="1">
      <c r="A88" s="112" t="s">
        <v>197</v>
      </c>
      <c r="B88" s="35" t="s">
        <v>194</v>
      </c>
      <c r="C88" s="145" t="s">
        <v>195</v>
      </c>
      <c r="D88" s="145"/>
      <c r="E88" s="11" t="s">
        <v>16</v>
      </c>
      <c r="F88" s="9">
        <v>100</v>
      </c>
      <c r="G88" s="9" t="s">
        <v>196</v>
      </c>
      <c r="H88" s="93">
        <v>16</v>
      </c>
      <c r="I88" s="104">
        <v>101.2115</v>
      </c>
      <c r="J88" s="100">
        <f t="shared" si="0"/>
        <v>124.490145</v>
      </c>
      <c r="K88" s="100">
        <f t="shared" si="1"/>
        <v>1619.384</v>
      </c>
      <c r="L88" s="101">
        <f t="shared" si="3"/>
        <v>387.88569786102659</v>
      </c>
    </row>
    <row r="89" spans="1:12" ht="30" customHeight="1">
      <c r="A89" s="112" t="s">
        <v>201</v>
      </c>
      <c r="B89" s="145" t="s">
        <v>186</v>
      </c>
      <c r="C89" s="173" t="s">
        <v>198</v>
      </c>
      <c r="D89" s="35" t="s">
        <v>199</v>
      </c>
      <c r="E89" s="11" t="s">
        <v>16</v>
      </c>
      <c r="F89" s="9">
        <v>100</v>
      </c>
      <c r="G89" s="9" t="s">
        <v>200</v>
      </c>
      <c r="H89" s="93">
        <v>3</v>
      </c>
      <c r="I89" s="104">
        <v>99.486499999999992</v>
      </c>
      <c r="J89" s="100">
        <f t="shared" si="0"/>
        <v>122.36839499999999</v>
      </c>
      <c r="K89" s="100">
        <f t="shared" si="1"/>
        <v>298.45949999999999</v>
      </c>
      <c r="L89" s="101">
        <f t="shared" si="3"/>
        <v>71.489017701022775</v>
      </c>
    </row>
    <row r="90" spans="1:12" ht="31.5" customHeight="1">
      <c r="A90" s="112" t="s">
        <v>204</v>
      </c>
      <c r="B90" s="145"/>
      <c r="C90" s="175"/>
      <c r="D90" s="35" t="s">
        <v>202</v>
      </c>
      <c r="E90" s="11" t="s">
        <v>16</v>
      </c>
      <c r="F90" s="9">
        <v>100</v>
      </c>
      <c r="G90" s="9" t="s">
        <v>203</v>
      </c>
      <c r="H90" s="93">
        <v>3</v>
      </c>
      <c r="I90" s="104">
        <v>111.596</v>
      </c>
      <c r="J90" s="100">
        <f t="shared" si="0"/>
        <v>137.26308</v>
      </c>
      <c r="K90" s="100">
        <f t="shared" si="1"/>
        <v>334.78800000000001</v>
      </c>
      <c r="L90" s="101">
        <f t="shared" si="3"/>
        <v>80.190663249419146</v>
      </c>
    </row>
    <row r="91" spans="1:12" ht="81.75" customHeight="1">
      <c r="A91" s="112" t="s">
        <v>209</v>
      </c>
      <c r="B91" s="35" t="s">
        <v>205</v>
      </c>
      <c r="C91" s="35" t="s">
        <v>206</v>
      </c>
      <c r="D91" s="35" t="s">
        <v>207</v>
      </c>
      <c r="E91" s="11" t="s">
        <v>16</v>
      </c>
      <c r="F91" s="9">
        <v>100</v>
      </c>
      <c r="G91" s="9" t="s">
        <v>208</v>
      </c>
      <c r="H91" s="93">
        <v>7</v>
      </c>
      <c r="I91" s="104">
        <v>137.839</v>
      </c>
      <c r="J91" s="100">
        <f t="shared" si="0"/>
        <v>169.54196999999999</v>
      </c>
      <c r="K91" s="100">
        <f t="shared" si="1"/>
        <v>964.87300000000005</v>
      </c>
      <c r="L91" s="101">
        <f t="shared" si="3"/>
        <v>231.11284102613237</v>
      </c>
    </row>
    <row r="92" spans="1:12" ht="63.75">
      <c r="A92" s="112" t="s">
        <v>213</v>
      </c>
      <c r="B92" s="35" t="s">
        <v>186</v>
      </c>
      <c r="C92" s="80" t="s">
        <v>210</v>
      </c>
      <c r="D92" s="35" t="s">
        <v>211</v>
      </c>
      <c r="E92" s="11" t="s">
        <v>16</v>
      </c>
      <c r="F92" s="9">
        <v>100</v>
      </c>
      <c r="G92" s="9" t="s">
        <v>212</v>
      </c>
      <c r="H92" s="93">
        <v>5</v>
      </c>
      <c r="I92" s="104">
        <v>127.74199999999999</v>
      </c>
      <c r="J92" s="100">
        <f t="shared" si="0"/>
        <v>157.12266</v>
      </c>
      <c r="K92" s="100">
        <f t="shared" si="1"/>
        <v>638.70999999999992</v>
      </c>
      <c r="L92" s="101">
        <f t="shared" si="3"/>
        <v>152.98809552324605</v>
      </c>
    </row>
    <row r="93" spans="1:12" ht="63.75">
      <c r="A93" s="112" t="s">
        <v>216</v>
      </c>
      <c r="B93" s="35" t="s">
        <v>186</v>
      </c>
      <c r="C93" s="80" t="s">
        <v>210</v>
      </c>
      <c r="D93" s="35" t="s">
        <v>214</v>
      </c>
      <c r="E93" s="11" t="s">
        <v>16</v>
      </c>
      <c r="F93" s="9">
        <v>100</v>
      </c>
      <c r="G93" s="9" t="s">
        <v>215</v>
      </c>
      <c r="H93" s="93">
        <v>2</v>
      </c>
      <c r="I93" s="104">
        <v>232.12749999999997</v>
      </c>
      <c r="J93" s="100">
        <f t="shared" si="0"/>
        <v>285.51682499999998</v>
      </c>
      <c r="K93" s="100">
        <f t="shared" si="1"/>
        <v>464.25499999999994</v>
      </c>
      <c r="L93" s="101">
        <f t="shared" si="3"/>
        <v>111.20146590337491</v>
      </c>
    </row>
    <row r="94" spans="1:12" ht="27.75" customHeight="1">
      <c r="A94" s="112" t="s">
        <v>219</v>
      </c>
      <c r="B94" s="35" t="s">
        <v>194</v>
      </c>
      <c r="C94" s="145" t="s">
        <v>217</v>
      </c>
      <c r="D94" s="145"/>
      <c r="E94" s="11" t="s">
        <v>16</v>
      </c>
      <c r="F94" s="9">
        <v>100</v>
      </c>
      <c r="G94" s="9" t="s">
        <v>218</v>
      </c>
      <c r="H94" s="93">
        <v>6</v>
      </c>
      <c r="I94" s="104">
        <v>143.88800000000001</v>
      </c>
      <c r="J94" s="100">
        <f t="shared" si="0"/>
        <v>176.98223999999999</v>
      </c>
      <c r="K94" s="100">
        <f t="shared" si="1"/>
        <v>863.32799999999997</v>
      </c>
      <c r="L94" s="101">
        <f t="shared" si="3"/>
        <v>206.79010275695225</v>
      </c>
    </row>
    <row r="95" spans="1:12" ht="21.75" customHeight="1">
      <c r="A95" s="112" t="s">
        <v>222</v>
      </c>
      <c r="B95" s="35" t="s">
        <v>205</v>
      </c>
      <c r="C95" s="145" t="s">
        <v>220</v>
      </c>
      <c r="D95" s="145"/>
      <c r="E95" s="11" t="s">
        <v>16</v>
      </c>
      <c r="F95" s="9">
        <v>100</v>
      </c>
      <c r="G95" s="9" t="s">
        <v>221</v>
      </c>
      <c r="H95" s="93">
        <v>1</v>
      </c>
      <c r="I95" s="104">
        <v>41.813999999999993</v>
      </c>
      <c r="J95" s="100">
        <f t="shared" si="0"/>
        <v>51.431219999999989</v>
      </c>
      <c r="K95" s="100">
        <f t="shared" si="1"/>
        <v>41.813999999999993</v>
      </c>
      <c r="L95" s="101">
        <f t="shared" si="3"/>
        <v>10.01556923519126</v>
      </c>
    </row>
    <row r="96" spans="1:12" ht="21" customHeight="1">
      <c r="A96" s="112" t="s">
        <v>227</v>
      </c>
      <c r="B96" s="145" t="s">
        <v>223</v>
      </c>
      <c r="C96" s="173" t="s">
        <v>224</v>
      </c>
      <c r="D96" s="35" t="s">
        <v>225</v>
      </c>
      <c r="E96" s="11" t="s">
        <v>16</v>
      </c>
      <c r="F96" s="9">
        <v>100</v>
      </c>
      <c r="G96" s="9" t="s">
        <v>226</v>
      </c>
      <c r="H96" s="93">
        <v>7</v>
      </c>
      <c r="I96" s="104">
        <v>42.963999999999999</v>
      </c>
      <c r="J96" s="100">
        <f t="shared" si="0"/>
        <v>52.84572</v>
      </c>
      <c r="K96" s="100">
        <f t="shared" si="1"/>
        <v>300.74799999999999</v>
      </c>
      <c r="L96" s="101">
        <f t="shared" si="3"/>
        <v>72.037174543102822</v>
      </c>
    </row>
    <row r="97" spans="1:12" ht="21" customHeight="1">
      <c r="A97" s="112" t="s">
        <v>230</v>
      </c>
      <c r="B97" s="145"/>
      <c r="C97" s="174"/>
      <c r="D97" s="35" t="s">
        <v>228</v>
      </c>
      <c r="E97" s="11" t="s">
        <v>16</v>
      </c>
      <c r="F97" s="9">
        <v>100</v>
      </c>
      <c r="G97" s="9" t="s">
        <v>229</v>
      </c>
      <c r="H97" s="93">
        <v>18</v>
      </c>
      <c r="I97" s="104">
        <v>48.161999999999999</v>
      </c>
      <c r="J97" s="100">
        <f t="shared" si="0"/>
        <v>59.239259999999994</v>
      </c>
      <c r="K97" s="100">
        <f t="shared" si="1"/>
        <v>866.91599999999994</v>
      </c>
      <c r="L97" s="101">
        <f t="shared" si="3"/>
        <v>207.64952453950991</v>
      </c>
    </row>
    <row r="98" spans="1:12" ht="21" customHeight="1">
      <c r="A98" s="112" t="s">
        <v>233</v>
      </c>
      <c r="B98" s="145"/>
      <c r="C98" s="174"/>
      <c r="D98" s="35" t="s">
        <v>231</v>
      </c>
      <c r="E98" s="11" t="s">
        <v>16</v>
      </c>
      <c r="F98" s="9">
        <v>100</v>
      </c>
      <c r="G98" s="9" t="s">
        <v>232</v>
      </c>
      <c r="H98" s="93">
        <v>6</v>
      </c>
      <c r="I98" s="104">
        <v>71.230999999999995</v>
      </c>
      <c r="J98" s="100">
        <f t="shared" si="0"/>
        <v>87.614129999999989</v>
      </c>
      <c r="K98" s="100">
        <f t="shared" si="1"/>
        <v>427.38599999999997</v>
      </c>
      <c r="L98" s="101">
        <f t="shared" si="3"/>
        <v>102.37035617619583</v>
      </c>
    </row>
    <row r="99" spans="1:12" ht="21" customHeight="1">
      <c r="A99" s="112" t="s">
        <v>236</v>
      </c>
      <c r="B99" s="145"/>
      <c r="C99" s="175"/>
      <c r="D99" s="35" t="s">
        <v>234</v>
      </c>
      <c r="E99" s="11" t="s">
        <v>16</v>
      </c>
      <c r="F99" s="9">
        <v>100</v>
      </c>
      <c r="G99" s="9" t="s">
        <v>235</v>
      </c>
      <c r="H99" s="93">
        <v>6</v>
      </c>
      <c r="I99" s="104">
        <v>72.955999999999989</v>
      </c>
      <c r="J99" s="100">
        <f t="shared" si="0"/>
        <v>89.73587999999998</v>
      </c>
      <c r="K99" s="100">
        <f t="shared" si="1"/>
        <v>437.73599999999993</v>
      </c>
      <c r="L99" s="101">
        <f t="shared" si="3"/>
        <v>104.84945747203524</v>
      </c>
    </row>
    <row r="100" spans="1:12" ht="20.25" customHeight="1">
      <c r="A100" s="112" t="s">
        <v>241</v>
      </c>
      <c r="B100" s="145" t="s">
        <v>237</v>
      </c>
      <c r="C100" s="173" t="s">
        <v>238</v>
      </c>
      <c r="D100" s="35" t="s">
        <v>239</v>
      </c>
      <c r="E100" s="11" t="s">
        <v>16</v>
      </c>
      <c r="F100" s="9">
        <v>100</v>
      </c>
      <c r="G100" s="9" t="s">
        <v>240</v>
      </c>
      <c r="H100" s="93">
        <v>27</v>
      </c>
      <c r="I100" s="104">
        <v>12.109499999999999</v>
      </c>
      <c r="J100" s="100">
        <f t="shared" si="0"/>
        <v>14.894684999999999</v>
      </c>
      <c r="K100" s="100">
        <f t="shared" si="1"/>
        <v>326.95649999999995</v>
      </c>
      <c r="L100" s="101">
        <f t="shared" si="3"/>
        <v>78.314809935567311</v>
      </c>
    </row>
    <row r="101" spans="1:12" ht="20.25" customHeight="1">
      <c r="A101" s="112" t="s">
        <v>244</v>
      </c>
      <c r="B101" s="145"/>
      <c r="C101" s="175"/>
      <c r="D101" s="35" t="s">
        <v>242</v>
      </c>
      <c r="E101" s="11" t="s">
        <v>16</v>
      </c>
      <c r="F101" s="9">
        <v>100</v>
      </c>
      <c r="G101" s="9" t="s">
        <v>243</v>
      </c>
      <c r="H101" s="93">
        <v>15</v>
      </c>
      <c r="I101" s="104">
        <v>12.971999999999998</v>
      </c>
      <c r="J101" s="100">
        <f t="shared" si="0"/>
        <v>15.955559999999997</v>
      </c>
      <c r="K101" s="100">
        <f t="shared" si="1"/>
        <v>194.57999999999996</v>
      </c>
      <c r="L101" s="101">
        <f t="shared" si="3"/>
        <v>46.607104361781111</v>
      </c>
    </row>
    <row r="102" spans="1:12" ht="45" customHeight="1">
      <c r="A102" s="112" t="s">
        <v>248</v>
      </c>
      <c r="B102" s="35" t="s">
        <v>245</v>
      </c>
      <c r="C102" s="145" t="s">
        <v>246</v>
      </c>
      <c r="D102" s="145"/>
      <c r="E102" s="11" t="s">
        <v>16</v>
      </c>
      <c r="F102" s="9">
        <v>100</v>
      </c>
      <c r="G102" s="9" t="s">
        <v>247</v>
      </c>
      <c r="H102" s="93">
        <v>5</v>
      </c>
      <c r="I102" s="104">
        <v>53.348499999999994</v>
      </c>
      <c r="J102" s="100">
        <f t="shared" ref="J102:J219" si="4">I102*1.23</f>
        <v>65.61865499999999</v>
      </c>
      <c r="K102" s="100">
        <f t="shared" si="1"/>
        <v>266.74249999999995</v>
      </c>
      <c r="L102" s="101">
        <f t="shared" si="3"/>
        <v>63.89194950777263</v>
      </c>
    </row>
    <row r="103" spans="1:12" ht="21" customHeight="1">
      <c r="A103" s="112" t="s">
        <v>251</v>
      </c>
      <c r="B103" s="35" t="s">
        <v>205</v>
      </c>
      <c r="C103" s="145" t="s">
        <v>249</v>
      </c>
      <c r="D103" s="145"/>
      <c r="E103" s="11" t="s">
        <v>16</v>
      </c>
      <c r="F103" s="9">
        <v>100</v>
      </c>
      <c r="G103" s="9" t="s">
        <v>250</v>
      </c>
      <c r="H103" s="93">
        <v>11</v>
      </c>
      <c r="I103" s="104">
        <v>29.991999999999997</v>
      </c>
      <c r="J103" s="100">
        <f t="shared" si="4"/>
        <v>36.890159999999995</v>
      </c>
      <c r="K103" s="100">
        <f t="shared" si="1"/>
        <v>329.91199999999998</v>
      </c>
      <c r="L103" s="101">
        <f t="shared" si="3"/>
        <v>79.022731083379242</v>
      </c>
    </row>
    <row r="104" spans="1:12" ht="25.5" customHeight="1">
      <c r="A104" s="112" t="s">
        <v>255</v>
      </c>
      <c r="B104" s="35" t="s">
        <v>252</v>
      </c>
      <c r="C104" s="145" t="s">
        <v>253</v>
      </c>
      <c r="D104" s="145"/>
      <c r="E104" s="11" t="s">
        <v>16</v>
      </c>
      <c r="F104" s="9">
        <v>1000</v>
      </c>
      <c r="G104" s="9" t="s">
        <v>254</v>
      </c>
      <c r="H104" s="93">
        <v>3</v>
      </c>
      <c r="I104" s="104">
        <v>123.70549999999999</v>
      </c>
      <c r="J104" s="100">
        <f t="shared" si="4"/>
        <v>152.15776499999998</v>
      </c>
      <c r="K104" s="100">
        <f t="shared" ref="K104:K232" si="5">I104*H104</f>
        <v>371.11649999999997</v>
      </c>
      <c r="L104" s="101">
        <f t="shared" si="3"/>
        <v>88.892308797815502</v>
      </c>
    </row>
    <row r="105" spans="1:12" ht="29.25" customHeight="1">
      <c r="A105" s="112" t="s">
        <v>258</v>
      </c>
      <c r="B105" s="35" t="s">
        <v>252</v>
      </c>
      <c r="C105" s="145" t="s">
        <v>256</v>
      </c>
      <c r="D105" s="145"/>
      <c r="E105" s="11" t="s">
        <v>16</v>
      </c>
      <c r="F105" s="9">
        <v>1000</v>
      </c>
      <c r="G105" s="9" t="s">
        <v>257</v>
      </c>
      <c r="H105" s="93">
        <v>2</v>
      </c>
      <c r="I105" s="104">
        <v>286.92499999999995</v>
      </c>
      <c r="J105" s="100">
        <f t="shared" si="4"/>
        <v>352.91774999999996</v>
      </c>
      <c r="K105" s="100">
        <f t="shared" si="5"/>
        <v>573.84999999999991</v>
      </c>
      <c r="L105" s="101">
        <f t="shared" si="3"/>
        <v>137.45239406931901</v>
      </c>
    </row>
    <row r="106" spans="1:12" ht="33.75" customHeight="1">
      <c r="A106" s="112" t="s">
        <v>263</v>
      </c>
      <c r="B106" s="145" t="s">
        <v>259</v>
      </c>
      <c r="C106" s="179" t="s">
        <v>260</v>
      </c>
      <c r="D106" s="35" t="s">
        <v>261</v>
      </c>
      <c r="E106" s="11" t="s">
        <v>16</v>
      </c>
      <c r="F106" s="9">
        <v>200</v>
      </c>
      <c r="G106" s="9" t="s">
        <v>262</v>
      </c>
      <c r="H106" s="93">
        <v>12</v>
      </c>
      <c r="I106" s="104">
        <v>85.927999999999997</v>
      </c>
      <c r="J106" s="100">
        <f t="shared" si="4"/>
        <v>105.69144</v>
      </c>
      <c r="K106" s="100">
        <f t="shared" si="5"/>
        <v>1031.136</v>
      </c>
      <c r="L106" s="101">
        <f t="shared" si="3"/>
        <v>246.98459843349539</v>
      </c>
    </row>
    <row r="107" spans="1:12" ht="33.75" customHeight="1">
      <c r="A107" s="112" t="s">
        <v>266</v>
      </c>
      <c r="B107" s="145"/>
      <c r="C107" s="180"/>
      <c r="D107" s="35" t="s">
        <v>264</v>
      </c>
      <c r="E107" s="11" t="s">
        <v>16</v>
      </c>
      <c r="F107" s="9">
        <v>200</v>
      </c>
      <c r="G107" s="9" t="s">
        <v>265</v>
      </c>
      <c r="H107" s="93">
        <v>8</v>
      </c>
      <c r="I107" s="104">
        <v>101.2115</v>
      </c>
      <c r="J107" s="100">
        <f t="shared" si="4"/>
        <v>124.490145</v>
      </c>
      <c r="K107" s="100">
        <f t="shared" si="5"/>
        <v>809.69200000000001</v>
      </c>
      <c r="L107" s="101">
        <f t="shared" si="3"/>
        <v>193.94284893051329</v>
      </c>
    </row>
    <row r="108" spans="1:12" ht="23.25" customHeight="1">
      <c r="A108" s="112" t="s">
        <v>270</v>
      </c>
      <c r="B108" s="35" t="s">
        <v>267</v>
      </c>
      <c r="C108" s="145" t="s">
        <v>268</v>
      </c>
      <c r="D108" s="145"/>
      <c r="E108" s="11" t="s">
        <v>16</v>
      </c>
      <c r="F108" s="9">
        <v>200</v>
      </c>
      <c r="G108" s="9" t="s">
        <v>269</v>
      </c>
      <c r="H108" s="93">
        <v>20</v>
      </c>
      <c r="I108" s="104">
        <v>27.967999999999996</v>
      </c>
      <c r="J108" s="100">
        <f t="shared" si="4"/>
        <v>34.400639999999996</v>
      </c>
      <c r="K108" s="100">
        <f t="shared" si="5"/>
        <v>559.3599999999999</v>
      </c>
      <c r="L108" s="101">
        <f t="shared" si="3"/>
        <v>133.98165225514381</v>
      </c>
    </row>
    <row r="109" spans="1:12" ht="18.75" customHeight="1">
      <c r="A109" s="112" t="s">
        <v>273</v>
      </c>
      <c r="B109" s="35" t="s">
        <v>252</v>
      </c>
      <c r="C109" s="145" t="s">
        <v>271</v>
      </c>
      <c r="D109" s="145"/>
      <c r="E109" s="11" t="s">
        <v>16</v>
      </c>
      <c r="F109" s="9">
        <v>1000</v>
      </c>
      <c r="G109" s="9" t="s">
        <v>272</v>
      </c>
      <c r="H109" s="93">
        <v>2</v>
      </c>
      <c r="I109" s="104">
        <v>92.275999999999982</v>
      </c>
      <c r="J109" s="100">
        <f t="shared" si="4"/>
        <v>113.49947999999998</v>
      </c>
      <c r="K109" s="100">
        <f t="shared" si="5"/>
        <v>184.55199999999996</v>
      </c>
      <c r="L109" s="101">
        <f t="shared" si="3"/>
        <v>44.205130661812248</v>
      </c>
    </row>
    <row r="110" spans="1:12" ht="28.5" customHeight="1">
      <c r="A110" s="112" t="s">
        <v>278</v>
      </c>
      <c r="B110" s="35" t="s">
        <v>252</v>
      </c>
      <c r="C110" s="169" t="s">
        <v>1136</v>
      </c>
      <c r="D110" s="170"/>
      <c r="E110" s="50" t="s">
        <v>16</v>
      </c>
      <c r="F110" s="50">
        <v>200</v>
      </c>
      <c r="G110" s="50" t="s">
        <v>1137</v>
      </c>
      <c r="H110" s="94">
        <v>1</v>
      </c>
      <c r="I110" s="101">
        <v>75.84</v>
      </c>
      <c r="J110" s="101">
        <v>93.283200000000008</v>
      </c>
      <c r="K110" s="101">
        <v>75.84</v>
      </c>
      <c r="L110" s="101">
        <f t="shared" si="3"/>
        <v>18.165704567774078</v>
      </c>
    </row>
    <row r="111" spans="1:12" ht="33" customHeight="1">
      <c r="A111" s="112" t="s">
        <v>283</v>
      </c>
      <c r="B111" s="35" t="s">
        <v>1142</v>
      </c>
      <c r="C111" s="169" t="s">
        <v>1143</v>
      </c>
      <c r="D111" s="170"/>
      <c r="E111" s="50" t="s">
        <v>134</v>
      </c>
      <c r="F111" s="50">
        <v>1</v>
      </c>
      <c r="G111" s="50" t="s">
        <v>1144</v>
      </c>
      <c r="H111" s="94">
        <v>1</v>
      </c>
      <c r="I111" s="101">
        <v>130.69</v>
      </c>
      <c r="J111" s="101">
        <v>160.74869999999999</v>
      </c>
      <c r="K111" s="101">
        <v>130.69</v>
      </c>
      <c r="L111" s="101">
        <f t="shared" si="3"/>
        <v>31.30374380224676</v>
      </c>
    </row>
    <row r="112" spans="1:12" ht="68.25" customHeight="1">
      <c r="A112" s="112" t="s">
        <v>286</v>
      </c>
      <c r="B112" s="35" t="s">
        <v>274</v>
      </c>
      <c r="C112" s="80" t="s">
        <v>275</v>
      </c>
      <c r="D112" s="35" t="s">
        <v>276</v>
      </c>
      <c r="E112" s="11" t="s">
        <v>16</v>
      </c>
      <c r="F112" s="9">
        <v>500</v>
      </c>
      <c r="G112" s="9" t="s">
        <v>277</v>
      </c>
      <c r="H112" s="93">
        <v>7</v>
      </c>
      <c r="I112" s="104">
        <v>47.575499999999991</v>
      </c>
      <c r="J112" s="100">
        <f t="shared" si="4"/>
        <v>58.517864999999986</v>
      </c>
      <c r="K112" s="100">
        <f t="shared" si="5"/>
        <v>333.02849999999995</v>
      </c>
      <c r="L112" s="101">
        <f t="shared" si="3"/>
        <v>79.76921602912644</v>
      </c>
    </row>
    <row r="113" spans="1:12" ht="63.75">
      <c r="A113" s="112" t="s">
        <v>291</v>
      </c>
      <c r="B113" s="63" t="s">
        <v>989</v>
      </c>
      <c r="C113" s="63" t="s">
        <v>990</v>
      </c>
      <c r="D113" s="63" t="s">
        <v>987</v>
      </c>
      <c r="E113" s="50" t="s">
        <v>16</v>
      </c>
      <c r="F113" s="50">
        <v>1000</v>
      </c>
      <c r="G113" s="50" t="s">
        <v>991</v>
      </c>
      <c r="H113" s="94">
        <v>6</v>
      </c>
      <c r="I113" s="101">
        <v>35.18</v>
      </c>
      <c r="J113" s="101">
        <v>43.2714</v>
      </c>
      <c r="K113" s="101">
        <v>211.07999999999998</v>
      </c>
      <c r="L113" s="101">
        <f t="shared" si="3"/>
        <v>50.559294833409176</v>
      </c>
    </row>
    <row r="114" spans="1:12" ht="63.75">
      <c r="A114" s="112" t="s">
        <v>294</v>
      </c>
      <c r="B114" s="35" t="s">
        <v>1067</v>
      </c>
      <c r="C114" s="35" t="s">
        <v>1068</v>
      </c>
      <c r="D114" s="63" t="s">
        <v>1069</v>
      </c>
      <c r="E114" s="50" t="s">
        <v>16</v>
      </c>
      <c r="F114" s="50">
        <v>5</v>
      </c>
      <c r="G114" s="50" t="s">
        <v>1070</v>
      </c>
      <c r="H114" s="94">
        <v>1</v>
      </c>
      <c r="I114" s="101">
        <v>257</v>
      </c>
      <c r="J114" s="101">
        <v>316.11</v>
      </c>
      <c r="K114" s="101">
        <v>257</v>
      </c>
      <c r="L114" s="101">
        <f t="shared" si="3"/>
        <v>61.558360679297706</v>
      </c>
    </row>
    <row r="115" spans="1:12" ht="63.75">
      <c r="A115" s="112" t="s">
        <v>299</v>
      </c>
      <c r="B115" s="63" t="s">
        <v>274</v>
      </c>
      <c r="C115" s="63" t="s">
        <v>1230</v>
      </c>
      <c r="D115" s="62" t="s">
        <v>1231</v>
      </c>
      <c r="E115" s="50" t="s">
        <v>16</v>
      </c>
      <c r="F115" s="50">
        <v>100</v>
      </c>
      <c r="G115" s="50" t="s">
        <v>1232</v>
      </c>
      <c r="H115" s="94">
        <v>1</v>
      </c>
      <c r="I115" s="101">
        <v>157.6765</v>
      </c>
      <c r="J115" s="101">
        <v>193.94209499999999</v>
      </c>
      <c r="K115" s="101">
        <v>157.6765</v>
      </c>
      <c r="L115" s="101">
        <f t="shared" si="3"/>
        <v>37.767730963615897</v>
      </c>
    </row>
    <row r="116" spans="1:12" ht="48.75" customHeight="1">
      <c r="A116" s="112" t="s">
        <v>304</v>
      </c>
      <c r="B116" s="63" t="s">
        <v>1233</v>
      </c>
      <c r="C116" s="176" t="s">
        <v>1234</v>
      </c>
      <c r="D116" s="177"/>
      <c r="E116" s="50" t="s">
        <v>16</v>
      </c>
      <c r="F116" s="50">
        <v>500</v>
      </c>
      <c r="G116" s="50" t="s">
        <v>1235</v>
      </c>
      <c r="H116" s="94">
        <v>1</v>
      </c>
      <c r="I116" s="101">
        <v>522.51</v>
      </c>
      <c r="J116" s="101">
        <v>642.68729999999994</v>
      </c>
      <c r="K116" s="101">
        <v>522.51</v>
      </c>
      <c r="L116" s="101">
        <f t="shared" si="3"/>
        <v>125.15509353517449</v>
      </c>
    </row>
    <row r="117" spans="1:12" ht="27.75" customHeight="1">
      <c r="A117" s="112" t="s">
        <v>307</v>
      </c>
      <c r="B117" s="145" t="s">
        <v>279</v>
      </c>
      <c r="C117" s="173" t="s">
        <v>280</v>
      </c>
      <c r="D117" s="35" t="s">
        <v>281</v>
      </c>
      <c r="E117" s="11" t="s">
        <v>16</v>
      </c>
      <c r="F117" s="9">
        <v>150</v>
      </c>
      <c r="G117" s="9" t="s">
        <v>282</v>
      </c>
      <c r="H117" s="93">
        <v>6</v>
      </c>
      <c r="I117" s="104">
        <v>104.96049999999998</v>
      </c>
      <c r="J117" s="100">
        <f t="shared" si="4"/>
        <v>129.10141499999997</v>
      </c>
      <c r="K117" s="100">
        <f t="shared" si="5"/>
        <v>629.76299999999992</v>
      </c>
      <c r="L117" s="101">
        <f t="shared" si="3"/>
        <v>150.84505018084263</v>
      </c>
    </row>
    <row r="118" spans="1:12" ht="29.25" customHeight="1">
      <c r="A118" s="112" t="s">
        <v>310</v>
      </c>
      <c r="B118" s="145"/>
      <c r="C118" s="175"/>
      <c r="D118" s="35" t="s">
        <v>284</v>
      </c>
      <c r="E118" s="11" t="s">
        <v>16</v>
      </c>
      <c r="F118" s="9">
        <v>100</v>
      </c>
      <c r="G118" s="9" t="s">
        <v>285</v>
      </c>
      <c r="H118" s="93">
        <v>11</v>
      </c>
      <c r="I118" s="104">
        <v>82.466499999999982</v>
      </c>
      <c r="J118" s="100">
        <f t="shared" si="4"/>
        <v>101.43379499999998</v>
      </c>
      <c r="K118" s="100">
        <f t="shared" si="5"/>
        <v>907.13149999999985</v>
      </c>
      <c r="L118" s="101">
        <f t="shared" si="3"/>
        <v>217.28221035234372</v>
      </c>
    </row>
    <row r="119" spans="1:12" ht="33.75" customHeight="1">
      <c r="A119" s="112" t="s">
        <v>315</v>
      </c>
      <c r="B119" s="63" t="s">
        <v>1448</v>
      </c>
      <c r="C119" s="176" t="s">
        <v>1449</v>
      </c>
      <c r="D119" s="177"/>
      <c r="E119" s="72" t="s">
        <v>16</v>
      </c>
      <c r="F119" s="50">
        <v>1</v>
      </c>
      <c r="G119" s="72" t="s">
        <v>1450</v>
      </c>
      <c r="H119" s="94">
        <v>5</v>
      </c>
      <c r="I119" s="101">
        <v>20.79</v>
      </c>
      <c r="J119" s="101">
        <f t="shared" si="4"/>
        <v>25.5717</v>
      </c>
      <c r="K119" s="101">
        <f t="shared" si="5"/>
        <v>103.94999999999999</v>
      </c>
      <c r="L119" s="101">
        <f t="shared" si="3"/>
        <v>24.898799971256793</v>
      </c>
    </row>
    <row r="120" spans="1:12" ht="38.25">
      <c r="A120" s="112" t="s">
        <v>320</v>
      </c>
      <c r="B120" s="38" t="s">
        <v>287</v>
      </c>
      <c r="C120" s="107" t="s">
        <v>288</v>
      </c>
      <c r="D120" s="38" t="s">
        <v>289</v>
      </c>
      <c r="E120" s="11" t="s">
        <v>16</v>
      </c>
      <c r="F120" s="9">
        <v>10</v>
      </c>
      <c r="G120" s="9" t="s">
        <v>290</v>
      </c>
      <c r="H120" s="93">
        <v>3</v>
      </c>
      <c r="I120" s="104">
        <v>50.174500000000002</v>
      </c>
      <c r="J120" s="100">
        <f t="shared" si="4"/>
        <v>61.714635000000001</v>
      </c>
      <c r="K120" s="100">
        <f t="shared" si="5"/>
        <v>150.52350000000001</v>
      </c>
      <c r="L120" s="101">
        <f t="shared" si="3"/>
        <v>36.054396512491323</v>
      </c>
    </row>
    <row r="121" spans="1:12" ht="38.25">
      <c r="A121" s="112" t="s">
        <v>323</v>
      </c>
      <c r="B121" s="38" t="s">
        <v>287</v>
      </c>
      <c r="C121" s="107" t="s">
        <v>288</v>
      </c>
      <c r="D121" s="38" t="s">
        <v>292</v>
      </c>
      <c r="E121" s="11" t="s">
        <v>16</v>
      </c>
      <c r="F121" s="9">
        <v>10</v>
      </c>
      <c r="G121" s="9" t="s">
        <v>293</v>
      </c>
      <c r="H121" s="93">
        <v>3</v>
      </c>
      <c r="I121" s="104">
        <v>56.464999999999996</v>
      </c>
      <c r="J121" s="100">
        <f t="shared" si="4"/>
        <v>69.451949999999997</v>
      </c>
      <c r="K121" s="100">
        <f t="shared" si="5"/>
        <v>169.39499999999998</v>
      </c>
      <c r="L121" s="101">
        <f t="shared" si="3"/>
        <v>40.574624541905187</v>
      </c>
    </row>
    <row r="122" spans="1:12" ht="38.25">
      <c r="A122" s="112" t="s">
        <v>328</v>
      </c>
      <c r="B122" s="35" t="s">
        <v>295</v>
      </c>
      <c r="C122" s="107" t="s">
        <v>296</v>
      </c>
      <c r="D122" s="35" t="s">
        <v>297</v>
      </c>
      <c r="E122" s="11" t="s">
        <v>16</v>
      </c>
      <c r="F122" s="9">
        <v>20</v>
      </c>
      <c r="G122" s="9" t="s">
        <v>298</v>
      </c>
      <c r="H122" s="93">
        <v>2</v>
      </c>
      <c r="I122" s="104">
        <v>106.69699999999999</v>
      </c>
      <c r="J122" s="100">
        <f t="shared" si="4"/>
        <v>131.23730999999998</v>
      </c>
      <c r="K122" s="100">
        <f t="shared" si="5"/>
        <v>213.39399999999998</v>
      </c>
      <c r="L122" s="101">
        <f t="shared" si="3"/>
        <v>51.113559606218104</v>
      </c>
    </row>
    <row r="123" spans="1:12" ht="76.5">
      <c r="A123" s="112" t="s">
        <v>331</v>
      </c>
      <c r="B123" s="63" t="s">
        <v>1198</v>
      </c>
      <c r="C123" s="63" t="s">
        <v>1199</v>
      </c>
      <c r="D123" s="63" t="s">
        <v>1200</v>
      </c>
      <c r="E123" s="72" t="s">
        <v>16</v>
      </c>
      <c r="F123" s="72">
        <v>100</v>
      </c>
      <c r="G123" s="72" t="s">
        <v>1201</v>
      </c>
      <c r="H123" s="94">
        <v>1</v>
      </c>
      <c r="I123" s="101">
        <v>48.74</v>
      </c>
      <c r="J123" s="101">
        <v>59.950200000000002</v>
      </c>
      <c r="K123" s="101">
        <v>48.74</v>
      </c>
      <c r="L123" s="101">
        <f t="shared" si="3"/>
        <v>11.674531126494047</v>
      </c>
    </row>
    <row r="124" spans="1:12" ht="76.5">
      <c r="A124" s="112" t="s">
        <v>334</v>
      </c>
      <c r="B124" s="63" t="s">
        <v>1198</v>
      </c>
      <c r="C124" s="63" t="s">
        <v>1236</v>
      </c>
      <c r="D124" s="62" t="s">
        <v>1237</v>
      </c>
      <c r="E124" s="50" t="s">
        <v>16</v>
      </c>
      <c r="F124" s="50">
        <v>650</v>
      </c>
      <c r="G124" s="50" t="s">
        <v>1238</v>
      </c>
      <c r="H124" s="94">
        <v>1</v>
      </c>
      <c r="I124" s="101">
        <v>311.72000000000003</v>
      </c>
      <c r="J124" s="101">
        <v>383.41560000000004</v>
      </c>
      <c r="K124" s="101">
        <v>311.72000000000003</v>
      </c>
      <c r="L124" s="101">
        <f t="shared" si="3"/>
        <v>74.665261443387877</v>
      </c>
    </row>
    <row r="125" spans="1:12" ht="38.25">
      <c r="A125" s="112" t="s">
        <v>337</v>
      </c>
      <c r="B125" s="63" t="s">
        <v>295</v>
      </c>
      <c r="C125" s="63" t="s">
        <v>296</v>
      </c>
      <c r="D125" s="62" t="s">
        <v>1420</v>
      </c>
      <c r="E125" s="50" t="s">
        <v>16</v>
      </c>
      <c r="F125" s="50">
        <v>50</v>
      </c>
      <c r="G125" s="50" t="s">
        <v>1421</v>
      </c>
      <c r="H125" s="94">
        <v>1</v>
      </c>
      <c r="I125" s="101">
        <v>197.52399999999997</v>
      </c>
      <c r="J125" s="101">
        <f>I125*1.23</f>
        <v>242.95451999999997</v>
      </c>
      <c r="K125" s="101">
        <f>I125*H125</f>
        <v>197.52399999999997</v>
      </c>
      <c r="L125" s="101">
        <f t="shared" si="3"/>
        <v>47.312270952597657</v>
      </c>
    </row>
    <row r="126" spans="1:12" ht="38.25">
      <c r="A126" s="112" t="s">
        <v>340</v>
      </c>
      <c r="B126" s="63" t="s">
        <v>295</v>
      </c>
      <c r="C126" s="63" t="s">
        <v>296</v>
      </c>
      <c r="D126" s="62" t="s">
        <v>297</v>
      </c>
      <c r="E126" s="50" t="s">
        <v>16</v>
      </c>
      <c r="F126" s="50">
        <v>20</v>
      </c>
      <c r="G126" s="50" t="s">
        <v>298</v>
      </c>
      <c r="H126" s="94">
        <v>1</v>
      </c>
      <c r="I126" s="101">
        <v>106.69699999999999</v>
      </c>
      <c r="J126" s="101">
        <f>I126*1.23</f>
        <v>131.23730999999998</v>
      </c>
      <c r="K126" s="101">
        <f>I126*H126</f>
        <v>106.69699999999999</v>
      </c>
      <c r="L126" s="101">
        <f t="shared" si="3"/>
        <v>25.556779803109052</v>
      </c>
    </row>
    <row r="127" spans="1:12" ht="38.25">
      <c r="A127" s="112" t="s">
        <v>345</v>
      </c>
      <c r="B127" s="63" t="s">
        <v>295</v>
      </c>
      <c r="C127" s="63" t="s">
        <v>296</v>
      </c>
      <c r="D127" s="62" t="s">
        <v>1422</v>
      </c>
      <c r="E127" s="50" t="s">
        <v>16</v>
      </c>
      <c r="F127" s="50">
        <v>10</v>
      </c>
      <c r="G127" s="50" t="s">
        <v>1423</v>
      </c>
      <c r="H127" s="94">
        <v>2</v>
      </c>
      <c r="I127" s="101">
        <v>70.644499999999994</v>
      </c>
      <c r="J127" s="101">
        <f>I127*1.23</f>
        <v>86.892734999999988</v>
      </c>
      <c r="K127" s="101">
        <f>I127*H127</f>
        <v>141.28899999999999</v>
      </c>
      <c r="L127" s="101">
        <f t="shared" si="3"/>
        <v>33.842487245203472</v>
      </c>
    </row>
    <row r="128" spans="1:12" ht="25.5">
      <c r="A128" s="112" t="s">
        <v>350</v>
      </c>
      <c r="B128" s="35" t="s">
        <v>1123</v>
      </c>
      <c r="C128" s="35" t="s">
        <v>1124</v>
      </c>
      <c r="D128" s="63" t="s">
        <v>1125</v>
      </c>
      <c r="E128" s="50" t="s">
        <v>16</v>
      </c>
      <c r="F128" s="50">
        <v>100</v>
      </c>
      <c r="G128" s="50" t="s">
        <v>1126</v>
      </c>
      <c r="H128" s="94">
        <v>3</v>
      </c>
      <c r="I128" s="101">
        <v>110.15</v>
      </c>
      <c r="J128" s="101">
        <v>135.4845</v>
      </c>
      <c r="K128" s="101">
        <v>330.45000000000005</v>
      </c>
      <c r="L128" s="101">
        <f t="shared" si="3"/>
        <v>79.151596445423849</v>
      </c>
    </row>
    <row r="129" spans="1:12" ht="25.5">
      <c r="A129" s="112" t="s">
        <v>354</v>
      </c>
      <c r="B129" s="63" t="s">
        <v>1123</v>
      </c>
      <c r="C129" s="63" t="s">
        <v>1195</v>
      </c>
      <c r="D129" s="63" t="s">
        <v>1196</v>
      </c>
      <c r="E129" s="72" t="s">
        <v>16</v>
      </c>
      <c r="F129" s="72">
        <v>200</v>
      </c>
      <c r="G129" s="72" t="s">
        <v>1197</v>
      </c>
      <c r="H129" s="94">
        <v>1</v>
      </c>
      <c r="I129" s="101">
        <v>194.36</v>
      </c>
      <c r="J129" s="101">
        <v>239.06280000000001</v>
      </c>
      <c r="K129" s="101">
        <v>194.36</v>
      </c>
      <c r="L129" s="101">
        <f t="shared" si="3"/>
        <v>46.554408488826084</v>
      </c>
    </row>
    <row r="130" spans="1:12" ht="33" customHeight="1">
      <c r="A130" s="112" t="s">
        <v>357</v>
      </c>
      <c r="B130" s="63" t="s">
        <v>1123</v>
      </c>
      <c r="C130" s="63" t="s">
        <v>1124</v>
      </c>
      <c r="D130" s="62" t="s">
        <v>1325</v>
      </c>
      <c r="E130" s="50" t="s">
        <v>16</v>
      </c>
      <c r="F130" s="50">
        <v>100</v>
      </c>
      <c r="G130" s="50" t="s">
        <v>1326</v>
      </c>
      <c r="H130" s="94">
        <v>1</v>
      </c>
      <c r="I130" s="101">
        <v>56.52</v>
      </c>
      <c r="J130" s="101">
        <v>69.519599999999997</v>
      </c>
      <c r="K130" s="101">
        <v>56.52</v>
      </c>
      <c r="L130" s="101">
        <f t="shared" si="3"/>
        <v>13.538048815540492</v>
      </c>
    </row>
    <row r="131" spans="1:12" ht="25.5">
      <c r="A131" s="112" t="s">
        <v>360</v>
      </c>
      <c r="B131" s="63" t="s">
        <v>1123</v>
      </c>
      <c r="C131" s="63" t="s">
        <v>1195</v>
      </c>
      <c r="D131" s="63" t="s">
        <v>1340</v>
      </c>
      <c r="E131" s="50" t="s">
        <v>16</v>
      </c>
      <c r="F131" s="50">
        <v>200</v>
      </c>
      <c r="G131" s="50" t="s">
        <v>1341</v>
      </c>
      <c r="H131" s="94">
        <v>1</v>
      </c>
      <c r="I131" s="101">
        <v>262.98</v>
      </c>
      <c r="J131" s="101">
        <v>323.46540000000005</v>
      </c>
      <c r="K131" s="101">
        <v>262.98</v>
      </c>
      <c r="L131" s="101">
        <f t="shared" si="3"/>
        <v>62.990730316893824</v>
      </c>
    </row>
    <row r="132" spans="1:12" ht="25.5">
      <c r="A132" s="112" t="s">
        <v>365</v>
      </c>
      <c r="B132" s="63" t="s">
        <v>1123</v>
      </c>
      <c r="C132" s="63" t="s">
        <v>1195</v>
      </c>
      <c r="D132" s="63" t="s">
        <v>1368</v>
      </c>
      <c r="E132" s="72" t="s">
        <v>16</v>
      </c>
      <c r="F132" s="72">
        <v>200</v>
      </c>
      <c r="G132" s="72" t="s">
        <v>1369</v>
      </c>
      <c r="H132" s="94">
        <v>1</v>
      </c>
      <c r="I132" s="101">
        <v>151.38999999999999</v>
      </c>
      <c r="J132" s="101">
        <v>186.20969999999997</v>
      </c>
      <c r="K132" s="101">
        <v>151.38999999999999</v>
      </c>
      <c r="L132" s="101">
        <f t="shared" ref="L132:L195" si="6">K132/4.1749</f>
        <v>36.261946393925598</v>
      </c>
    </row>
    <row r="133" spans="1:12" ht="25.5">
      <c r="A133" s="112" t="s">
        <v>368</v>
      </c>
      <c r="B133" s="63" t="s">
        <v>1123</v>
      </c>
      <c r="C133" s="63" t="s">
        <v>1195</v>
      </c>
      <c r="D133" s="62" t="s">
        <v>1370</v>
      </c>
      <c r="E133" s="50" t="s">
        <v>16</v>
      </c>
      <c r="F133" s="50">
        <v>200</v>
      </c>
      <c r="G133" s="50" t="s">
        <v>1371</v>
      </c>
      <c r="H133" s="94">
        <v>1</v>
      </c>
      <c r="I133" s="101">
        <v>160.33000000000001</v>
      </c>
      <c r="J133" s="101">
        <v>197.20590000000001</v>
      </c>
      <c r="K133" s="101">
        <v>160.33000000000001</v>
      </c>
      <c r="L133" s="101">
        <f t="shared" si="6"/>
        <v>38.403315049462265</v>
      </c>
    </row>
    <row r="134" spans="1:12" ht="51">
      <c r="A134" s="112" t="s">
        <v>371</v>
      </c>
      <c r="B134" s="35" t="s">
        <v>300</v>
      </c>
      <c r="C134" s="80" t="s">
        <v>301</v>
      </c>
      <c r="D134" s="35" t="s">
        <v>302</v>
      </c>
      <c r="E134" s="11" t="s">
        <v>16</v>
      </c>
      <c r="F134" s="9">
        <v>1</v>
      </c>
      <c r="G134" s="9" t="s">
        <v>303</v>
      </c>
      <c r="H134" s="93">
        <v>20</v>
      </c>
      <c r="I134" s="104">
        <v>4.3239999999999998</v>
      </c>
      <c r="J134" s="100">
        <f t="shared" si="4"/>
        <v>5.3185199999999995</v>
      </c>
      <c r="K134" s="100">
        <f t="shared" si="5"/>
        <v>86.47999999999999</v>
      </c>
      <c r="L134" s="101">
        <f t="shared" si="6"/>
        <v>20.71426860523605</v>
      </c>
    </row>
    <row r="135" spans="1:12" ht="51">
      <c r="A135" s="112" t="s">
        <v>375</v>
      </c>
      <c r="B135" s="35" t="s">
        <v>300</v>
      </c>
      <c r="C135" s="80" t="s">
        <v>301</v>
      </c>
      <c r="D135" s="35" t="s">
        <v>305</v>
      </c>
      <c r="E135" s="11" t="s">
        <v>16</v>
      </c>
      <c r="F135" s="9">
        <v>1</v>
      </c>
      <c r="G135" s="9" t="s">
        <v>306</v>
      </c>
      <c r="H135" s="93">
        <v>20</v>
      </c>
      <c r="I135" s="104">
        <v>4.6114999999999995</v>
      </c>
      <c r="J135" s="100">
        <f t="shared" si="4"/>
        <v>5.6721449999999995</v>
      </c>
      <c r="K135" s="100">
        <f t="shared" si="5"/>
        <v>92.22999999999999</v>
      </c>
      <c r="L135" s="101">
        <f t="shared" si="6"/>
        <v>22.091547102924618</v>
      </c>
    </row>
    <row r="136" spans="1:12" ht="51">
      <c r="A136" s="112" t="s">
        <v>380</v>
      </c>
      <c r="B136" s="35" t="s">
        <v>300</v>
      </c>
      <c r="C136" s="80" t="s">
        <v>301</v>
      </c>
      <c r="D136" s="35" t="s">
        <v>308</v>
      </c>
      <c r="E136" s="11" t="s">
        <v>16</v>
      </c>
      <c r="F136" s="9">
        <v>1</v>
      </c>
      <c r="G136" s="9" t="s">
        <v>309</v>
      </c>
      <c r="H136" s="93">
        <v>8</v>
      </c>
      <c r="I136" s="104">
        <v>5.7729999999999988</v>
      </c>
      <c r="J136" s="100">
        <f t="shared" si="4"/>
        <v>7.1007899999999982</v>
      </c>
      <c r="K136" s="100">
        <f t="shared" si="5"/>
        <v>46.18399999999999</v>
      </c>
      <c r="L136" s="101">
        <f t="shared" si="6"/>
        <v>11.062300893434571</v>
      </c>
    </row>
    <row r="137" spans="1:12" ht="51">
      <c r="A137" s="112" t="s">
        <v>383</v>
      </c>
      <c r="B137" s="35" t="s">
        <v>300</v>
      </c>
      <c r="C137" s="80" t="s">
        <v>301</v>
      </c>
      <c r="D137" s="35" t="s">
        <v>311</v>
      </c>
      <c r="E137" s="11" t="s">
        <v>16</v>
      </c>
      <c r="F137" s="9">
        <v>1</v>
      </c>
      <c r="G137" s="9" t="s">
        <v>312</v>
      </c>
      <c r="H137" s="93">
        <v>10</v>
      </c>
      <c r="I137" s="104">
        <v>7.785499999999999</v>
      </c>
      <c r="J137" s="100">
        <f t="shared" si="4"/>
        <v>9.5761649999999978</v>
      </c>
      <c r="K137" s="100">
        <f t="shared" si="5"/>
        <v>77.85499999999999</v>
      </c>
      <c r="L137" s="101">
        <f t="shared" si="6"/>
        <v>18.6483508587032</v>
      </c>
    </row>
    <row r="138" spans="1:12" ht="51">
      <c r="A138" s="112" t="s">
        <v>386</v>
      </c>
      <c r="B138" s="35" t="s">
        <v>300</v>
      </c>
      <c r="C138" s="80" t="s">
        <v>301</v>
      </c>
      <c r="D138" s="35" t="s">
        <v>313</v>
      </c>
      <c r="E138" s="11" t="s">
        <v>16</v>
      </c>
      <c r="F138" s="9">
        <v>1</v>
      </c>
      <c r="G138" s="9" t="s">
        <v>314</v>
      </c>
      <c r="H138" s="93">
        <v>2</v>
      </c>
      <c r="I138" s="104">
        <v>8.65</v>
      </c>
      <c r="J138" s="100">
        <f t="shared" si="4"/>
        <v>10.6395</v>
      </c>
      <c r="K138" s="100">
        <f t="shared" si="5"/>
        <v>17.3</v>
      </c>
      <c r="L138" s="101">
        <f t="shared" si="6"/>
        <v>4.1438118278282117</v>
      </c>
    </row>
    <row r="139" spans="1:12" ht="38.25">
      <c r="A139" s="112" t="s">
        <v>389</v>
      </c>
      <c r="B139" s="63" t="s">
        <v>1226</v>
      </c>
      <c r="C139" s="63" t="s">
        <v>1227</v>
      </c>
      <c r="D139" s="63" t="s">
        <v>1228</v>
      </c>
      <c r="E139" s="50" t="s">
        <v>16</v>
      </c>
      <c r="F139" s="50">
        <v>1</v>
      </c>
      <c r="G139" s="50" t="s">
        <v>1229</v>
      </c>
      <c r="H139" s="94">
        <v>2</v>
      </c>
      <c r="I139" s="101">
        <v>8.94</v>
      </c>
      <c r="J139" s="101">
        <v>10.9962</v>
      </c>
      <c r="K139" s="101">
        <v>17.88</v>
      </c>
      <c r="L139" s="101">
        <f t="shared" si="6"/>
        <v>4.2827373110733191</v>
      </c>
    </row>
    <row r="140" spans="1:12" ht="38.25">
      <c r="A140" s="112" t="s">
        <v>392</v>
      </c>
      <c r="B140" s="63" t="s">
        <v>1284</v>
      </c>
      <c r="C140" s="63" t="s">
        <v>1285</v>
      </c>
      <c r="D140" s="63" t="s">
        <v>1286</v>
      </c>
      <c r="E140" s="50" t="s">
        <v>16</v>
      </c>
      <c r="F140" s="50">
        <v>1</v>
      </c>
      <c r="G140" s="50" t="s">
        <v>1287</v>
      </c>
      <c r="H140" s="94">
        <v>6</v>
      </c>
      <c r="I140" s="101">
        <v>11.82</v>
      </c>
      <c r="J140" s="101">
        <v>14.538600000000001</v>
      </c>
      <c r="K140" s="101">
        <v>70.92</v>
      </c>
      <c r="L140" s="101">
        <f t="shared" si="6"/>
        <v>16.987233227143165</v>
      </c>
    </row>
    <row r="141" spans="1:12" ht="93" customHeight="1">
      <c r="A141" s="112" t="s">
        <v>396</v>
      </c>
      <c r="B141" s="35" t="s">
        <v>316</v>
      </c>
      <c r="C141" s="80" t="s">
        <v>317</v>
      </c>
      <c r="D141" s="35" t="s">
        <v>318</v>
      </c>
      <c r="E141" s="11" t="s">
        <v>16</v>
      </c>
      <c r="F141" s="9">
        <v>200</v>
      </c>
      <c r="G141" s="9" t="s">
        <v>319</v>
      </c>
      <c r="H141" s="93">
        <v>2</v>
      </c>
      <c r="I141" s="104">
        <v>32.579499999999996</v>
      </c>
      <c r="J141" s="100">
        <f t="shared" si="4"/>
        <v>40.072784999999996</v>
      </c>
      <c r="K141" s="100">
        <f t="shared" si="5"/>
        <v>65.158999999999992</v>
      </c>
      <c r="L141" s="101">
        <f t="shared" si="6"/>
        <v>15.607319935806844</v>
      </c>
    </row>
    <row r="142" spans="1:12" ht="90" customHeight="1">
      <c r="A142" s="112" t="s">
        <v>399</v>
      </c>
      <c r="B142" s="35" t="s">
        <v>316</v>
      </c>
      <c r="C142" s="80" t="s">
        <v>317</v>
      </c>
      <c r="D142" s="35" t="s">
        <v>321</v>
      </c>
      <c r="E142" s="11" t="s">
        <v>16</v>
      </c>
      <c r="F142" s="9">
        <v>100</v>
      </c>
      <c r="G142" s="9" t="s">
        <v>322</v>
      </c>
      <c r="H142" s="93">
        <v>2</v>
      </c>
      <c r="I142" s="104">
        <v>61.421499999999995</v>
      </c>
      <c r="J142" s="100">
        <f t="shared" si="4"/>
        <v>75.548444999999987</v>
      </c>
      <c r="K142" s="100">
        <f t="shared" si="5"/>
        <v>122.84299999999999</v>
      </c>
      <c r="L142" s="101">
        <f t="shared" si="6"/>
        <v>29.42417782461855</v>
      </c>
    </row>
    <row r="143" spans="1:12" ht="54.75" customHeight="1">
      <c r="A143" s="112" t="s">
        <v>404</v>
      </c>
      <c r="B143" s="80" t="s">
        <v>324</v>
      </c>
      <c r="C143" s="80" t="s">
        <v>325</v>
      </c>
      <c r="D143" s="35" t="s">
        <v>326</v>
      </c>
      <c r="E143" s="11" t="s">
        <v>16</v>
      </c>
      <c r="F143" s="9">
        <v>1</v>
      </c>
      <c r="G143" s="9" t="s">
        <v>327</v>
      </c>
      <c r="H143" s="93">
        <v>10</v>
      </c>
      <c r="I143" s="104">
        <v>5.4739999999999993</v>
      </c>
      <c r="J143" s="100">
        <f t="shared" si="4"/>
        <v>6.7330199999999989</v>
      </c>
      <c r="K143" s="100">
        <f t="shared" si="5"/>
        <v>54.739999999999995</v>
      </c>
      <c r="L143" s="101">
        <f t="shared" si="6"/>
        <v>13.11169129799516</v>
      </c>
    </row>
    <row r="144" spans="1:12" ht="51.75" customHeight="1">
      <c r="A144" s="112" t="s">
        <v>409</v>
      </c>
      <c r="B144" s="80" t="s">
        <v>324</v>
      </c>
      <c r="C144" s="80" t="s">
        <v>325</v>
      </c>
      <c r="D144" s="35" t="s">
        <v>329</v>
      </c>
      <c r="E144" s="11" t="s">
        <v>16</v>
      </c>
      <c r="F144" s="9">
        <v>1</v>
      </c>
      <c r="G144" s="9" t="s">
        <v>330</v>
      </c>
      <c r="H144" s="93">
        <v>10</v>
      </c>
      <c r="I144" s="104">
        <v>5.7729999999999988</v>
      </c>
      <c r="J144" s="100">
        <f t="shared" si="4"/>
        <v>7.1007899999999982</v>
      </c>
      <c r="K144" s="100">
        <f t="shared" si="5"/>
        <v>57.72999999999999</v>
      </c>
      <c r="L144" s="101">
        <f t="shared" si="6"/>
        <v>13.827876116793213</v>
      </c>
    </row>
    <row r="145" spans="1:12" ht="52.5" customHeight="1">
      <c r="A145" s="112" t="s">
        <v>412</v>
      </c>
      <c r="B145" s="80" t="s">
        <v>324</v>
      </c>
      <c r="C145" s="80" t="s">
        <v>325</v>
      </c>
      <c r="D145" s="35" t="s">
        <v>332</v>
      </c>
      <c r="E145" s="11" t="s">
        <v>16</v>
      </c>
      <c r="F145" s="9">
        <v>1</v>
      </c>
      <c r="G145" s="9" t="s">
        <v>333</v>
      </c>
      <c r="H145" s="93">
        <v>4</v>
      </c>
      <c r="I145" s="104">
        <v>6.6354999999999986</v>
      </c>
      <c r="J145" s="100">
        <f t="shared" si="4"/>
        <v>8.1616649999999975</v>
      </c>
      <c r="K145" s="100">
        <f t="shared" si="5"/>
        <v>26.541999999999994</v>
      </c>
      <c r="L145" s="101">
        <f t="shared" si="6"/>
        <v>6.3575175453304258</v>
      </c>
    </row>
    <row r="146" spans="1:12" ht="51" customHeight="1">
      <c r="A146" s="112" t="s">
        <v>415</v>
      </c>
      <c r="B146" s="80" t="s">
        <v>324</v>
      </c>
      <c r="C146" s="80" t="s">
        <v>325</v>
      </c>
      <c r="D146" s="35" t="s">
        <v>335</v>
      </c>
      <c r="E146" s="11" t="s">
        <v>16</v>
      </c>
      <c r="F146" s="9">
        <v>1</v>
      </c>
      <c r="G146" s="9" t="s">
        <v>336</v>
      </c>
      <c r="H146" s="93">
        <v>4</v>
      </c>
      <c r="I146" s="104">
        <v>6.9229999999999992</v>
      </c>
      <c r="J146" s="100">
        <f t="shared" si="4"/>
        <v>8.5152899999999985</v>
      </c>
      <c r="K146" s="100">
        <f t="shared" si="5"/>
        <v>27.691999999999997</v>
      </c>
      <c r="L146" s="101">
        <f t="shared" si="6"/>
        <v>6.6329732448681398</v>
      </c>
    </row>
    <row r="147" spans="1:12" ht="54" customHeight="1">
      <c r="A147" s="112" t="s">
        <v>418</v>
      </c>
      <c r="B147" s="80" t="s">
        <v>324</v>
      </c>
      <c r="C147" s="80" t="s">
        <v>325</v>
      </c>
      <c r="D147" s="35" t="s">
        <v>338</v>
      </c>
      <c r="E147" s="11" t="s">
        <v>16</v>
      </c>
      <c r="F147" s="9">
        <v>1</v>
      </c>
      <c r="G147" s="9" t="s">
        <v>339</v>
      </c>
      <c r="H147" s="93">
        <v>4</v>
      </c>
      <c r="I147" s="104">
        <v>9.8094999999999981</v>
      </c>
      <c r="J147" s="100">
        <f t="shared" si="4"/>
        <v>12.065684999999997</v>
      </c>
      <c r="K147" s="100">
        <f t="shared" si="5"/>
        <v>39.237999999999992</v>
      </c>
      <c r="L147" s="101">
        <f t="shared" si="6"/>
        <v>9.3985484682267817</v>
      </c>
    </row>
    <row r="148" spans="1:12" ht="52.5" customHeight="1">
      <c r="A148" s="112" t="s">
        <v>422</v>
      </c>
      <c r="B148" s="63" t="s">
        <v>324</v>
      </c>
      <c r="C148" s="63" t="s">
        <v>325</v>
      </c>
      <c r="D148" s="63" t="s">
        <v>1299</v>
      </c>
      <c r="E148" s="72" t="s">
        <v>16</v>
      </c>
      <c r="F148" s="72">
        <v>1</v>
      </c>
      <c r="G148" s="72" t="s">
        <v>1300</v>
      </c>
      <c r="H148" s="94">
        <v>10</v>
      </c>
      <c r="I148" s="101">
        <v>5.19</v>
      </c>
      <c r="J148" s="101">
        <v>6.3837000000000002</v>
      </c>
      <c r="K148" s="101">
        <v>51.900000000000006</v>
      </c>
      <c r="L148" s="101">
        <f t="shared" si="6"/>
        <v>12.431435483484636</v>
      </c>
    </row>
    <row r="149" spans="1:12" ht="52.5" customHeight="1">
      <c r="A149" s="112" t="s">
        <v>425</v>
      </c>
      <c r="B149" s="63" t="s">
        <v>324</v>
      </c>
      <c r="C149" s="63" t="s">
        <v>325</v>
      </c>
      <c r="D149" s="63" t="s">
        <v>1301</v>
      </c>
      <c r="E149" s="50" t="s">
        <v>16</v>
      </c>
      <c r="F149" s="50">
        <v>1</v>
      </c>
      <c r="G149" s="50" t="s">
        <v>1302</v>
      </c>
      <c r="H149" s="94">
        <v>11</v>
      </c>
      <c r="I149" s="101">
        <v>5.19</v>
      </c>
      <c r="J149" s="101">
        <v>6.3837000000000002</v>
      </c>
      <c r="K149" s="101">
        <v>57.09</v>
      </c>
      <c r="L149" s="101">
        <f t="shared" si="6"/>
        <v>13.674579031833099</v>
      </c>
    </row>
    <row r="150" spans="1:12" ht="54" customHeight="1">
      <c r="A150" s="112" t="s">
        <v>428</v>
      </c>
      <c r="B150" s="63" t="s">
        <v>324</v>
      </c>
      <c r="C150" s="63" t="s">
        <v>325</v>
      </c>
      <c r="D150" s="63" t="s">
        <v>1303</v>
      </c>
      <c r="E150" s="72" t="s">
        <v>16</v>
      </c>
      <c r="F150" s="72">
        <v>1</v>
      </c>
      <c r="G150" s="72" t="s">
        <v>1304</v>
      </c>
      <c r="H150" s="94">
        <v>3</v>
      </c>
      <c r="I150" s="101">
        <v>49.31</v>
      </c>
      <c r="J150" s="101">
        <v>60.651299999999999</v>
      </c>
      <c r="K150" s="101">
        <v>147.93</v>
      </c>
      <c r="L150" s="101">
        <f t="shared" si="6"/>
        <v>35.43318402835996</v>
      </c>
    </row>
    <row r="151" spans="1:12" ht="56.25" customHeight="1">
      <c r="A151" s="112" t="s">
        <v>433</v>
      </c>
      <c r="B151" s="63" t="s">
        <v>1327</v>
      </c>
      <c r="C151" s="63" t="s">
        <v>1497</v>
      </c>
      <c r="D151" s="62" t="s">
        <v>1329</v>
      </c>
      <c r="E151" s="50" t="s">
        <v>16</v>
      </c>
      <c r="F151" s="50">
        <v>1</v>
      </c>
      <c r="G151" s="50" t="s">
        <v>1330</v>
      </c>
      <c r="H151" s="94">
        <v>1</v>
      </c>
      <c r="I151" s="101">
        <v>28.84</v>
      </c>
      <c r="J151" s="101">
        <v>35.473199999999999</v>
      </c>
      <c r="K151" s="101">
        <v>28.84</v>
      </c>
      <c r="L151" s="101">
        <f t="shared" si="6"/>
        <v>6.9079498910153534</v>
      </c>
    </row>
    <row r="152" spans="1:12" ht="58.5" customHeight="1">
      <c r="A152" s="112" t="s">
        <v>436</v>
      </c>
      <c r="B152" s="63" t="s">
        <v>1327</v>
      </c>
      <c r="C152" s="63" t="s">
        <v>1497</v>
      </c>
      <c r="D152" s="62" t="s">
        <v>1331</v>
      </c>
      <c r="E152" s="50" t="s">
        <v>16</v>
      </c>
      <c r="F152" s="50">
        <v>1</v>
      </c>
      <c r="G152" s="50" t="s">
        <v>1332</v>
      </c>
      <c r="H152" s="94"/>
      <c r="I152" s="101">
        <v>33.17</v>
      </c>
      <c r="J152" s="101">
        <v>40.799100000000003</v>
      </c>
      <c r="K152" s="101">
        <v>0</v>
      </c>
      <c r="L152" s="101">
        <f t="shared" si="6"/>
        <v>0</v>
      </c>
    </row>
    <row r="153" spans="1:12" ht="67.5" customHeight="1">
      <c r="A153" s="112" t="s">
        <v>439</v>
      </c>
      <c r="B153" s="35" t="s">
        <v>341</v>
      </c>
      <c r="C153" s="80" t="s">
        <v>342</v>
      </c>
      <c r="D153" s="35" t="s">
        <v>343</v>
      </c>
      <c r="E153" s="11" t="s">
        <v>16</v>
      </c>
      <c r="F153" s="9">
        <v>4</v>
      </c>
      <c r="G153" s="9" t="s">
        <v>344</v>
      </c>
      <c r="H153" s="93">
        <v>5</v>
      </c>
      <c r="I153" s="104">
        <v>56.809999999999995</v>
      </c>
      <c r="J153" s="100">
        <f t="shared" si="4"/>
        <v>69.876299999999986</v>
      </c>
      <c r="K153" s="100">
        <f t="shared" si="5"/>
        <v>284.04999999999995</v>
      </c>
      <c r="L153" s="101">
        <f t="shared" si="6"/>
        <v>68.037557785815224</v>
      </c>
    </row>
    <row r="154" spans="1:12" ht="25.5">
      <c r="A154" s="112" t="s">
        <v>442</v>
      </c>
      <c r="B154" s="35" t="s">
        <v>1498</v>
      </c>
      <c r="C154" s="80" t="s">
        <v>347</v>
      </c>
      <c r="D154" s="35" t="s">
        <v>348</v>
      </c>
      <c r="E154" s="11" t="s">
        <v>16</v>
      </c>
      <c r="F154" s="9">
        <v>1</v>
      </c>
      <c r="G154" s="9" t="s">
        <v>349</v>
      </c>
      <c r="H154" s="93">
        <v>13</v>
      </c>
      <c r="I154" s="104">
        <v>14.133499999999998</v>
      </c>
      <c r="J154" s="100">
        <f t="shared" si="4"/>
        <v>17.384204999999998</v>
      </c>
      <c r="K154" s="100">
        <f t="shared" si="5"/>
        <v>183.73549999999997</v>
      </c>
      <c r="L154" s="101">
        <f t="shared" si="6"/>
        <v>44.009557115140474</v>
      </c>
    </row>
    <row r="155" spans="1:12" ht="76.5">
      <c r="A155" s="112" t="s">
        <v>1499</v>
      </c>
      <c r="B155" s="35" t="s">
        <v>341</v>
      </c>
      <c r="C155" s="80" t="s">
        <v>351</v>
      </c>
      <c r="D155" s="37" t="s">
        <v>352</v>
      </c>
      <c r="E155" s="11" t="s">
        <v>16</v>
      </c>
      <c r="F155" s="9">
        <v>1</v>
      </c>
      <c r="G155" s="9" t="s">
        <v>353</v>
      </c>
      <c r="H155" s="93">
        <v>16</v>
      </c>
      <c r="I155" s="104">
        <v>20.47</v>
      </c>
      <c r="J155" s="100">
        <f t="shared" si="4"/>
        <v>25.178099999999997</v>
      </c>
      <c r="K155" s="100">
        <f t="shared" si="5"/>
        <v>327.52</v>
      </c>
      <c r="L155" s="101">
        <f t="shared" si="6"/>
        <v>78.449783228340792</v>
      </c>
    </row>
    <row r="156" spans="1:12" ht="76.5">
      <c r="A156" s="112" t="s">
        <v>1500</v>
      </c>
      <c r="B156" s="35" t="s">
        <v>341</v>
      </c>
      <c r="C156" s="80" t="s">
        <v>351</v>
      </c>
      <c r="D156" s="37" t="s">
        <v>355</v>
      </c>
      <c r="E156" s="11" t="s">
        <v>16</v>
      </c>
      <c r="F156" s="9">
        <v>1</v>
      </c>
      <c r="G156" s="9" t="s">
        <v>356</v>
      </c>
      <c r="H156" s="93">
        <v>14</v>
      </c>
      <c r="I156" s="104">
        <v>20.47</v>
      </c>
      <c r="J156" s="100">
        <f t="shared" si="4"/>
        <v>25.178099999999997</v>
      </c>
      <c r="K156" s="100">
        <f t="shared" si="5"/>
        <v>286.58</v>
      </c>
      <c r="L156" s="101">
        <f t="shared" si="6"/>
        <v>68.643560324798187</v>
      </c>
    </row>
    <row r="157" spans="1:12" ht="76.5">
      <c r="A157" s="112" t="s">
        <v>1501</v>
      </c>
      <c r="B157" s="35" t="s">
        <v>341</v>
      </c>
      <c r="C157" s="80" t="s">
        <v>351</v>
      </c>
      <c r="D157" s="35" t="s">
        <v>358</v>
      </c>
      <c r="E157" s="11" t="s">
        <v>16</v>
      </c>
      <c r="F157" s="9">
        <v>1</v>
      </c>
      <c r="G157" s="9" t="s">
        <v>359</v>
      </c>
      <c r="H157" s="93">
        <v>7</v>
      </c>
      <c r="I157" s="104">
        <v>20.47</v>
      </c>
      <c r="J157" s="100">
        <f t="shared" si="4"/>
        <v>25.178099999999997</v>
      </c>
      <c r="K157" s="100">
        <f t="shared" si="5"/>
        <v>143.29</v>
      </c>
      <c r="L157" s="101">
        <f t="shared" si="6"/>
        <v>34.321780162399094</v>
      </c>
    </row>
    <row r="158" spans="1:12" ht="63.75">
      <c r="A158" s="112" t="s">
        <v>1502</v>
      </c>
      <c r="B158" s="63" t="s">
        <v>361</v>
      </c>
      <c r="C158" s="63" t="s">
        <v>968</v>
      </c>
      <c r="D158" s="63" t="s">
        <v>969</v>
      </c>
      <c r="E158" s="50" t="s">
        <v>16</v>
      </c>
      <c r="F158" s="50">
        <v>1</v>
      </c>
      <c r="G158" s="50" t="s">
        <v>970</v>
      </c>
      <c r="H158" s="94">
        <v>10</v>
      </c>
      <c r="I158" s="101">
        <v>21.2</v>
      </c>
      <c r="J158" s="101">
        <v>26.076000000000001</v>
      </c>
      <c r="K158" s="101">
        <v>212</v>
      </c>
      <c r="L158" s="101">
        <f t="shared" si="6"/>
        <v>50.779659393039353</v>
      </c>
    </row>
    <row r="159" spans="1:12" ht="76.5">
      <c r="A159" s="112" t="s">
        <v>1503</v>
      </c>
      <c r="B159" s="63" t="s">
        <v>341</v>
      </c>
      <c r="C159" s="63" t="s">
        <v>351</v>
      </c>
      <c r="D159" s="63" t="s">
        <v>1020</v>
      </c>
      <c r="E159" s="50" t="s">
        <v>16</v>
      </c>
      <c r="F159" s="50">
        <v>1</v>
      </c>
      <c r="G159" s="50" t="s">
        <v>1021</v>
      </c>
      <c r="H159" s="94">
        <v>3</v>
      </c>
      <c r="I159" s="101">
        <v>16.43</v>
      </c>
      <c r="J159" s="101">
        <v>20.2089</v>
      </c>
      <c r="K159" s="101">
        <v>49.29</v>
      </c>
      <c r="L159" s="101">
        <f t="shared" si="6"/>
        <v>11.806270808881649</v>
      </c>
    </row>
    <row r="160" spans="1:12" ht="76.5">
      <c r="A160" s="112" t="s">
        <v>1504</v>
      </c>
      <c r="B160" s="63" t="s">
        <v>341</v>
      </c>
      <c r="C160" s="63" t="s">
        <v>351</v>
      </c>
      <c r="D160" s="63" t="s">
        <v>1022</v>
      </c>
      <c r="E160" s="72" t="s">
        <v>16</v>
      </c>
      <c r="F160" s="72">
        <v>1</v>
      </c>
      <c r="G160" s="72" t="s">
        <v>1023</v>
      </c>
      <c r="H160" s="94">
        <v>1</v>
      </c>
      <c r="I160" s="101">
        <v>16.43</v>
      </c>
      <c r="J160" s="101">
        <v>20.2089</v>
      </c>
      <c r="K160" s="101">
        <v>16.43</v>
      </c>
      <c r="L160" s="101">
        <f t="shared" si="6"/>
        <v>3.93542360296055</v>
      </c>
    </row>
    <row r="161" spans="1:12" ht="76.5">
      <c r="A161" s="112" t="s">
        <v>1505</v>
      </c>
      <c r="B161" s="63" t="s">
        <v>341</v>
      </c>
      <c r="C161" s="63" t="s">
        <v>351</v>
      </c>
      <c r="D161" s="63" t="s">
        <v>1024</v>
      </c>
      <c r="E161" s="72" t="s">
        <v>16</v>
      </c>
      <c r="F161" s="72">
        <v>1</v>
      </c>
      <c r="G161" s="72" t="s">
        <v>1025</v>
      </c>
      <c r="H161" s="94">
        <v>1</v>
      </c>
      <c r="I161" s="101">
        <v>16.43</v>
      </c>
      <c r="J161" s="101">
        <v>20.2089</v>
      </c>
      <c r="K161" s="101">
        <v>16.43</v>
      </c>
      <c r="L161" s="101">
        <f t="shared" si="6"/>
        <v>3.93542360296055</v>
      </c>
    </row>
    <row r="162" spans="1:12" ht="76.5">
      <c r="A162" s="112" t="s">
        <v>1506</v>
      </c>
      <c r="B162" s="63" t="s">
        <v>341</v>
      </c>
      <c r="C162" s="63" t="s">
        <v>351</v>
      </c>
      <c r="D162" s="63" t="s">
        <v>1026</v>
      </c>
      <c r="E162" s="72" t="s">
        <v>16</v>
      </c>
      <c r="F162" s="72">
        <v>1</v>
      </c>
      <c r="G162" s="72" t="s">
        <v>1027</v>
      </c>
      <c r="H162" s="94">
        <v>2</v>
      </c>
      <c r="I162" s="101">
        <v>16.43</v>
      </c>
      <c r="J162" s="101">
        <v>20.2089</v>
      </c>
      <c r="K162" s="101">
        <v>32.86</v>
      </c>
      <c r="L162" s="101">
        <f t="shared" si="6"/>
        <v>7.8708472059211001</v>
      </c>
    </row>
    <row r="163" spans="1:12" ht="76.5">
      <c r="A163" s="112" t="s">
        <v>1507</v>
      </c>
      <c r="B163" s="63" t="s">
        <v>341</v>
      </c>
      <c r="C163" s="63" t="s">
        <v>351</v>
      </c>
      <c r="D163" s="63" t="s">
        <v>1028</v>
      </c>
      <c r="E163" s="50" t="s">
        <v>16</v>
      </c>
      <c r="F163" s="50">
        <v>1</v>
      </c>
      <c r="G163" s="50" t="s">
        <v>1029</v>
      </c>
      <c r="H163" s="94">
        <v>4</v>
      </c>
      <c r="I163" s="101">
        <v>20.47</v>
      </c>
      <c r="J163" s="101">
        <v>25.178099999999997</v>
      </c>
      <c r="K163" s="101">
        <v>81.88</v>
      </c>
      <c r="L163" s="101">
        <f t="shared" si="6"/>
        <v>19.612445807085198</v>
      </c>
    </row>
    <row r="164" spans="1:12" ht="25.5">
      <c r="A164" s="112" t="s">
        <v>1508</v>
      </c>
      <c r="B164" s="63" t="s">
        <v>346</v>
      </c>
      <c r="C164" s="63" t="s">
        <v>347</v>
      </c>
      <c r="D164" s="62" t="s">
        <v>1032</v>
      </c>
      <c r="E164" s="50" t="s">
        <v>16</v>
      </c>
      <c r="F164" s="50">
        <v>1</v>
      </c>
      <c r="G164" s="50" t="s">
        <v>1033</v>
      </c>
      <c r="H164" s="94">
        <v>2</v>
      </c>
      <c r="I164" s="101">
        <v>12.11</v>
      </c>
      <c r="J164" s="101">
        <v>14.895299999999999</v>
      </c>
      <c r="K164" s="101">
        <v>24.22</v>
      </c>
      <c r="L164" s="101">
        <f t="shared" si="6"/>
        <v>5.8013365589594956</v>
      </c>
    </row>
    <row r="165" spans="1:12" ht="63.75">
      <c r="A165" s="112" t="s">
        <v>1509</v>
      </c>
      <c r="B165" s="35" t="s">
        <v>361</v>
      </c>
      <c r="C165" s="107" t="s">
        <v>362</v>
      </c>
      <c r="D165" s="35" t="s">
        <v>363</v>
      </c>
      <c r="E165" s="11" t="s">
        <v>16</v>
      </c>
      <c r="F165" s="9">
        <v>1</v>
      </c>
      <c r="G165" s="9" t="s">
        <v>364</v>
      </c>
      <c r="H165" s="93">
        <v>5</v>
      </c>
      <c r="I165" s="104">
        <v>19.895</v>
      </c>
      <c r="J165" s="100">
        <f t="shared" si="4"/>
        <v>24.470849999999999</v>
      </c>
      <c r="K165" s="100">
        <f t="shared" si="5"/>
        <v>99.474999999999994</v>
      </c>
      <c r="L165" s="101">
        <f t="shared" si="6"/>
        <v>23.826918010012214</v>
      </c>
    </row>
    <row r="166" spans="1:12" ht="63.75">
      <c r="A166" s="112" t="s">
        <v>1510</v>
      </c>
      <c r="B166" s="35" t="s">
        <v>361</v>
      </c>
      <c r="C166" s="107" t="s">
        <v>362</v>
      </c>
      <c r="D166" s="35" t="s">
        <v>366</v>
      </c>
      <c r="E166" s="11" t="s">
        <v>16</v>
      </c>
      <c r="F166" s="9">
        <v>1</v>
      </c>
      <c r="G166" s="9" t="s">
        <v>367</v>
      </c>
      <c r="H166" s="93">
        <v>22</v>
      </c>
      <c r="I166" s="104">
        <v>19.895</v>
      </c>
      <c r="J166" s="100">
        <f t="shared" si="4"/>
        <v>24.470849999999999</v>
      </c>
      <c r="K166" s="100">
        <f t="shared" si="5"/>
        <v>437.69</v>
      </c>
      <c r="L166" s="101">
        <f t="shared" si="6"/>
        <v>104.83843924405375</v>
      </c>
    </row>
    <row r="167" spans="1:12" ht="63.75">
      <c r="A167" s="112" t="s">
        <v>1511</v>
      </c>
      <c r="B167" s="35" t="s">
        <v>361</v>
      </c>
      <c r="C167" s="107" t="s">
        <v>362</v>
      </c>
      <c r="D167" s="35" t="s">
        <v>369</v>
      </c>
      <c r="E167" s="11" t="s">
        <v>16</v>
      </c>
      <c r="F167" s="9">
        <v>1</v>
      </c>
      <c r="G167" s="9" t="s">
        <v>370</v>
      </c>
      <c r="H167" s="93">
        <v>2</v>
      </c>
      <c r="I167" s="104">
        <v>19.895</v>
      </c>
      <c r="J167" s="100">
        <f t="shared" si="4"/>
        <v>24.470849999999999</v>
      </c>
      <c r="K167" s="100">
        <f t="shared" si="5"/>
        <v>39.79</v>
      </c>
      <c r="L167" s="101">
        <f t="shared" si="6"/>
        <v>9.5307672040048868</v>
      </c>
    </row>
    <row r="168" spans="1:12" ht="25.5">
      <c r="A168" s="112" t="s">
        <v>1512</v>
      </c>
      <c r="B168" s="35" t="s">
        <v>361</v>
      </c>
      <c r="C168" s="107" t="s">
        <v>372</v>
      </c>
      <c r="D168" s="17" t="s">
        <v>373</v>
      </c>
      <c r="E168" s="11" t="s">
        <v>16</v>
      </c>
      <c r="F168" s="9">
        <v>1</v>
      </c>
      <c r="G168" s="9" t="s">
        <v>374</v>
      </c>
      <c r="H168" s="93">
        <v>10</v>
      </c>
      <c r="I168" s="104">
        <v>11.246999999999998</v>
      </c>
      <c r="J168" s="100">
        <f t="shared" si="4"/>
        <v>13.833809999999998</v>
      </c>
      <c r="K168" s="100">
        <f t="shared" si="5"/>
        <v>112.46999999999998</v>
      </c>
      <c r="L168" s="101">
        <f t="shared" si="6"/>
        <v>26.939567414788375</v>
      </c>
    </row>
    <row r="169" spans="1:12" ht="63.75">
      <c r="A169" s="112" t="s">
        <v>1513</v>
      </c>
      <c r="B169" s="62" t="s">
        <v>1395</v>
      </c>
      <c r="C169" s="63" t="s">
        <v>1396</v>
      </c>
      <c r="D169" s="63" t="s">
        <v>1397</v>
      </c>
      <c r="E169" s="50" t="s">
        <v>16</v>
      </c>
      <c r="F169" s="50">
        <v>2</v>
      </c>
      <c r="G169" s="50" t="s">
        <v>1398</v>
      </c>
      <c r="H169" s="94">
        <v>5</v>
      </c>
      <c r="I169" s="101">
        <v>49.36</v>
      </c>
      <c r="J169" s="101">
        <v>60.712800000000001</v>
      </c>
      <c r="K169" s="101">
        <v>246.8</v>
      </c>
      <c r="L169" s="101">
        <f t="shared" si="6"/>
        <v>59.115188387745818</v>
      </c>
    </row>
    <row r="170" spans="1:12" ht="43.5" customHeight="1">
      <c r="A170" s="112" t="s">
        <v>1514</v>
      </c>
      <c r="B170" s="63" t="s">
        <v>1432</v>
      </c>
      <c r="C170" s="176" t="s">
        <v>1433</v>
      </c>
      <c r="D170" s="177"/>
      <c r="E170" s="72" t="s">
        <v>16</v>
      </c>
      <c r="F170" s="72">
        <v>2</v>
      </c>
      <c r="G170" s="72" t="s">
        <v>1434</v>
      </c>
      <c r="H170" s="94">
        <v>1</v>
      </c>
      <c r="I170" s="101">
        <v>40.72</v>
      </c>
      <c r="J170" s="101">
        <v>50.085599999999999</v>
      </c>
      <c r="K170" s="101">
        <v>40.72</v>
      </c>
      <c r="L170" s="101">
        <f t="shared" si="6"/>
        <v>9.7535270305875592</v>
      </c>
    </row>
    <row r="171" spans="1:12" ht="34.5" customHeight="1">
      <c r="A171" s="112" t="s">
        <v>1515</v>
      </c>
      <c r="B171" s="173" t="s">
        <v>376</v>
      </c>
      <c r="C171" s="173" t="s">
        <v>377</v>
      </c>
      <c r="D171" s="35" t="s">
        <v>378</v>
      </c>
      <c r="E171" s="11" t="s">
        <v>16</v>
      </c>
      <c r="F171" s="9">
        <v>20</v>
      </c>
      <c r="G171" s="9" t="s">
        <v>379</v>
      </c>
      <c r="H171" s="93">
        <v>14</v>
      </c>
      <c r="I171" s="104">
        <v>49.887</v>
      </c>
      <c r="J171" s="100">
        <f t="shared" si="4"/>
        <v>61.36101</v>
      </c>
      <c r="K171" s="100">
        <f t="shared" si="5"/>
        <v>698.41800000000001</v>
      </c>
      <c r="L171" s="101">
        <f t="shared" si="6"/>
        <v>167.28975544324416</v>
      </c>
    </row>
    <row r="172" spans="1:12" ht="34.5" customHeight="1">
      <c r="A172" s="112" t="s">
        <v>1516</v>
      </c>
      <c r="B172" s="174"/>
      <c r="C172" s="174"/>
      <c r="D172" s="35" t="s">
        <v>381</v>
      </c>
      <c r="E172" s="11" t="s">
        <v>16</v>
      </c>
      <c r="F172" s="9">
        <v>20</v>
      </c>
      <c r="G172" s="9" t="s">
        <v>382</v>
      </c>
      <c r="H172" s="93">
        <v>3</v>
      </c>
      <c r="I172" s="104">
        <v>62.283999999999992</v>
      </c>
      <c r="J172" s="100">
        <f t="shared" si="4"/>
        <v>76.609319999999983</v>
      </c>
      <c r="K172" s="100">
        <f t="shared" si="5"/>
        <v>186.85199999999998</v>
      </c>
      <c r="L172" s="101">
        <f t="shared" si="6"/>
        <v>44.75604206088768</v>
      </c>
    </row>
    <row r="173" spans="1:12" ht="34.5" customHeight="1">
      <c r="A173" s="112" t="s">
        <v>1517</v>
      </c>
      <c r="B173" s="174"/>
      <c r="C173" s="174"/>
      <c r="D173" s="35" t="s">
        <v>384</v>
      </c>
      <c r="E173" s="11" t="s">
        <v>16</v>
      </c>
      <c r="F173" s="9">
        <v>20</v>
      </c>
      <c r="G173" s="9" t="s">
        <v>385</v>
      </c>
      <c r="H173" s="93">
        <v>12</v>
      </c>
      <c r="I173" s="104">
        <v>66.895499999999998</v>
      </c>
      <c r="J173" s="100">
        <f t="shared" si="4"/>
        <v>82.281464999999997</v>
      </c>
      <c r="K173" s="100">
        <f t="shared" si="5"/>
        <v>802.74599999999998</v>
      </c>
      <c r="L173" s="101">
        <f t="shared" si="6"/>
        <v>192.27909650530552</v>
      </c>
    </row>
    <row r="174" spans="1:12" ht="34.5" customHeight="1">
      <c r="A174" s="112" t="s">
        <v>1518</v>
      </c>
      <c r="B174" s="174"/>
      <c r="C174" s="174"/>
      <c r="D174" s="35" t="s">
        <v>387</v>
      </c>
      <c r="E174" s="11" t="s">
        <v>16</v>
      </c>
      <c r="F174" s="9">
        <v>10</v>
      </c>
      <c r="G174" s="9" t="s">
        <v>388</v>
      </c>
      <c r="H174" s="93">
        <v>6</v>
      </c>
      <c r="I174" s="104">
        <v>91.988499999999988</v>
      </c>
      <c r="J174" s="100">
        <f t="shared" si="4"/>
        <v>113.14585499999998</v>
      </c>
      <c r="K174" s="100">
        <f t="shared" si="5"/>
        <v>551.93099999999993</v>
      </c>
      <c r="L174" s="101">
        <f t="shared" si="6"/>
        <v>132.20220843613018</v>
      </c>
    </row>
    <row r="175" spans="1:12" ht="34.5" customHeight="1">
      <c r="A175" s="112" t="s">
        <v>1519</v>
      </c>
      <c r="B175" s="174"/>
      <c r="C175" s="175"/>
      <c r="D175" s="35" t="s">
        <v>390</v>
      </c>
      <c r="E175" s="11" t="s">
        <v>16</v>
      </c>
      <c r="F175" s="9">
        <v>5</v>
      </c>
      <c r="G175" s="9" t="s">
        <v>391</v>
      </c>
      <c r="H175" s="93">
        <v>8</v>
      </c>
      <c r="I175" s="104">
        <v>72.668499999999995</v>
      </c>
      <c r="J175" s="100">
        <f t="shared" si="4"/>
        <v>89.382254999999986</v>
      </c>
      <c r="K175" s="100">
        <f t="shared" si="5"/>
        <v>581.34799999999996</v>
      </c>
      <c r="L175" s="101">
        <f t="shared" si="6"/>
        <v>139.2483652303049</v>
      </c>
    </row>
    <row r="176" spans="1:12" ht="33.75" customHeight="1">
      <c r="A176" s="112" t="s">
        <v>1520</v>
      </c>
      <c r="B176" s="174"/>
      <c r="C176" s="173" t="s">
        <v>393</v>
      </c>
      <c r="D176" s="35" t="s">
        <v>394</v>
      </c>
      <c r="E176" s="11" t="s">
        <v>16</v>
      </c>
      <c r="F176" s="9">
        <v>100</v>
      </c>
      <c r="G176" s="9" t="s">
        <v>395</v>
      </c>
      <c r="H176" s="93">
        <v>3</v>
      </c>
      <c r="I176" s="104">
        <v>46.712999999999994</v>
      </c>
      <c r="J176" s="100">
        <f t="shared" si="4"/>
        <v>57.45698999999999</v>
      </c>
      <c r="K176" s="100">
        <f t="shared" si="5"/>
        <v>140.13899999999998</v>
      </c>
      <c r="L176" s="101">
        <f t="shared" si="6"/>
        <v>33.567031545665756</v>
      </c>
    </row>
    <row r="177" spans="1:12" ht="33.75" customHeight="1">
      <c r="A177" s="112" t="s">
        <v>1521</v>
      </c>
      <c r="B177" s="175"/>
      <c r="C177" s="175"/>
      <c r="D177" s="35" t="s">
        <v>397</v>
      </c>
      <c r="E177" s="11" t="s">
        <v>16</v>
      </c>
      <c r="F177" s="9">
        <v>25</v>
      </c>
      <c r="G177" s="9" t="s">
        <v>398</v>
      </c>
      <c r="H177" s="93">
        <v>5</v>
      </c>
      <c r="I177" s="104">
        <v>19.607499999999998</v>
      </c>
      <c r="J177" s="100">
        <f t="shared" si="4"/>
        <v>24.117224999999998</v>
      </c>
      <c r="K177" s="100">
        <f t="shared" si="5"/>
        <v>98.037499999999994</v>
      </c>
      <c r="L177" s="101">
        <f t="shared" si="6"/>
        <v>23.482598385590073</v>
      </c>
    </row>
    <row r="178" spans="1:12" ht="76.5">
      <c r="A178" s="112" t="s">
        <v>1522</v>
      </c>
      <c r="B178" s="35" t="s">
        <v>376</v>
      </c>
      <c r="C178" s="35" t="s">
        <v>393</v>
      </c>
      <c r="D178" s="63" t="s">
        <v>1075</v>
      </c>
      <c r="E178" s="50" t="s">
        <v>16</v>
      </c>
      <c r="F178" s="50">
        <v>25</v>
      </c>
      <c r="G178" s="50" t="s">
        <v>1076</v>
      </c>
      <c r="H178" s="94">
        <v>4</v>
      </c>
      <c r="I178" s="101">
        <v>74.393499999999989</v>
      </c>
      <c r="J178" s="101">
        <v>91.504004999999978</v>
      </c>
      <c r="K178" s="101">
        <v>297.57399999999996</v>
      </c>
      <c r="L178" s="101">
        <f t="shared" si="6"/>
        <v>71.27691681237873</v>
      </c>
    </row>
    <row r="179" spans="1:12" ht="76.5">
      <c r="A179" s="112" t="s">
        <v>1523</v>
      </c>
      <c r="B179" s="63" t="s">
        <v>376</v>
      </c>
      <c r="C179" s="63" t="s">
        <v>393</v>
      </c>
      <c r="D179" s="62" t="s">
        <v>1451</v>
      </c>
      <c r="E179" s="50" t="s">
        <v>16</v>
      </c>
      <c r="F179" s="50">
        <v>25</v>
      </c>
      <c r="G179" s="50" t="s">
        <v>1452</v>
      </c>
      <c r="H179" s="94">
        <v>1</v>
      </c>
      <c r="I179" s="101">
        <v>34.6</v>
      </c>
      <c r="J179" s="101">
        <v>42.558</v>
      </c>
      <c r="K179" s="101">
        <v>34.6</v>
      </c>
      <c r="L179" s="101">
        <f t="shared" si="6"/>
        <v>8.2876236556564233</v>
      </c>
    </row>
    <row r="180" spans="1:12" ht="76.5">
      <c r="A180" s="112" t="s">
        <v>1524</v>
      </c>
      <c r="B180" s="63" t="s">
        <v>376</v>
      </c>
      <c r="C180" s="63" t="s">
        <v>393</v>
      </c>
      <c r="D180" s="62" t="s">
        <v>1075</v>
      </c>
      <c r="E180" s="50" t="s">
        <v>16</v>
      </c>
      <c r="F180" s="50">
        <v>25</v>
      </c>
      <c r="G180" s="50" t="s">
        <v>1076</v>
      </c>
      <c r="H180" s="94">
        <v>1</v>
      </c>
      <c r="I180" s="101">
        <v>74.39</v>
      </c>
      <c r="J180" s="101">
        <v>91.499700000000004</v>
      </c>
      <c r="K180" s="101">
        <v>74.39</v>
      </c>
      <c r="L180" s="101">
        <f t="shared" si="6"/>
        <v>17.81839085966131</v>
      </c>
    </row>
    <row r="181" spans="1:12" ht="129" customHeight="1">
      <c r="A181" s="112" t="s">
        <v>1525</v>
      </c>
      <c r="B181" s="63" t="s">
        <v>1168</v>
      </c>
      <c r="C181" s="63" t="s">
        <v>1169</v>
      </c>
      <c r="D181" s="62" t="s">
        <v>1170</v>
      </c>
      <c r="E181" s="50" t="s">
        <v>16</v>
      </c>
      <c r="F181" s="50">
        <v>20</v>
      </c>
      <c r="G181" s="50" t="s">
        <v>1171</v>
      </c>
      <c r="H181" s="94">
        <v>1</v>
      </c>
      <c r="I181" s="101">
        <v>68.92</v>
      </c>
      <c r="J181" s="101">
        <v>84.771600000000007</v>
      </c>
      <c r="K181" s="101">
        <v>68.92</v>
      </c>
      <c r="L181" s="101">
        <f t="shared" si="6"/>
        <v>16.508179836642793</v>
      </c>
    </row>
    <row r="182" spans="1:12" ht="38.25">
      <c r="A182" s="112" t="s">
        <v>1526</v>
      </c>
      <c r="B182" s="63" t="s">
        <v>1057</v>
      </c>
      <c r="C182" s="63" t="s">
        <v>1058</v>
      </c>
      <c r="D182" s="63" t="s">
        <v>1059</v>
      </c>
      <c r="E182" s="50" t="s">
        <v>16</v>
      </c>
      <c r="F182" s="50">
        <v>5</v>
      </c>
      <c r="G182" s="50" t="s">
        <v>1060</v>
      </c>
      <c r="H182" s="94">
        <v>3</v>
      </c>
      <c r="I182" s="101">
        <v>29.416999999999994</v>
      </c>
      <c r="J182" s="101">
        <v>36.182909999999993</v>
      </c>
      <c r="K182" s="101">
        <v>88.250999999999976</v>
      </c>
      <c r="L182" s="101">
        <f t="shared" si="6"/>
        <v>21.138470382524126</v>
      </c>
    </row>
    <row r="183" spans="1:12" ht="38.25">
      <c r="A183" s="112" t="s">
        <v>1527</v>
      </c>
      <c r="B183" s="63" t="s">
        <v>1057</v>
      </c>
      <c r="C183" s="63" t="s">
        <v>1058</v>
      </c>
      <c r="D183" s="62" t="s">
        <v>1213</v>
      </c>
      <c r="E183" s="50" t="s">
        <v>16</v>
      </c>
      <c r="F183" s="50">
        <v>5</v>
      </c>
      <c r="G183" s="50" t="s">
        <v>1214</v>
      </c>
      <c r="H183" s="94">
        <v>2</v>
      </c>
      <c r="I183" s="101">
        <v>37.78</v>
      </c>
      <c r="J183" s="101">
        <v>46.4694</v>
      </c>
      <c r="K183" s="101">
        <v>75.56</v>
      </c>
      <c r="L183" s="101">
        <f t="shared" si="6"/>
        <v>18.098637093104028</v>
      </c>
    </row>
    <row r="184" spans="1:12" ht="30" customHeight="1">
      <c r="A184" s="112" t="s">
        <v>1528</v>
      </c>
      <c r="B184" s="35" t="s">
        <v>400</v>
      </c>
      <c r="C184" s="80" t="s">
        <v>401</v>
      </c>
      <c r="D184" s="35" t="s">
        <v>402</v>
      </c>
      <c r="E184" s="11" t="s">
        <v>16</v>
      </c>
      <c r="F184" s="9">
        <v>10</v>
      </c>
      <c r="G184" s="9" t="s">
        <v>403</v>
      </c>
      <c r="H184" s="93">
        <v>5</v>
      </c>
      <c r="I184" s="104">
        <v>31.429499999999997</v>
      </c>
      <c r="J184" s="100">
        <f t="shared" si="4"/>
        <v>38.658284999999999</v>
      </c>
      <c r="K184" s="100">
        <f t="shared" si="5"/>
        <v>157.14749999999998</v>
      </c>
      <c r="L184" s="101">
        <f t="shared" si="6"/>
        <v>37.641021341828541</v>
      </c>
    </row>
    <row r="185" spans="1:12" ht="20.25" customHeight="1">
      <c r="A185" s="112" t="s">
        <v>1529</v>
      </c>
      <c r="B185" s="145" t="s">
        <v>405</v>
      </c>
      <c r="C185" s="173" t="s">
        <v>406</v>
      </c>
      <c r="D185" s="35" t="s">
        <v>407</v>
      </c>
      <c r="E185" s="11" t="s">
        <v>16</v>
      </c>
      <c r="F185" s="9">
        <v>4</v>
      </c>
      <c r="G185" s="9" t="s">
        <v>408</v>
      </c>
      <c r="H185" s="93">
        <v>17</v>
      </c>
      <c r="I185" s="104">
        <v>90.550999999999988</v>
      </c>
      <c r="J185" s="100">
        <f t="shared" si="4"/>
        <v>111.37772999999999</v>
      </c>
      <c r="K185" s="100">
        <f t="shared" si="5"/>
        <v>1539.3669999999997</v>
      </c>
      <c r="L185" s="101">
        <f t="shared" si="6"/>
        <v>368.71949028719246</v>
      </c>
    </row>
    <row r="186" spans="1:12" ht="20.25" customHeight="1">
      <c r="A186" s="112" t="s">
        <v>1530</v>
      </c>
      <c r="B186" s="145"/>
      <c r="C186" s="174"/>
      <c r="D186" s="35" t="s">
        <v>410</v>
      </c>
      <c r="E186" s="11" t="s">
        <v>16</v>
      </c>
      <c r="F186" s="9">
        <v>4</v>
      </c>
      <c r="G186" s="9" t="s">
        <v>411</v>
      </c>
      <c r="H186" s="93">
        <v>3</v>
      </c>
      <c r="I186" s="104">
        <v>94.3</v>
      </c>
      <c r="J186" s="100">
        <f t="shared" si="4"/>
        <v>115.98899999999999</v>
      </c>
      <c r="K186" s="100">
        <f t="shared" si="5"/>
        <v>282.89999999999998</v>
      </c>
      <c r="L186" s="101">
        <f t="shared" si="6"/>
        <v>67.762102086277508</v>
      </c>
    </row>
    <row r="187" spans="1:12" ht="20.25" customHeight="1">
      <c r="A187" s="112" t="s">
        <v>1531</v>
      </c>
      <c r="B187" s="145"/>
      <c r="C187" s="174"/>
      <c r="D187" s="35" t="s">
        <v>413</v>
      </c>
      <c r="E187" s="11" t="s">
        <v>16</v>
      </c>
      <c r="F187" s="9">
        <v>4</v>
      </c>
      <c r="G187" s="9" t="s">
        <v>414</v>
      </c>
      <c r="H187" s="93">
        <v>4</v>
      </c>
      <c r="I187" s="104">
        <v>98.048999999999992</v>
      </c>
      <c r="J187" s="100">
        <f t="shared" si="4"/>
        <v>120.60026999999999</v>
      </c>
      <c r="K187" s="100">
        <f t="shared" si="5"/>
        <v>392.19599999999997</v>
      </c>
      <c r="L187" s="101">
        <f t="shared" si="6"/>
        <v>93.941411770341801</v>
      </c>
    </row>
    <row r="188" spans="1:12" ht="20.25" customHeight="1">
      <c r="A188" s="112" t="s">
        <v>1532</v>
      </c>
      <c r="B188" s="145"/>
      <c r="C188" s="175"/>
      <c r="D188" s="35" t="s">
        <v>416</v>
      </c>
      <c r="E188" s="11" t="s">
        <v>16</v>
      </c>
      <c r="F188" s="9">
        <v>4</v>
      </c>
      <c r="G188" s="9" t="s">
        <v>417</v>
      </c>
      <c r="H188" s="93">
        <v>4</v>
      </c>
      <c r="I188" s="104">
        <v>103.52299999999998</v>
      </c>
      <c r="J188" s="100">
        <f t="shared" si="4"/>
        <v>127.33328999999998</v>
      </c>
      <c r="K188" s="100">
        <f t="shared" si="5"/>
        <v>414.09199999999993</v>
      </c>
      <c r="L188" s="101">
        <f t="shared" si="6"/>
        <v>99.186088289539853</v>
      </c>
    </row>
    <row r="189" spans="1:12" ht="38.25" customHeight="1">
      <c r="A189" s="112" t="s">
        <v>1533</v>
      </c>
      <c r="B189" s="173" t="s">
        <v>405</v>
      </c>
      <c r="C189" s="173" t="s">
        <v>419</v>
      </c>
      <c r="D189" s="19" t="s">
        <v>420</v>
      </c>
      <c r="E189" s="11" t="s">
        <v>16</v>
      </c>
      <c r="F189" s="9">
        <v>12</v>
      </c>
      <c r="G189" s="9" t="s">
        <v>421</v>
      </c>
      <c r="H189" s="93">
        <v>3</v>
      </c>
      <c r="I189" s="104">
        <v>131.49099999999999</v>
      </c>
      <c r="J189" s="100">
        <f t="shared" si="4"/>
        <v>161.73392999999999</v>
      </c>
      <c r="K189" s="100">
        <f t="shared" si="5"/>
        <v>394.47299999999996</v>
      </c>
      <c r="L189" s="101">
        <f t="shared" si="6"/>
        <v>94.486814055426464</v>
      </c>
    </row>
    <row r="190" spans="1:12" ht="38.25" customHeight="1">
      <c r="A190" s="112" t="s">
        <v>1534</v>
      </c>
      <c r="B190" s="174"/>
      <c r="C190" s="174"/>
      <c r="D190" s="19" t="s">
        <v>423</v>
      </c>
      <c r="E190" s="11" t="s">
        <v>16</v>
      </c>
      <c r="F190" s="9">
        <v>12</v>
      </c>
      <c r="G190" s="9" t="s">
        <v>424</v>
      </c>
      <c r="H190" s="93">
        <v>2</v>
      </c>
      <c r="I190" s="104">
        <v>134.08999999999997</v>
      </c>
      <c r="J190" s="100">
        <f t="shared" si="4"/>
        <v>164.93069999999997</v>
      </c>
      <c r="K190" s="100">
        <f t="shared" si="5"/>
        <v>268.17999999999995</v>
      </c>
      <c r="L190" s="101">
        <f t="shared" si="6"/>
        <v>64.236269132194764</v>
      </c>
    </row>
    <row r="191" spans="1:12" ht="38.25" customHeight="1">
      <c r="A191" s="112" t="s">
        <v>1535</v>
      </c>
      <c r="B191" s="175"/>
      <c r="C191" s="175"/>
      <c r="D191" s="19" t="s">
        <v>426</v>
      </c>
      <c r="E191" s="11" t="s">
        <v>16</v>
      </c>
      <c r="F191" s="9">
        <v>12</v>
      </c>
      <c r="G191" s="9" t="s">
        <v>427</v>
      </c>
      <c r="H191" s="93">
        <v>5</v>
      </c>
      <c r="I191" s="104">
        <v>138.70149999999998</v>
      </c>
      <c r="J191" s="100">
        <f t="shared" si="4"/>
        <v>170.60284499999997</v>
      </c>
      <c r="K191" s="100">
        <f t="shared" si="5"/>
        <v>693.50749999999994</v>
      </c>
      <c r="L191" s="101">
        <f t="shared" si="6"/>
        <v>166.1135596062181</v>
      </c>
    </row>
    <row r="192" spans="1:12" ht="38.25" customHeight="1">
      <c r="A192" s="112" t="s">
        <v>1536</v>
      </c>
      <c r="B192" s="63" t="s">
        <v>1258</v>
      </c>
      <c r="C192" s="63" t="s">
        <v>1259</v>
      </c>
      <c r="D192" s="62" t="s">
        <v>1260</v>
      </c>
      <c r="E192" s="50" t="s">
        <v>16</v>
      </c>
      <c r="F192" s="50">
        <v>1</v>
      </c>
      <c r="G192" s="50" t="s">
        <v>1261</v>
      </c>
      <c r="H192" s="94">
        <v>36</v>
      </c>
      <c r="I192" s="101">
        <v>10.38</v>
      </c>
      <c r="J192" s="101">
        <v>12.7674</v>
      </c>
      <c r="K192" s="101">
        <v>373.68</v>
      </c>
      <c r="L192" s="101">
        <f t="shared" si="6"/>
        <v>89.506335481089366</v>
      </c>
    </row>
    <row r="193" spans="1:12" ht="38.25" customHeight="1">
      <c r="A193" s="112" t="s">
        <v>1537</v>
      </c>
      <c r="B193" s="63" t="s">
        <v>1258</v>
      </c>
      <c r="C193" s="63" t="s">
        <v>1259</v>
      </c>
      <c r="D193" s="62" t="s">
        <v>1317</v>
      </c>
      <c r="E193" s="50" t="s">
        <v>16</v>
      </c>
      <c r="F193" s="50">
        <v>1</v>
      </c>
      <c r="G193" s="50" t="s">
        <v>1318</v>
      </c>
      <c r="H193" s="94">
        <v>10</v>
      </c>
      <c r="I193" s="101">
        <v>11.25</v>
      </c>
      <c r="J193" s="101">
        <v>13.8375</v>
      </c>
      <c r="K193" s="101">
        <v>112.5</v>
      </c>
      <c r="L193" s="101">
        <f t="shared" si="6"/>
        <v>26.946753215645884</v>
      </c>
    </row>
    <row r="194" spans="1:12" ht="38.25" customHeight="1">
      <c r="A194" s="112" t="s">
        <v>1538</v>
      </c>
      <c r="B194" s="63" t="s">
        <v>1258</v>
      </c>
      <c r="C194" s="63" t="s">
        <v>1259</v>
      </c>
      <c r="D194" s="62" t="s">
        <v>1319</v>
      </c>
      <c r="E194" s="50" t="s">
        <v>16</v>
      </c>
      <c r="F194" s="50">
        <v>1</v>
      </c>
      <c r="G194" s="50" t="s">
        <v>1320</v>
      </c>
      <c r="H194" s="94">
        <v>10</v>
      </c>
      <c r="I194" s="101">
        <v>13.56</v>
      </c>
      <c r="J194" s="101">
        <v>16.678799999999999</v>
      </c>
      <c r="K194" s="101">
        <v>135.6</v>
      </c>
      <c r="L194" s="101">
        <f t="shared" si="6"/>
        <v>32.479819875925173</v>
      </c>
    </row>
    <row r="195" spans="1:12" ht="38.25">
      <c r="A195" s="112" t="s">
        <v>1539</v>
      </c>
      <c r="B195" s="35" t="s">
        <v>429</v>
      </c>
      <c r="C195" s="80" t="s">
        <v>430</v>
      </c>
      <c r="D195" s="35" t="s">
        <v>431</v>
      </c>
      <c r="E195" s="11" t="s">
        <v>16</v>
      </c>
      <c r="F195" s="9">
        <v>10</v>
      </c>
      <c r="G195" s="9" t="s">
        <v>432</v>
      </c>
      <c r="H195" s="93">
        <v>5</v>
      </c>
      <c r="I195" s="104">
        <v>28.255499999999998</v>
      </c>
      <c r="J195" s="100">
        <f t="shared" si="4"/>
        <v>34.754264999999997</v>
      </c>
      <c r="K195" s="100">
        <f t="shared" si="5"/>
        <v>141.27749999999997</v>
      </c>
      <c r="L195" s="101">
        <f t="shared" si="6"/>
        <v>33.839732688208095</v>
      </c>
    </row>
    <row r="196" spans="1:12" ht="38.25">
      <c r="A196" s="112" t="s">
        <v>1540</v>
      </c>
      <c r="B196" s="35" t="s">
        <v>429</v>
      </c>
      <c r="C196" s="80" t="s">
        <v>430</v>
      </c>
      <c r="D196" s="35" t="s">
        <v>434</v>
      </c>
      <c r="E196" s="11" t="s">
        <v>16</v>
      </c>
      <c r="F196" s="9">
        <v>10</v>
      </c>
      <c r="G196" s="9" t="s">
        <v>435</v>
      </c>
      <c r="H196" s="93">
        <v>4</v>
      </c>
      <c r="I196" s="104">
        <v>33.741</v>
      </c>
      <c r="J196" s="100">
        <f t="shared" si="4"/>
        <v>41.501429999999999</v>
      </c>
      <c r="K196" s="100">
        <f t="shared" si="5"/>
        <v>134.964</v>
      </c>
      <c r="L196" s="101">
        <f t="shared" ref="L196:L259" si="7">K196/4.1749</f>
        <v>32.327480897746049</v>
      </c>
    </row>
    <row r="197" spans="1:12" ht="38.25">
      <c r="A197" s="112" t="s">
        <v>1541</v>
      </c>
      <c r="B197" s="35" t="s">
        <v>429</v>
      </c>
      <c r="C197" s="80" t="s">
        <v>430</v>
      </c>
      <c r="D197" s="35" t="s">
        <v>437</v>
      </c>
      <c r="E197" s="11" t="s">
        <v>16</v>
      </c>
      <c r="F197" s="9">
        <v>10</v>
      </c>
      <c r="G197" s="9" t="s">
        <v>438</v>
      </c>
      <c r="H197" s="93">
        <v>3</v>
      </c>
      <c r="I197" s="104">
        <v>34.603499999999997</v>
      </c>
      <c r="J197" s="100">
        <f t="shared" si="4"/>
        <v>42.562304999999995</v>
      </c>
      <c r="K197" s="100">
        <f t="shared" si="5"/>
        <v>103.81049999999999</v>
      </c>
      <c r="L197" s="101">
        <f t="shared" si="7"/>
        <v>24.865385997269392</v>
      </c>
    </row>
    <row r="198" spans="1:12" ht="38.25">
      <c r="A198" s="112" t="s">
        <v>1542</v>
      </c>
      <c r="B198" s="35" t="s">
        <v>429</v>
      </c>
      <c r="C198" s="80" t="s">
        <v>430</v>
      </c>
      <c r="D198" s="35" t="s">
        <v>440</v>
      </c>
      <c r="E198" s="11" t="s">
        <v>16</v>
      </c>
      <c r="F198" s="9">
        <v>10</v>
      </c>
      <c r="G198" s="9" t="s">
        <v>441</v>
      </c>
      <c r="H198" s="93">
        <v>4</v>
      </c>
      <c r="I198" s="104">
        <v>40.663999999999994</v>
      </c>
      <c r="J198" s="100">
        <f t="shared" si="4"/>
        <v>50.016719999999992</v>
      </c>
      <c r="K198" s="100">
        <f t="shared" si="5"/>
        <v>162.65599999999998</v>
      </c>
      <c r="L198" s="101">
        <f t="shared" si="7"/>
        <v>38.960454142614189</v>
      </c>
    </row>
    <row r="199" spans="1:12" ht="30" customHeight="1">
      <c r="A199" s="112" t="s">
        <v>1543</v>
      </c>
      <c r="B199" s="35" t="s">
        <v>443</v>
      </c>
      <c r="C199" s="145" t="s">
        <v>444</v>
      </c>
      <c r="D199" s="145"/>
      <c r="E199" s="11" t="s">
        <v>134</v>
      </c>
      <c r="F199" s="9">
        <v>1</v>
      </c>
      <c r="G199" s="9" t="s">
        <v>445</v>
      </c>
      <c r="H199" s="93">
        <v>2</v>
      </c>
      <c r="I199" s="104">
        <v>102.08549999999998</v>
      </c>
      <c r="J199" s="100">
        <f t="shared" si="4"/>
        <v>125.56516499999998</v>
      </c>
      <c r="K199" s="100">
        <f t="shared" si="5"/>
        <v>204.17099999999996</v>
      </c>
      <c r="L199" s="101">
        <f t="shared" si="7"/>
        <v>48.904404895925644</v>
      </c>
    </row>
    <row r="200" spans="1:12" ht="110.25" customHeight="1">
      <c r="A200" s="112" t="s">
        <v>1544</v>
      </c>
      <c r="B200" s="63" t="s">
        <v>1424</v>
      </c>
      <c r="C200" s="63" t="s">
        <v>1425</v>
      </c>
      <c r="D200" s="62" t="s">
        <v>1426</v>
      </c>
      <c r="E200" s="50" t="s">
        <v>16</v>
      </c>
      <c r="F200" s="50">
        <v>5</v>
      </c>
      <c r="G200" s="50" t="s">
        <v>1427</v>
      </c>
      <c r="H200" s="94">
        <v>1</v>
      </c>
      <c r="I200" s="101">
        <v>106.98</v>
      </c>
      <c r="J200" s="101">
        <f t="shared" si="4"/>
        <v>131.58539999999999</v>
      </c>
      <c r="K200" s="101">
        <f t="shared" si="5"/>
        <v>106.98</v>
      </c>
      <c r="L200" s="101">
        <f t="shared" si="7"/>
        <v>25.624565857864859</v>
      </c>
    </row>
    <row r="201" spans="1:12" ht="76.5">
      <c r="A201" s="112" t="s">
        <v>1545</v>
      </c>
      <c r="B201" s="63" t="s">
        <v>1239</v>
      </c>
      <c r="C201" s="63" t="s">
        <v>1240</v>
      </c>
      <c r="D201" s="63" t="s">
        <v>1241</v>
      </c>
      <c r="E201" s="72" t="s">
        <v>16</v>
      </c>
      <c r="F201" s="72">
        <v>1</v>
      </c>
      <c r="G201" s="72" t="s">
        <v>1242</v>
      </c>
      <c r="H201" s="94">
        <v>2</v>
      </c>
      <c r="I201" s="101">
        <v>21.63</v>
      </c>
      <c r="J201" s="101">
        <f t="shared" si="4"/>
        <v>26.604899999999997</v>
      </c>
      <c r="K201" s="101">
        <f t="shared" si="5"/>
        <v>43.26</v>
      </c>
      <c r="L201" s="101">
        <f t="shared" si="7"/>
        <v>10.361924836523031</v>
      </c>
    </row>
    <row r="202" spans="1:12" ht="76.5">
      <c r="A202" s="112" t="s">
        <v>1546</v>
      </c>
      <c r="B202" s="63" t="s">
        <v>1239</v>
      </c>
      <c r="C202" s="63" t="s">
        <v>1240</v>
      </c>
      <c r="D202" s="63" t="s">
        <v>1243</v>
      </c>
      <c r="E202" s="72" t="s">
        <v>16</v>
      </c>
      <c r="F202" s="72">
        <v>1</v>
      </c>
      <c r="G202" s="72" t="s">
        <v>1244</v>
      </c>
      <c r="H202" s="94">
        <v>2</v>
      </c>
      <c r="I202" s="101">
        <v>38.93</v>
      </c>
      <c r="J202" s="101">
        <f t="shared" si="4"/>
        <v>47.883899999999997</v>
      </c>
      <c r="K202" s="101">
        <f t="shared" si="5"/>
        <v>77.86</v>
      </c>
      <c r="L202" s="101">
        <f t="shared" si="7"/>
        <v>18.649548492179452</v>
      </c>
    </row>
    <row r="203" spans="1:12" ht="102">
      <c r="A203" s="112" t="s">
        <v>1547</v>
      </c>
      <c r="B203" s="63" t="s">
        <v>1245</v>
      </c>
      <c r="C203" s="63" t="s">
        <v>1246</v>
      </c>
      <c r="D203" s="63" t="s">
        <v>1241</v>
      </c>
      <c r="E203" s="72" t="s">
        <v>16</v>
      </c>
      <c r="F203" s="72">
        <v>10</v>
      </c>
      <c r="G203" s="72" t="s">
        <v>1247</v>
      </c>
      <c r="H203" s="94">
        <v>4</v>
      </c>
      <c r="I203" s="101">
        <v>33.450000000000003</v>
      </c>
      <c r="J203" s="101">
        <f t="shared" si="4"/>
        <v>41.143500000000003</v>
      </c>
      <c r="K203" s="101">
        <f t="shared" si="5"/>
        <v>133.80000000000001</v>
      </c>
      <c r="L203" s="101">
        <f t="shared" si="7"/>
        <v>32.048671824474837</v>
      </c>
    </row>
    <row r="204" spans="1:12" ht="102">
      <c r="A204" s="112" t="s">
        <v>1548</v>
      </c>
      <c r="B204" s="63" t="s">
        <v>1245</v>
      </c>
      <c r="C204" s="63" t="s">
        <v>1246</v>
      </c>
      <c r="D204" s="62" t="s">
        <v>1248</v>
      </c>
      <c r="E204" s="50" t="s">
        <v>16</v>
      </c>
      <c r="F204" s="50">
        <v>10</v>
      </c>
      <c r="G204" s="50" t="s">
        <v>1249</v>
      </c>
      <c r="H204" s="94">
        <v>4</v>
      </c>
      <c r="I204" s="101">
        <v>34.89</v>
      </c>
      <c r="J204" s="101">
        <f t="shared" si="4"/>
        <v>42.914700000000003</v>
      </c>
      <c r="K204" s="101">
        <f t="shared" si="5"/>
        <v>139.56</v>
      </c>
      <c r="L204" s="101">
        <f t="shared" si="7"/>
        <v>33.428345589115906</v>
      </c>
    </row>
    <row r="205" spans="1:12" ht="102">
      <c r="A205" s="112" t="s">
        <v>1549</v>
      </c>
      <c r="B205" s="63" t="s">
        <v>1245</v>
      </c>
      <c r="C205" s="63" t="s">
        <v>1246</v>
      </c>
      <c r="D205" s="62" t="s">
        <v>1243</v>
      </c>
      <c r="E205" s="50" t="s">
        <v>16</v>
      </c>
      <c r="F205" s="50">
        <v>10</v>
      </c>
      <c r="G205" s="50" t="s">
        <v>1250</v>
      </c>
      <c r="H205" s="94">
        <v>4</v>
      </c>
      <c r="I205" s="101">
        <v>42.1</v>
      </c>
      <c r="J205" s="101">
        <f t="shared" si="4"/>
        <v>51.783000000000001</v>
      </c>
      <c r="K205" s="101">
        <f t="shared" si="5"/>
        <v>168.4</v>
      </c>
      <c r="L205" s="101">
        <f t="shared" si="7"/>
        <v>40.336295480131263</v>
      </c>
    </row>
    <row r="206" spans="1:12" ht="63.75">
      <c r="A206" s="112" t="s">
        <v>1550</v>
      </c>
      <c r="B206" s="63" t="s">
        <v>985</v>
      </c>
      <c r="C206" s="63" t="s">
        <v>986</v>
      </c>
      <c r="D206" s="63" t="s">
        <v>987</v>
      </c>
      <c r="E206" s="50" t="s">
        <v>16</v>
      </c>
      <c r="F206" s="50">
        <v>10</v>
      </c>
      <c r="G206" s="50" t="s">
        <v>988</v>
      </c>
      <c r="H206" s="94">
        <v>2</v>
      </c>
      <c r="I206" s="101">
        <v>91.78</v>
      </c>
      <c r="J206" s="101">
        <v>112.88939999999999</v>
      </c>
      <c r="K206" s="101">
        <v>183.56</v>
      </c>
      <c r="L206" s="101">
        <f t="shared" si="7"/>
        <v>43.967520180124076</v>
      </c>
    </row>
    <row r="207" spans="1:12" ht="38.25">
      <c r="A207" s="112" t="s">
        <v>1551</v>
      </c>
      <c r="B207" s="35" t="s">
        <v>1138</v>
      </c>
      <c r="C207" s="35" t="s">
        <v>1139</v>
      </c>
      <c r="D207" s="63" t="s">
        <v>1140</v>
      </c>
      <c r="E207" s="50" t="s">
        <v>16</v>
      </c>
      <c r="F207" s="50">
        <v>5</v>
      </c>
      <c r="G207" s="50" t="s">
        <v>1141</v>
      </c>
      <c r="H207" s="94">
        <v>1</v>
      </c>
      <c r="I207" s="101">
        <v>56.81</v>
      </c>
      <c r="J207" s="101">
        <v>69.876300000000001</v>
      </c>
      <c r="K207" s="101">
        <v>56.81</v>
      </c>
      <c r="L207" s="101">
        <f t="shared" si="7"/>
        <v>13.607511557163047</v>
      </c>
    </row>
    <row r="208" spans="1:12" ht="18" customHeight="1">
      <c r="A208" s="115" t="s">
        <v>1552</v>
      </c>
      <c r="B208" s="178" t="s">
        <v>446</v>
      </c>
      <c r="C208" s="178"/>
      <c r="D208" s="178"/>
      <c r="E208" s="113"/>
      <c r="F208" s="22"/>
      <c r="G208" s="22"/>
      <c r="H208" s="96"/>
      <c r="I208" s="103"/>
      <c r="J208" s="103"/>
      <c r="K208" s="103"/>
      <c r="L208" s="114"/>
    </row>
    <row r="209" spans="1:12" ht="38.25">
      <c r="A209" s="112" t="s">
        <v>447</v>
      </c>
      <c r="B209" s="35" t="s">
        <v>448</v>
      </c>
      <c r="C209" s="80" t="s">
        <v>449</v>
      </c>
      <c r="D209" s="35" t="s">
        <v>450</v>
      </c>
      <c r="E209" s="11" t="s">
        <v>16</v>
      </c>
      <c r="F209" s="9">
        <v>50</v>
      </c>
      <c r="G209" s="9" t="s">
        <v>451</v>
      </c>
      <c r="H209" s="93">
        <v>4</v>
      </c>
      <c r="I209" s="104">
        <v>223.19200000000001</v>
      </c>
      <c r="J209" s="100">
        <f t="shared" si="4"/>
        <v>274.52616</v>
      </c>
      <c r="K209" s="100">
        <f t="shared" si="5"/>
        <v>892.76800000000003</v>
      </c>
      <c r="L209" s="101">
        <f t="shared" si="7"/>
        <v>213.84176866511774</v>
      </c>
    </row>
    <row r="210" spans="1:12" ht="38.25">
      <c r="A210" s="112" t="s">
        <v>452</v>
      </c>
      <c r="B210" s="35" t="s">
        <v>448</v>
      </c>
      <c r="C210" s="80" t="s">
        <v>449</v>
      </c>
      <c r="D210" s="35" t="s">
        <v>453</v>
      </c>
      <c r="E210" s="11" t="s">
        <v>16</v>
      </c>
      <c r="F210" s="9">
        <v>50</v>
      </c>
      <c r="G210" s="9" t="s">
        <v>454</v>
      </c>
      <c r="H210" s="93">
        <v>2</v>
      </c>
      <c r="I210" s="104">
        <v>225.791</v>
      </c>
      <c r="J210" s="100">
        <f t="shared" si="4"/>
        <v>277.72293000000002</v>
      </c>
      <c r="K210" s="100">
        <f t="shared" si="5"/>
        <v>451.58199999999999</v>
      </c>
      <c r="L210" s="101">
        <f t="shared" si="7"/>
        <v>108.16594409446932</v>
      </c>
    </row>
    <row r="211" spans="1:12" ht="30" customHeight="1">
      <c r="A211" s="112" t="s">
        <v>455</v>
      </c>
      <c r="B211" s="145" t="s">
        <v>448</v>
      </c>
      <c r="C211" s="173" t="s">
        <v>456</v>
      </c>
      <c r="D211" s="35" t="s">
        <v>457</v>
      </c>
      <c r="E211" s="11" t="s">
        <v>16</v>
      </c>
      <c r="F211" s="9">
        <v>100</v>
      </c>
      <c r="G211" s="9" t="s">
        <v>458</v>
      </c>
      <c r="H211" s="93">
        <v>2</v>
      </c>
      <c r="I211" s="104">
        <v>402.84499999999997</v>
      </c>
      <c r="J211" s="100">
        <f t="shared" si="4"/>
        <v>495.49934999999994</v>
      </c>
      <c r="K211" s="100">
        <f t="shared" si="5"/>
        <v>805.68999999999994</v>
      </c>
      <c r="L211" s="101">
        <f t="shared" si="7"/>
        <v>192.98426309612205</v>
      </c>
    </row>
    <row r="212" spans="1:12" ht="28.5" customHeight="1">
      <c r="A212" s="112" t="s">
        <v>459</v>
      </c>
      <c r="B212" s="145"/>
      <c r="C212" s="174"/>
      <c r="D212" s="35" t="s">
        <v>460</v>
      </c>
      <c r="E212" s="11" t="s">
        <v>16</v>
      </c>
      <c r="F212" s="9">
        <v>100</v>
      </c>
      <c r="G212" s="9" t="s">
        <v>461</v>
      </c>
      <c r="H212" s="93">
        <v>5</v>
      </c>
      <c r="I212" s="104">
        <v>402.84499999999997</v>
      </c>
      <c r="J212" s="100">
        <f t="shared" si="4"/>
        <v>495.49934999999994</v>
      </c>
      <c r="K212" s="100">
        <f t="shared" si="5"/>
        <v>2014.2249999999999</v>
      </c>
      <c r="L212" s="101">
        <f t="shared" si="7"/>
        <v>482.46065774030512</v>
      </c>
    </row>
    <row r="213" spans="1:12" ht="38.25" customHeight="1">
      <c r="A213" s="112" t="s">
        <v>462</v>
      </c>
      <c r="B213" s="145"/>
      <c r="C213" s="175"/>
      <c r="D213" s="35" t="s">
        <v>463</v>
      </c>
      <c r="E213" s="11" t="s">
        <v>16</v>
      </c>
      <c r="F213" s="9">
        <v>100</v>
      </c>
      <c r="G213" s="9" t="s">
        <v>464</v>
      </c>
      <c r="H213" s="93">
        <v>2</v>
      </c>
      <c r="I213" s="104">
        <v>402.84499999999997</v>
      </c>
      <c r="J213" s="100">
        <f t="shared" si="4"/>
        <v>495.49934999999994</v>
      </c>
      <c r="K213" s="100">
        <f t="shared" si="5"/>
        <v>805.68999999999994</v>
      </c>
      <c r="L213" s="101">
        <f t="shared" si="7"/>
        <v>192.98426309612205</v>
      </c>
    </row>
    <row r="214" spans="1:12" ht="51">
      <c r="A214" s="112" t="s">
        <v>465</v>
      </c>
      <c r="B214" s="37" t="s">
        <v>448</v>
      </c>
      <c r="C214" s="80" t="s">
        <v>466</v>
      </c>
      <c r="D214" s="37" t="s">
        <v>467</v>
      </c>
      <c r="E214" s="11" t="s">
        <v>16</v>
      </c>
      <c r="F214" s="9">
        <v>100</v>
      </c>
      <c r="G214" s="9" t="s">
        <v>468</v>
      </c>
      <c r="H214" s="93">
        <v>2</v>
      </c>
      <c r="I214" s="104">
        <v>290.38649999999996</v>
      </c>
      <c r="J214" s="100">
        <f t="shared" si="4"/>
        <v>357.17539499999992</v>
      </c>
      <c r="K214" s="100">
        <f t="shared" si="5"/>
        <v>580.77299999999991</v>
      </c>
      <c r="L214" s="101">
        <f t="shared" si="7"/>
        <v>139.11063738053605</v>
      </c>
    </row>
    <row r="215" spans="1:12" ht="38.25">
      <c r="A215" s="112" t="s">
        <v>469</v>
      </c>
      <c r="B215" s="63" t="s">
        <v>992</v>
      </c>
      <c r="C215" s="63" t="s">
        <v>993</v>
      </c>
      <c r="D215" s="63" t="s">
        <v>994</v>
      </c>
      <c r="E215" s="50" t="s">
        <v>16</v>
      </c>
      <c r="F215" s="50">
        <v>100</v>
      </c>
      <c r="G215" s="50" t="s">
        <v>995</v>
      </c>
      <c r="H215" s="94">
        <v>1</v>
      </c>
      <c r="I215" s="101">
        <v>19.61</v>
      </c>
      <c r="J215" s="101">
        <v>24.1203</v>
      </c>
      <c r="K215" s="101">
        <v>19.61</v>
      </c>
      <c r="L215" s="101">
        <f t="shared" si="7"/>
        <v>4.6971184938561397</v>
      </c>
    </row>
    <row r="216" spans="1:12" ht="38.25">
      <c r="A216" s="112" t="s">
        <v>1553</v>
      </c>
      <c r="B216" s="63" t="s">
        <v>448</v>
      </c>
      <c r="C216" s="63" t="s">
        <v>1192</v>
      </c>
      <c r="D216" s="63" t="s">
        <v>1193</v>
      </c>
      <c r="E216" s="72" t="s">
        <v>16</v>
      </c>
      <c r="F216" s="72">
        <v>100</v>
      </c>
      <c r="G216" s="72" t="s">
        <v>1194</v>
      </c>
      <c r="H216" s="94">
        <v>1</v>
      </c>
      <c r="I216" s="101">
        <v>214.26</v>
      </c>
      <c r="J216" s="101">
        <v>263.53979999999996</v>
      </c>
      <c r="K216" s="101">
        <v>214.26</v>
      </c>
      <c r="L216" s="101">
        <f t="shared" si="7"/>
        <v>51.320989724304773</v>
      </c>
    </row>
    <row r="217" spans="1:12" ht="51">
      <c r="A217" s="112" t="s">
        <v>1554</v>
      </c>
      <c r="B217" s="63" t="s">
        <v>448</v>
      </c>
      <c r="C217" s="63" t="s">
        <v>466</v>
      </c>
      <c r="D217" s="63" t="s">
        <v>1348</v>
      </c>
      <c r="E217" s="72" t="s">
        <v>16</v>
      </c>
      <c r="F217" s="72">
        <v>100</v>
      </c>
      <c r="G217" s="72" t="s">
        <v>1349</v>
      </c>
      <c r="H217" s="94">
        <v>1</v>
      </c>
      <c r="I217" s="101">
        <v>290.39</v>
      </c>
      <c r="J217" s="101">
        <v>357.17969999999997</v>
      </c>
      <c r="K217" s="101">
        <v>290.39</v>
      </c>
      <c r="L217" s="101">
        <f t="shared" si="7"/>
        <v>69.556157033701396</v>
      </c>
    </row>
    <row r="218" spans="1:12" ht="51">
      <c r="A218" s="112" t="s">
        <v>1555</v>
      </c>
      <c r="B218" s="63" t="s">
        <v>448</v>
      </c>
      <c r="C218" s="63" t="s">
        <v>466</v>
      </c>
      <c r="D218" s="63" t="s">
        <v>467</v>
      </c>
      <c r="E218" s="72" t="s">
        <v>16</v>
      </c>
      <c r="F218" s="72">
        <v>100</v>
      </c>
      <c r="G218" s="72" t="s">
        <v>468</v>
      </c>
      <c r="H218" s="94">
        <v>1</v>
      </c>
      <c r="I218" s="101">
        <v>290.39</v>
      </c>
      <c r="J218" s="101">
        <v>357.17969999999997</v>
      </c>
      <c r="K218" s="101">
        <v>290.39</v>
      </c>
      <c r="L218" s="101">
        <f t="shared" si="7"/>
        <v>69.556157033701396</v>
      </c>
    </row>
    <row r="219" spans="1:12" ht="38.25">
      <c r="A219" s="112" t="s">
        <v>1556</v>
      </c>
      <c r="B219" s="38" t="s">
        <v>448</v>
      </c>
      <c r="C219" s="108" t="s">
        <v>470</v>
      </c>
      <c r="D219" s="38" t="s">
        <v>471</v>
      </c>
      <c r="E219" s="11" t="s">
        <v>16</v>
      </c>
      <c r="F219" s="9">
        <v>100</v>
      </c>
      <c r="G219" s="9" t="s">
        <v>472</v>
      </c>
      <c r="H219" s="93">
        <v>2</v>
      </c>
      <c r="I219" s="104">
        <v>583.36049999999989</v>
      </c>
      <c r="J219" s="100">
        <f t="shared" si="4"/>
        <v>717.53341499999988</v>
      </c>
      <c r="K219" s="100">
        <f t="shared" si="5"/>
        <v>1166.7209999999998</v>
      </c>
      <c r="L219" s="101">
        <f t="shared" si="7"/>
        <v>279.46082540899175</v>
      </c>
    </row>
    <row r="220" spans="1:12" ht="38.25">
      <c r="A220" s="112" t="s">
        <v>1557</v>
      </c>
      <c r="B220" s="62" t="s">
        <v>1264</v>
      </c>
      <c r="C220" s="63" t="s">
        <v>1265</v>
      </c>
      <c r="D220" s="62" t="s">
        <v>1266</v>
      </c>
      <c r="E220" s="50" t="s">
        <v>16</v>
      </c>
      <c r="F220" s="50">
        <v>100</v>
      </c>
      <c r="G220" s="50" t="s">
        <v>1267</v>
      </c>
      <c r="H220" s="94">
        <v>1</v>
      </c>
      <c r="I220" s="101">
        <v>114.25</v>
      </c>
      <c r="J220" s="101">
        <f>I220*1.23</f>
        <v>140.5275</v>
      </c>
      <c r="K220" s="101">
        <f t="shared" si="5"/>
        <v>114.25</v>
      </c>
      <c r="L220" s="101">
        <f t="shared" si="7"/>
        <v>27.365924932333709</v>
      </c>
    </row>
    <row r="221" spans="1:12" ht="38.25">
      <c r="A221" s="112" t="s">
        <v>1558</v>
      </c>
      <c r="B221" s="62" t="s">
        <v>1268</v>
      </c>
      <c r="C221" s="63" t="s">
        <v>1269</v>
      </c>
      <c r="D221" s="62" t="s">
        <v>1270</v>
      </c>
      <c r="E221" s="50" t="s">
        <v>16</v>
      </c>
      <c r="F221" s="50">
        <v>100</v>
      </c>
      <c r="G221" s="50" t="s">
        <v>1271</v>
      </c>
      <c r="H221" s="94">
        <v>1</v>
      </c>
      <c r="I221" s="101">
        <v>90.49</v>
      </c>
      <c r="J221" s="101">
        <f>I221*1.23</f>
        <v>111.30269999999999</v>
      </c>
      <c r="K221" s="101">
        <f t="shared" si="5"/>
        <v>90.49</v>
      </c>
      <c r="L221" s="101">
        <f t="shared" si="7"/>
        <v>21.674770653189295</v>
      </c>
    </row>
    <row r="222" spans="1:12" ht="76.5">
      <c r="A222" s="112" t="s">
        <v>1559</v>
      </c>
      <c r="B222" s="63" t="s">
        <v>1202</v>
      </c>
      <c r="C222" s="63" t="s">
        <v>1203</v>
      </c>
      <c r="D222" s="62" t="s">
        <v>1204</v>
      </c>
      <c r="E222" s="50" t="s">
        <v>16</v>
      </c>
      <c r="F222" s="50">
        <v>100</v>
      </c>
      <c r="G222" s="50" t="s">
        <v>1205</v>
      </c>
      <c r="H222" s="94">
        <v>1</v>
      </c>
      <c r="I222" s="101">
        <v>19.61</v>
      </c>
      <c r="J222" s="101">
        <v>24.1203</v>
      </c>
      <c r="K222" s="101">
        <v>19.61</v>
      </c>
      <c r="L222" s="101">
        <f t="shared" si="7"/>
        <v>4.6971184938561397</v>
      </c>
    </row>
    <row r="223" spans="1:12" ht="76.5">
      <c r="A223" s="112" t="s">
        <v>1560</v>
      </c>
      <c r="B223" s="63" t="s">
        <v>1202</v>
      </c>
      <c r="C223" s="63" t="s">
        <v>1206</v>
      </c>
      <c r="D223" s="62" t="s">
        <v>1204</v>
      </c>
      <c r="E223" s="50" t="s">
        <v>16</v>
      </c>
      <c r="F223" s="50">
        <v>100</v>
      </c>
      <c r="G223" s="50" t="s">
        <v>1207</v>
      </c>
      <c r="H223" s="94">
        <v>1</v>
      </c>
      <c r="I223" s="101">
        <v>19.61</v>
      </c>
      <c r="J223" s="101">
        <v>24.1203</v>
      </c>
      <c r="K223" s="101">
        <v>19.61</v>
      </c>
      <c r="L223" s="101">
        <f t="shared" si="7"/>
        <v>4.6971184938561397</v>
      </c>
    </row>
    <row r="224" spans="1:12" ht="76.5">
      <c r="A224" s="112" t="s">
        <v>1561</v>
      </c>
      <c r="B224" s="63" t="s">
        <v>1202</v>
      </c>
      <c r="C224" s="63" t="s">
        <v>1208</v>
      </c>
      <c r="D224" s="62" t="s">
        <v>1204</v>
      </c>
      <c r="E224" s="50" t="s">
        <v>16</v>
      </c>
      <c r="F224" s="50">
        <v>100</v>
      </c>
      <c r="G224" s="50" t="s">
        <v>1209</v>
      </c>
      <c r="H224" s="94">
        <v>2</v>
      </c>
      <c r="I224" s="101">
        <v>19.61</v>
      </c>
      <c r="J224" s="101">
        <v>24.1203</v>
      </c>
      <c r="K224" s="101">
        <v>39.22</v>
      </c>
      <c r="L224" s="101">
        <f t="shared" si="7"/>
        <v>9.3942369877122793</v>
      </c>
    </row>
    <row r="225" spans="1:14" ht="76.5">
      <c r="A225" s="112" t="s">
        <v>1562</v>
      </c>
      <c r="B225" s="63" t="s">
        <v>1202</v>
      </c>
      <c r="C225" s="63" t="s">
        <v>1203</v>
      </c>
      <c r="D225" s="62" t="s">
        <v>1251</v>
      </c>
      <c r="E225" s="50" t="s">
        <v>16</v>
      </c>
      <c r="F225" s="50">
        <v>100</v>
      </c>
      <c r="G225" s="50" t="s">
        <v>1252</v>
      </c>
      <c r="H225" s="94">
        <v>2</v>
      </c>
      <c r="I225" s="101">
        <v>42.1</v>
      </c>
      <c r="J225" s="101">
        <v>51.783000000000001</v>
      </c>
      <c r="K225" s="101">
        <v>84.2</v>
      </c>
      <c r="L225" s="101">
        <f t="shared" si="7"/>
        <v>20.168147740065631</v>
      </c>
    </row>
    <row r="226" spans="1:14" ht="76.5">
      <c r="A226" s="112" t="s">
        <v>1563</v>
      </c>
      <c r="B226" s="63" t="s">
        <v>1202</v>
      </c>
      <c r="C226" s="63" t="s">
        <v>1253</v>
      </c>
      <c r="D226" s="62" t="s">
        <v>1254</v>
      </c>
      <c r="E226" s="50" t="s">
        <v>16</v>
      </c>
      <c r="F226" s="50">
        <v>100</v>
      </c>
      <c r="G226" s="50" t="s">
        <v>1255</v>
      </c>
      <c r="H226" s="94">
        <v>3</v>
      </c>
      <c r="I226" s="101">
        <v>22.49</v>
      </c>
      <c r="J226" s="101">
        <v>27.662699999999997</v>
      </c>
      <c r="K226" s="101">
        <v>67.47</v>
      </c>
      <c r="L226" s="101">
        <f t="shared" si="7"/>
        <v>16.160866128530024</v>
      </c>
    </row>
    <row r="227" spans="1:14" ht="76.5">
      <c r="A227" s="112" t="s">
        <v>1564</v>
      </c>
      <c r="B227" s="63" t="s">
        <v>1202</v>
      </c>
      <c r="C227" s="63" t="s">
        <v>1253</v>
      </c>
      <c r="D227" s="62" t="s">
        <v>1204</v>
      </c>
      <c r="E227" s="50" t="s">
        <v>16</v>
      </c>
      <c r="F227" s="50">
        <v>100</v>
      </c>
      <c r="G227" s="50" t="s">
        <v>995</v>
      </c>
      <c r="H227" s="94">
        <v>3</v>
      </c>
      <c r="I227" s="101">
        <v>17.010000000000002</v>
      </c>
      <c r="J227" s="101">
        <v>20.9223</v>
      </c>
      <c r="K227" s="101">
        <v>51.03</v>
      </c>
      <c r="L227" s="101">
        <f t="shared" si="7"/>
        <v>12.223047258616972</v>
      </c>
    </row>
    <row r="228" spans="1:14" ht="38.25">
      <c r="A228" s="112" t="s">
        <v>1565</v>
      </c>
      <c r="B228" s="63" t="s">
        <v>1158</v>
      </c>
      <c r="C228" s="63" t="s">
        <v>1159</v>
      </c>
      <c r="D228" s="62" t="s">
        <v>1160</v>
      </c>
      <c r="E228" s="50" t="s">
        <v>16</v>
      </c>
      <c r="F228" s="50">
        <v>10</v>
      </c>
      <c r="G228" s="50" t="s">
        <v>1161</v>
      </c>
      <c r="H228" s="94">
        <v>1</v>
      </c>
      <c r="I228" s="101">
        <v>468.3</v>
      </c>
      <c r="J228" s="101">
        <f>I228*1.23</f>
        <v>576.00900000000001</v>
      </c>
      <c r="K228" s="101">
        <f>I228*H228</f>
        <v>468.3</v>
      </c>
      <c r="L228" s="101">
        <f t="shared" si="7"/>
        <v>112.17035138566193</v>
      </c>
    </row>
    <row r="229" spans="1:14" ht="21" customHeight="1">
      <c r="A229" s="14">
        <v>5</v>
      </c>
      <c r="B229" s="149" t="s">
        <v>473</v>
      </c>
      <c r="C229" s="149"/>
      <c r="D229" s="149"/>
      <c r="E229" s="15"/>
      <c r="F229" s="8"/>
      <c r="G229" s="22"/>
      <c r="H229" s="96"/>
      <c r="I229" s="103"/>
      <c r="J229" s="103"/>
      <c r="K229" s="103"/>
      <c r="L229" s="114"/>
    </row>
    <row r="230" spans="1:14" ht="51">
      <c r="A230" s="112" t="s">
        <v>1566</v>
      </c>
      <c r="B230" s="35" t="s">
        <v>475</v>
      </c>
      <c r="C230" s="80" t="s">
        <v>476</v>
      </c>
      <c r="D230" s="35" t="s">
        <v>477</v>
      </c>
      <c r="E230" s="11" t="s">
        <v>16</v>
      </c>
      <c r="F230" s="9">
        <v>1</v>
      </c>
      <c r="G230" s="9" t="s">
        <v>478</v>
      </c>
      <c r="H230" s="93">
        <v>91</v>
      </c>
      <c r="I230" s="104">
        <v>7.2104999999999988</v>
      </c>
      <c r="J230" s="100">
        <f t="shared" ref="J230:J340" si="8">I230*1.23</f>
        <v>8.8689149999999977</v>
      </c>
      <c r="K230" s="100">
        <f t="shared" si="5"/>
        <v>656.15549999999985</v>
      </c>
      <c r="L230" s="101">
        <f t="shared" si="7"/>
        <v>157.16675848523315</v>
      </c>
      <c r="N230" s="44"/>
    </row>
    <row r="231" spans="1:14" ht="51">
      <c r="A231" s="112" t="s">
        <v>480</v>
      </c>
      <c r="B231" s="35" t="s">
        <v>475</v>
      </c>
      <c r="C231" s="80" t="s">
        <v>476</v>
      </c>
      <c r="D231" s="35" t="s">
        <v>481</v>
      </c>
      <c r="E231" s="11" t="s">
        <v>16</v>
      </c>
      <c r="F231" s="9">
        <v>1</v>
      </c>
      <c r="G231" s="9" t="s">
        <v>482</v>
      </c>
      <c r="H231" s="93">
        <v>10</v>
      </c>
      <c r="I231" s="104">
        <v>11.534499999999998</v>
      </c>
      <c r="J231" s="100">
        <f t="shared" si="8"/>
        <v>14.187434999999997</v>
      </c>
      <c r="K231" s="100">
        <f t="shared" si="5"/>
        <v>115.34499999999997</v>
      </c>
      <c r="L231" s="101">
        <f t="shared" si="7"/>
        <v>27.628206663632653</v>
      </c>
      <c r="N231" s="44"/>
    </row>
    <row r="232" spans="1:14" ht="51">
      <c r="A232" s="112" t="s">
        <v>484</v>
      </c>
      <c r="B232" s="35" t="s">
        <v>475</v>
      </c>
      <c r="C232" s="80" t="s">
        <v>485</v>
      </c>
      <c r="D232" s="35" t="s">
        <v>486</v>
      </c>
      <c r="E232" s="11" t="s">
        <v>16</v>
      </c>
      <c r="F232" s="9">
        <v>10</v>
      </c>
      <c r="G232" s="9" t="s">
        <v>487</v>
      </c>
      <c r="H232" s="93">
        <v>3</v>
      </c>
      <c r="I232" s="104">
        <v>25.093</v>
      </c>
      <c r="J232" s="100">
        <f t="shared" si="8"/>
        <v>30.86439</v>
      </c>
      <c r="K232" s="100">
        <f t="shared" si="5"/>
        <v>75.278999999999996</v>
      </c>
      <c r="L232" s="101">
        <f t="shared" si="7"/>
        <v>18.031330091738724</v>
      </c>
      <c r="N232" s="44"/>
    </row>
    <row r="233" spans="1:14" ht="51">
      <c r="A233" s="112" t="s">
        <v>489</v>
      </c>
      <c r="B233" s="35" t="s">
        <v>475</v>
      </c>
      <c r="C233" s="80" t="s">
        <v>485</v>
      </c>
      <c r="D233" s="35" t="s">
        <v>490</v>
      </c>
      <c r="E233" s="11" t="s">
        <v>16</v>
      </c>
      <c r="F233" s="9">
        <v>10</v>
      </c>
      <c r="G233" s="9" t="s">
        <v>491</v>
      </c>
      <c r="H233" s="93">
        <v>2</v>
      </c>
      <c r="I233" s="104">
        <v>22.781499999999998</v>
      </c>
      <c r="J233" s="100">
        <f t="shared" si="8"/>
        <v>28.021244999999997</v>
      </c>
      <c r="K233" s="100">
        <f t="shared" ref="K233:K343" si="9">I233*H233</f>
        <v>45.562999999999995</v>
      </c>
      <c r="L233" s="101">
        <f t="shared" si="7"/>
        <v>10.913554815684206</v>
      </c>
      <c r="N233" s="44"/>
    </row>
    <row r="234" spans="1:14" ht="51">
      <c r="A234" s="112" t="s">
        <v>492</v>
      </c>
      <c r="B234" s="35" t="s">
        <v>475</v>
      </c>
      <c r="C234" s="80" t="s">
        <v>485</v>
      </c>
      <c r="D234" s="35" t="s">
        <v>493</v>
      </c>
      <c r="E234" s="11" t="s">
        <v>16</v>
      </c>
      <c r="F234" s="9">
        <v>10</v>
      </c>
      <c r="G234" s="9" t="s">
        <v>494</v>
      </c>
      <c r="H234" s="93">
        <v>3</v>
      </c>
      <c r="I234" s="104">
        <v>28.542999999999999</v>
      </c>
      <c r="J234" s="100">
        <f t="shared" si="8"/>
        <v>35.107889999999998</v>
      </c>
      <c r="K234" s="100">
        <f t="shared" si="9"/>
        <v>85.628999999999991</v>
      </c>
      <c r="L234" s="101">
        <f t="shared" si="7"/>
        <v>20.510431387578144</v>
      </c>
      <c r="N234" s="44"/>
    </row>
    <row r="235" spans="1:14" ht="51">
      <c r="A235" s="112" t="s">
        <v>496</v>
      </c>
      <c r="B235" s="35" t="s">
        <v>475</v>
      </c>
      <c r="C235" s="80" t="s">
        <v>497</v>
      </c>
      <c r="D235" s="35" t="s">
        <v>493</v>
      </c>
      <c r="E235" s="11" t="s">
        <v>16</v>
      </c>
      <c r="F235" s="9">
        <v>10</v>
      </c>
      <c r="G235" s="9" t="s">
        <v>498</v>
      </c>
      <c r="H235" s="93">
        <v>5</v>
      </c>
      <c r="I235" s="104">
        <v>31.716999999999995</v>
      </c>
      <c r="J235" s="100">
        <f t="shared" si="8"/>
        <v>39.011909999999993</v>
      </c>
      <c r="K235" s="100">
        <f t="shared" si="9"/>
        <v>158.58499999999998</v>
      </c>
      <c r="L235" s="101">
        <f t="shared" si="7"/>
        <v>37.985340966250682</v>
      </c>
    </row>
    <row r="236" spans="1:14" ht="25.5">
      <c r="A236" s="112" t="s">
        <v>499</v>
      </c>
      <c r="B236" s="63" t="s">
        <v>978</v>
      </c>
      <c r="C236" s="63" t="s">
        <v>979</v>
      </c>
      <c r="D236" s="63" t="s">
        <v>980</v>
      </c>
      <c r="E236" s="50" t="s">
        <v>16</v>
      </c>
      <c r="F236" s="50">
        <v>10</v>
      </c>
      <c r="G236" s="50" t="s">
        <v>479</v>
      </c>
      <c r="H236" s="94">
        <v>2</v>
      </c>
      <c r="I236" s="101">
        <v>51.35</v>
      </c>
      <c r="J236" s="101">
        <v>63.160499999999999</v>
      </c>
      <c r="K236" s="101">
        <v>102.7</v>
      </c>
      <c r="L236" s="101">
        <f t="shared" si="7"/>
        <v>24.599391602194064</v>
      </c>
    </row>
    <row r="237" spans="1:14" ht="25.5">
      <c r="A237" s="112" t="s">
        <v>1567</v>
      </c>
      <c r="B237" s="63" t="s">
        <v>978</v>
      </c>
      <c r="C237" s="63" t="s">
        <v>981</v>
      </c>
      <c r="D237" s="63" t="s">
        <v>982</v>
      </c>
      <c r="E237" s="50" t="s">
        <v>16</v>
      </c>
      <c r="F237" s="50">
        <v>10</v>
      </c>
      <c r="G237" s="50" t="s">
        <v>483</v>
      </c>
      <c r="H237" s="94">
        <v>2</v>
      </c>
      <c r="I237" s="101">
        <v>57.61</v>
      </c>
      <c r="J237" s="101">
        <v>70.860299999999995</v>
      </c>
      <c r="K237" s="101">
        <v>115.22</v>
      </c>
      <c r="L237" s="101">
        <f t="shared" si="7"/>
        <v>27.598265826726387</v>
      </c>
    </row>
    <row r="238" spans="1:14" ht="25.5">
      <c r="A238" s="112" t="s">
        <v>1568</v>
      </c>
      <c r="B238" s="63" t="s">
        <v>978</v>
      </c>
      <c r="C238" s="63" t="s">
        <v>981</v>
      </c>
      <c r="D238" s="63" t="s">
        <v>983</v>
      </c>
      <c r="E238" s="50" t="s">
        <v>16</v>
      </c>
      <c r="F238" s="50">
        <v>10</v>
      </c>
      <c r="G238" s="50" t="s">
        <v>488</v>
      </c>
      <c r="H238" s="94">
        <v>2</v>
      </c>
      <c r="I238" s="101">
        <v>60.95</v>
      </c>
      <c r="J238" s="101">
        <v>74.968500000000006</v>
      </c>
      <c r="K238" s="101">
        <v>121.9</v>
      </c>
      <c r="L238" s="101">
        <f t="shared" si="7"/>
        <v>29.198304150997629</v>
      </c>
    </row>
    <row r="239" spans="1:14" ht="25.5">
      <c r="A239" s="112" t="s">
        <v>1569</v>
      </c>
      <c r="B239" s="63" t="s">
        <v>978</v>
      </c>
      <c r="C239" s="63" t="s">
        <v>981</v>
      </c>
      <c r="D239" s="63" t="s">
        <v>984</v>
      </c>
      <c r="E239" s="50" t="s">
        <v>16</v>
      </c>
      <c r="F239" s="50">
        <v>1</v>
      </c>
      <c r="G239" s="50" t="s">
        <v>495</v>
      </c>
      <c r="H239" s="94">
        <v>25</v>
      </c>
      <c r="I239" s="101">
        <v>8.07</v>
      </c>
      <c r="J239" s="101">
        <v>9.9260999999999999</v>
      </c>
      <c r="K239" s="101">
        <v>201.75</v>
      </c>
      <c r="L239" s="101">
        <f t="shared" si="7"/>
        <v>48.324510766724948</v>
      </c>
    </row>
    <row r="240" spans="1:14" ht="51">
      <c r="A240" s="112" t="s">
        <v>1570</v>
      </c>
      <c r="B240" s="35" t="s">
        <v>475</v>
      </c>
      <c r="C240" s="35" t="s">
        <v>485</v>
      </c>
      <c r="D240" s="63" t="s">
        <v>1108</v>
      </c>
      <c r="E240" s="50" t="s">
        <v>16</v>
      </c>
      <c r="F240" s="50">
        <v>10</v>
      </c>
      <c r="G240" s="50" t="s">
        <v>1109</v>
      </c>
      <c r="H240" s="94">
        <v>1</v>
      </c>
      <c r="I240" s="101">
        <v>31.43</v>
      </c>
      <c r="J240" s="101">
        <v>38.658899999999996</v>
      </c>
      <c r="K240" s="101">
        <v>31.43</v>
      </c>
      <c r="L240" s="101">
        <f t="shared" si="7"/>
        <v>7.5283240317133346</v>
      </c>
    </row>
    <row r="241" spans="1:12" ht="51">
      <c r="A241" s="112" t="s">
        <v>1571</v>
      </c>
      <c r="B241" s="63" t="s">
        <v>475</v>
      </c>
      <c r="C241" s="63" t="s">
        <v>485</v>
      </c>
      <c r="D241" s="62" t="s">
        <v>1145</v>
      </c>
      <c r="E241" s="50" t="s">
        <v>16</v>
      </c>
      <c r="F241" s="50">
        <v>10</v>
      </c>
      <c r="G241" s="50" t="s">
        <v>1146</v>
      </c>
      <c r="H241" s="94">
        <v>2</v>
      </c>
      <c r="I241" s="101">
        <v>39.5</v>
      </c>
      <c r="J241" s="101">
        <v>48.585000000000001</v>
      </c>
      <c r="K241" s="101">
        <v>79</v>
      </c>
      <c r="L241" s="101">
        <f t="shared" si="7"/>
        <v>18.922608924764663</v>
      </c>
    </row>
    <row r="242" spans="1:12" ht="51">
      <c r="A242" s="112" t="s">
        <v>1572</v>
      </c>
      <c r="B242" s="63" t="s">
        <v>475</v>
      </c>
      <c r="C242" s="63" t="s">
        <v>485</v>
      </c>
      <c r="D242" s="62" t="s">
        <v>1162</v>
      </c>
      <c r="E242" s="50" t="s">
        <v>16</v>
      </c>
      <c r="F242" s="50">
        <v>10</v>
      </c>
      <c r="G242" s="50" t="s">
        <v>1163</v>
      </c>
      <c r="H242" s="94">
        <v>1</v>
      </c>
      <c r="I242" s="101">
        <v>51.61</v>
      </c>
      <c r="J242" s="101">
        <v>63.4803</v>
      </c>
      <c r="K242" s="101">
        <v>51.61</v>
      </c>
      <c r="L242" s="101">
        <f t="shared" si="7"/>
        <v>12.361972741862081</v>
      </c>
    </row>
    <row r="243" spans="1:12" ht="51">
      <c r="A243" s="112" t="s">
        <v>1573</v>
      </c>
      <c r="B243" s="63" t="s">
        <v>475</v>
      </c>
      <c r="C243" s="63" t="s">
        <v>485</v>
      </c>
      <c r="D243" s="62" t="s">
        <v>1164</v>
      </c>
      <c r="E243" s="50" t="s">
        <v>16</v>
      </c>
      <c r="F243" s="50">
        <v>10</v>
      </c>
      <c r="G243" s="50" t="s">
        <v>1165</v>
      </c>
      <c r="H243" s="94">
        <v>2</v>
      </c>
      <c r="I243" s="101">
        <v>49.02</v>
      </c>
      <c r="J243" s="101">
        <v>60.294600000000003</v>
      </c>
      <c r="K243" s="101">
        <v>98.04</v>
      </c>
      <c r="L243" s="101">
        <f t="shared" si="7"/>
        <v>23.483197202328199</v>
      </c>
    </row>
    <row r="244" spans="1:12" ht="51">
      <c r="A244" s="112" t="s">
        <v>1574</v>
      </c>
      <c r="B244" s="63" t="s">
        <v>475</v>
      </c>
      <c r="C244" s="63" t="s">
        <v>485</v>
      </c>
      <c r="D244" s="63" t="s">
        <v>1354</v>
      </c>
      <c r="E244" s="50" t="s">
        <v>16</v>
      </c>
      <c r="F244" s="50">
        <v>10</v>
      </c>
      <c r="G244" s="50" t="s">
        <v>1355</v>
      </c>
      <c r="H244" s="94">
        <v>4</v>
      </c>
      <c r="I244" s="101">
        <v>23.93</v>
      </c>
      <c r="J244" s="101">
        <v>29.433899999999998</v>
      </c>
      <c r="K244" s="101">
        <v>95.72</v>
      </c>
      <c r="L244" s="101">
        <f t="shared" si="7"/>
        <v>22.927495269347769</v>
      </c>
    </row>
    <row r="245" spans="1:12" ht="51">
      <c r="A245" s="112" t="s">
        <v>1575</v>
      </c>
      <c r="B245" s="63" t="s">
        <v>475</v>
      </c>
      <c r="C245" s="63" t="s">
        <v>485</v>
      </c>
      <c r="D245" s="62" t="s">
        <v>1108</v>
      </c>
      <c r="E245" s="50" t="s">
        <v>16</v>
      </c>
      <c r="F245" s="50">
        <v>10</v>
      </c>
      <c r="G245" s="50" t="s">
        <v>1109</v>
      </c>
      <c r="H245" s="94">
        <v>2</v>
      </c>
      <c r="I245" s="101">
        <v>31.43</v>
      </c>
      <c r="J245" s="101">
        <v>38.658899999999996</v>
      </c>
      <c r="K245" s="101">
        <v>62.86</v>
      </c>
      <c r="L245" s="101">
        <f t="shared" si="7"/>
        <v>15.056648063426669</v>
      </c>
    </row>
    <row r="246" spans="1:12" ht="51">
      <c r="A246" s="112" t="s">
        <v>1576</v>
      </c>
      <c r="B246" s="63" t="s">
        <v>475</v>
      </c>
      <c r="C246" s="63" t="s">
        <v>497</v>
      </c>
      <c r="D246" s="62" t="s">
        <v>1108</v>
      </c>
      <c r="E246" s="50" t="s">
        <v>16</v>
      </c>
      <c r="F246" s="50">
        <v>10</v>
      </c>
      <c r="G246" s="50" t="s">
        <v>1412</v>
      </c>
      <c r="H246" s="94">
        <v>2</v>
      </c>
      <c r="I246" s="101">
        <v>29.13</v>
      </c>
      <c r="J246" s="101">
        <v>35.829899999999995</v>
      </c>
      <c r="K246" s="101">
        <v>58.26</v>
      </c>
      <c r="L246" s="101">
        <f t="shared" si="7"/>
        <v>13.954825265275815</v>
      </c>
    </row>
    <row r="247" spans="1:12" ht="51">
      <c r="A247" s="112" t="s">
        <v>1577</v>
      </c>
      <c r="B247" s="63" t="s">
        <v>475</v>
      </c>
      <c r="C247" s="63" t="s">
        <v>497</v>
      </c>
      <c r="D247" s="62" t="s">
        <v>1413</v>
      </c>
      <c r="E247" s="50" t="s">
        <v>16</v>
      </c>
      <c r="F247" s="50">
        <v>10</v>
      </c>
      <c r="G247" s="50" t="s">
        <v>1414</v>
      </c>
      <c r="H247" s="94">
        <v>1</v>
      </c>
      <c r="I247" s="101">
        <v>31.72</v>
      </c>
      <c r="J247" s="101">
        <v>39.015599999999999</v>
      </c>
      <c r="K247" s="101">
        <v>31.72</v>
      </c>
      <c r="L247" s="101">
        <f t="shared" si="7"/>
        <v>7.5977867733358879</v>
      </c>
    </row>
    <row r="248" spans="1:12" ht="51">
      <c r="A248" s="112" t="s">
        <v>1578</v>
      </c>
      <c r="B248" s="63" t="s">
        <v>475</v>
      </c>
      <c r="C248" s="63" t="s">
        <v>1435</v>
      </c>
      <c r="D248" s="63" t="s">
        <v>1436</v>
      </c>
      <c r="E248" s="72" t="s">
        <v>16</v>
      </c>
      <c r="F248" s="72">
        <v>1</v>
      </c>
      <c r="G248" s="72" t="s">
        <v>1437</v>
      </c>
      <c r="H248" s="94">
        <v>2</v>
      </c>
      <c r="I248" s="101">
        <v>60.85</v>
      </c>
      <c r="J248" s="101">
        <v>74.845500000000001</v>
      </c>
      <c r="K248" s="101">
        <v>121.7</v>
      </c>
      <c r="L248" s="101">
        <f t="shared" si="7"/>
        <v>29.150398811947593</v>
      </c>
    </row>
    <row r="249" spans="1:12" ht="51">
      <c r="A249" s="112" t="s">
        <v>1579</v>
      </c>
      <c r="B249" s="63" t="s">
        <v>475</v>
      </c>
      <c r="C249" s="63" t="s">
        <v>1435</v>
      </c>
      <c r="D249" s="62" t="s">
        <v>1438</v>
      </c>
      <c r="E249" s="50" t="s">
        <v>16</v>
      </c>
      <c r="F249" s="50">
        <v>1</v>
      </c>
      <c r="G249" s="50" t="s">
        <v>1439</v>
      </c>
      <c r="H249" s="94">
        <v>1</v>
      </c>
      <c r="I249" s="101">
        <v>87.09</v>
      </c>
      <c r="J249" s="101">
        <v>107.1207</v>
      </c>
      <c r="K249" s="101">
        <v>87.09</v>
      </c>
      <c r="L249" s="101">
        <f t="shared" si="7"/>
        <v>20.860379889338667</v>
      </c>
    </row>
    <row r="250" spans="1:12" ht="25.5">
      <c r="A250" s="112" t="s">
        <v>1580</v>
      </c>
      <c r="B250" s="35" t="s">
        <v>500</v>
      </c>
      <c r="C250" s="80" t="s">
        <v>501</v>
      </c>
      <c r="D250" s="35" t="s">
        <v>502</v>
      </c>
      <c r="E250" s="11" t="s">
        <v>16</v>
      </c>
      <c r="F250" s="9">
        <v>1</v>
      </c>
      <c r="G250" s="9" t="s">
        <v>503</v>
      </c>
      <c r="H250" s="93">
        <v>2</v>
      </c>
      <c r="I250" s="104">
        <v>50.749499999999998</v>
      </c>
      <c r="J250" s="100">
        <f t="shared" si="8"/>
        <v>62.421884999999996</v>
      </c>
      <c r="K250" s="100">
        <f t="shared" si="9"/>
        <v>101.499</v>
      </c>
      <c r="L250" s="101">
        <f t="shared" si="7"/>
        <v>24.311720041198591</v>
      </c>
    </row>
    <row r="251" spans="1:12" ht="25.5">
      <c r="A251" s="112" t="s">
        <v>1581</v>
      </c>
      <c r="B251" s="63" t="s">
        <v>500</v>
      </c>
      <c r="C251" s="63" t="s">
        <v>501</v>
      </c>
      <c r="D251" s="62" t="s">
        <v>1440</v>
      </c>
      <c r="E251" s="50" t="s">
        <v>16</v>
      </c>
      <c r="F251" s="50">
        <v>1</v>
      </c>
      <c r="G251" s="50" t="s">
        <v>1441</v>
      </c>
      <c r="H251" s="94">
        <v>1</v>
      </c>
      <c r="I251" s="101">
        <v>39.22</v>
      </c>
      <c r="J251" s="101">
        <f t="shared" si="8"/>
        <v>48.240600000000001</v>
      </c>
      <c r="K251" s="101">
        <f t="shared" si="9"/>
        <v>39.22</v>
      </c>
      <c r="L251" s="101">
        <f t="shared" si="7"/>
        <v>9.3942369877122793</v>
      </c>
    </row>
    <row r="252" spans="1:12" ht="22.5" customHeight="1">
      <c r="A252" s="115" t="s">
        <v>1582</v>
      </c>
      <c r="B252" s="149" t="s">
        <v>504</v>
      </c>
      <c r="C252" s="149"/>
      <c r="D252" s="149"/>
      <c r="E252" s="15"/>
      <c r="F252" s="8"/>
      <c r="G252" s="22"/>
      <c r="H252" s="96"/>
      <c r="I252" s="103"/>
      <c r="J252" s="103"/>
      <c r="K252" s="103"/>
      <c r="L252" s="114"/>
    </row>
    <row r="253" spans="1:12" ht="51">
      <c r="A253" s="112" t="s">
        <v>505</v>
      </c>
      <c r="B253" s="35" t="s">
        <v>506</v>
      </c>
      <c r="C253" s="80" t="s">
        <v>507</v>
      </c>
      <c r="D253" s="35" t="s">
        <v>508</v>
      </c>
      <c r="E253" s="11" t="s">
        <v>16</v>
      </c>
      <c r="F253" s="9">
        <v>1</v>
      </c>
      <c r="G253" s="9" t="s">
        <v>509</v>
      </c>
      <c r="H253" s="93">
        <v>2</v>
      </c>
      <c r="I253" s="104">
        <v>30.279499999999995</v>
      </c>
      <c r="J253" s="100">
        <f t="shared" si="8"/>
        <v>37.243784999999995</v>
      </c>
      <c r="K253" s="100">
        <f t="shared" si="9"/>
        <v>60.55899999999999</v>
      </c>
      <c r="L253" s="101">
        <f t="shared" si="7"/>
        <v>14.50549713765599</v>
      </c>
    </row>
    <row r="254" spans="1:12" ht="51">
      <c r="A254" s="112" t="s">
        <v>510</v>
      </c>
      <c r="B254" s="35" t="s">
        <v>506</v>
      </c>
      <c r="C254" s="80" t="s">
        <v>507</v>
      </c>
      <c r="D254" s="35" t="s">
        <v>511</v>
      </c>
      <c r="E254" s="11" t="s">
        <v>16</v>
      </c>
      <c r="F254" s="9">
        <v>1</v>
      </c>
      <c r="G254" s="9" t="s">
        <v>512</v>
      </c>
      <c r="H254" s="93">
        <v>2</v>
      </c>
      <c r="I254" s="104">
        <v>30.279499999999995</v>
      </c>
      <c r="J254" s="100">
        <f t="shared" si="8"/>
        <v>37.243784999999995</v>
      </c>
      <c r="K254" s="100">
        <f t="shared" si="9"/>
        <v>60.55899999999999</v>
      </c>
      <c r="L254" s="101">
        <f t="shared" si="7"/>
        <v>14.50549713765599</v>
      </c>
    </row>
    <row r="255" spans="1:12" ht="51">
      <c r="A255" s="112" t="s">
        <v>513</v>
      </c>
      <c r="B255" s="35" t="s">
        <v>506</v>
      </c>
      <c r="C255" s="80" t="s">
        <v>507</v>
      </c>
      <c r="D255" s="35" t="s">
        <v>514</v>
      </c>
      <c r="E255" s="11" t="s">
        <v>16</v>
      </c>
      <c r="F255" s="9">
        <v>1</v>
      </c>
      <c r="G255" s="9" t="s">
        <v>515</v>
      </c>
      <c r="H255" s="93">
        <v>5</v>
      </c>
      <c r="I255" s="104">
        <v>32.579499999999996</v>
      </c>
      <c r="J255" s="100">
        <f t="shared" si="8"/>
        <v>40.072784999999996</v>
      </c>
      <c r="K255" s="100">
        <f t="shared" si="9"/>
        <v>162.89749999999998</v>
      </c>
      <c r="L255" s="101">
        <f t="shared" si="7"/>
        <v>39.018299839517105</v>
      </c>
    </row>
    <row r="256" spans="1:12" ht="51">
      <c r="A256" s="112" t="s">
        <v>516</v>
      </c>
      <c r="B256" s="35" t="s">
        <v>506</v>
      </c>
      <c r="C256" s="80" t="s">
        <v>507</v>
      </c>
      <c r="D256" s="35" t="s">
        <v>517</v>
      </c>
      <c r="E256" s="11" t="s">
        <v>16</v>
      </c>
      <c r="F256" s="9">
        <v>1</v>
      </c>
      <c r="G256" s="9" t="s">
        <v>518</v>
      </c>
      <c r="H256" s="93">
        <v>6</v>
      </c>
      <c r="I256" s="104">
        <v>39.214999999999996</v>
      </c>
      <c r="J256" s="100">
        <f t="shared" si="8"/>
        <v>48.234449999999995</v>
      </c>
      <c r="K256" s="100">
        <f t="shared" si="9"/>
        <v>235.28999999999996</v>
      </c>
      <c r="L256" s="101">
        <f t="shared" si="7"/>
        <v>56.35823612541617</v>
      </c>
    </row>
    <row r="257" spans="1:12" ht="51">
      <c r="A257" s="112" t="s">
        <v>519</v>
      </c>
      <c r="B257" s="35" t="s">
        <v>506</v>
      </c>
      <c r="C257" s="80" t="s">
        <v>507</v>
      </c>
      <c r="D257" s="35" t="s">
        <v>520</v>
      </c>
      <c r="E257" s="11" t="s">
        <v>16</v>
      </c>
      <c r="F257" s="9">
        <v>1</v>
      </c>
      <c r="G257" s="9" t="s">
        <v>521</v>
      </c>
      <c r="H257" s="93">
        <v>3</v>
      </c>
      <c r="I257" s="104">
        <v>57.672499999999992</v>
      </c>
      <c r="J257" s="100">
        <f t="shared" si="8"/>
        <v>70.937174999999996</v>
      </c>
      <c r="K257" s="100">
        <f t="shared" si="9"/>
        <v>173.01749999999998</v>
      </c>
      <c r="L257" s="101">
        <f t="shared" si="7"/>
        <v>41.442309995448987</v>
      </c>
    </row>
    <row r="258" spans="1:12" ht="51">
      <c r="A258" s="112" t="s">
        <v>522</v>
      </c>
      <c r="B258" s="35" t="s">
        <v>506</v>
      </c>
      <c r="C258" s="80" t="s">
        <v>507</v>
      </c>
      <c r="D258" s="35" t="s">
        <v>523</v>
      </c>
      <c r="E258" s="11" t="s">
        <v>16</v>
      </c>
      <c r="F258" s="9">
        <v>1</v>
      </c>
      <c r="G258" s="9" t="s">
        <v>524</v>
      </c>
      <c r="H258" s="93">
        <v>7</v>
      </c>
      <c r="I258" s="104">
        <v>70.644499999999994</v>
      </c>
      <c r="J258" s="100">
        <f t="shared" si="8"/>
        <v>86.892734999999988</v>
      </c>
      <c r="K258" s="100">
        <f t="shared" si="9"/>
        <v>494.51149999999996</v>
      </c>
      <c r="L258" s="101">
        <f t="shared" si="7"/>
        <v>118.44870535821217</v>
      </c>
    </row>
    <row r="259" spans="1:12" ht="51">
      <c r="A259" s="112" t="s">
        <v>525</v>
      </c>
      <c r="B259" s="35" t="s">
        <v>506</v>
      </c>
      <c r="C259" s="80" t="s">
        <v>507</v>
      </c>
      <c r="D259" s="35" t="s">
        <v>526</v>
      </c>
      <c r="E259" s="11" t="s">
        <v>16</v>
      </c>
      <c r="F259" s="9">
        <v>1</v>
      </c>
      <c r="G259" s="9" t="s">
        <v>527</v>
      </c>
      <c r="H259" s="93">
        <v>5</v>
      </c>
      <c r="I259" s="104">
        <v>123.41799999999998</v>
      </c>
      <c r="J259" s="100">
        <f t="shared" si="8"/>
        <v>151.80413999999996</v>
      </c>
      <c r="K259" s="100">
        <f t="shared" si="9"/>
        <v>617.08999999999992</v>
      </c>
      <c r="L259" s="101">
        <f t="shared" si="7"/>
        <v>147.80952837193703</v>
      </c>
    </row>
    <row r="260" spans="1:12" ht="99" customHeight="1">
      <c r="A260" s="112" t="s">
        <v>528</v>
      </c>
      <c r="B260" s="63" t="s">
        <v>529</v>
      </c>
      <c r="C260" s="176" t="s">
        <v>966</v>
      </c>
      <c r="D260" s="177"/>
      <c r="E260" s="50" t="s">
        <v>16</v>
      </c>
      <c r="F260" s="50">
        <v>100</v>
      </c>
      <c r="G260" s="50" t="s">
        <v>967</v>
      </c>
      <c r="H260" s="94">
        <v>2</v>
      </c>
      <c r="I260" s="101">
        <v>84.49</v>
      </c>
      <c r="J260" s="101">
        <v>103.92269999999999</v>
      </c>
      <c r="K260" s="101">
        <v>168.98</v>
      </c>
      <c r="L260" s="101">
        <f t="shared" ref="L260:L323" si="10">K260/4.1749</f>
        <v>40.475220963376366</v>
      </c>
    </row>
    <row r="261" spans="1:12" ht="191.25">
      <c r="A261" s="112" t="s">
        <v>533</v>
      </c>
      <c r="B261" s="63" t="s">
        <v>529</v>
      </c>
      <c r="C261" s="63" t="s">
        <v>1147</v>
      </c>
      <c r="D261" s="62" t="s">
        <v>1148</v>
      </c>
      <c r="E261" s="50" t="s">
        <v>16</v>
      </c>
      <c r="F261" s="50">
        <v>100</v>
      </c>
      <c r="G261" s="50" t="s">
        <v>1149</v>
      </c>
      <c r="H261" s="94">
        <v>1</v>
      </c>
      <c r="I261" s="101">
        <v>41.24</v>
      </c>
      <c r="J261" s="101">
        <v>50.725200000000001</v>
      </c>
      <c r="K261" s="101">
        <v>41.24</v>
      </c>
      <c r="L261" s="101">
        <f t="shared" si="10"/>
        <v>9.8780809121176567</v>
      </c>
    </row>
    <row r="262" spans="1:12" ht="51">
      <c r="A262" s="112" t="s">
        <v>536</v>
      </c>
      <c r="B262" s="63" t="s">
        <v>506</v>
      </c>
      <c r="C262" s="63" t="s">
        <v>507</v>
      </c>
      <c r="D262" s="62" t="s">
        <v>1256</v>
      </c>
      <c r="E262" s="50" t="s">
        <v>16</v>
      </c>
      <c r="F262" s="50">
        <v>1</v>
      </c>
      <c r="G262" s="50" t="s">
        <v>1257</v>
      </c>
      <c r="H262" s="94">
        <v>3</v>
      </c>
      <c r="I262" s="101">
        <v>32.58</v>
      </c>
      <c r="J262" s="101">
        <v>40.073399999999999</v>
      </c>
      <c r="K262" s="101">
        <v>97.74</v>
      </c>
      <c r="L262" s="101">
        <f t="shared" si="10"/>
        <v>23.411339193753143</v>
      </c>
    </row>
    <row r="263" spans="1:12" ht="140.25">
      <c r="A263" s="112" t="s">
        <v>540</v>
      </c>
      <c r="B263" s="63" t="s">
        <v>1275</v>
      </c>
      <c r="C263" s="63" t="s">
        <v>1276</v>
      </c>
      <c r="D263" s="62" t="s">
        <v>1277</v>
      </c>
      <c r="E263" s="50" t="s">
        <v>16</v>
      </c>
      <c r="F263" s="50">
        <v>1</v>
      </c>
      <c r="G263" s="50" t="s">
        <v>1278</v>
      </c>
      <c r="H263" s="94">
        <v>3</v>
      </c>
      <c r="I263" s="101">
        <v>139.68</v>
      </c>
      <c r="J263" s="101">
        <v>171.8064</v>
      </c>
      <c r="K263" s="101">
        <v>419.04</v>
      </c>
      <c r="L263" s="101">
        <f t="shared" si="10"/>
        <v>100.3712663776378</v>
      </c>
    </row>
    <row r="264" spans="1:12" ht="140.25">
      <c r="A264" s="112" t="s">
        <v>543</v>
      </c>
      <c r="B264" s="63" t="s">
        <v>1275</v>
      </c>
      <c r="C264" s="63" t="s">
        <v>1279</v>
      </c>
      <c r="D264" s="62" t="s">
        <v>1280</v>
      </c>
      <c r="E264" s="50" t="s">
        <v>16</v>
      </c>
      <c r="F264" s="50">
        <v>1</v>
      </c>
      <c r="G264" s="50" t="s">
        <v>1281</v>
      </c>
      <c r="H264" s="94">
        <v>1</v>
      </c>
      <c r="I264" s="101">
        <v>257.57</v>
      </c>
      <c r="J264" s="101">
        <v>316.81110000000001</v>
      </c>
      <c r="K264" s="101">
        <v>257.57</v>
      </c>
      <c r="L264" s="101">
        <f t="shared" si="10"/>
        <v>61.694890895590312</v>
      </c>
    </row>
    <row r="265" spans="1:12" ht="140.25">
      <c r="A265" s="112" t="s">
        <v>546</v>
      </c>
      <c r="B265" s="63" t="s">
        <v>1275</v>
      </c>
      <c r="C265" s="63" t="s">
        <v>1279</v>
      </c>
      <c r="D265" s="62" t="s">
        <v>1282</v>
      </c>
      <c r="E265" s="50" t="s">
        <v>16</v>
      </c>
      <c r="F265" s="50">
        <v>1</v>
      </c>
      <c r="G265" s="50" t="s">
        <v>1283</v>
      </c>
      <c r="H265" s="94">
        <v>1</v>
      </c>
      <c r="I265" s="101">
        <v>314.02999999999997</v>
      </c>
      <c r="J265" s="101">
        <v>386.25689999999997</v>
      </c>
      <c r="K265" s="101">
        <v>314.02999999999997</v>
      </c>
      <c r="L265" s="101">
        <f t="shared" si="10"/>
        <v>75.218568109415784</v>
      </c>
    </row>
    <row r="266" spans="1:12" ht="92.25" customHeight="1">
      <c r="A266" s="112" t="s">
        <v>549</v>
      </c>
      <c r="B266" s="145" t="s">
        <v>529</v>
      </c>
      <c r="C266" s="173" t="s">
        <v>530</v>
      </c>
      <c r="D266" s="35" t="s">
        <v>531</v>
      </c>
      <c r="E266" s="11" t="s">
        <v>16</v>
      </c>
      <c r="F266" s="9">
        <v>100</v>
      </c>
      <c r="G266" s="9" t="s">
        <v>532</v>
      </c>
      <c r="H266" s="93">
        <v>6</v>
      </c>
      <c r="I266" s="104">
        <v>56.522499999999994</v>
      </c>
      <c r="J266" s="100">
        <f t="shared" si="8"/>
        <v>69.522674999999992</v>
      </c>
      <c r="K266" s="100">
        <f t="shared" si="9"/>
        <v>339.13499999999999</v>
      </c>
      <c r="L266" s="101">
        <f t="shared" si="10"/>
        <v>81.231885793671708</v>
      </c>
    </row>
    <row r="267" spans="1:12" ht="92.25" customHeight="1">
      <c r="A267" s="112" t="s">
        <v>552</v>
      </c>
      <c r="B267" s="145"/>
      <c r="C267" s="175"/>
      <c r="D267" s="35" t="s">
        <v>534</v>
      </c>
      <c r="E267" s="11" t="s">
        <v>16</v>
      </c>
      <c r="F267" s="9">
        <v>100</v>
      </c>
      <c r="G267" s="9" t="s">
        <v>535</v>
      </c>
      <c r="H267" s="93">
        <v>4</v>
      </c>
      <c r="I267" s="104">
        <v>109.28449999999999</v>
      </c>
      <c r="J267" s="100">
        <f t="shared" si="8"/>
        <v>134.41993499999998</v>
      </c>
      <c r="K267" s="100">
        <f t="shared" si="9"/>
        <v>437.13799999999998</v>
      </c>
      <c r="L267" s="101">
        <f t="shared" si="10"/>
        <v>104.70622050827563</v>
      </c>
    </row>
    <row r="268" spans="1:12" ht="33.75" customHeight="1">
      <c r="A268" s="112" t="s">
        <v>555</v>
      </c>
      <c r="B268" s="145" t="s">
        <v>529</v>
      </c>
      <c r="C268" s="173" t="s">
        <v>537</v>
      </c>
      <c r="D268" s="35" t="s">
        <v>538</v>
      </c>
      <c r="E268" s="11" t="s">
        <v>16</v>
      </c>
      <c r="F268" s="9">
        <v>100</v>
      </c>
      <c r="G268" s="9" t="s">
        <v>539</v>
      </c>
      <c r="H268" s="93">
        <v>73</v>
      </c>
      <c r="I268" s="104">
        <v>15.283499999999998</v>
      </c>
      <c r="J268" s="100">
        <f t="shared" si="8"/>
        <v>18.798704999999998</v>
      </c>
      <c r="K268" s="100">
        <f t="shared" si="9"/>
        <v>1115.6954999999998</v>
      </c>
      <c r="L268" s="101">
        <f t="shared" si="10"/>
        <v>267.23885602050342</v>
      </c>
    </row>
    <row r="269" spans="1:12" ht="33.75" customHeight="1">
      <c r="A269" s="112" t="s">
        <v>557</v>
      </c>
      <c r="B269" s="145"/>
      <c r="C269" s="174"/>
      <c r="D269" s="35" t="s">
        <v>541</v>
      </c>
      <c r="E269" s="11" t="s">
        <v>16</v>
      </c>
      <c r="F269" s="9">
        <v>100</v>
      </c>
      <c r="G269" s="9" t="s">
        <v>542</v>
      </c>
      <c r="H269" s="93">
        <v>17</v>
      </c>
      <c r="I269" s="104">
        <v>22.781499999999998</v>
      </c>
      <c r="J269" s="100">
        <f t="shared" si="8"/>
        <v>28.021244999999997</v>
      </c>
      <c r="K269" s="100">
        <f t="shared" si="9"/>
        <v>387.28549999999996</v>
      </c>
      <c r="L269" s="101">
        <f t="shared" si="10"/>
        <v>92.765215933315758</v>
      </c>
    </row>
    <row r="270" spans="1:12" ht="33.75" customHeight="1">
      <c r="A270" s="112" t="s">
        <v>559</v>
      </c>
      <c r="B270" s="145"/>
      <c r="C270" s="174"/>
      <c r="D270" s="35" t="s">
        <v>544</v>
      </c>
      <c r="E270" s="11" t="s">
        <v>16</v>
      </c>
      <c r="F270" s="9">
        <v>100</v>
      </c>
      <c r="G270" s="9" t="s">
        <v>545</v>
      </c>
      <c r="H270" s="93">
        <v>10</v>
      </c>
      <c r="I270" s="104">
        <v>32.579499999999996</v>
      </c>
      <c r="J270" s="100">
        <f t="shared" si="8"/>
        <v>40.072784999999996</v>
      </c>
      <c r="K270" s="100">
        <f t="shared" si="9"/>
        <v>325.79499999999996</v>
      </c>
      <c r="L270" s="101">
        <f t="shared" si="10"/>
        <v>78.036599679034211</v>
      </c>
    </row>
    <row r="271" spans="1:12" ht="33.75" customHeight="1">
      <c r="A271" s="112" t="s">
        <v>561</v>
      </c>
      <c r="B271" s="145"/>
      <c r="C271" s="175"/>
      <c r="D271" s="35" t="s">
        <v>547</v>
      </c>
      <c r="E271" s="11" t="s">
        <v>16</v>
      </c>
      <c r="F271" s="9">
        <v>100</v>
      </c>
      <c r="G271" s="9" t="s">
        <v>548</v>
      </c>
      <c r="H271" s="93">
        <v>11</v>
      </c>
      <c r="I271" s="104">
        <v>48.737000000000002</v>
      </c>
      <c r="J271" s="100">
        <f t="shared" si="8"/>
        <v>59.946510000000004</v>
      </c>
      <c r="K271" s="100">
        <f t="shared" si="9"/>
        <v>536.10699999999997</v>
      </c>
      <c r="L271" s="101">
        <f t="shared" si="10"/>
        <v>128.41193801049127</v>
      </c>
    </row>
    <row r="272" spans="1:12" ht="52.5" customHeight="1">
      <c r="A272" s="112" t="s">
        <v>566</v>
      </c>
      <c r="B272" s="35" t="s">
        <v>529</v>
      </c>
      <c r="C272" s="145" t="s">
        <v>550</v>
      </c>
      <c r="D272" s="145"/>
      <c r="E272" s="11" t="s">
        <v>16</v>
      </c>
      <c r="F272" s="9">
        <v>100</v>
      </c>
      <c r="G272" s="9" t="s">
        <v>551</v>
      </c>
      <c r="H272" s="93">
        <v>35</v>
      </c>
      <c r="I272" s="104">
        <v>59.109999999999992</v>
      </c>
      <c r="J272" s="100">
        <f t="shared" si="8"/>
        <v>72.705299999999994</v>
      </c>
      <c r="K272" s="100">
        <f t="shared" si="9"/>
        <v>2068.85</v>
      </c>
      <c r="L272" s="101">
        <f t="shared" si="10"/>
        <v>495.54480346834652</v>
      </c>
    </row>
    <row r="273" spans="1:12" ht="31.5" customHeight="1">
      <c r="A273" s="112" t="s">
        <v>569</v>
      </c>
      <c r="B273" s="145" t="s">
        <v>529</v>
      </c>
      <c r="C273" s="173" t="s">
        <v>553</v>
      </c>
      <c r="D273" s="35" t="s">
        <v>538</v>
      </c>
      <c r="E273" s="11" t="s">
        <v>16</v>
      </c>
      <c r="F273" s="9">
        <v>100</v>
      </c>
      <c r="G273" s="9" t="s">
        <v>554</v>
      </c>
      <c r="H273" s="93">
        <v>3</v>
      </c>
      <c r="I273" s="104">
        <v>60.271499999999989</v>
      </c>
      <c r="J273" s="100">
        <f t="shared" si="8"/>
        <v>74.133944999999983</v>
      </c>
      <c r="K273" s="100">
        <f t="shared" si="9"/>
        <v>180.81449999999995</v>
      </c>
      <c r="L273" s="101">
        <f t="shared" si="10"/>
        <v>43.309899638314675</v>
      </c>
    </row>
    <row r="274" spans="1:12" ht="29.25" customHeight="1">
      <c r="A274" s="112" t="s">
        <v>572</v>
      </c>
      <c r="B274" s="145"/>
      <c r="C274" s="174"/>
      <c r="D274" s="35" t="s">
        <v>541</v>
      </c>
      <c r="E274" s="11" t="s">
        <v>16</v>
      </c>
      <c r="F274" s="9">
        <v>100</v>
      </c>
      <c r="G274" s="9" t="s">
        <v>556</v>
      </c>
      <c r="H274" s="93">
        <v>2</v>
      </c>
      <c r="I274" s="104">
        <v>76.13</v>
      </c>
      <c r="J274" s="100">
        <f t="shared" si="8"/>
        <v>93.639899999999997</v>
      </c>
      <c r="K274" s="100">
        <f t="shared" si="9"/>
        <v>152.26</v>
      </c>
      <c r="L274" s="101">
        <f t="shared" si="10"/>
        <v>36.47033461879326</v>
      </c>
    </row>
    <row r="275" spans="1:12" ht="30" customHeight="1">
      <c r="A275" s="112" t="s">
        <v>575</v>
      </c>
      <c r="B275" s="145"/>
      <c r="C275" s="174"/>
      <c r="D275" s="35" t="s">
        <v>544</v>
      </c>
      <c r="E275" s="11" t="s">
        <v>16</v>
      </c>
      <c r="F275" s="9">
        <v>100</v>
      </c>
      <c r="G275" s="9" t="s">
        <v>558</v>
      </c>
      <c r="H275" s="93">
        <v>4</v>
      </c>
      <c r="I275" s="104">
        <v>111.3085</v>
      </c>
      <c r="J275" s="100">
        <f t="shared" si="8"/>
        <v>136.90945499999998</v>
      </c>
      <c r="K275" s="100">
        <f t="shared" si="9"/>
        <v>445.23399999999998</v>
      </c>
      <c r="L275" s="101">
        <f t="shared" si="10"/>
        <v>106.64542863302114</v>
      </c>
    </row>
    <row r="276" spans="1:12" ht="39" customHeight="1">
      <c r="A276" s="112" t="s">
        <v>578</v>
      </c>
      <c r="B276" s="145"/>
      <c r="C276" s="175"/>
      <c r="D276" s="35" t="s">
        <v>547</v>
      </c>
      <c r="E276" s="11" t="s">
        <v>16</v>
      </c>
      <c r="F276" s="9">
        <v>100</v>
      </c>
      <c r="G276" s="9" t="s">
        <v>560</v>
      </c>
      <c r="H276" s="93">
        <v>8</v>
      </c>
      <c r="I276" s="104">
        <v>243.37449999999998</v>
      </c>
      <c r="J276" s="100">
        <f t="shared" si="8"/>
        <v>299.35063499999995</v>
      </c>
      <c r="K276" s="100">
        <f t="shared" si="9"/>
        <v>1946.9959999999999</v>
      </c>
      <c r="L276" s="101">
        <f t="shared" si="10"/>
        <v>466.35751754533038</v>
      </c>
    </row>
    <row r="277" spans="1:12" ht="55.5" customHeight="1">
      <c r="A277" s="112" t="s">
        <v>581</v>
      </c>
      <c r="B277" s="35" t="s">
        <v>562</v>
      </c>
      <c r="C277" s="80" t="s">
        <v>563</v>
      </c>
      <c r="D277" s="35" t="s">
        <v>564</v>
      </c>
      <c r="E277" s="11" t="s">
        <v>16</v>
      </c>
      <c r="F277" s="9">
        <v>100</v>
      </c>
      <c r="G277" s="9" t="s">
        <v>565</v>
      </c>
      <c r="H277" s="93">
        <v>3</v>
      </c>
      <c r="I277" s="104">
        <v>23.931499999999996</v>
      </c>
      <c r="J277" s="100">
        <f t="shared" si="8"/>
        <v>29.435744999999994</v>
      </c>
      <c r="K277" s="100">
        <f t="shared" si="9"/>
        <v>71.794499999999985</v>
      </c>
      <c r="L277" s="101">
        <f t="shared" si="10"/>
        <v>17.196699322139448</v>
      </c>
    </row>
    <row r="278" spans="1:12" ht="54.75" customHeight="1">
      <c r="A278" s="112" t="s">
        <v>1583</v>
      </c>
      <c r="B278" s="35" t="s">
        <v>562</v>
      </c>
      <c r="C278" s="80" t="s">
        <v>563</v>
      </c>
      <c r="D278" s="35" t="s">
        <v>567</v>
      </c>
      <c r="E278" s="11" t="s">
        <v>16</v>
      </c>
      <c r="F278" s="9">
        <v>100</v>
      </c>
      <c r="G278" s="9" t="s">
        <v>568</v>
      </c>
      <c r="H278" s="93">
        <v>3</v>
      </c>
      <c r="I278" s="104">
        <v>45.562999999999995</v>
      </c>
      <c r="J278" s="100">
        <f t="shared" si="8"/>
        <v>56.042489999999994</v>
      </c>
      <c r="K278" s="100">
        <f t="shared" si="9"/>
        <v>136.68899999999999</v>
      </c>
      <c r="L278" s="101">
        <f t="shared" si="10"/>
        <v>32.740664447052623</v>
      </c>
    </row>
    <row r="279" spans="1:12" ht="54" customHeight="1">
      <c r="A279" s="112" t="s">
        <v>1584</v>
      </c>
      <c r="B279" s="35" t="s">
        <v>562</v>
      </c>
      <c r="C279" s="80" t="s">
        <v>563</v>
      </c>
      <c r="D279" s="35" t="s">
        <v>570</v>
      </c>
      <c r="E279" s="11" t="s">
        <v>16</v>
      </c>
      <c r="F279" s="9">
        <v>100</v>
      </c>
      <c r="G279" s="9" t="s">
        <v>571</v>
      </c>
      <c r="H279" s="93">
        <v>2</v>
      </c>
      <c r="I279" s="104">
        <v>11.246999999999998</v>
      </c>
      <c r="J279" s="100">
        <f t="shared" si="8"/>
        <v>13.833809999999998</v>
      </c>
      <c r="K279" s="100">
        <f t="shared" si="9"/>
        <v>22.493999999999996</v>
      </c>
      <c r="L279" s="101">
        <f t="shared" si="10"/>
        <v>5.3879134829576749</v>
      </c>
    </row>
    <row r="280" spans="1:12" ht="54" customHeight="1">
      <c r="A280" s="112" t="s">
        <v>1585</v>
      </c>
      <c r="B280" s="35" t="s">
        <v>562</v>
      </c>
      <c r="C280" s="80" t="s">
        <v>563</v>
      </c>
      <c r="D280" s="35" t="s">
        <v>573</v>
      </c>
      <c r="E280" s="11" t="s">
        <v>16</v>
      </c>
      <c r="F280" s="9">
        <v>100</v>
      </c>
      <c r="G280" s="9" t="s">
        <v>574</v>
      </c>
      <c r="H280" s="93">
        <v>2</v>
      </c>
      <c r="I280" s="104">
        <v>11.246999999999998</v>
      </c>
      <c r="J280" s="100">
        <f t="shared" si="8"/>
        <v>13.833809999999998</v>
      </c>
      <c r="K280" s="100">
        <f t="shared" si="9"/>
        <v>22.493999999999996</v>
      </c>
      <c r="L280" s="101">
        <f t="shared" si="10"/>
        <v>5.3879134829576749</v>
      </c>
    </row>
    <row r="281" spans="1:12" ht="57" customHeight="1">
      <c r="A281" s="112" t="s">
        <v>1586</v>
      </c>
      <c r="B281" s="35" t="s">
        <v>562</v>
      </c>
      <c r="C281" s="80" t="s">
        <v>563</v>
      </c>
      <c r="D281" s="35" t="s">
        <v>576</v>
      </c>
      <c r="E281" s="11" t="s">
        <v>16</v>
      </c>
      <c r="F281" s="9">
        <v>100</v>
      </c>
      <c r="G281" s="9" t="s">
        <v>577</v>
      </c>
      <c r="H281" s="93">
        <v>37</v>
      </c>
      <c r="I281" s="104">
        <v>73.818499999999986</v>
      </c>
      <c r="J281" s="100">
        <f t="shared" si="8"/>
        <v>90.796754999999976</v>
      </c>
      <c r="K281" s="100">
        <f t="shared" si="9"/>
        <v>2731.2844999999993</v>
      </c>
      <c r="L281" s="101">
        <f t="shared" si="10"/>
        <v>654.21555007305551</v>
      </c>
    </row>
    <row r="282" spans="1:12" ht="57" customHeight="1">
      <c r="A282" s="112" t="s">
        <v>1587</v>
      </c>
      <c r="B282" s="35" t="s">
        <v>562</v>
      </c>
      <c r="C282" s="80" t="s">
        <v>563</v>
      </c>
      <c r="D282" s="35" t="s">
        <v>579</v>
      </c>
      <c r="E282" s="11" t="s">
        <v>16</v>
      </c>
      <c r="F282" s="9">
        <v>100</v>
      </c>
      <c r="G282" s="9" t="s">
        <v>580</v>
      </c>
      <c r="H282" s="93">
        <v>10</v>
      </c>
      <c r="I282" s="104">
        <v>11.246999999999998</v>
      </c>
      <c r="J282" s="100">
        <f t="shared" si="8"/>
        <v>13.833809999999998</v>
      </c>
      <c r="K282" s="100">
        <f t="shared" si="9"/>
        <v>112.46999999999998</v>
      </c>
      <c r="L282" s="101">
        <f t="shared" si="10"/>
        <v>26.939567414788375</v>
      </c>
    </row>
    <row r="283" spans="1:12" ht="54.75" customHeight="1">
      <c r="A283" s="112" t="s">
        <v>1588</v>
      </c>
      <c r="B283" s="35" t="s">
        <v>562</v>
      </c>
      <c r="C283" s="80" t="s">
        <v>563</v>
      </c>
      <c r="D283" s="35" t="s">
        <v>582</v>
      </c>
      <c r="E283" s="11" t="s">
        <v>16</v>
      </c>
      <c r="F283" s="9">
        <v>100</v>
      </c>
      <c r="G283" s="9" t="s">
        <v>583</v>
      </c>
      <c r="H283" s="93">
        <v>33</v>
      </c>
      <c r="I283" s="104">
        <v>24.218999999999998</v>
      </c>
      <c r="J283" s="100">
        <f t="shared" si="8"/>
        <v>29.789369999999998</v>
      </c>
      <c r="K283" s="100">
        <f t="shared" si="9"/>
        <v>799.22699999999998</v>
      </c>
      <c r="L283" s="101">
        <f t="shared" si="10"/>
        <v>191.43620206472011</v>
      </c>
    </row>
    <row r="284" spans="1:12" ht="56.25" customHeight="1">
      <c r="A284" s="112" t="s">
        <v>1589</v>
      </c>
      <c r="B284" s="35" t="s">
        <v>562</v>
      </c>
      <c r="C284" s="35" t="s">
        <v>563</v>
      </c>
      <c r="D284" s="63" t="s">
        <v>1110</v>
      </c>
      <c r="E284" s="50" t="s">
        <v>16</v>
      </c>
      <c r="F284" s="50">
        <v>100</v>
      </c>
      <c r="G284" s="50" t="s">
        <v>1111</v>
      </c>
      <c r="H284" s="94">
        <v>9</v>
      </c>
      <c r="I284" s="101">
        <v>19.32</v>
      </c>
      <c r="J284" s="101">
        <v>23.7636</v>
      </c>
      <c r="K284" s="101">
        <v>173.88</v>
      </c>
      <c r="L284" s="101">
        <f t="shared" si="10"/>
        <v>41.648901770102277</v>
      </c>
    </row>
    <row r="285" spans="1:12" ht="57" customHeight="1">
      <c r="A285" s="112" t="s">
        <v>1590</v>
      </c>
      <c r="B285" s="63" t="s">
        <v>562</v>
      </c>
      <c r="C285" s="63" t="s">
        <v>563</v>
      </c>
      <c r="D285" s="62" t="s">
        <v>1150</v>
      </c>
      <c r="E285" s="50" t="s">
        <v>16</v>
      </c>
      <c r="F285" s="50">
        <v>100</v>
      </c>
      <c r="G285" s="50" t="s">
        <v>1151</v>
      </c>
      <c r="H285" s="94">
        <v>6</v>
      </c>
      <c r="I285" s="101">
        <v>19.32</v>
      </c>
      <c r="J285" s="101">
        <v>23.7636</v>
      </c>
      <c r="K285" s="101">
        <v>115.92</v>
      </c>
      <c r="L285" s="101">
        <f t="shared" si="10"/>
        <v>27.765934513401518</v>
      </c>
    </row>
    <row r="286" spans="1:12" ht="21.75" customHeight="1">
      <c r="A286" s="14">
        <v>7</v>
      </c>
      <c r="B286" s="149" t="s">
        <v>584</v>
      </c>
      <c r="C286" s="149"/>
      <c r="D286" s="149"/>
      <c r="E286" s="15"/>
      <c r="F286" s="8"/>
      <c r="G286" s="22"/>
      <c r="H286" s="96"/>
      <c r="I286" s="103"/>
      <c r="J286" s="103"/>
      <c r="K286" s="103"/>
      <c r="L286" s="114"/>
    </row>
    <row r="287" spans="1:12" ht="51.75" customHeight="1">
      <c r="A287" s="9" t="s">
        <v>585</v>
      </c>
      <c r="B287" s="35" t="s">
        <v>586</v>
      </c>
      <c r="C287" s="145" t="s">
        <v>587</v>
      </c>
      <c r="D287" s="145"/>
      <c r="E287" s="11" t="s">
        <v>16</v>
      </c>
      <c r="F287" s="9">
        <v>400</v>
      </c>
      <c r="G287" s="9" t="s">
        <v>588</v>
      </c>
      <c r="H287" s="93">
        <v>2</v>
      </c>
      <c r="I287" s="104">
        <v>72.955999999999989</v>
      </c>
      <c r="J287" s="100">
        <f t="shared" si="8"/>
        <v>89.73587999999998</v>
      </c>
      <c r="K287" s="100">
        <f t="shared" si="9"/>
        <v>145.91199999999998</v>
      </c>
      <c r="L287" s="101">
        <f t="shared" si="10"/>
        <v>34.949819157345082</v>
      </c>
    </row>
    <row r="288" spans="1:12" ht="63.75">
      <c r="A288" s="9" t="s">
        <v>589</v>
      </c>
      <c r="B288" s="35" t="s">
        <v>586</v>
      </c>
      <c r="C288" s="80" t="s">
        <v>590</v>
      </c>
      <c r="D288" s="35" t="s">
        <v>591</v>
      </c>
      <c r="E288" s="11" t="s">
        <v>16</v>
      </c>
      <c r="F288" s="9">
        <v>1000</v>
      </c>
      <c r="G288" s="9" t="s">
        <v>592</v>
      </c>
      <c r="H288" s="93">
        <v>2</v>
      </c>
      <c r="I288" s="104">
        <v>138.70149999999998</v>
      </c>
      <c r="J288" s="100">
        <f t="shared" si="8"/>
        <v>170.60284499999997</v>
      </c>
      <c r="K288" s="100">
        <f t="shared" si="9"/>
        <v>277.40299999999996</v>
      </c>
      <c r="L288" s="101">
        <f t="shared" si="10"/>
        <v>66.44542384248723</v>
      </c>
    </row>
    <row r="289" spans="1:12" ht="63.75">
      <c r="A289" s="9" t="s">
        <v>593</v>
      </c>
      <c r="B289" s="35" t="s">
        <v>586</v>
      </c>
      <c r="C289" s="80" t="s">
        <v>590</v>
      </c>
      <c r="D289" s="35" t="s">
        <v>594</v>
      </c>
      <c r="E289" s="11" t="s">
        <v>16</v>
      </c>
      <c r="F289" s="9">
        <v>1000</v>
      </c>
      <c r="G289" s="9" t="s">
        <v>595</v>
      </c>
      <c r="H289" s="93">
        <v>9</v>
      </c>
      <c r="I289" s="104">
        <v>153.41</v>
      </c>
      <c r="J289" s="100">
        <f t="shared" si="8"/>
        <v>188.6943</v>
      </c>
      <c r="K289" s="100">
        <f t="shared" si="9"/>
        <v>1380.69</v>
      </c>
      <c r="L289" s="101">
        <f t="shared" si="10"/>
        <v>330.71211286497879</v>
      </c>
    </row>
    <row r="290" spans="1:12" ht="30.75" customHeight="1">
      <c r="A290" s="9" t="s">
        <v>596</v>
      </c>
      <c r="B290" s="145" t="s">
        <v>586</v>
      </c>
      <c r="C290" s="173" t="s">
        <v>597</v>
      </c>
      <c r="D290" s="35" t="s">
        <v>598</v>
      </c>
      <c r="E290" s="11" t="s">
        <v>16</v>
      </c>
      <c r="F290" s="9">
        <v>250</v>
      </c>
      <c r="G290" s="9" t="s">
        <v>599</v>
      </c>
      <c r="H290" s="93">
        <v>2</v>
      </c>
      <c r="I290" s="104">
        <v>52.773499999999999</v>
      </c>
      <c r="J290" s="100">
        <f t="shared" si="8"/>
        <v>64.911405000000002</v>
      </c>
      <c r="K290" s="100">
        <f t="shared" si="9"/>
        <v>105.547</v>
      </c>
      <c r="L290" s="101">
        <f t="shared" si="10"/>
        <v>25.281324103571343</v>
      </c>
    </row>
    <row r="291" spans="1:12" ht="30.75" customHeight="1">
      <c r="A291" s="9" t="s">
        <v>600</v>
      </c>
      <c r="B291" s="145"/>
      <c r="C291" s="175"/>
      <c r="D291" s="35" t="s">
        <v>601</v>
      </c>
      <c r="E291" s="11" t="s">
        <v>16</v>
      </c>
      <c r="F291" s="9">
        <v>500</v>
      </c>
      <c r="G291" s="9" t="s">
        <v>602</v>
      </c>
      <c r="H291" s="93">
        <v>11</v>
      </c>
      <c r="I291" s="104">
        <v>43.826499999999996</v>
      </c>
      <c r="J291" s="100">
        <f t="shared" si="8"/>
        <v>53.906594999999996</v>
      </c>
      <c r="K291" s="100">
        <f t="shared" si="9"/>
        <v>482.09149999999994</v>
      </c>
      <c r="L291" s="101">
        <f t="shared" si="10"/>
        <v>115.47378380320485</v>
      </c>
    </row>
    <row r="292" spans="1:12" ht="62.25" customHeight="1">
      <c r="A292" s="9" t="s">
        <v>603</v>
      </c>
      <c r="B292" s="63" t="s">
        <v>1361</v>
      </c>
      <c r="C292" s="63" t="s">
        <v>1362</v>
      </c>
      <c r="D292" s="63" t="s">
        <v>601</v>
      </c>
      <c r="E292" s="50" t="s">
        <v>16</v>
      </c>
      <c r="F292" s="50">
        <v>500</v>
      </c>
      <c r="G292" s="50" t="s">
        <v>1363</v>
      </c>
      <c r="H292" s="94">
        <v>1</v>
      </c>
      <c r="I292" s="101">
        <v>196.95</v>
      </c>
      <c r="J292" s="101">
        <f t="shared" si="8"/>
        <v>242.24849999999998</v>
      </c>
      <c r="K292" s="101">
        <f t="shared" si="9"/>
        <v>196.95</v>
      </c>
      <c r="L292" s="101">
        <f t="shared" si="10"/>
        <v>47.17478262952406</v>
      </c>
    </row>
    <row r="293" spans="1:12" ht="89.25">
      <c r="A293" s="9" t="s">
        <v>608</v>
      </c>
      <c r="B293" s="35" t="s">
        <v>604</v>
      </c>
      <c r="C293" s="80" t="s">
        <v>605</v>
      </c>
      <c r="D293" s="35" t="s">
        <v>606</v>
      </c>
      <c r="E293" s="11" t="s">
        <v>16</v>
      </c>
      <c r="F293" s="9">
        <v>100</v>
      </c>
      <c r="G293" s="9" t="s">
        <v>607</v>
      </c>
      <c r="H293" s="93">
        <v>2</v>
      </c>
      <c r="I293" s="104">
        <v>26.5305</v>
      </c>
      <c r="J293" s="100">
        <f t="shared" si="8"/>
        <v>32.632514999999998</v>
      </c>
      <c r="K293" s="100">
        <f t="shared" si="9"/>
        <v>53.061</v>
      </c>
      <c r="L293" s="101">
        <f t="shared" si="10"/>
        <v>12.709525976670101</v>
      </c>
    </row>
    <row r="294" spans="1:12" ht="76.5">
      <c r="A294" s="9" t="s">
        <v>613</v>
      </c>
      <c r="B294" s="63" t="s">
        <v>1342</v>
      </c>
      <c r="C294" s="63" t="s">
        <v>1343</v>
      </c>
      <c r="D294" s="63" t="s">
        <v>1344</v>
      </c>
      <c r="E294" s="50" t="s">
        <v>16</v>
      </c>
      <c r="F294" s="50">
        <v>1000</v>
      </c>
      <c r="G294" s="50" t="s">
        <v>1345</v>
      </c>
      <c r="H294" s="94">
        <v>1</v>
      </c>
      <c r="I294" s="101">
        <v>33.450000000000003</v>
      </c>
      <c r="J294" s="101">
        <f t="shared" si="8"/>
        <v>41.143500000000003</v>
      </c>
      <c r="K294" s="101">
        <f t="shared" si="9"/>
        <v>33.450000000000003</v>
      </c>
      <c r="L294" s="101">
        <f t="shared" si="10"/>
        <v>8.0121679561187094</v>
      </c>
    </row>
    <row r="295" spans="1:12" ht="38.25">
      <c r="A295" s="9" t="s">
        <v>616</v>
      </c>
      <c r="B295" s="63" t="s">
        <v>996</v>
      </c>
      <c r="C295" s="63" t="s">
        <v>997</v>
      </c>
      <c r="D295" s="63"/>
      <c r="E295" s="50" t="s">
        <v>16</v>
      </c>
      <c r="F295" s="50">
        <v>100</v>
      </c>
      <c r="G295" s="50" t="s">
        <v>998</v>
      </c>
      <c r="H295" s="94">
        <v>41</v>
      </c>
      <c r="I295" s="101">
        <v>16.149999999999999</v>
      </c>
      <c r="J295" s="101">
        <f t="shared" si="8"/>
        <v>19.8645</v>
      </c>
      <c r="K295" s="101">
        <f t="shared" si="9"/>
        <v>662.15</v>
      </c>
      <c r="L295" s="101">
        <f t="shared" si="10"/>
        <v>158.60260125991041</v>
      </c>
    </row>
    <row r="296" spans="1:12" ht="36.75" customHeight="1">
      <c r="A296" s="9" t="s">
        <v>620</v>
      </c>
      <c r="B296" s="145" t="s">
        <v>609</v>
      </c>
      <c r="C296" s="173" t="s">
        <v>610</v>
      </c>
      <c r="D296" s="35" t="s">
        <v>611</v>
      </c>
      <c r="E296" s="11" t="s">
        <v>16</v>
      </c>
      <c r="F296" s="9">
        <v>1</v>
      </c>
      <c r="G296" s="9" t="s">
        <v>612</v>
      </c>
      <c r="H296" s="93">
        <v>7</v>
      </c>
      <c r="I296" s="104">
        <v>59.983999999999995</v>
      </c>
      <c r="J296" s="100">
        <f t="shared" si="8"/>
        <v>73.780319999999989</v>
      </c>
      <c r="K296" s="100">
        <f t="shared" si="9"/>
        <v>419.88799999999998</v>
      </c>
      <c r="L296" s="101">
        <f t="shared" si="10"/>
        <v>100.57438501520994</v>
      </c>
    </row>
    <row r="297" spans="1:12" ht="36.75" customHeight="1">
      <c r="A297" s="9" t="s">
        <v>624</v>
      </c>
      <c r="B297" s="145"/>
      <c r="C297" s="175"/>
      <c r="D297" s="35" t="s">
        <v>614</v>
      </c>
      <c r="E297" s="11" t="s">
        <v>16</v>
      </c>
      <c r="F297" s="9">
        <v>1</v>
      </c>
      <c r="G297" s="9" t="s">
        <v>615</v>
      </c>
      <c r="H297" s="93">
        <v>2</v>
      </c>
      <c r="I297" s="104">
        <v>60.55899999999999</v>
      </c>
      <c r="J297" s="100">
        <f t="shared" si="8"/>
        <v>74.487569999999991</v>
      </c>
      <c r="K297" s="100">
        <f t="shared" si="9"/>
        <v>121.11799999999998</v>
      </c>
      <c r="L297" s="101">
        <f t="shared" si="10"/>
        <v>29.01099427531198</v>
      </c>
    </row>
    <row r="298" spans="1:12" ht="114" customHeight="1">
      <c r="A298" s="9" t="s">
        <v>1591</v>
      </c>
      <c r="B298" s="63" t="s">
        <v>1042</v>
      </c>
      <c r="C298" s="63" t="s">
        <v>1043</v>
      </c>
      <c r="D298" s="63" t="s">
        <v>1044</v>
      </c>
      <c r="E298" s="50" t="s">
        <v>16</v>
      </c>
      <c r="F298" s="50">
        <v>1</v>
      </c>
      <c r="G298" s="50" t="s">
        <v>1045</v>
      </c>
      <c r="H298" s="94">
        <v>3</v>
      </c>
      <c r="I298" s="101">
        <v>644.4944999999999</v>
      </c>
      <c r="J298" s="101">
        <v>792.72823499999981</v>
      </c>
      <c r="K298" s="101">
        <v>1933.4834999999998</v>
      </c>
      <c r="L298" s="101">
        <f t="shared" si="10"/>
        <v>463.12091307576225</v>
      </c>
    </row>
    <row r="299" spans="1:12" ht="242.25">
      <c r="A299" s="9" t="s">
        <v>1592</v>
      </c>
      <c r="B299" s="35" t="s">
        <v>1042</v>
      </c>
      <c r="C299" s="35" t="s">
        <v>1083</v>
      </c>
      <c r="D299" s="63" t="s">
        <v>1084</v>
      </c>
      <c r="E299" s="50" t="s">
        <v>16</v>
      </c>
      <c r="F299" s="50">
        <v>1</v>
      </c>
      <c r="G299" s="50" t="s">
        <v>1085</v>
      </c>
      <c r="H299" s="94">
        <v>1</v>
      </c>
      <c r="I299" s="101">
        <v>805.05</v>
      </c>
      <c r="J299" s="101">
        <v>990.21149999999989</v>
      </c>
      <c r="K299" s="101">
        <v>805.05</v>
      </c>
      <c r="L299" s="101">
        <f t="shared" si="10"/>
        <v>192.83096601116193</v>
      </c>
    </row>
    <row r="300" spans="1:12" ht="36.75" customHeight="1">
      <c r="A300" s="9" t="s">
        <v>1593</v>
      </c>
      <c r="B300" s="35" t="s">
        <v>1127</v>
      </c>
      <c r="C300" s="169" t="s">
        <v>1128</v>
      </c>
      <c r="D300" s="170"/>
      <c r="E300" s="50" t="s">
        <v>16</v>
      </c>
      <c r="F300" s="50">
        <v>1</v>
      </c>
      <c r="G300" s="50" t="s">
        <v>1129</v>
      </c>
      <c r="H300" s="94">
        <v>2</v>
      </c>
      <c r="I300" s="101">
        <v>16.149999999999999</v>
      </c>
      <c r="J300" s="101">
        <f t="shared" si="8"/>
        <v>19.8645</v>
      </c>
      <c r="K300" s="101">
        <f t="shared" si="9"/>
        <v>32.299999999999997</v>
      </c>
      <c r="L300" s="101">
        <f t="shared" si="10"/>
        <v>7.7367122565809954</v>
      </c>
    </row>
    <row r="301" spans="1:12" ht="29.25" customHeight="1">
      <c r="A301" s="9" t="s">
        <v>1594</v>
      </c>
      <c r="B301" s="35" t="s">
        <v>617</v>
      </c>
      <c r="C301" s="145" t="s">
        <v>618</v>
      </c>
      <c r="D301" s="145"/>
      <c r="E301" s="11" t="s">
        <v>16</v>
      </c>
      <c r="F301" s="9">
        <v>100</v>
      </c>
      <c r="G301" s="9" t="s">
        <v>619</v>
      </c>
      <c r="H301" s="93">
        <v>5</v>
      </c>
      <c r="I301" s="104">
        <v>84.490499999999997</v>
      </c>
      <c r="J301" s="100">
        <f t="shared" si="8"/>
        <v>103.92331499999999</v>
      </c>
      <c r="K301" s="100">
        <f t="shared" si="9"/>
        <v>422.45249999999999</v>
      </c>
      <c r="L301" s="101">
        <f t="shared" si="10"/>
        <v>101.18865122517904</v>
      </c>
    </row>
    <row r="302" spans="1:12" ht="20.25" customHeight="1">
      <c r="A302" s="9" t="s">
        <v>1595</v>
      </c>
      <c r="B302" s="35" t="s">
        <v>617</v>
      </c>
      <c r="C302" s="80" t="s">
        <v>621</v>
      </c>
      <c r="D302" s="35" t="s">
        <v>622</v>
      </c>
      <c r="E302" s="11" t="s">
        <v>16</v>
      </c>
      <c r="F302" s="9">
        <v>5</v>
      </c>
      <c r="G302" s="9" t="s">
        <v>623</v>
      </c>
      <c r="H302" s="93">
        <v>12</v>
      </c>
      <c r="I302" s="104">
        <v>25.093</v>
      </c>
      <c r="J302" s="100">
        <f t="shared" si="8"/>
        <v>30.86439</v>
      </c>
      <c r="K302" s="100">
        <f t="shared" si="9"/>
        <v>301.11599999999999</v>
      </c>
      <c r="L302" s="101">
        <f t="shared" si="10"/>
        <v>72.125320366954895</v>
      </c>
    </row>
    <row r="303" spans="1:12" ht="20.25" customHeight="1">
      <c r="A303" s="9" t="s">
        <v>1596</v>
      </c>
      <c r="B303" s="62" t="s">
        <v>617</v>
      </c>
      <c r="C303" s="62" t="s">
        <v>621</v>
      </c>
      <c r="D303" s="62" t="s">
        <v>1346</v>
      </c>
      <c r="E303" s="50" t="s">
        <v>16</v>
      </c>
      <c r="F303" s="50">
        <v>10</v>
      </c>
      <c r="G303" s="50" t="s">
        <v>1347</v>
      </c>
      <c r="H303" s="94">
        <v>1</v>
      </c>
      <c r="I303" s="101">
        <v>27.39</v>
      </c>
      <c r="J303" s="101">
        <f t="shared" si="8"/>
        <v>33.689700000000002</v>
      </c>
      <c r="K303" s="101">
        <f t="shared" si="9"/>
        <v>27.39</v>
      </c>
      <c r="L303" s="101">
        <f t="shared" si="10"/>
        <v>6.5606361829025843</v>
      </c>
    </row>
    <row r="304" spans="1:12" ht="20.25" customHeight="1">
      <c r="A304" s="9" t="s">
        <v>1597</v>
      </c>
      <c r="B304" s="62" t="s">
        <v>617</v>
      </c>
      <c r="C304" s="62" t="s">
        <v>621</v>
      </c>
      <c r="D304" s="62" t="s">
        <v>622</v>
      </c>
      <c r="E304" s="50" t="s">
        <v>16</v>
      </c>
      <c r="F304" s="50">
        <v>5</v>
      </c>
      <c r="G304" s="50" t="s">
        <v>623</v>
      </c>
      <c r="H304" s="94">
        <v>2</v>
      </c>
      <c r="I304" s="101">
        <v>25.09</v>
      </c>
      <c r="J304" s="101">
        <f t="shared" si="8"/>
        <v>30.860699999999998</v>
      </c>
      <c r="K304" s="101">
        <f t="shared" si="9"/>
        <v>50.18</v>
      </c>
      <c r="L304" s="101">
        <f t="shared" si="10"/>
        <v>12.019449567654314</v>
      </c>
    </row>
    <row r="305" spans="1:12" ht="27" customHeight="1">
      <c r="A305" s="9" t="s">
        <v>1598</v>
      </c>
      <c r="B305" s="35" t="s">
        <v>625</v>
      </c>
      <c r="C305" s="145" t="s">
        <v>626</v>
      </c>
      <c r="D305" s="164"/>
      <c r="E305" s="11" t="s">
        <v>16</v>
      </c>
      <c r="F305" s="9">
        <v>1000</v>
      </c>
      <c r="G305" s="9" t="s">
        <v>627</v>
      </c>
      <c r="H305" s="93">
        <v>17</v>
      </c>
      <c r="I305" s="104">
        <v>29.416999999999994</v>
      </c>
      <c r="J305" s="100">
        <f t="shared" si="8"/>
        <v>36.182909999999993</v>
      </c>
      <c r="K305" s="100">
        <f t="shared" si="9"/>
        <v>500.08899999999988</v>
      </c>
      <c r="L305" s="101">
        <f t="shared" si="10"/>
        <v>119.78466550097005</v>
      </c>
    </row>
    <row r="306" spans="1:12" ht="27" customHeight="1">
      <c r="A306" s="9" t="s">
        <v>1599</v>
      </c>
      <c r="B306" s="62" t="s">
        <v>999</v>
      </c>
      <c r="C306" s="62" t="s">
        <v>1000</v>
      </c>
      <c r="D306" s="62" t="s">
        <v>1001</v>
      </c>
      <c r="E306" s="50" t="s">
        <v>16</v>
      </c>
      <c r="F306" s="50">
        <v>1000</v>
      </c>
      <c r="G306" s="50" t="s">
        <v>1002</v>
      </c>
      <c r="H306" s="94">
        <v>1</v>
      </c>
      <c r="I306" s="101">
        <v>73.73</v>
      </c>
      <c r="J306" s="101">
        <f t="shared" si="8"/>
        <v>90.687899999999999</v>
      </c>
      <c r="K306" s="101">
        <f t="shared" si="9"/>
        <v>73.73</v>
      </c>
      <c r="L306" s="101">
        <f t="shared" si="10"/>
        <v>17.660303240796189</v>
      </c>
    </row>
    <row r="307" spans="1:12" ht="42" customHeight="1">
      <c r="A307" s="9" t="s">
        <v>1600</v>
      </c>
      <c r="B307" s="63" t="s">
        <v>1453</v>
      </c>
      <c r="C307" s="63" t="s">
        <v>1000</v>
      </c>
      <c r="D307" s="63" t="s">
        <v>1047</v>
      </c>
      <c r="E307" s="50" t="s">
        <v>16</v>
      </c>
      <c r="F307" s="50">
        <v>100</v>
      </c>
      <c r="G307" s="50" t="s">
        <v>1048</v>
      </c>
      <c r="H307" s="94">
        <v>2</v>
      </c>
      <c r="I307" s="101">
        <v>82.94</v>
      </c>
      <c r="J307" s="101">
        <f t="shared" si="8"/>
        <v>102.0162</v>
      </c>
      <c r="K307" s="101">
        <f t="shared" si="9"/>
        <v>165.88</v>
      </c>
      <c r="L307" s="101">
        <f t="shared" si="10"/>
        <v>39.732688208100789</v>
      </c>
    </row>
    <row r="308" spans="1:12" ht="51">
      <c r="A308" s="9" t="s">
        <v>1601</v>
      </c>
      <c r="B308" s="35" t="s">
        <v>1453</v>
      </c>
      <c r="C308" s="35" t="s">
        <v>1087</v>
      </c>
      <c r="D308" s="63" t="s">
        <v>1088</v>
      </c>
      <c r="E308" s="50" t="s">
        <v>16</v>
      </c>
      <c r="F308" s="50">
        <v>1000</v>
      </c>
      <c r="G308" s="50" t="s">
        <v>1089</v>
      </c>
      <c r="H308" s="94">
        <v>2</v>
      </c>
      <c r="I308" s="101">
        <v>55.83</v>
      </c>
      <c r="J308" s="101">
        <f t="shared" si="8"/>
        <v>68.670900000000003</v>
      </c>
      <c r="K308" s="101">
        <f t="shared" si="9"/>
        <v>111.66</v>
      </c>
      <c r="L308" s="101">
        <f t="shared" si="10"/>
        <v>26.745550791635726</v>
      </c>
    </row>
    <row r="309" spans="1:12" ht="50.25" customHeight="1">
      <c r="A309" s="9" t="s">
        <v>1602</v>
      </c>
      <c r="B309" s="63" t="s">
        <v>1034</v>
      </c>
      <c r="C309" s="63" t="s">
        <v>1035</v>
      </c>
      <c r="D309" s="62" t="s">
        <v>1036</v>
      </c>
      <c r="E309" s="50" t="s">
        <v>16</v>
      </c>
      <c r="F309" s="50">
        <v>1</v>
      </c>
      <c r="G309" s="50" t="s">
        <v>1037</v>
      </c>
      <c r="H309" s="94">
        <v>1</v>
      </c>
      <c r="I309" s="101">
        <v>237.08</v>
      </c>
      <c r="J309" s="101">
        <f t="shared" si="8"/>
        <v>291.60840000000002</v>
      </c>
      <c r="K309" s="101">
        <f t="shared" si="9"/>
        <v>237.08</v>
      </c>
      <c r="L309" s="101">
        <f t="shared" si="10"/>
        <v>56.786988909914015</v>
      </c>
    </row>
    <row r="310" spans="1:12" ht="22.5" customHeight="1">
      <c r="A310" s="14">
        <v>8</v>
      </c>
      <c r="B310" s="149" t="s">
        <v>628</v>
      </c>
      <c r="C310" s="149"/>
      <c r="D310" s="149"/>
      <c r="E310" s="15"/>
      <c r="F310" s="8"/>
      <c r="G310" s="22"/>
      <c r="H310" s="96"/>
      <c r="I310" s="103"/>
      <c r="J310" s="103"/>
      <c r="K310" s="103"/>
      <c r="L310" s="114"/>
    </row>
    <row r="311" spans="1:12" ht="51">
      <c r="A311" s="9" t="s">
        <v>629</v>
      </c>
      <c r="B311" s="35" t="s">
        <v>630</v>
      </c>
      <c r="C311" s="80" t="s">
        <v>631</v>
      </c>
      <c r="D311" s="35" t="s">
        <v>632</v>
      </c>
      <c r="E311" s="9" t="s">
        <v>633</v>
      </c>
      <c r="F311" s="9">
        <v>10</v>
      </c>
      <c r="G311" s="9" t="s">
        <v>634</v>
      </c>
      <c r="H311" s="93">
        <v>4</v>
      </c>
      <c r="I311" s="104">
        <v>89.964500000000001</v>
      </c>
      <c r="J311" s="100">
        <f t="shared" si="8"/>
        <v>110.656335</v>
      </c>
      <c r="K311" s="100">
        <f t="shared" si="9"/>
        <v>359.858</v>
      </c>
      <c r="L311" s="101">
        <f t="shared" si="10"/>
        <v>86.195597499341304</v>
      </c>
    </row>
    <row r="312" spans="1:12" ht="76.5">
      <c r="A312" s="9" t="s">
        <v>635</v>
      </c>
      <c r="B312" s="35" t="s">
        <v>950</v>
      </c>
      <c r="C312" s="116" t="s">
        <v>1603</v>
      </c>
      <c r="D312" s="116" t="s">
        <v>951</v>
      </c>
      <c r="E312" s="9" t="s">
        <v>639</v>
      </c>
      <c r="F312" s="9" t="s">
        <v>952</v>
      </c>
      <c r="G312" s="9" t="s">
        <v>953</v>
      </c>
      <c r="H312" s="93">
        <v>3</v>
      </c>
      <c r="I312" s="104">
        <v>256.93</v>
      </c>
      <c r="J312" s="100">
        <v>316.02390000000003</v>
      </c>
      <c r="K312" s="100">
        <v>770.79</v>
      </c>
      <c r="L312" s="101">
        <f t="shared" si="10"/>
        <v>184.62478143189057</v>
      </c>
    </row>
    <row r="313" spans="1:12" ht="76.5">
      <c r="A313" s="9" t="s">
        <v>641</v>
      </c>
      <c r="B313" s="35" t="s">
        <v>636</v>
      </c>
      <c r="C313" s="80" t="s">
        <v>637</v>
      </c>
      <c r="D313" s="35" t="s">
        <v>638</v>
      </c>
      <c r="E313" s="11" t="s">
        <v>639</v>
      </c>
      <c r="F313" s="9">
        <v>15</v>
      </c>
      <c r="G313" s="9" t="s">
        <v>640</v>
      </c>
      <c r="H313" s="93">
        <v>6</v>
      </c>
      <c r="I313" s="104">
        <v>305.67</v>
      </c>
      <c r="J313" s="100">
        <f t="shared" si="8"/>
        <v>375.97410000000002</v>
      </c>
      <c r="K313" s="100">
        <f t="shared" si="9"/>
        <v>1834.02</v>
      </c>
      <c r="L313" s="101">
        <f t="shared" si="10"/>
        <v>439.29674962274544</v>
      </c>
    </row>
    <row r="314" spans="1:12" ht="51">
      <c r="A314" s="9" t="s">
        <v>646</v>
      </c>
      <c r="B314" s="35" t="s">
        <v>642</v>
      </c>
      <c r="C314" s="80" t="s">
        <v>643</v>
      </c>
      <c r="D314" s="35" t="s">
        <v>644</v>
      </c>
      <c r="E314" s="11" t="s">
        <v>639</v>
      </c>
      <c r="F314" s="9">
        <v>15</v>
      </c>
      <c r="G314" s="9" t="s">
        <v>645</v>
      </c>
      <c r="H314" s="93">
        <v>2</v>
      </c>
      <c r="I314" s="104">
        <v>94.000999999999991</v>
      </c>
      <c r="J314" s="100">
        <f t="shared" si="8"/>
        <v>115.62122999999998</v>
      </c>
      <c r="K314" s="100">
        <f t="shared" si="9"/>
        <v>188.00199999999998</v>
      </c>
      <c r="L314" s="101">
        <f t="shared" si="10"/>
        <v>45.031497760425395</v>
      </c>
    </row>
    <row r="315" spans="1:12" ht="51">
      <c r="A315" s="9" t="s">
        <v>650</v>
      </c>
      <c r="B315" s="35" t="s">
        <v>647</v>
      </c>
      <c r="C315" s="80" t="s">
        <v>643</v>
      </c>
      <c r="D315" s="35" t="s">
        <v>648</v>
      </c>
      <c r="E315" s="11" t="s">
        <v>639</v>
      </c>
      <c r="F315" s="9">
        <v>15</v>
      </c>
      <c r="G315" s="9" t="s">
        <v>649</v>
      </c>
      <c r="H315" s="93">
        <v>2</v>
      </c>
      <c r="I315" s="104">
        <v>307.96999999999997</v>
      </c>
      <c r="J315" s="100">
        <f t="shared" si="8"/>
        <v>378.80309999999997</v>
      </c>
      <c r="K315" s="100">
        <f t="shared" si="9"/>
        <v>615.93999999999994</v>
      </c>
      <c r="L315" s="101">
        <f t="shared" si="10"/>
        <v>147.53407267239933</v>
      </c>
    </row>
    <row r="316" spans="1:12" ht="51">
      <c r="A316" s="9" t="s">
        <v>655</v>
      </c>
      <c r="B316" s="35" t="s">
        <v>651</v>
      </c>
      <c r="C316" s="107" t="s">
        <v>652</v>
      </c>
      <c r="D316" s="35" t="s">
        <v>653</v>
      </c>
      <c r="E316" s="11" t="s">
        <v>639</v>
      </c>
      <c r="F316" s="9">
        <v>10</v>
      </c>
      <c r="G316" s="9" t="s">
        <v>654</v>
      </c>
      <c r="H316" s="93">
        <v>2</v>
      </c>
      <c r="I316" s="104">
        <v>129.191</v>
      </c>
      <c r="J316" s="100">
        <f t="shared" si="8"/>
        <v>158.90493000000001</v>
      </c>
      <c r="K316" s="100">
        <f t="shared" si="9"/>
        <v>258.38200000000001</v>
      </c>
      <c r="L316" s="101">
        <f t="shared" si="10"/>
        <v>61.889386572133468</v>
      </c>
    </row>
    <row r="317" spans="1:12" ht="51">
      <c r="A317" s="9" t="s">
        <v>660</v>
      </c>
      <c r="B317" s="63" t="s">
        <v>651</v>
      </c>
      <c r="C317" s="63" t="s">
        <v>652</v>
      </c>
      <c r="D317" s="63" t="s">
        <v>1061</v>
      </c>
      <c r="E317" s="50" t="s">
        <v>639</v>
      </c>
      <c r="F317" s="50">
        <v>5</v>
      </c>
      <c r="G317" s="50" t="s">
        <v>1062</v>
      </c>
      <c r="H317" s="94">
        <v>1</v>
      </c>
      <c r="I317" s="101">
        <v>243.66199999999998</v>
      </c>
      <c r="J317" s="101">
        <v>299.70425999999998</v>
      </c>
      <c r="K317" s="101">
        <v>243.66199999999998</v>
      </c>
      <c r="L317" s="101">
        <f t="shared" si="10"/>
        <v>58.363553618050723</v>
      </c>
    </row>
    <row r="318" spans="1:12" ht="51">
      <c r="A318" s="9" t="s">
        <v>663</v>
      </c>
      <c r="B318" s="35" t="s">
        <v>950</v>
      </c>
      <c r="C318" s="35" t="s">
        <v>1077</v>
      </c>
      <c r="D318" s="63" t="s">
        <v>1078</v>
      </c>
      <c r="E318" s="50" t="s">
        <v>633</v>
      </c>
      <c r="F318" s="50">
        <v>25</v>
      </c>
      <c r="G318" s="50" t="s">
        <v>1079</v>
      </c>
      <c r="H318" s="94">
        <v>1</v>
      </c>
      <c r="I318" s="101">
        <v>456.48099999999994</v>
      </c>
      <c r="J318" s="101">
        <v>561.47162999999989</v>
      </c>
      <c r="K318" s="101">
        <v>456.48099999999994</v>
      </c>
      <c r="L318" s="101">
        <f t="shared" si="10"/>
        <v>109.33938537449997</v>
      </c>
    </row>
    <row r="319" spans="1:12" ht="51">
      <c r="A319" s="9" t="s">
        <v>666</v>
      </c>
      <c r="B319" s="63" t="s">
        <v>630</v>
      </c>
      <c r="C319" s="63" t="s">
        <v>631</v>
      </c>
      <c r="D319" s="62" t="s">
        <v>1215</v>
      </c>
      <c r="E319" s="50" t="s">
        <v>633</v>
      </c>
      <c r="F319" s="50">
        <v>25</v>
      </c>
      <c r="G319" s="50" t="s">
        <v>1216</v>
      </c>
      <c r="H319" s="94">
        <v>1</v>
      </c>
      <c r="I319" s="101">
        <v>154.85</v>
      </c>
      <c r="J319" s="101">
        <v>190.46549999999999</v>
      </c>
      <c r="K319" s="101">
        <v>154.85</v>
      </c>
      <c r="L319" s="101">
        <f t="shared" si="10"/>
        <v>37.090708759491243</v>
      </c>
    </row>
    <row r="320" spans="1:12" ht="76.5">
      <c r="A320" s="9" t="s">
        <v>671</v>
      </c>
      <c r="B320" s="63" t="s">
        <v>950</v>
      </c>
      <c r="C320" s="63" t="s">
        <v>1603</v>
      </c>
      <c r="D320" s="62" t="s">
        <v>1273</v>
      </c>
      <c r="E320" s="50" t="s">
        <v>633</v>
      </c>
      <c r="F320" s="50">
        <v>5</v>
      </c>
      <c r="G320" s="50" t="s">
        <v>1274</v>
      </c>
      <c r="H320" s="94">
        <v>2</v>
      </c>
      <c r="I320" s="101">
        <v>174.74</v>
      </c>
      <c r="J320" s="101">
        <v>214.93020000000001</v>
      </c>
      <c r="K320" s="101">
        <v>349.48</v>
      </c>
      <c r="L320" s="101">
        <f t="shared" si="10"/>
        <v>83.709789456034883</v>
      </c>
    </row>
    <row r="321" spans="1:12" ht="76.5">
      <c r="A321" s="9" t="s">
        <v>674</v>
      </c>
      <c r="B321" s="63" t="s">
        <v>950</v>
      </c>
      <c r="C321" s="63" t="s">
        <v>1603</v>
      </c>
      <c r="D321" s="63" t="s">
        <v>1333</v>
      </c>
      <c r="E321" s="72" t="s">
        <v>633</v>
      </c>
      <c r="F321" s="72">
        <v>5</v>
      </c>
      <c r="G321" s="72" t="s">
        <v>1334</v>
      </c>
      <c r="H321" s="94">
        <v>3</v>
      </c>
      <c r="I321" s="101">
        <v>92.56</v>
      </c>
      <c r="J321" s="101">
        <v>113.8488</v>
      </c>
      <c r="K321" s="101">
        <v>277.68</v>
      </c>
      <c r="L321" s="101">
        <f t="shared" si="10"/>
        <v>66.511772737071553</v>
      </c>
    </row>
    <row r="322" spans="1:12" ht="75" customHeight="1">
      <c r="A322" s="9" t="s">
        <v>677</v>
      </c>
      <c r="B322" s="63" t="s">
        <v>950</v>
      </c>
      <c r="C322" s="63" t="s">
        <v>1603</v>
      </c>
      <c r="D322" s="63" t="s">
        <v>1273</v>
      </c>
      <c r="E322" s="72" t="s">
        <v>633</v>
      </c>
      <c r="F322" s="72">
        <v>5</v>
      </c>
      <c r="G322" s="72" t="s">
        <v>1274</v>
      </c>
      <c r="H322" s="94">
        <v>1</v>
      </c>
      <c r="I322" s="101">
        <v>174.74</v>
      </c>
      <c r="J322" s="101">
        <v>214.93020000000001</v>
      </c>
      <c r="K322" s="101">
        <v>174.74</v>
      </c>
      <c r="L322" s="101">
        <f t="shared" si="10"/>
        <v>41.854894728017442</v>
      </c>
    </row>
    <row r="323" spans="1:12" ht="38.25">
      <c r="A323" s="9" t="s">
        <v>680</v>
      </c>
      <c r="B323" s="62" t="s">
        <v>1350</v>
      </c>
      <c r="C323" s="63" t="s">
        <v>1351</v>
      </c>
      <c r="D323" s="62" t="s">
        <v>1352</v>
      </c>
      <c r="E323" s="50" t="s">
        <v>633</v>
      </c>
      <c r="F323" s="50">
        <v>10</v>
      </c>
      <c r="G323" s="50" t="s">
        <v>1353</v>
      </c>
      <c r="H323" s="94">
        <v>1</v>
      </c>
      <c r="I323" s="101">
        <v>75.27</v>
      </c>
      <c r="J323" s="101">
        <v>92.582099999999997</v>
      </c>
      <c r="K323" s="101">
        <v>75.27</v>
      </c>
      <c r="L323" s="101">
        <f t="shared" si="10"/>
        <v>18.029174351481473</v>
      </c>
    </row>
    <row r="324" spans="1:12" ht="29.25" customHeight="1">
      <c r="A324" s="9" t="s">
        <v>683</v>
      </c>
      <c r="B324" s="145" t="s">
        <v>656</v>
      </c>
      <c r="C324" s="173" t="s">
        <v>657</v>
      </c>
      <c r="D324" s="35" t="s">
        <v>658</v>
      </c>
      <c r="E324" s="11" t="s">
        <v>16</v>
      </c>
      <c r="F324" s="9">
        <v>10</v>
      </c>
      <c r="G324" s="9" t="s">
        <v>659</v>
      </c>
      <c r="H324" s="93">
        <v>2</v>
      </c>
      <c r="I324" s="104">
        <v>16.145999999999997</v>
      </c>
      <c r="J324" s="100">
        <f t="shared" si="8"/>
        <v>19.859579999999998</v>
      </c>
      <c r="K324" s="100">
        <f t="shared" si="9"/>
        <v>32.291999999999994</v>
      </c>
      <c r="L324" s="101">
        <f t="shared" ref="L324:L386" si="11">K324/4.1749</f>
        <v>7.734796043018993</v>
      </c>
    </row>
    <row r="325" spans="1:12" ht="29.25" customHeight="1">
      <c r="A325" s="9" t="s">
        <v>1604</v>
      </c>
      <c r="B325" s="145"/>
      <c r="C325" s="175"/>
      <c r="D325" s="35" t="s">
        <v>661</v>
      </c>
      <c r="E325" s="11" t="s">
        <v>16</v>
      </c>
      <c r="F325" s="9">
        <v>10</v>
      </c>
      <c r="G325" s="9" t="s">
        <v>662</v>
      </c>
      <c r="H325" s="93">
        <v>2</v>
      </c>
      <c r="I325" s="104">
        <v>17.594999999999999</v>
      </c>
      <c r="J325" s="100">
        <f t="shared" si="8"/>
        <v>21.641849999999998</v>
      </c>
      <c r="K325" s="100">
        <f t="shared" si="9"/>
        <v>35.19</v>
      </c>
      <c r="L325" s="101">
        <f t="shared" si="11"/>
        <v>8.4289444058540326</v>
      </c>
    </row>
    <row r="326" spans="1:12" ht="28.5" customHeight="1">
      <c r="A326" s="9" t="s">
        <v>1605</v>
      </c>
      <c r="B326" s="35" t="s">
        <v>656</v>
      </c>
      <c r="C326" s="80" t="s">
        <v>657</v>
      </c>
      <c r="D326" s="35" t="s">
        <v>664</v>
      </c>
      <c r="E326" s="11" t="s">
        <v>16</v>
      </c>
      <c r="F326" s="9">
        <v>10</v>
      </c>
      <c r="G326" s="9" t="s">
        <v>665</v>
      </c>
      <c r="H326" s="93">
        <v>3</v>
      </c>
      <c r="I326" s="104">
        <v>23.931499999999996</v>
      </c>
      <c r="J326" s="100">
        <f t="shared" si="8"/>
        <v>29.435744999999994</v>
      </c>
      <c r="K326" s="100">
        <f t="shared" si="9"/>
        <v>71.794499999999985</v>
      </c>
      <c r="L326" s="101">
        <f t="shared" si="11"/>
        <v>17.196699322139448</v>
      </c>
    </row>
    <row r="327" spans="1:12" ht="31.5" customHeight="1">
      <c r="A327" s="9" t="s">
        <v>1606</v>
      </c>
      <c r="B327" s="35" t="s">
        <v>1063</v>
      </c>
      <c r="C327" s="35" t="s">
        <v>1064</v>
      </c>
      <c r="D327" s="35" t="s">
        <v>1065</v>
      </c>
      <c r="E327" s="50" t="s">
        <v>16</v>
      </c>
      <c r="F327" s="50">
        <v>10</v>
      </c>
      <c r="G327" s="50" t="s">
        <v>1066</v>
      </c>
      <c r="H327" s="94">
        <v>1</v>
      </c>
      <c r="I327" s="101">
        <v>16.149999999999999</v>
      </c>
      <c r="J327" s="101">
        <f t="shared" si="8"/>
        <v>19.8645</v>
      </c>
      <c r="K327" s="101">
        <f t="shared" si="9"/>
        <v>16.149999999999999</v>
      </c>
      <c r="L327" s="101">
        <f t="shared" si="11"/>
        <v>3.8683561282904977</v>
      </c>
    </row>
    <row r="328" spans="1:12" ht="49.5" customHeight="1">
      <c r="A328" s="9" t="s">
        <v>1607</v>
      </c>
      <c r="B328" s="63" t="s">
        <v>667</v>
      </c>
      <c r="C328" s="63" t="s">
        <v>668</v>
      </c>
      <c r="D328" s="62" t="s">
        <v>1372</v>
      </c>
      <c r="E328" s="50" t="s">
        <v>16</v>
      </c>
      <c r="F328" s="50">
        <v>1</v>
      </c>
      <c r="G328" s="50" t="s">
        <v>1373</v>
      </c>
      <c r="H328" s="94">
        <v>2</v>
      </c>
      <c r="I328" s="101">
        <v>4.3239999999999998</v>
      </c>
      <c r="J328" s="101">
        <f t="shared" si="8"/>
        <v>5.3185199999999995</v>
      </c>
      <c r="K328" s="101">
        <f t="shared" si="9"/>
        <v>8.6479999999999997</v>
      </c>
      <c r="L328" s="101">
        <f t="shared" si="11"/>
        <v>2.0714268605236055</v>
      </c>
    </row>
    <row r="329" spans="1:12" ht="56.25" customHeight="1">
      <c r="A329" s="9" t="s">
        <v>1608</v>
      </c>
      <c r="B329" s="63" t="s">
        <v>667</v>
      </c>
      <c r="C329" s="63" t="s">
        <v>668</v>
      </c>
      <c r="D329" s="62" t="s">
        <v>1374</v>
      </c>
      <c r="E329" s="50" t="s">
        <v>16</v>
      </c>
      <c r="F329" s="50">
        <v>1</v>
      </c>
      <c r="G329" s="50" t="s">
        <v>1375</v>
      </c>
      <c r="H329" s="94">
        <v>2</v>
      </c>
      <c r="I329" s="101">
        <v>4.6114999999999995</v>
      </c>
      <c r="J329" s="101">
        <f t="shared" si="8"/>
        <v>5.6721449999999995</v>
      </c>
      <c r="K329" s="101">
        <f t="shared" si="9"/>
        <v>9.222999999999999</v>
      </c>
      <c r="L329" s="101">
        <f t="shared" si="11"/>
        <v>2.209154710292462</v>
      </c>
    </row>
    <row r="330" spans="1:12" ht="31.5" customHeight="1">
      <c r="A330" s="9" t="s">
        <v>1609</v>
      </c>
      <c r="B330" s="145" t="s">
        <v>667</v>
      </c>
      <c r="C330" s="173" t="s">
        <v>668</v>
      </c>
      <c r="D330" s="35" t="s">
        <v>669</v>
      </c>
      <c r="E330" s="11" t="s">
        <v>16</v>
      </c>
      <c r="F330" s="9">
        <v>1</v>
      </c>
      <c r="G330" s="9" t="s">
        <v>670</v>
      </c>
      <c r="H330" s="93">
        <v>6</v>
      </c>
      <c r="I330" s="104">
        <v>4.8989999999999991</v>
      </c>
      <c r="J330" s="100">
        <f t="shared" si="8"/>
        <v>6.0257699999999987</v>
      </c>
      <c r="K330" s="100">
        <f t="shared" si="9"/>
        <v>29.393999999999995</v>
      </c>
      <c r="L330" s="101">
        <f t="shared" si="11"/>
        <v>7.0406476801839553</v>
      </c>
    </row>
    <row r="331" spans="1:12" ht="31.5" customHeight="1">
      <c r="A331" s="9" t="s">
        <v>1610</v>
      </c>
      <c r="B331" s="145"/>
      <c r="C331" s="174"/>
      <c r="D331" s="35" t="s">
        <v>672</v>
      </c>
      <c r="E331" s="11" t="s">
        <v>16</v>
      </c>
      <c r="F331" s="9">
        <v>1</v>
      </c>
      <c r="G331" s="9" t="s">
        <v>673</v>
      </c>
      <c r="H331" s="93">
        <v>6</v>
      </c>
      <c r="I331" s="104">
        <v>6.6354999999999986</v>
      </c>
      <c r="J331" s="100">
        <f t="shared" si="8"/>
        <v>8.1616649999999975</v>
      </c>
      <c r="K331" s="100">
        <f t="shared" si="9"/>
        <v>39.812999999999988</v>
      </c>
      <c r="L331" s="101">
        <f t="shared" si="11"/>
        <v>9.5362763179956378</v>
      </c>
    </row>
    <row r="332" spans="1:12" ht="31.5" customHeight="1">
      <c r="A332" s="9" t="s">
        <v>1611</v>
      </c>
      <c r="B332" s="145"/>
      <c r="C332" s="174"/>
      <c r="D332" s="35" t="s">
        <v>675</v>
      </c>
      <c r="E332" s="11" t="s">
        <v>16</v>
      </c>
      <c r="F332" s="9">
        <v>1</v>
      </c>
      <c r="G332" s="9" t="s">
        <v>676</v>
      </c>
      <c r="H332" s="93">
        <v>6</v>
      </c>
      <c r="I332" s="104">
        <v>6.9229999999999992</v>
      </c>
      <c r="J332" s="100">
        <f t="shared" si="8"/>
        <v>8.5152899999999985</v>
      </c>
      <c r="K332" s="100">
        <f t="shared" si="9"/>
        <v>41.537999999999997</v>
      </c>
      <c r="L332" s="101">
        <f t="shared" si="11"/>
        <v>9.9494598673022097</v>
      </c>
    </row>
    <row r="333" spans="1:12" ht="31.5" customHeight="1">
      <c r="A333" s="9" t="s">
        <v>1612</v>
      </c>
      <c r="B333" s="145"/>
      <c r="C333" s="174"/>
      <c r="D333" s="35" t="s">
        <v>678</v>
      </c>
      <c r="E333" s="11" t="s">
        <v>16</v>
      </c>
      <c r="F333" s="9">
        <v>1</v>
      </c>
      <c r="G333" s="9" t="s">
        <v>679</v>
      </c>
      <c r="H333" s="93">
        <v>6</v>
      </c>
      <c r="I333" s="104">
        <v>8.0729999999999986</v>
      </c>
      <c r="J333" s="100">
        <f t="shared" si="8"/>
        <v>9.9297899999999988</v>
      </c>
      <c r="K333" s="100">
        <f t="shared" si="9"/>
        <v>48.437999999999988</v>
      </c>
      <c r="L333" s="101">
        <f t="shared" si="11"/>
        <v>11.602194064528488</v>
      </c>
    </row>
    <row r="334" spans="1:12" ht="31.5" customHeight="1">
      <c r="A334" s="9" t="s">
        <v>1613</v>
      </c>
      <c r="B334" s="145"/>
      <c r="C334" s="174"/>
      <c r="D334" s="35" t="s">
        <v>681</v>
      </c>
      <c r="E334" s="11" t="s">
        <v>16</v>
      </c>
      <c r="F334" s="9">
        <v>1</v>
      </c>
      <c r="G334" s="9" t="s">
        <v>682</v>
      </c>
      <c r="H334" s="93">
        <v>6</v>
      </c>
      <c r="I334" s="104">
        <v>11.246999999999998</v>
      </c>
      <c r="J334" s="100">
        <f t="shared" si="8"/>
        <v>13.833809999999998</v>
      </c>
      <c r="K334" s="100">
        <f t="shared" si="9"/>
        <v>67.481999999999985</v>
      </c>
      <c r="L334" s="101">
        <f t="shared" si="11"/>
        <v>16.163740448873025</v>
      </c>
    </row>
    <row r="335" spans="1:12" ht="31.5" customHeight="1">
      <c r="A335" s="9" t="s">
        <v>1614</v>
      </c>
      <c r="B335" s="145"/>
      <c r="C335" s="175"/>
      <c r="D335" s="35" t="s">
        <v>684</v>
      </c>
      <c r="E335" s="11" t="s">
        <v>16</v>
      </c>
      <c r="F335" s="9">
        <v>1</v>
      </c>
      <c r="G335" s="9" t="s">
        <v>685</v>
      </c>
      <c r="H335" s="93">
        <v>6</v>
      </c>
      <c r="I335" s="104">
        <v>12.971999999999998</v>
      </c>
      <c r="J335" s="100">
        <f t="shared" si="8"/>
        <v>15.955559999999997</v>
      </c>
      <c r="K335" s="100">
        <f t="shared" si="9"/>
        <v>77.831999999999994</v>
      </c>
      <c r="L335" s="101">
        <f t="shared" si="11"/>
        <v>18.642841744712445</v>
      </c>
    </row>
    <row r="336" spans="1:12" ht="21" customHeight="1">
      <c r="A336" s="14">
        <v>9</v>
      </c>
      <c r="B336" s="149" t="s">
        <v>686</v>
      </c>
      <c r="C336" s="149"/>
      <c r="D336" s="149"/>
      <c r="E336" s="15"/>
      <c r="F336" s="8"/>
      <c r="G336" s="22"/>
      <c r="H336" s="96"/>
      <c r="I336" s="103"/>
      <c r="J336" s="103"/>
      <c r="K336" s="103"/>
      <c r="L336" s="114"/>
    </row>
    <row r="337" spans="1:12" ht="38.25">
      <c r="A337" s="94" t="s">
        <v>687</v>
      </c>
      <c r="B337" s="35" t="s">
        <v>1093</v>
      </c>
      <c r="C337" s="35" t="s">
        <v>1094</v>
      </c>
      <c r="D337" s="63" t="s">
        <v>1095</v>
      </c>
      <c r="E337" s="50" t="s">
        <v>16</v>
      </c>
      <c r="F337" s="50">
        <v>500</v>
      </c>
      <c r="G337" s="50" t="s">
        <v>1096</v>
      </c>
      <c r="H337" s="94">
        <v>1</v>
      </c>
      <c r="I337" s="101">
        <v>42.88</v>
      </c>
      <c r="J337" s="101">
        <f>I337*1.23</f>
        <v>52.742400000000004</v>
      </c>
      <c r="K337" s="101">
        <f>I337*H337</f>
        <v>42.88</v>
      </c>
      <c r="L337" s="101">
        <f t="shared" si="11"/>
        <v>10.27090469232796</v>
      </c>
    </row>
    <row r="338" spans="1:12" ht="25.5" customHeight="1">
      <c r="A338" s="94" t="s">
        <v>692</v>
      </c>
      <c r="B338" s="145" t="s">
        <v>688</v>
      </c>
      <c r="C338" s="173" t="s">
        <v>689</v>
      </c>
      <c r="D338" s="35" t="s">
        <v>690</v>
      </c>
      <c r="E338" s="11" t="s">
        <v>16</v>
      </c>
      <c r="F338" s="9">
        <v>100</v>
      </c>
      <c r="G338" s="9" t="s">
        <v>691</v>
      </c>
      <c r="H338" s="93">
        <v>42</v>
      </c>
      <c r="I338" s="104">
        <v>20.182500000000001</v>
      </c>
      <c r="J338" s="100">
        <f t="shared" si="8"/>
        <v>24.824475</v>
      </c>
      <c r="K338" s="100">
        <f t="shared" si="9"/>
        <v>847.66500000000008</v>
      </c>
      <c r="L338" s="101">
        <f t="shared" si="11"/>
        <v>203.03839612924861</v>
      </c>
    </row>
    <row r="339" spans="1:12" ht="25.5" customHeight="1">
      <c r="A339" s="94" t="s">
        <v>695</v>
      </c>
      <c r="B339" s="145"/>
      <c r="C339" s="174"/>
      <c r="D339" s="35" t="s">
        <v>693</v>
      </c>
      <c r="E339" s="11" t="s">
        <v>16</v>
      </c>
      <c r="F339" s="9">
        <v>100</v>
      </c>
      <c r="G339" s="9" t="s">
        <v>694</v>
      </c>
      <c r="H339" s="93">
        <v>122</v>
      </c>
      <c r="I339" s="104">
        <v>20.182500000000001</v>
      </c>
      <c r="J339" s="100">
        <f t="shared" si="8"/>
        <v>24.824475</v>
      </c>
      <c r="K339" s="100">
        <f t="shared" si="9"/>
        <v>2462.2650000000003</v>
      </c>
      <c r="L339" s="101">
        <f t="shared" si="11"/>
        <v>589.77819828019835</v>
      </c>
    </row>
    <row r="340" spans="1:12" ht="25.5" customHeight="1">
      <c r="A340" s="94" t="s">
        <v>698</v>
      </c>
      <c r="B340" s="145"/>
      <c r="C340" s="174"/>
      <c r="D340" s="35" t="s">
        <v>696</v>
      </c>
      <c r="E340" s="11" t="s">
        <v>16</v>
      </c>
      <c r="F340" s="9">
        <v>100</v>
      </c>
      <c r="G340" s="9" t="s">
        <v>697</v>
      </c>
      <c r="H340" s="93">
        <v>52</v>
      </c>
      <c r="I340" s="104">
        <v>20.182500000000001</v>
      </c>
      <c r="J340" s="100">
        <f t="shared" si="8"/>
        <v>24.824475</v>
      </c>
      <c r="K340" s="100">
        <f t="shared" si="9"/>
        <v>1049.49</v>
      </c>
      <c r="L340" s="101">
        <f t="shared" si="11"/>
        <v>251.38087139811731</v>
      </c>
    </row>
    <row r="341" spans="1:12" ht="25.5" customHeight="1">
      <c r="A341" s="94" t="s">
        <v>701</v>
      </c>
      <c r="B341" s="145"/>
      <c r="C341" s="175"/>
      <c r="D341" s="35" t="s">
        <v>699</v>
      </c>
      <c r="E341" s="11" t="s">
        <v>16</v>
      </c>
      <c r="F341" s="9">
        <v>90</v>
      </c>
      <c r="G341" s="9" t="s">
        <v>700</v>
      </c>
      <c r="H341" s="93">
        <v>30</v>
      </c>
      <c r="I341" s="104">
        <v>23.068999999999996</v>
      </c>
      <c r="J341" s="100">
        <f t="shared" ref="J341:J432" si="12">I341*1.23</f>
        <v>28.374869999999994</v>
      </c>
      <c r="K341" s="100">
        <f t="shared" si="9"/>
        <v>692.06999999999982</v>
      </c>
      <c r="L341" s="101">
        <f t="shared" si="11"/>
        <v>165.76923998179592</v>
      </c>
    </row>
    <row r="342" spans="1:12" ht="25.5" customHeight="1">
      <c r="A342" s="94" t="s">
        <v>705</v>
      </c>
      <c r="B342" s="145" t="s">
        <v>702</v>
      </c>
      <c r="C342" s="173" t="s">
        <v>703</v>
      </c>
      <c r="D342" s="35" t="s">
        <v>690</v>
      </c>
      <c r="E342" s="11" t="s">
        <v>16</v>
      </c>
      <c r="F342" s="9">
        <v>100</v>
      </c>
      <c r="G342" s="9" t="s">
        <v>704</v>
      </c>
      <c r="H342" s="93">
        <v>22</v>
      </c>
      <c r="I342" s="104">
        <v>28.542999999999999</v>
      </c>
      <c r="J342" s="100">
        <f t="shared" si="12"/>
        <v>35.107889999999998</v>
      </c>
      <c r="K342" s="100">
        <f t="shared" si="9"/>
        <v>627.94600000000003</v>
      </c>
      <c r="L342" s="101">
        <f t="shared" si="11"/>
        <v>150.40983017557306</v>
      </c>
    </row>
    <row r="343" spans="1:12" ht="25.5" customHeight="1">
      <c r="A343" s="94" t="s">
        <v>707</v>
      </c>
      <c r="B343" s="145"/>
      <c r="C343" s="174"/>
      <c r="D343" s="35" t="s">
        <v>693</v>
      </c>
      <c r="E343" s="11" t="s">
        <v>16</v>
      </c>
      <c r="F343" s="9">
        <v>100</v>
      </c>
      <c r="G343" s="9" t="s">
        <v>706</v>
      </c>
      <c r="H343" s="93">
        <v>85</v>
      </c>
      <c r="I343" s="104">
        <v>28.542999999999999</v>
      </c>
      <c r="J343" s="100">
        <f t="shared" si="12"/>
        <v>35.107889999999998</v>
      </c>
      <c r="K343" s="100">
        <f t="shared" si="9"/>
        <v>2426.1549999999997</v>
      </c>
      <c r="L343" s="101">
        <f t="shared" si="11"/>
        <v>581.128889314714</v>
      </c>
    </row>
    <row r="344" spans="1:12" ht="25.5" customHeight="1">
      <c r="A344" s="94" t="s">
        <v>709</v>
      </c>
      <c r="B344" s="145"/>
      <c r="C344" s="174"/>
      <c r="D344" s="35" t="s">
        <v>696</v>
      </c>
      <c r="E344" s="11" t="s">
        <v>16</v>
      </c>
      <c r="F344" s="9">
        <v>100</v>
      </c>
      <c r="G344" s="9" t="s">
        <v>708</v>
      </c>
      <c r="H344" s="93">
        <v>24</v>
      </c>
      <c r="I344" s="104">
        <v>28.542999999999999</v>
      </c>
      <c r="J344" s="100">
        <f t="shared" si="12"/>
        <v>35.107889999999998</v>
      </c>
      <c r="K344" s="100">
        <f t="shared" ref="K344:K444" si="13">I344*H344</f>
        <v>685.03199999999993</v>
      </c>
      <c r="L344" s="101">
        <f t="shared" si="11"/>
        <v>164.08345110062515</v>
      </c>
    </row>
    <row r="345" spans="1:12" ht="25.5" customHeight="1">
      <c r="A345" s="94" t="s">
        <v>711</v>
      </c>
      <c r="B345" s="145"/>
      <c r="C345" s="175"/>
      <c r="D345" s="35" t="s">
        <v>699</v>
      </c>
      <c r="E345" s="11" t="s">
        <v>16</v>
      </c>
      <c r="F345" s="9">
        <v>90</v>
      </c>
      <c r="G345" s="9" t="s">
        <v>710</v>
      </c>
      <c r="H345" s="93">
        <v>10</v>
      </c>
      <c r="I345" s="104">
        <v>38.927500000000002</v>
      </c>
      <c r="J345" s="100">
        <f t="shared" si="12"/>
        <v>47.880825000000002</v>
      </c>
      <c r="K345" s="100">
        <f t="shared" si="13"/>
        <v>389.27500000000003</v>
      </c>
      <c r="L345" s="101">
        <f t="shared" si="11"/>
        <v>93.241754293516024</v>
      </c>
    </row>
    <row r="346" spans="1:12" ht="51">
      <c r="A346" s="94" t="s">
        <v>716</v>
      </c>
      <c r="B346" s="35" t="s">
        <v>702</v>
      </c>
      <c r="C346" s="80" t="s">
        <v>712</v>
      </c>
      <c r="D346" s="35" t="s">
        <v>713</v>
      </c>
      <c r="E346" s="11" t="s">
        <v>714</v>
      </c>
      <c r="F346" s="9">
        <v>1</v>
      </c>
      <c r="G346" s="9" t="s">
        <v>715</v>
      </c>
      <c r="H346" s="93">
        <v>2</v>
      </c>
      <c r="I346" s="104">
        <v>30.854499999999994</v>
      </c>
      <c r="J346" s="100">
        <f t="shared" si="12"/>
        <v>37.95103499999999</v>
      </c>
      <c r="K346" s="100">
        <f t="shared" si="13"/>
        <v>61.708999999999989</v>
      </c>
      <c r="L346" s="101">
        <f t="shared" si="11"/>
        <v>14.780952837193702</v>
      </c>
    </row>
    <row r="347" spans="1:12" ht="51">
      <c r="A347" s="94" t="s">
        <v>719</v>
      </c>
      <c r="B347" s="35" t="s">
        <v>702</v>
      </c>
      <c r="C347" s="80" t="s">
        <v>712</v>
      </c>
      <c r="D347" s="35" t="s">
        <v>717</v>
      </c>
      <c r="E347" s="11" t="s">
        <v>714</v>
      </c>
      <c r="F347" s="9">
        <v>1</v>
      </c>
      <c r="G347" s="9" t="s">
        <v>718</v>
      </c>
      <c r="H347" s="93">
        <v>2</v>
      </c>
      <c r="I347" s="104">
        <v>30.854499999999994</v>
      </c>
      <c r="J347" s="100">
        <f t="shared" si="12"/>
        <v>37.95103499999999</v>
      </c>
      <c r="K347" s="100">
        <f t="shared" si="13"/>
        <v>61.708999999999989</v>
      </c>
      <c r="L347" s="101">
        <f t="shared" si="11"/>
        <v>14.780952837193702</v>
      </c>
    </row>
    <row r="348" spans="1:12" ht="191.25">
      <c r="A348" s="94" t="s">
        <v>723</v>
      </c>
      <c r="B348" s="35" t="s">
        <v>702</v>
      </c>
      <c r="C348" s="35" t="s">
        <v>1105</v>
      </c>
      <c r="D348" s="63" t="s">
        <v>1106</v>
      </c>
      <c r="E348" s="50" t="s">
        <v>16</v>
      </c>
      <c r="F348" s="50">
        <v>100</v>
      </c>
      <c r="G348" s="50" t="s">
        <v>1107</v>
      </c>
      <c r="H348" s="94">
        <v>10</v>
      </c>
      <c r="I348" s="101">
        <v>28.54</v>
      </c>
      <c r="J348" s="101">
        <f t="shared" si="12"/>
        <v>35.104199999999999</v>
      </c>
      <c r="K348" s="101">
        <f t="shared" si="13"/>
        <v>285.39999999999998</v>
      </c>
      <c r="L348" s="101">
        <f t="shared" si="11"/>
        <v>68.360918824402972</v>
      </c>
    </row>
    <row r="349" spans="1:12" ht="102">
      <c r="A349" s="94" t="s">
        <v>725</v>
      </c>
      <c r="B349" s="63" t="s">
        <v>1376</v>
      </c>
      <c r="C349" s="63" t="s">
        <v>1377</v>
      </c>
      <c r="D349" s="62" t="s">
        <v>1378</v>
      </c>
      <c r="E349" s="50" t="s">
        <v>16</v>
      </c>
      <c r="F349" s="50">
        <v>100</v>
      </c>
      <c r="G349" s="50" t="s">
        <v>1379</v>
      </c>
      <c r="H349" s="94">
        <v>2</v>
      </c>
      <c r="I349" s="101">
        <v>28.54</v>
      </c>
      <c r="J349" s="101">
        <f t="shared" si="12"/>
        <v>35.104199999999999</v>
      </c>
      <c r="K349" s="101">
        <f t="shared" si="13"/>
        <v>57.08</v>
      </c>
      <c r="L349" s="101">
        <f t="shared" si="11"/>
        <v>13.672183764880595</v>
      </c>
    </row>
    <row r="350" spans="1:12" ht="102">
      <c r="A350" s="94" t="s">
        <v>727</v>
      </c>
      <c r="B350" s="63" t="s">
        <v>1376</v>
      </c>
      <c r="C350" s="63" t="s">
        <v>1377</v>
      </c>
      <c r="D350" s="62" t="s">
        <v>1380</v>
      </c>
      <c r="E350" s="50" t="s">
        <v>16</v>
      </c>
      <c r="F350" s="50">
        <v>100</v>
      </c>
      <c r="G350" s="50" t="s">
        <v>1381</v>
      </c>
      <c r="H350" s="94">
        <v>4</v>
      </c>
      <c r="I350" s="101">
        <v>28.54</v>
      </c>
      <c r="J350" s="101">
        <f t="shared" si="12"/>
        <v>35.104199999999999</v>
      </c>
      <c r="K350" s="101">
        <f t="shared" si="13"/>
        <v>114.16</v>
      </c>
      <c r="L350" s="101">
        <f t="shared" si="11"/>
        <v>27.34436752976119</v>
      </c>
    </row>
    <row r="351" spans="1:12" ht="76.5">
      <c r="A351" s="94" t="s">
        <v>732</v>
      </c>
      <c r="B351" s="35" t="s">
        <v>720</v>
      </c>
      <c r="C351" s="80" t="s">
        <v>721</v>
      </c>
      <c r="D351" s="35" t="s">
        <v>690</v>
      </c>
      <c r="E351" s="11" t="s">
        <v>16</v>
      </c>
      <c r="F351" s="9">
        <v>100</v>
      </c>
      <c r="G351" s="9" t="s">
        <v>722</v>
      </c>
      <c r="H351" s="93">
        <v>2</v>
      </c>
      <c r="I351" s="104">
        <v>12.971999999999998</v>
      </c>
      <c r="J351" s="100">
        <f t="shared" si="12"/>
        <v>15.955559999999997</v>
      </c>
      <c r="K351" s="100">
        <f t="shared" si="13"/>
        <v>25.943999999999996</v>
      </c>
      <c r="L351" s="101">
        <f t="shared" si="11"/>
        <v>6.2142805815708151</v>
      </c>
    </row>
    <row r="352" spans="1:12" ht="76.5">
      <c r="A352" s="94" t="s">
        <v>735</v>
      </c>
      <c r="B352" s="35" t="s">
        <v>720</v>
      </c>
      <c r="C352" s="80" t="s">
        <v>721</v>
      </c>
      <c r="D352" s="35" t="s">
        <v>693</v>
      </c>
      <c r="E352" s="11" t="s">
        <v>16</v>
      </c>
      <c r="F352" s="9">
        <v>100</v>
      </c>
      <c r="G352" s="9" t="s">
        <v>724</v>
      </c>
      <c r="H352" s="93">
        <v>5</v>
      </c>
      <c r="I352" s="104">
        <v>11.821999999999999</v>
      </c>
      <c r="J352" s="100">
        <f t="shared" si="12"/>
        <v>14.541059999999998</v>
      </c>
      <c r="K352" s="100">
        <f t="shared" si="13"/>
        <v>59.11</v>
      </c>
      <c r="L352" s="101">
        <f t="shared" si="11"/>
        <v>14.158422956238473</v>
      </c>
    </row>
    <row r="353" spans="1:12" ht="76.5">
      <c r="A353" s="94" t="s">
        <v>738</v>
      </c>
      <c r="B353" s="35" t="s">
        <v>720</v>
      </c>
      <c r="C353" s="80" t="s">
        <v>721</v>
      </c>
      <c r="D353" s="35" t="s">
        <v>696</v>
      </c>
      <c r="E353" s="11" t="s">
        <v>16</v>
      </c>
      <c r="F353" s="9">
        <v>100</v>
      </c>
      <c r="G353" s="9" t="s">
        <v>726</v>
      </c>
      <c r="H353" s="93">
        <v>2</v>
      </c>
      <c r="I353" s="104">
        <v>12.971999999999998</v>
      </c>
      <c r="J353" s="100">
        <f t="shared" si="12"/>
        <v>15.955559999999997</v>
      </c>
      <c r="K353" s="100">
        <f t="shared" si="13"/>
        <v>25.943999999999996</v>
      </c>
      <c r="L353" s="101">
        <f t="shared" si="11"/>
        <v>6.2142805815708151</v>
      </c>
    </row>
    <row r="354" spans="1:12" ht="102">
      <c r="A354" s="94" t="s">
        <v>742</v>
      </c>
      <c r="B354" s="35" t="s">
        <v>728</v>
      </c>
      <c r="C354" s="80" t="s">
        <v>729</v>
      </c>
      <c r="D354" s="17" t="s">
        <v>730</v>
      </c>
      <c r="E354" s="11" t="s">
        <v>714</v>
      </c>
      <c r="F354" s="9">
        <v>1</v>
      </c>
      <c r="G354" s="9" t="s">
        <v>731</v>
      </c>
      <c r="H354" s="93">
        <v>2</v>
      </c>
      <c r="I354" s="104">
        <v>97.174999999999997</v>
      </c>
      <c r="J354" s="100">
        <f t="shared" si="12"/>
        <v>119.52525</v>
      </c>
      <c r="K354" s="100">
        <f t="shared" si="13"/>
        <v>194.35</v>
      </c>
      <c r="L354" s="101">
        <f t="shared" si="11"/>
        <v>46.552013221873572</v>
      </c>
    </row>
    <row r="355" spans="1:12" ht="102">
      <c r="A355" s="94" t="s">
        <v>744</v>
      </c>
      <c r="B355" s="35" t="s">
        <v>728</v>
      </c>
      <c r="C355" s="80" t="s">
        <v>729</v>
      </c>
      <c r="D355" s="35" t="s">
        <v>733</v>
      </c>
      <c r="E355" s="11" t="s">
        <v>714</v>
      </c>
      <c r="F355" s="9">
        <v>1</v>
      </c>
      <c r="G355" s="9" t="s">
        <v>734</v>
      </c>
      <c r="H355" s="93">
        <v>3</v>
      </c>
      <c r="I355" s="104">
        <v>94.3</v>
      </c>
      <c r="J355" s="100">
        <f t="shared" si="12"/>
        <v>115.98899999999999</v>
      </c>
      <c r="K355" s="100">
        <f t="shared" si="13"/>
        <v>282.89999999999998</v>
      </c>
      <c r="L355" s="101">
        <f t="shared" si="11"/>
        <v>67.762102086277508</v>
      </c>
    </row>
    <row r="356" spans="1:12" ht="102">
      <c r="A356" s="94" t="s">
        <v>746</v>
      </c>
      <c r="B356" s="35" t="s">
        <v>728</v>
      </c>
      <c r="C356" s="80" t="s">
        <v>729</v>
      </c>
      <c r="D356" s="35" t="s">
        <v>736</v>
      </c>
      <c r="E356" s="11" t="s">
        <v>714</v>
      </c>
      <c r="F356" s="9">
        <v>1</v>
      </c>
      <c r="G356" s="9" t="s">
        <v>737</v>
      </c>
      <c r="H356" s="93">
        <v>3</v>
      </c>
      <c r="I356" s="104">
        <v>94.3</v>
      </c>
      <c r="J356" s="100">
        <f t="shared" si="12"/>
        <v>115.98899999999999</v>
      </c>
      <c r="K356" s="100">
        <f t="shared" si="13"/>
        <v>282.89999999999998</v>
      </c>
      <c r="L356" s="101">
        <f t="shared" si="11"/>
        <v>67.762102086277508</v>
      </c>
    </row>
    <row r="357" spans="1:12" ht="30.75" customHeight="1">
      <c r="A357" s="94" t="s">
        <v>751</v>
      </c>
      <c r="B357" s="145" t="s">
        <v>739</v>
      </c>
      <c r="C357" s="173" t="s">
        <v>740</v>
      </c>
      <c r="D357" s="35" t="s">
        <v>730</v>
      </c>
      <c r="E357" s="11" t="s">
        <v>714</v>
      </c>
      <c r="F357" s="9">
        <v>1</v>
      </c>
      <c r="G357" s="9" t="s">
        <v>741</v>
      </c>
      <c r="H357" s="93">
        <v>2</v>
      </c>
      <c r="I357" s="104">
        <v>42.101499999999994</v>
      </c>
      <c r="J357" s="100">
        <f t="shared" si="12"/>
        <v>51.78484499999999</v>
      </c>
      <c r="K357" s="100">
        <f t="shared" si="13"/>
        <v>84.202999999999989</v>
      </c>
      <c r="L357" s="101">
        <f t="shared" si="11"/>
        <v>20.168866320151377</v>
      </c>
    </row>
    <row r="358" spans="1:12" ht="30.75" customHeight="1">
      <c r="A358" s="94" t="s">
        <v>753</v>
      </c>
      <c r="B358" s="145"/>
      <c r="C358" s="174"/>
      <c r="D358" s="35" t="s">
        <v>733</v>
      </c>
      <c r="E358" s="11" t="s">
        <v>714</v>
      </c>
      <c r="F358" s="9">
        <v>1</v>
      </c>
      <c r="G358" s="9" t="s">
        <v>743</v>
      </c>
      <c r="H358" s="93">
        <v>2</v>
      </c>
      <c r="I358" s="104">
        <v>42.101499999999994</v>
      </c>
      <c r="J358" s="100">
        <f t="shared" si="12"/>
        <v>51.78484499999999</v>
      </c>
      <c r="K358" s="100">
        <f t="shared" si="13"/>
        <v>84.202999999999989</v>
      </c>
      <c r="L358" s="101">
        <f t="shared" si="11"/>
        <v>20.168866320151377</v>
      </c>
    </row>
    <row r="359" spans="1:12" ht="30.75" customHeight="1">
      <c r="A359" s="94" t="s">
        <v>755</v>
      </c>
      <c r="B359" s="145"/>
      <c r="C359" s="175"/>
      <c r="D359" s="35" t="s">
        <v>736</v>
      </c>
      <c r="E359" s="11" t="s">
        <v>714</v>
      </c>
      <c r="F359" s="9">
        <v>1</v>
      </c>
      <c r="G359" s="9" t="s">
        <v>745</v>
      </c>
      <c r="H359" s="93">
        <v>1</v>
      </c>
      <c r="I359" s="104">
        <v>42.101499999999994</v>
      </c>
      <c r="J359" s="100">
        <f t="shared" si="12"/>
        <v>51.78484499999999</v>
      </c>
      <c r="K359" s="100">
        <f t="shared" si="13"/>
        <v>42.101499999999994</v>
      </c>
      <c r="L359" s="101">
        <f t="shared" si="11"/>
        <v>10.084433160075688</v>
      </c>
    </row>
    <row r="360" spans="1:12" ht="48.75" customHeight="1">
      <c r="A360" s="94" t="s">
        <v>759</v>
      </c>
      <c r="B360" s="145" t="s">
        <v>747</v>
      </c>
      <c r="C360" s="173" t="s">
        <v>748</v>
      </c>
      <c r="D360" s="35" t="s">
        <v>749</v>
      </c>
      <c r="E360" s="11" t="s">
        <v>714</v>
      </c>
      <c r="F360" s="9">
        <v>1</v>
      </c>
      <c r="G360" s="9" t="s">
        <v>750</v>
      </c>
      <c r="H360" s="93">
        <v>2</v>
      </c>
      <c r="I360" s="104">
        <v>179.3655</v>
      </c>
      <c r="J360" s="100">
        <f t="shared" si="12"/>
        <v>220.61956499999999</v>
      </c>
      <c r="K360" s="100">
        <f t="shared" si="13"/>
        <v>358.73099999999999</v>
      </c>
      <c r="L360" s="101">
        <f t="shared" si="11"/>
        <v>85.925650913794343</v>
      </c>
    </row>
    <row r="361" spans="1:12" ht="48.75" customHeight="1">
      <c r="A361" s="94" t="s">
        <v>762</v>
      </c>
      <c r="B361" s="145"/>
      <c r="C361" s="174"/>
      <c r="D361" s="35" t="s">
        <v>733</v>
      </c>
      <c r="E361" s="11" t="s">
        <v>714</v>
      </c>
      <c r="F361" s="9">
        <v>1</v>
      </c>
      <c r="G361" s="9" t="s">
        <v>752</v>
      </c>
      <c r="H361" s="93">
        <v>3</v>
      </c>
      <c r="I361" s="104">
        <v>179.3655</v>
      </c>
      <c r="J361" s="100">
        <f t="shared" si="12"/>
        <v>220.61956499999999</v>
      </c>
      <c r="K361" s="100">
        <f t="shared" si="13"/>
        <v>538.09649999999999</v>
      </c>
      <c r="L361" s="101">
        <f t="shared" si="11"/>
        <v>128.88847637069151</v>
      </c>
    </row>
    <row r="362" spans="1:12" ht="48.75" customHeight="1">
      <c r="A362" s="94" t="s">
        <v>765</v>
      </c>
      <c r="B362" s="145"/>
      <c r="C362" s="175"/>
      <c r="D362" s="35" t="s">
        <v>736</v>
      </c>
      <c r="E362" s="11" t="s">
        <v>714</v>
      </c>
      <c r="F362" s="9">
        <v>1</v>
      </c>
      <c r="G362" s="9" t="s">
        <v>754</v>
      </c>
      <c r="H362" s="93">
        <v>1</v>
      </c>
      <c r="I362" s="104">
        <v>179.3655</v>
      </c>
      <c r="J362" s="100">
        <f t="shared" si="12"/>
        <v>220.61956499999999</v>
      </c>
      <c r="K362" s="100">
        <f t="shared" si="13"/>
        <v>179.3655</v>
      </c>
      <c r="L362" s="101">
        <f t="shared" si="11"/>
        <v>42.962825456897171</v>
      </c>
    </row>
    <row r="363" spans="1:12" ht="41.25" customHeight="1">
      <c r="A363" s="94" t="s">
        <v>1615</v>
      </c>
      <c r="B363" s="35" t="s">
        <v>756</v>
      </c>
      <c r="C363" s="145" t="s">
        <v>757</v>
      </c>
      <c r="D363" s="145"/>
      <c r="E363" s="11" t="s">
        <v>16</v>
      </c>
      <c r="F363" s="9">
        <v>1</v>
      </c>
      <c r="G363" s="9" t="s">
        <v>758</v>
      </c>
      <c r="H363" s="93">
        <v>3</v>
      </c>
      <c r="I363" s="104">
        <v>33.165999999999997</v>
      </c>
      <c r="J363" s="100">
        <f t="shared" si="12"/>
        <v>40.794179999999997</v>
      </c>
      <c r="K363" s="100">
        <f t="shared" si="13"/>
        <v>99.49799999999999</v>
      </c>
      <c r="L363" s="101">
        <f t="shared" si="11"/>
        <v>23.832427124002969</v>
      </c>
    </row>
    <row r="364" spans="1:12" ht="43.5" customHeight="1">
      <c r="A364" s="94" t="s">
        <v>1616</v>
      </c>
      <c r="B364" s="37" t="s">
        <v>756</v>
      </c>
      <c r="C364" s="145" t="s">
        <v>760</v>
      </c>
      <c r="D364" s="145"/>
      <c r="E364" s="11" t="s">
        <v>16</v>
      </c>
      <c r="F364" s="9">
        <v>1</v>
      </c>
      <c r="G364" s="9" t="s">
        <v>761</v>
      </c>
      <c r="H364" s="93">
        <v>7</v>
      </c>
      <c r="I364" s="104">
        <v>39.502499999999998</v>
      </c>
      <c r="J364" s="100">
        <f t="shared" si="12"/>
        <v>48.588074999999996</v>
      </c>
      <c r="K364" s="100">
        <f t="shared" si="13"/>
        <v>276.51749999999998</v>
      </c>
      <c r="L364" s="101">
        <f t="shared" si="11"/>
        <v>66.233322953843199</v>
      </c>
    </row>
    <row r="365" spans="1:12" ht="56.25" customHeight="1">
      <c r="A365" s="94" t="s">
        <v>1617</v>
      </c>
      <c r="B365" s="37" t="s">
        <v>756</v>
      </c>
      <c r="C365" s="165" t="s">
        <v>763</v>
      </c>
      <c r="D365" s="165"/>
      <c r="E365" s="11" t="s">
        <v>16</v>
      </c>
      <c r="F365" s="9">
        <v>1</v>
      </c>
      <c r="G365" s="9" t="s">
        <v>764</v>
      </c>
      <c r="H365" s="93">
        <v>8</v>
      </c>
      <c r="I365" s="104">
        <v>67.182999999999993</v>
      </c>
      <c r="J365" s="100">
        <f t="shared" si="12"/>
        <v>82.635089999999991</v>
      </c>
      <c r="K365" s="100">
        <f t="shared" si="13"/>
        <v>537.46399999999994</v>
      </c>
      <c r="L365" s="101">
        <f t="shared" si="11"/>
        <v>128.73697573594575</v>
      </c>
    </row>
    <row r="366" spans="1:12" ht="56.25" customHeight="1">
      <c r="A366" s="94" t="s">
        <v>1618</v>
      </c>
      <c r="B366" s="35" t="s">
        <v>756</v>
      </c>
      <c r="C366" s="169" t="s">
        <v>1121</v>
      </c>
      <c r="D366" s="170"/>
      <c r="E366" s="50" t="s">
        <v>16</v>
      </c>
      <c r="F366" s="50">
        <v>1</v>
      </c>
      <c r="G366" s="50" t="s">
        <v>1122</v>
      </c>
      <c r="H366" s="94">
        <v>4</v>
      </c>
      <c r="I366" s="101">
        <v>57.672499999999992</v>
      </c>
      <c r="J366" s="101">
        <v>70.937174999999996</v>
      </c>
      <c r="K366" s="101">
        <v>230.68999999999997</v>
      </c>
      <c r="L366" s="101">
        <f t="shared" si="11"/>
        <v>55.256413327265314</v>
      </c>
    </row>
    <row r="367" spans="1:12" ht="56.25" customHeight="1">
      <c r="A367" s="94" t="s">
        <v>1619</v>
      </c>
      <c r="B367" s="63" t="s">
        <v>756</v>
      </c>
      <c r="C367" s="176" t="s">
        <v>1382</v>
      </c>
      <c r="D367" s="177"/>
      <c r="E367" s="50" t="s">
        <v>16</v>
      </c>
      <c r="F367" s="50">
        <v>1</v>
      </c>
      <c r="G367" s="50" t="s">
        <v>1383</v>
      </c>
      <c r="H367" s="94">
        <v>2</v>
      </c>
      <c r="I367" s="101">
        <v>35.75</v>
      </c>
      <c r="J367" s="101">
        <v>43.972499999999997</v>
      </c>
      <c r="K367" s="101">
        <v>71.5</v>
      </c>
      <c r="L367" s="101">
        <f t="shared" si="11"/>
        <v>17.126158710388271</v>
      </c>
    </row>
    <row r="368" spans="1:12" ht="56.25" customHeight="1">
      <c r="A368" s="94" t="s">
        <v>1620</v>
      </c>
      <c r="B368" s="63" t="s">
        <v>958</v>
      </c>
      <c r="C368" s="176" t="s">
        <v>1428</v>
      </c>
      <c r="D368" s="177"/>
      <c r="E368" s="50" t="s">
        <v>16</v>
      </c>
      <c r="F368" s="50">
        <v>1</v>
      </c>
      <c r="G368" s="50" t="s">
        <v>1429</v>
      </c>
      <c r="H368" s="94">
        <v>1</v>
      </c>
      <c r="I368" s="101">
        <v>128.03</v>
      </c>
      <c r="J368" s="101">
        <v>157.4769</v>
      </c>
      <c r="K368" s="101">
        <v>128.03</v>
      </c>
      <c r="L368" s="101">
        <f t="shared" si="11"/>
        <v>30.666602792881267</v>
      </c>
    </row>
    <row r="369" spans="1:12" ht="76.5">
      <c r="A369" s="94" t="s">
        <v>1621</v>
      </c>
      <c r="B369" s="80" t="s">
        <v>766</v>
      </c>
      <c r="C369" s="80" t="s">
        <v>767</v>
      </c>
      <c r="D369" s="35" t="s">
        <v>768</v>
      </c>
      <c r="E369" s="11" t="s">
        <v>16</v>
      </c>
      <c r="F369" s="9">
        <v>20</v>
      </c>
      <c r="G369" s="9" t="s">
        <v>769</v>
      </c>
      <c r="H369" s="93">
        <v>2</v>
      </c>
      <c r="I369" s="104">
        <v>205.02199999999999</v>
      </c>
      <c r="J369" s="100">
        <f t="shared" si="12"/>
        <v>252.17705999999998</v>
      </c>
      <c r="K369" s="100">
        <f t="shared" si="13"/>
        <v>410.04399999999998</v>
      </c>
      <c r="L369" s="101">
        <f t="shared" si="11"/>
        <v>98.216484227167115</v>
      </c>
    </row>
    <row r="370" spans="1:12" ht="51">
      <c r="A370" s="94" t="s">
        <v>1622</v>
      </c>
      <c r="B370" s="80" t="s">
        <v>962</v>
      </c>
      <c r="C370" s="80" t="s">
        <v>963</v>
      </c>
      <c r="D370" s="35" t="s">
        <v>964</v>
      </c>
      <c r="E370" s="11" t="s">
        <v>16</v>
      </c>
      <c r="F370" s="9">
        <v>1</v>
      </c>
      <c r="G370" s="9" t="s">
        <v>1623</v>
      </c>
      <c r="H370" s="93">
        <v>3</v>
      </c>
      <c r="I370" s="104">
        <v>363.42</v>
      </c>
      <c r="J370" s="100">
        <v>447.00659999999999</v>
      </c>
      <c r="K370" s="100">
        <v>1090.26</v>
      </c>
      <c r="L370" s="101">
        <f t="shared" si="11"/>
        <v>261.14637476346741</v>
      </c>
    </row>
    <row r="371" spans="1:12" ht="27" customHeight="1">
      <c r="A371" s="14">
        <v>10</v>
      </c>
      <c r="B371" s="149" t="s">
        <v>770</v>
      </c>
      <c r="C371" s="149"/>
      <c r="D371" s="149"/>
      <c r="E371" s="15"/>
      <c r="F371" s="8"/>
      <c r="G371" s="22"/>
      <c r="H371" s="96"/>
      <c r="I371" s="103"/>
      <c r="J371" s="103"/>
      <c r="K371" s="103"/>
      <c r="L371" s="114"/>
    </row>
    <row r="372" spans="1:12" ht="77.25" customHeight="1">
      <c r="A372" s="9" t="s">
        <v>771</v>
      </c>
      <c r="B372" s="35" t="s">
        <v>772</v>
      </c>
      <c r="C372" s="145" t="s">
        <v>773</v>
      </c>
      <c r="D372" s="145"/>
      <c r="E372" s="11" t="s">
        <v>774</v>
      </c>
      <c r="F372" s="9">
        <v>50</v>
      </c>
      <c r="G372" s="9" t="s">
        <v>775</v>
      </c>
      <c r="H372" s="93">
        <v>9</v>
      </c>
      <c r="I372" s="104">
        <v>357.56950000000001</v>
      </c>
      <c r="J372" s="100">
        <f t="shared" si="12"/>
        <v>439.81048499999997</v>
      </c>
      <c r="K372" s="100">
        <f t="shared" si="13"/>
        <v>3218.1255000000001</v>
      </c>
      <c r="L372" s="101">
        <f t="shared" si="11"/>
        <v>770.82696591535125</v>
      </c>
    </row>
    <row r="373" spans="1:12" ht="72.75" customHeight="1">
      <c r="A373" s="9" t="s">
        <v>776</v>
      </c>
      <c r="B373" s="35" t="s">
        <v>777</v>
      </c>
      <c r="C373" s="145" t="s">
        <v>778</v>
      </c>
      <c r="D373" s="145"/>
      <c r="E373" s="11" t="s">
        <v>774</v>
      </c>
      <c r="F373" s="9">
        <v>100</v>
      </c>
      <c r="G373" s="9" t="s">
        <v>779</v>
      </c>
      <c r="H373" s="93">
        <v>6</v>
      </c>
      <c r="I373" s="104">
        <v>308.83249999999998</v>
      </c>
      <c r="J373" s="100">
        <f t="shared" si="12"/>
        <v>379.86397499999998</v>
      </c>
      <c r="K373" s="100">
        <f t="shared" si="13"/>
        <v>1852.9949999999999</v>
      </c>
      <c r="L373" s="101">
        <f t="shared" si="11"/>
        <v>443.84176866511768</v>
      </c>
    </row>
    <row r="374" spans="1:12" ht="61.5" customHeight="1">
      <c r="A374" s="9" t="s">
        <v>780</v>
      </c>
      <c r="B374" s="35" t="s">
        <v>781</v>
      </c>
      <c r="C374" s="145" t="s">
        <v>782</v>
      </c>
      <c r="D374" s="145"/>
      <c r="E374" s="11" t="s">
        <v>774</v>
      </c>
      <c r="F374" s="9">
        <v>25</v>
      </c>
      <c r="G374" s="9" t="s">
        <v>783</v>
      </c>
      <c r="H374" s="93">
        <v>2</v>
      </c>
      <c r="I374" s="104">
        <v>410.91799999999995</v>
      </c>
      <c r="J374" s="100">
        <f t="shared" si="12"/>
        <v>505.4291399999999</v>
      </c>
      <c r="K374" s="100">
        <f t="shared" si="13"/>
        <v>821.8359999999999</v>
      </c>
      <c r="L374" s="101">
        <f t="shared" si="11"/>
        <v>196.85166111763152</v>
      </c>
    </row>
    <row r="375" spans="1:12" ht="63" customHeight="1">
      <c r="A375" s="9" t="s">
        <v>1624</v>
      </c>
      <c r="B375" s="35" t="s">
        <v>785</v>
      </c>
      <c r="C375" s="145" t="s">
        <v>786</v>
      </c>
      <c r="D375" s="145"/>
      <c r="E375" s="11" t="s">
        <v>774</v>
      </c>
      <c r="F375" s="9">
        <v>25</v>
      </c>
      <c r="G375" s="9" t="s">
        <v>787</v>
      </c>
      <c r="H375" s="93">
        <v>7</v>
      </c>
      <c r="I375" s="104">
        <v>362.46849999999995</v>
      </c>
      <c r="J375" s="100">
        <f t="shared" si="12"/>
        <v>445.83625499999994</v>
      </c>
      <c r="K375" s="100">
        <f t="shared" si="13"/>
        <v>2537.2794999999996</v>
      </c>
      <c r="L375" s="101">
        <f t="shared" si="11"/>
        <v>607.74617356104329</v>
      </c>
    </row>
    <row r="376" spans="1:12" ht="102">
      <c r="A376" s="9" t="s">
        <v>784</v>
      </c>
      <c r="B376" s="35" t="s">
        <v>789</v>
      </c>
      <c r="C376" s="80" t="s">
        <v>790</v>
      </c>
      <c r="D376" s="35" t="s">
        <v>791</v>
      </c>
      <c r="E376" s="11" t="s">
        <v>774</v>
      </c>
      <c r="F376" s="9">
        <v>35</v>
      </c>
      <c r="G376" s="9" t="s">
        <v>792</v>
      </c>
      <c r="H376" s="93">
        <v>2</v>
      </c>
      <c r="I376" s="104">
        <v>17.008499999999998</v>
      </c>
      <c r="J376" s="100">
        <f t="shared" si="12"/>
        <v>20.920454999999997</v>
      </c>
      <c r="K376" s="100">
        <f t="shared" si="13"/>
        <v>34.016999999999996</v>
      </c>
      <c r="L376" s="101">
        <f t="shared" si="11"/>
        <v>8.147979592325564</v>
      </c>
    </row>
    <row r="377" spans="1:12" ht="102">
      <c r="A377" s="9" t="s">
        <v>1625</v>
      </c>
      <c r="B377" s="35" t="s">
        <v>789</v>
      </c>
      <c r="C377" s="80" t="s">
        <v>790</v>
      </c>
      <c r="D377" s="35" t="s">
        <v>794</v>
      </c>
      <c r="E377" s="11" t="s">
        <v>774</v>
      </c>
      <c r="F377" s="9">
        <v>35</v>
      </c>
      <c r="G377" s="9" t="s">
        <v>795</v>
      </c>
      <c r="H377" s="93">
        <v>33</v>
      </c>
      <c r="I377" s="104">
        <v>18.169999999999998</v>
      </c>
      <c r="J377" s="100">
        <f t="shared" si="12"/>
        <v>22.349099999999996</v>
      </c>
      <c r="K377" s="100">
        <f t="shared" si="13"/>
        <v>599.6099999999999</v>
      </c>
      <c r="L377" s="101">
        <f t="shared" si="11"/>
        <v>143.62260173896379</v>
      </c>
    </row>
    <row r="378" spans="1:12" ht="39" customHeight="1">
      <c r="A378" s="9" t="s">
        <v>788</v>
      </c>
      <c r="B378" s="35" t="s">
        <v>797</v>
      </c>
      <c r="C378" s="145" t="s">
        <v>798</v>
      </c>
      <c r="D378" s="145"/>
      <c r="E378" s="11" t="s">
        <v>774</v>
      </c>
      <c r="F378" s="9">
        <v>80</v>
      </c>
      <c r="G378" s="9" t="s">
        <v>799</v>
      </c>
      <c r="H378" s="93">
        <v>6</v>
      </c>
      <c r="I378" s="104">
        <v>83.052999999999997</v>
      </c>
      <c r="J378" s="100">
        <f t="shared" si="12"/>
        <v>102.15518999999999</v>
      </c>
      <c r="K378" s="100">
        <f t="shared" si="13"/>
        <v>498.31799999999998</v>
      </c>
      <c r="L378" s="101">
        <f t="shared" si="11"/>
        <v>119.360463723682</v>
      </c>
    </row>
    <row r="379" spans="1:12" ht="45.75" customHeight="1">
      <c r="A379" s="9" t="s">
        <v>793</v>
      </c>
      <c r="B379" s="35" t="s">
        <v>789</v>
      </c>
      <c r="C379" s="80" t="s">
        <v>1071</v>
      </c>
      <c r="D379" s="35" t="s">
        <v>1072</v>
      </c>
      <c r="E379" s="11" t="s">
        <v>1073</v>
      </c>
      <c r="F379" s="9">
        <v>1</v>
      </c>
      <c r="G379" s="9" t="s">
        <v>1074</v>
      </c>
      <c r="H379" s="93">
        <v>1</v>
      </c>
      <c r="I379" s="104">
        <v>165.80699999999999</v>
      </c>
      <c r="J379" s="100">
        <v>203.94260999999997</v>
      </c>
      <c r="K379" s="100">
        <v>165.80699999999999</v>
      </c>
      <c r="L379" s="101">
        <f t="shared" si="11"/>
        <v>39.715202759347527</v>
      </c>
    </row>
    <row r="380" spans="1:12" ht="88.5" customHeight="1">
      <c r="A380" s="9" t="s">
        <v>1626</v>
      </c>
      <c r="B380" s="35" t="s">
        <v>1321</v>
      </c>
      <c r="C380" s="169" t="s">
        <v>1322</v>
      </c>
      <c r="D380" s="170"/>
      <c r="E380" s="11" t="s">
        <v>774</v>
      </c>
      <c r="F380" s="9" t="s">
        <v>1323</v>
      </c>
      <c r="G380" s="9" t="s">
        <v>1324</v>
      </c>
      <c r="H380" s="93">
        <v>1</v>
      </c>
      <c r="I380" s="104">
        <v>676.36</v>
      </c>
      <c r="J380" s="100">
        <v>831.92280000000005</v>
      </c>
      <c r="K380" s="100">
        <v>676.36</v>
      </c>
      <c r="L380" s="101">
        <f t="shared" si="11"/>
        <v>162.00627559941555</v>
      </c>
    </row>
    <row r="381" spans="1:12" ht="45.75" customHeight="1">
      <c r="A381" s="9" t="s">
        <v>1627</v>
      </c>
      <c r="B381" s="145" t="s">
        <v>801</v>
      </c>
      <c r="C381" s="173" t="s">
        <v>802</v>
      </c>
      <c r="D381" s="35" t="s">
        <v>803</v>
      </c>
      <c r="E381" s="11" t="s">
        <v>804</v>
      </c>
      <c r="F381" s="9">
        <v>1</v>
      </c>
      <c r="G381" s="9" t="s">
        <v>805</v>
      </c>
      <c r="H381" s="93">
        <v>4</v>
      </c>
      <c r="I381" s="104">
        <v>59.696499999999993</v>
      </c>
      <c r="J381" s="100">
        <f t="shared" si="12"/>
        <v>73.426694999999995</v>
      </c>
      <c r="K381" s="100">
        <f t="shared" si="13"/>
        <v>238.78599999999997</v>
      </c>
      <c r="L381" s="101">
        <f t="shared" si="11"/>
        <v>57.195621452010819</v>
      </c>
    </row>
    <row r="382" spans="1:12" ht="45.75" customHeight="1">
      <c r="A382" s="9" t="s">
        <v>1628</v>
      </c>
      <c r="B382" s="145"/>
      <c r="C382" s="175"/>
      <c r="D382" s="35" t="s">
        <v>807</v>
      </c>
      <c r="E382" s="11" t="s">
        <v>804</v>
      </c>
      <c r="F382" s="9">
        <v>5</v>
      </c>
      <c r="G382" s="9" t="s">
        <v>808</v>
      </c>
      <c r="H382" s="93">
        <v>3</v>
      </c>
      <c r="I382" s="104">
        <v>199.8355</v>
      </c>
      <c r="J382" s="100">
        <f t="shared" si="12"/>
        <v>245.79766499999999</v>
      </c>
      <c r="K382" s="100">
        <f t="shared" si="13"/>
        <v>599.50649999999996</v>
      </c>
      <c r="L382" s="101">
        <f t="shared" si="11"/>
        <v>143.59781072600541</v>
      </c>
    </row>
    <row r="383" spans="1:12" ht="76.5">
      <c r="A383" s="9" t="s">
        <v>796</v>
      </c>
      <c r="B383" s="63" t="s">
        <v>801</v>
      </c>
      <c r="C383" s="63" t="s">
        <v>1454</v>
      </c>
      <c r="D383" s="63"/>
      <c r="E383" s="50" t="s">
        <v>16</v>
      </c>
      <c r="F383" s="50">
        <v>6</v>
      </c>
      <c r="G383" s="50" t="s">
        <v>974</v>
      </c>
      <c r="H383" s="94">
        <v>3</v>
      </c>
      <c r="I383" s="101">
        <v>77.23</v>
      </c>
      <c r="J383" s="101">
        <f t="shared" si="12"/>
        <v>94.992900000000006</v>
      </c>
      <c r="K383" s="101">
        <f t="shared" si="13"/>
        <v>231.69</v>
      </c>
      <c r="L383" s="101">
        <f t="shared" si="11"/>
        <v>55.495940022515505</v>
      </c>
    </row>
    <row r="384" spans="1:12" ht="31.5" customHeight="1">
      <c r="A384" s="9" t="s">
        <v>1629</v>
      </c>
      <c r="B384" s="35" t="s">
        <v>810</v>
      </c>
      <c r="C384" s="80" t="s">
        <v>811</v>
      </c>
      <c r="D384" s="35" t="s">
        <v>812</v>
      </c>
      <c r="E384" s="11" t="s">
        <v>16</v>
      </c>
      <c r="F384" s="9">
        <v>10</v>
      </c>
      <c r="G384" s="9" t="s">
        <v>813</v>
      </c>
      <c r="H384" s="93">
        <v>2</v>
      </c>
      <c r="I384" s="104">
        <v>59.109999999999992</v>
      </c>
      <c r="J384" s="100">
        <f t="shared" si="12"/>
        <v>72.705299999999994</v>
      </c>
      <c r="K384" s="100">
        <f t="shared" si="13"/>
        <v>118.21999999999998</v>
      </c>
      <c r="L384" s="101">
        <f t="shared" si="11"/>
        <v>28.316845912476943</v>
      </c>
    </row>
    <row r="385" spans="1:12" ht="31.5" customHeight="1">
      <c r="A385" s="9" t="s">
        <v>800</v>
      </c>
      <c r="B385" s="35" t="s">
        <v>810</v>
      </c>
      <c r="C385" s="80" t="s">
        <v>811</v>
      </c>
      <c r="D385" s="35" t="s">
        <v>815</v>
      </c>
      <c r="E385" s="11" t="s">
        <v>16</v>
      </c>
      <c r="F385" s="9">
        <v>10</v>
      </c>
      <c r="G385" s="9" t="s">
        <v>816</v>
      </c>
      <c r="H385" s="93">
        <v>3</v>
      </c>
      <c r="I385" s="104">
        <v>40.077500000000001</v>
      </c>
      <c r="J385" s="100">
        <f t="shared" si="12"/>
        <v>49.295324999999998</v>
      </c>
      <c r="K385" s="100">
        <f t="shared" si="13"/>
        <v>120.2325</v>
      </c>
      <c r="L385" s="101">
        <f t="shared" si="11"/>
        <v>28.798893386667945</v>
      </c>
    </row>
    <row r="386" spans="1:12" ht="31.5" customHeight="1">
      <c r="A386" s="9" t="s">
        <v>806</v>
      </c>
      <c r="B386" s="35" t="s">
        <v>810</v>
      </c>
      <c r="C386" s="80" t="s">
        <v>811</v>
      </c>
      <c r="D386" s="35" t="s">
        <v>818</v>
      </c>
      <c r="E386" s="11" t="s">
        <v>16</v>
      </c>
      <c r="F386" s="9">
        <v>10</v>
      </c>
      <c r="G386" s="9" t="s">
        <v>819</v>
      </c>
      <c r="H386" s="93">
        <v>1</v>
      </c>
      <c r="I386" s="104">
        <v>89.102000000000004</v>
      </c>
      <c r="J386" s="100">
        <f t="shared" si="12"/>
        <v>109.59546</v>
      </c>
      <c r="K386" s="100">
        <f t="shared" si="13"/>
        <v>89.102000000000004</v>
      </c>
      <c r="L386" s="101">
        <f t="shared" si="11"/>
        <v>21.342307600182043</v>
      </c>
    </row>
    <row r="387" spans="1:12" ht="31.5" customHeight="1">
      <c r="A387" s="9" t="s">
        <v>1630</v>
      </c>
      <c r="B387" s="35" t="s">
        <v>810</v>
      </c>
      <c r="C387" s="80" t="s">
        <v>811</v>
      </c>
      <c r="D387" s="35" t="s">
        <v>821</v>
      </c>
      <c r="E387" s="11" t="s">
        <v>16</v>
      </c>
      <c r="F387" s="9">
        <v>10</v>
      </c>
      <c r="G387" s="9" t="s">
        <v>822</v>
      </c>
      <c r="H387" s="93">
        <v>3</v>
      </c>
      <c r="I387" s="104">
        <v>49.311999999999998</v>
      </c>
      <c r="J387" s="100">
        <f t="shared" si="12"/>
        <v>60.653759999999998</v>
      </c>
      <c r="K387" s="100">
        <f t="shared" si="13"/>
        <v>147.93599999999998</v>
      </c>
      <c r="L387" s="101">
        <f t="shared" ref="L387:L450" si="14">K387/4.1749</f>
        <v>35.434621188531459</v>
      </c>
    </row>
    <row r="388" spans="1:12" ht="31.5" customHeight="1">
      <c r="A388" s="9" t="s">
        <v>1631</v>
      </c>
      <c r="B388" s="35" t="s">
        <v>810</v>
      </c>
      <c r="C388" s="80" t="s">
        <v>811</v>
      </c>
      <c r="D388" s="35" t="s">
        <v>824</v>
      </c>
      <c r="E388" s="11" t="s">
        <v>16</v>
      </c>
      <c r="F388" s="9">
        <v>10</v>
      </c>
      <c r="G388" s="9" t="s">
        <v>825</v>
      </c>
      <c r="H388" s="93">
        <v>3</v>
      </c>
      <c r="I388" s="104">
        <v>42.963999999999999</v>
      </c>
      <c r="J388" s="100">
        <f t="shared" si="12"/>
        <v>52.84572</v>
      </c>
      <c r="K388" s="100">
        <f t="shared" si="13"/>
        <v>128.892</v>
      </c>
      <c r="L388" s="101">
        <f t="shared" si="14"/>
        <v>30.873074804186924</v>
      </c>
    </row>
    <row r="389" spans="1:12" ht="32.25" customHeight="1">
      <c r="A389" s="9" t="s">
        <v>809</v>
      </c>
      <c r="B389" s="35" t="s">
        <v>810</v>
      </c>
      <c r="C389" s="145" t="s">
        <v>827</v>
      </c>
      <c r="D389" s="145"/>
      <c r="E389" s="11" t="s">
        <v>16</v>
      </c>
      <c r="F389" s="9">
        <v>80</v>
      </c>
      <c r="G389" s="9" t="s">
        <v>828</v>
      </c>
      <c r="H389" s="93">
        <v>6</v>
      </c>
      <c r="I389" s="104">
        <v>10.096999999999998</v>
      </c>
      <c r="J389" s="100">
        <f t="shared" si="12"/>
        <v>12.419309999999998</v>
      </c>
      <c r="K389" s="100">
        <f t="shared" si="13"/>
        <v>60.581999999999987</v>
      </c>
      <c r="L389" s="101">
        <f t="shared" si="14"/>
        <v>14.511006251646743</v>
      </c>
    </row>
    <row r="390" spans="1:12" ht="90" customHeight="1">
      <c r="A390" s="9" t="s">
        <v>814</v>
      </c>
      <c r="B390" s="145" t="s">
        <v>830</v>
      </c>
      <c r="C390" s="173" t="s">
        <v>831</v>
      </c>
      <c r="D390" s="35" t="s">
        <v>832</v>
      </c>
      <c r="E390" s="11" t="s">
        <v>16</v>
      </c>
      <c r="F390" s="9">
        <v>1</v>
      </c>
      <c r="G390" s="9" t="s">
        <v>833</v>
      </c>
      <c r="H390" s="93">
        <v>14</v>
      </c>
      <c r="I390" s="104">
        <v>105.24799999999999</v>
      </c>
      <c r="J390" s="100">
        <f t="shared" si="12"/>
        <v>129.45504</v>
      </c>
      <c r="K390" s="100">
        <f t="shared" si="13"/>
        <v>1473.4719999999998</v>
      </c>
      <c r="L390" s="101">
        <f t="shared" si="14"/>
        <v>352.93587870368145</v>
      </c>
    </row>
    <row r="391" spans="1:12" ht="90" customHeight="1">
      <c r="A391" s="9" t="s">
        <v>817</v>
      </c>
      <c r="B391" s="145"/>
      <c r="C391" s="175"/>
      <c r="D391" s="35" t="s">
        <v>835</v>
      </c>
      <c r="E391" s="11" t="s">
        <v>16</v>
      </c>
      <c r="F391" s="9">
        <v>1</v>
      </c>
      <c r="G391" s="9" t="s">
        <v>836</v>
      </c>
      <c r="H391" s="93">
        <v>8</v>
      </c>
      <c r="I391" s="104">
        <v>126.59199999999998</v>
      </c>
      <c r="J391" s="100">
        <f t="shared" si="12"/>
        <v>155.70815999999999</v>
      </c>
      <c r="K391" s="100">
        <f t="shared" si="13"/>
        <v>1012.7359999999999</v>
      </c>
      <c r="L391" s="101">
        <f t="shared" si="14"/>
        <v>242.57730724089197</v>
      </c>
    </row>
    <row r="392" spans="1:12" ht="27.75" customHeight="1">
      <c r="A392" s="9" t="s">
        <v>820</v>
      </c>
      <c r="B392" s="63" t="s">
        <v>1384</v>
      </c>
      <c r="C392" s="176" t="s">
        <v>1385</v>
      </c>
      <c r="D392" s="177"/>
      <c r="E392" s="50" t="s">
        <v>16</v>
      </c>
      <c r="F392" s="50">
        <v>6</v>
      </c>
      <c r="G392" s="50" t="s">
        <v>1386</v>
      </c>
      <c r="H392" s="94">
        <v>3</v>
      </c>
      <c r="I392" s="101">
        <v>95.16</v>
      </c>
      <c r="J392" s="101">
        <v>117.04679999999999</v>
      </c>
      <c r="K392" s="101">
        <v>285.48</v>
      </c>
      <c r="L392" s="101">
        <f t="shared" si="14"/>
        <v>68.380080960022994</v>
      </c>
    </row>
    <row r="393" spans="1:12" ht="33" customHeight="1">
      <c r="A393" s="9" t="s">
        <v>823</v>
      </c>
      <c r="B393" s="63" t="s">
        <v>1387</v>
      </c>
      <c r="C393" s="63" t="s">
        <v>1388</v>
      </c>
      <c r="D393" s="63" t="s">
        <v>1389</v>
      </c>
      <c r="E393" s="50" t="s">
        <v>16</v>
      </c>
      <c r="F393" s="50">
        <v>25</v>
      </c>
      <c r="G393" s="50" t="s">
        <v>1390</v>
      </c>
      <c r="H393" s="94">
        <v>2</v>
      </c>
      <c r="I393" s="101">
        <v>363.57</v>
      </c>
      <c r="J393" s="101">
        <v>447.19110000000001</v>
      </c>
      <c r="K393" s="101">
        <v>727.14</v>
      </c>
      <c r="L393" s="101">
        <f t="shared" si="14"/>
        <v>174.16944118421998</v>
      </c>
    </row>
    <row r="394" spans="1:12" ht="34.5" customHeight="1">
      <c r="A394" s="9" t="s">
        <v>826</v>
      </c>
      <c r="B394" s="63" t="s">
        <v>1387</v>
      </c>
      <c r="C394" s="176" t="s">
        <v>1442</v>
      </c>
      <c r="D394" s="177"/>
      <c r="E394" s="72" t="s">
        <v>16</v>
      </c>
      <c r="F394" s="72">
        <v>25</v>
      </c>
      <c r="G394" s="72" t="s">
        <v>1443</v>
      </c>
      <c r="H394" s="94">
        <v>1</v>
      </c>
      <c r="I394" s="101">
        <v>371.13</v>
      </c>
      <c r="J394" s="101">
        <v>456.48989999999998</v>
      </c>
      <c r="K394" s="101">
        <v>371.13</v>
      </c>
      <c r="L394" s="101">
        <f t="shared" si="14"/>
        <v>88.895542408201393</v>
      </c>
    </row>
    <row r="395" spans="1:12" ht="34.5" customHeight="1">
      <c r="A395" s="9" t="s">
        <v>1632</v>
      </c>
      <c r="B395" s="63" t="s">
        <v>1175</v>
      </c>
      <c r="C395" s="176" t="s">
        <v>1176</v>
      </c>
      <c r="D395" s="177"/>
      <c r="E395" s="50" t="s">
        <v>16</v>
      </c>
      <c r="F395" s="50">
        <v>1</v>
      </c>
      <c r="G395" s="50" t="s">
        <v>1177</v>
      </c>
      <c r="H395" s="94">
        <v>3</v>
      </c>
      <c r="I395" s="101">
        <v>291.94</v>
      </c>
      <c r="J395" s="101">
        <f>I395*1.23</f>
        <v>359.08620000000002</v>
      </c>
      <c r="K395" s="101">
        <f>I395*H395</f>
        <v>875.81999999999994</v>
      </c>
      <c r="L395" s="101">
        <f t="shared" si="14"/>
        <v>209.78227023401757</v>
      </c>
    </row>
    <row r="396" spans="1:12" ht="46.5" customHeight="1">
      <c r="A396" s="9" t="s">
        <v>1633</v>
      </c>
      <c r="B396" s="63" t="s">
        <v>1210</v>
      </c>
      <c r="C396" s="176" t="s">
        <v>1211</v>
      </c>
      <c r="D396" s="177"/>
      <c r="E396" s="50" t="s">
        <v>16</v>
      </c>
      <c r="F396" s="50">
        <v>1</v>
      </c>
      <c r="G396" s="50" t="s">
        <v>1212</v>
      </c>
      <c r="H396" s="94">
        <v>1</v>
      </c>
      <c r="I396" s="101">
        <v>78.66</v>
      </c>
      <c r="J396" s="101">
        <f>I396*1.23</f>
        <v>96.751799999999989</v>
      </c>
      <c r="K396" s="101">
        <f>I396*H396</f>
        <v>78.66</v>
      </c>
      <c r="L396" s="101">
        <f t="shared" si="14"/>
        <v>18.8411698483796</v>
      </c>
    </row>
    <row r="397" spans="1:12" ht="24.75" customHeight="1">
      <c r="A397" s="9" t="s">
        <v>1634</v>
      </c>
      <c r="B397" s="35" t="s">
        <v>838</v>
      </c>
      <c r="C397" s="145" t="s">
        <v>839</v>
      </c>
      <c r="D397" s="145"/>
      <c r="E397" s="11" t="s">
        <v>16</v>
      </c>
      <c r="F397" s="9">
        <v>1</v>
      </c>
      <c r="G397" s="9" t="s">
        <v>840</v>
      </c>
      <c r="H397" s="93">
        <v>3</v>
      </c>
      <c r="I397" s="104">
        <v>40.663999999999994</v>
      </c>
      <c r="J397" s="100">
        <f t="shared" si="12"/>
        <v>50.016719999999992</v>
      </c>
      <c r="K397" s="100">
        <f t="shared" si="13"/>
        <v>121.99199999999999</v>
      </c>
      <c r="L397" s="101">
        <f t="shared" si="14"/>
        <v>29.220340606960644</v>
      </c>
    </row>
    <row r="398" spans="1:12" ht="51">
      <c r="A398" s="9" t="s">
        <v>1635</v>
      </c>
      <c r="B398" s="35" t="s">
        <v>842</v>
      </c>
      <c r="C398" s="80" t="s">
        <v>843</v>
      </c>
      <c r="D398" s="35" t="s">
        <v>844</v>
      </c>
      <c r="E398" s="11" t="s">
        <v>16</v>
      </c>
      <c r="F398" s="9">
        <v>1</v>
      </c>
      <c r="G398" s="9" t="s">
        <v>845</v>
      </c>
      <c r="H398" s="93">
        <v>4</v>
      </c>
      <c r="I398" s="104">
        <v>198.68549999999999</v>
      </c>
      <c r="J398" s="100">
        <f t="shared" si="12"/>
        <v>244.38316499999999</v>
      </c>
      <c r="K398" s="100">
        <f t="shared" si="13"/>
        <v>794.74199999999996</v>
      </c>
      <c r="L398" s="101">
        <f t="shared" si="14"/>
        <v>190.36192483652303</v>
      </c>
    </row>
    <row r="399" spans="1:12" ht="28.5" customHeight="1">
      <c r="A399" s="9" t="s">
        <v>1636</v>
      </c>
      <c r="B399" s="35" t="s">
        <v>847</v>
      </c>
      <c r="C399" s="145" t="s">
        <v>848</v>
      </c>
      <c r="D399" s="145"/>
      <c r="E399" s="11" t="s">
        <v>16</v>
      </c>
      <c r="F399" s="9">
        <v>10</v>
      </c>
      <c r="G399" s="9" t="s">
        <v>849</v>
      </c>
      <c r="H399" s="93">
        <v>32</v>
      </c>
      <c r="I399" s="104">
        <v>29.704499999999996</v>
      </c>
      <c r="J399" s="100">
        <f t="shared" si="12"/>
        <v>36.536534999999994</v>
      </c>
      <c r="K399" s="100">
        <f t="shared" si="13"/>
        <v>950.54399999999987</v>
      </c>
      <c r="L399" s="101">
        <f t="shared" si="14"/>
        <v>227.68066300989241</v>
      </c>
    </row>
    <row r="400" spans="1:12" ht="27" customHeight="1">
      <c r="A400" s="9" t="s">
        <v>1637</v>
      </c>
      <c r="B400" s="35" t="s">
        <v>847</v>
      </c>
      <c r="C400" s="169" t="s">
        <v>1166</v>
      </c>
      <c r="D400" s="170"/>
      <c r="E400" s="11" t="s">
        <v>16</v>
      </c>
      <c r="F400" s="9">
        <v>100</v>
      </c>
      <c r="G400" s="9" t="s">
        <v>1167</v>
      </c>
      <c r="H400" s="93">
        <v>5</v>
      </c>
      <c r="I400" s="104">
        <v>35.18</v>
      </c>
      <c r="J400" s="100">
        <v>43.2714</v>
      </c>
      <c r="K400" s="100">
        <v>175.9</v>
      </c>
      <c r="L400" s="101">
        <f t="shared" si="14"/>
        <v>42.132745694507655</v>
      </c>
    </row>
    <row r="401" spans="1:12" ht="30" customHeight="1">
      <c r="A401" s="9" t="s">
        <v>1638</v>
      </c>
      <c r="B401" s="35" t="s">
        <v>851</v>
      </c>
      <c r="C401" s="145" t="s">
        <v>852</v>
      </c>
      <c r="D401" s="145"/>
      <c r="E401" s="11" t="s">
        <v>16</v>
      </c>
      <c r="F401" s="9">
        <v>1</v>
      </c>
      <c r="G401" s="9" t="s">
        <v>853</v>
      </c>
      <c r="H401" s="93">
        <v>28</v>
      </c>
      <c r="I401" s="104">
        <v>18.4575</v>
      </c>
      <c r="J401" s="100">
        <f t="shared" si="12"/>
        <v>22.702724999999997</v>
      </c>
      <c r="K401" s="100">
        <f t="shared" si="13"/>
        <v>516.80999999999995</v>
      </c>
      <c r="L401" s="101">
        <f t="shared" si="14"/>
        <v>123.78979137224842</v>
      </c>
    </row>
    <row r="402" spans="1:12" ht="31.5" customHeight="1">
      <c r="A402" s="9" t="s">
        <v>1639</v>
      </c>
      <c r="B402" s="35" t="s">
        <v>855</v>
      </c>
      <c r="C402" s="145" t="s">
        <v>856</v>
      </c>
      <c r="D402" s="145"/>
      <c r="E402" s="11" t="s">
        <v>16</v>
      </c>
      <c r="F402" s="9">
        <v>100</v>
      </c>
      <c r="G402" s="9" t="s">
        <v>857</v>
      </c>
      <c r="H402" s="93">
        <v>37</v>
      </c>
      <c r="I402" s="104">
        <v>37.777499999999996</v>
      </c>
      <c r="J402" s="100">
        <f t="shared" si="12"/>
        <v>46.466324999999998</v>
      </c>
      <c r="K402" s="100">
        <f t="shared" si="13"/>
        <v>1397.7674999999999</v>
      </c>
      <c r="L402" s="101">
        <f t="shared" si="14"/>
        <v>334.80263000311385</v>
      </c>
    </row>
    <row r="403" spans="1:12" ht="39" customHeight="1">
      <c r="A403" s="9" t="s">
        <v>1640</v>
      </c>
      <c r="B403" s="35" t="s">
        <v>859</v>
      </c>
      <c r="C403" s="145" t="s">
        <v>860</v>
      </c>
      <c r="D403" s="145"/>
      <c r="E403" s="11" t="s">
        <v>16</v>
      </c>
      <c r="F403" s="9">
        <v>100</v>
      </c>
      <c r="G403" s="9" t="s">
        <v>861</v>
      </c>
      <c r="H403" s="93">
        <v>5</v>
      </c>
      <c r="I403" s="104">
        <v>47.000499999999995</v>
      </c>
      <c r="J403" s="100">
        <f t="shared" si="12"/>
        <v>57.810614999999991</v>
      </c>
      <c r="K403" s="100">
        <f t="shared" si="13"/>
        <v>235.00249999999997</v>
      </c>
      <c r="L403" s="101">
        <f t="shared" si="14"/>
        <v>56.289372200531744</v>
      </c>
    </row>
    <row r="404" spans="1:12" ht="36.75" customHeight="1">
      <c r="A404" s="9" t="s">
        <v>1641</v>
      </c>
      <c r="B404" s="35" t="s">
        <v>863</v>
      </c>
      <c r="C404" s="145" t="s">
        <v>864</v>
      </c>
      <c r="D404" s="145"/>
      <c r="E404" s="11" t="s">
        <v>16</v>
      </c>
      <c r="F404" s="9">
        <v>100</v>
      </c>
      <c r="G404" s="9" t="s">
        <v>865</v>
      </c>
      <c r="H404" s="93">
        <v>5</v>
      </c>
      <c r="I404" s="104">
        <v>47.000499999999995</v>
      </c>
      <c r="J404" s="100">
        <f t="shared" si="12"/>
        <v>57.810614999999991</v>
      </c>
      <c r="K404" s="100">
        <f t="shared" si="13"/>
        <v>235.00249999999997</v>
      </c>
      <c r="L404" s="101">
        <f t="shared" si="14"/>
        <v>56.289372200531744</v>
      </c>
    </row>
    <row r="405" spans="1:12" ht="54.75" customHeight="1">
      <c r="A405" s="9" t="s">
        <v>1642</v>
      </c>
      <c r="B405" s="35" t="s">
        <v>867</v>
      </c>
      <c r="C405" s="145" t="s">
        <v>868</v>
      </c>
      <c r="D405" s="145"/>
      <c r="E405" s="11" t="s">
        <v>869</v>
      </c>
      <c r="F405" s="9">
        <v>3</v>
      </c>
      <c r="G405" s="9" t="s">
        <v>870</v>
      </c>
      <c r="H405" s="93">
        <v>6</v>
      </c>
      <c r="I405" s="104">
        <v>10.096999999999998</v>
      </c>
      <c r="J405" s="100">
        <f t="shared" si="12"/>
        <v>12.419309999999998</v>
      </c>
      <c r="K405" s="100">
        <f t="shared" si="13"/>
        <v>60.581999999999987</v>
      </c>
      <c r="L405" s="101">
        <f t="shared" si="14"/>
        <v>14.511006251646743</v>
      </c>
    </row>
    <row r="406" spans="1:12" ht="76.5">
      <c r="A406" s="9" t="s">
        <v>1643</v>
      </c>
      <c r="B406" s="63" t="s">
        <v>1010</v>
      </c>
      <c r="C406" s="63" t="s">
        <v>1011</v>
      </c>
      <c r="D406" s="63" t="s">
        <v>1012</v>
      </c>
      <c r="E406" s="50" t="s">
        <v>16</v>
      </c>
      <c r="F406" s="50">
        <v>1</v>
      </c>
      <c r="G406" s="50" t="s">
        <v>1013</v>
      </c>
      <c r="H406" s="94">
        <v>1</v>
      </c>
      <c r="I406" s="101">
        <v>17.89</v>
      </c>
      <c r="J406" s="101">
        <f t="shared" si="12"/>
        <v>22.0047</v>
      </c>
      <c r="K406" s="101">
        <f t="shared" si="13"/>
        <v>17.89</v>
      </c>
      <c r="L406" s="101">
        <f t="shared" si="14"/>
        <v>4.2851325780258209</v>
      </c>
    </row>
    <row r="407" spans="1:12" ht="114.75">
      <c r="A407" s="9" t="s">
        <v>1644</v>
      </c>
      <c r="B407" s="35" t="s">
        <v>872</v>
      </c>
      <c r="C407" s="107" t="s">
        <v>873</v>
      </c>
      <c r="D407" s="37" t="s">
        <v>874</v>
      </c>
      <c r="E407" s="11" t="s">
        <v>16</v>
      </c>
      <c r="F407" s="9">
        <v>280</v>
      </c>
      <c r="G407" s="9" t="s">
        <v>875</v>
      </c>
      <c r="H407" s="93">
        <v>8</v>
      </c>
      <c r="I407" s="104">
        <v>19.032499999999999</v>
      </c>
      <c r="J407" s="100">
        <f t="shared" si="12"/>
        <v>23.409974999999999</v>
      </c>
      <c r="K407" s="100">
        <f t="shared" si="13"/>
        <v>152.26</v>
      </c>
      <c r="L407" s="101">
        <f t="shared" si="14"/>
        <v>36.47033461879326</v>
      </c>
    </row>
    <row r="408" spans="1:12" ht="29.25" customHeight="1">
      <c r="A408" s="9" t="s">
        <v>1645</v>
      </c>
      <c r="B408" s="38" t="s">
        <v>877</v>
      </c>
      <c r="C408" s="166" t="s">
        <v>878</v>
      </c>
      <c r="D408" s="166"/>
      <c r="E408" s="11" t="s">
        <v>16</v>
      </c>
      <c r="F408" s="9">
        <v>10</v>
      </c>
      <c r="G408" s="9" t="s">
        <v>879</v>
      </c>
      <c r="H408" s="93">
        <v>4</v>
      </c>
      <c r="I408" s="104">
        <v>94.000999999999991</v>
      </c>
      <c r="J408" s="100">
        <f t="shared" si="12"/>
        <v>115.62122999999998</v>
      </c>
      <c r="K408" s="100">
        <f t="shared" si="13"/>
        <v>376.00399999999996</v>
      </c>
      <c r="L408" s="101">
        <f t="shared" si="14"/>
        <v>90.062995520850791</v>
      </c>
    </row>
    <row r="409" spans="1:12" ht="76.5">
      <c r="A409" s="9" t="s">
        <v>1646</v>
      </c>
      <c r="B409" s="63" t="s">
        <v>1288</v>
      </c>
      <c r="C409" s="63" t="s">
        <v>1289</v>
      </c>
      <c r="D409" s="62" t="s">
        <v>1290</v>
      </c>
      <c r="E409" s="50" t="s">
        <v>16</v>
      </c>
      <c r="F409" s="50">
        <v>500</v>
      </c>
      <c r="G409" s="50" t="s">
        <v>1291</v>
      </c>
      <c r="H409" s="94">
        <v>1</v>
      </c>
      <c r="I409" s="101">
        <v>68.92</v>
      </c>
      <c r="J409" s="101">
        <f t="shared" si="12"/>
        <v>84.771600000000007</v>
      </c>
      <c r="K409" s="101">
        <f t="shared" si="13"/>
        <v>68.92</v>
      </c>
      <c r="L409" s="101">
        <f t="shared" si="14"/>
        <v>16.508179836642793</v>
      </c>
    </row>
    <row r="410" spans="1:12" ht="76.5">
      <c r="A410" s="9" t="s">
        <v>1647</v>
      </c>
      <c r="B410" s="63" t="s">
        <v>1217</v>
      </c>
      <c r="C410" s="63" t="s">
        <v>1218</v>
      </c>
      <c r="D410" s="62" t="s">
        <v>1219</v>
      </c>
      <c r="E410" s="50" t="s">
        <v>16</v>
      </c>
      <c r="F410" s="50">
        <v>1</v>
      </c>
      <c r="G410" s="50" t="s">
        <v>1220</v>
      </c>
      <c r="H410" s="94">
        <v>1</v>
      </c>
      <c r="I410" s="101">
        <v>312.01</v>
      </c>
      <c r="J410" s="101">
        <f t="shared" si="12"/>
        <v>383.77229999999997</v>
      </c>
      <c r="K410" s="101">
        <f t="shared" si="13"/>
        <v>312.01</v>
      </c>
      <c r="L410" s="101">
        <f t="shared" si="14"/>
        <v>74.734724185010421</v>
      </c>
    </row>
    <row r="411" spans="1:12" ht="33.75" customHeight="1">
      <c r="A411" s="9" t="s">
        <v>1648</v>
      </c>
      <c r="B411" s="35" t="s">
        <v>1130</v>
      </c>
      <c r="C411" s="169" t="s">
        <v>1131</v>
      </c>
      <c r="D411" s="170"/>
      <c r="E411" s="50" t="s">
        <v>774</v>
      </c>
      <c r="F411" s="50">
        <v>10</v>
      </c>
      <c r="G411" s="50" t="s">
        <v>1132</v>
      </c>
      <c r="H411" s="94">
        <v>2</v>
      </c>
      <c r="I411" s="101">
        <v>50.17</v>
      </c>
      <c r="J411" s="101">
        <f t="shared" si="12"/>
        <v>61.709099999999999</v>
      </c>
      <c r="K411" s="101">
        <f t="shared" si="13"/>
        <v>100.34</v>
      </c>
      <c r="L411" s="101">
        <f t="shared" si="14"/>
        <v>24.034108601403627</v>
      </c>
    </row>
    <row r="412" spans="1:12" ht="32.25" customHeight="1">
      <c r="A412" s="9" t="s">
        <v>829</v>
      </c>
      <c r="B412" s="35" t="s">
        <v>1130</v>
      </c>
      <c r="C412" s="169" t="s">
        <v>1131</v>
      </c>
      <c r="D412" s="170"/>
      <c r="E412" s="50" t="s">
        <v>774</v>
      </c>
      <c r="F412" s="50">
        <v>100</v>
      </c>
      <c r="G412" s="50" t="s">
        <v>1133</v>
      </c>
      <c r="H412" s="94">
        <v>1</v>
      </c>
      <c r="I412" s="101">
        <v>349.78</v>
      </c>
      <c r="J412" s="101">
        <f t="shared" si="12"/>
        <v>430.22939999999994</v>
      </c>
      <c r="K412" s="101">
        <f t="shared" si="13"/>
        <v>349.78</v>
      </c>
      <c r="L412" s="101">
        <f t="shared" si="14"/>
        <v>83.781647464609918</v>
      </c>
    </row>
    <row r="413" spans="1:12" ht="38.25">
      <c r="A413" s="9" t="s">
        <v>834</v>
      </c>
      <c r="B413" s="63" t="s">
        <v>1152</v>
      </c>
      <c r="C413" s="63" t="s">
        <v>1153</v>
      </c>
      <c r="D413" s="62" t="s">
        <v>1154</v>
      </c>
      <c r="E413" s="50" t="s">
        <v>16</v>
      </c>
      <c r="F413" s="50">
        <v>100</v>
      </c>
      <c r="G413" s="50" t="s">
        <v>1155</v>
      </c>
      <c r="H413" s="94">
        <v>1</v>
      </c>
      <c r="I413" s="101">
        <v>29.42</v>
      </c>
      <c r="J413" s="101">
        <v>36.186599999999999</v>
      </c>
      <c r="K413" s="101">
        <v>29.42</v>
      </c>
      <c r="L413" s="101">
        <f t="shared" si="14"/>
        <v>7.0468753742604617</v>
      </c>
    </row>
    <row r="414" spans="1:12" ht="38.25">
      <c r="A414" s="9" t="s">
        <v>1649</v>
      </c>
      <c r="B414" s="63" t="s">
        <v>1152</v>
      </c>
      <c r="C414" s="63" t="s">
        <v>1153</v>
      </c>
      <c r="D414" s="62" t="s">
        <v>1156</v>
      </c>
      <c r="E414" s="50" t="s">
        <v>16</v>
      </c>
      <c r="F414" s="50">
        <v>1000</v>
      </c>
      <c r="G414" s="50" t="s">
        <v>1157</v>
      </c>
      <c r="H414" s="94">
        <v>1</v>
      </c>
      <c r="I414" s="101">
        <v>126.02</v>
      </c>
      <c r="J414" s="101">
        <v>155.00459999999998</v>
      </c>
      <c r="K414" s="101">
        <v>126.02</v>
      </c>
      <c r="L414" s="101">
        <f t="shared" si="14"/>
        <v>30.185154135428391</v>
      </c>
    </row>
    <row r="415" spans="1:12" ht="38.25">
      <c r="A415" s="9" t="s">
        <v>1650</v>
      </c>
      <c r="B415" s="63" t="s">
        <v>1152</v>
      </c>
      <c r="C415" s="63" t="s">
        <v>1153</v>
      </c>
      <c r="D415" s="62" t="s">
        <v>1305</v>
      </c>
      <c r="E415" s="50" t="s">
        <v>16</v>
      </c>
      <c r="F415" s="50">
        <v>1000</v>
      </c>
      <c r="G415" s="50" t="s">
        <v>1306</v>
      </c>
      <c r="H415" s="94">
        <v>1</v>
      </c>
      <c r="I415" s="101">
        <v>27.39</v>
      </c>
      <c r="J415" s="101">
        <v>33.689700000000002</v>
      </c>
      <c r="K415" s="101">
        <v>27.39</v>
      </c>
      <c r="L415" s="101">
        <f t="shared" si="14"/>
        <v>6.5606361829025843</v>
      </c>
    </row>
    <row r="416" spans="1:12" ht="38.25">
      <c r="A416" s="9" t="s">
        <v>1651</v>
      </c>
      <c r="B416" s="63" t="s">
        <v>1152</v>
      </c>
      <c r="C416" s="63" t="s">
        <v>1153</v>
      </c>
      <c r="D416" s="62" t="s">
        <v>1307</v>
      </c>
      <c r="E416" s="50" t="s">
        <v>16</v>
      </c>
      <c r="F416" s="50">
        <v>1000</v>
      </c>
      <c r="G416" s="50" t="s">
        <v>1308</v>
      </c>
      <c r="H416" s="94">
        <v>1</v>
      </c>
      <c r="I416" s="101">
        <v>38.35</v>
      </c>
      <c r="J416" s="101">
        <v>47.170500000000004</v>
      </c>
      <c r="K416" s="101">
        <v>38.35</v>
      </c>
      <c r="L416" s="101">
        <f t="shared" si="14"/>
        <v>9.1858487628446195</v>
      </c>
    </row>
    <row r="417" spans="1:12" ht="38.25">
      <c r="A417" s="9" t="s">
        <v>1652</v>
      </c>
      <c r="B417" s="63" t="s">
        <v>1152</v>
      </c>
      <c r="C417" s="63" t="s">
        <v>1153</v>
      </c>
      <c r="D417" s="62" t="s">
        <v>1309</v>
      </c>
      <c r="E417" s="50" t="s">
        <v>16</v>
      </c>
      <c r="F417" s="50">
        <v>1000</v>
      </c>
      <c r="G417" s="50" t="s">
        <v>1310</v>
      </c>
      <c r="H417" s="94">
        <v>1</v>
      </c>
      <c r="I417" s="101">
        <v>49.89</v>
      </c>
      <c r="J417" s="101">
        <v>61.364699999999999</v>
      </c>
      <c r="K417" s="101">
        <v>49.89</v>
      </c>
      <c r="L417" s="101">
        <f t="shared" si="14"/>
        <v>11.949986826031761</v>
      </c>
    </row>
    <row r="418" spans="1:12" ht="19.5" customHeight="1">
      <c r="A418" s="14">
        <v>11</v>
      </c>
      <c r="B418" s="149" t="s">
        <v>880</v>
      </c>
      <c r="C418" s="149"/>
      <c r="D418" s="149"/>
      <c r="E418" s="15"/>
      <c r="F418" s="8"/>
      <c r="G418" s="22"/>
      <c r="H418" s="96"/>
      <c r="I418" s="103"/>
      <c r="J418" s="103"/>
      <c r="K418" s="103"/>
      <c r="L418" s="114"/>
    </row>
    <row r="419" spans="1:12" ht="74.25" customHeight="1">
      <c r="A419" s="112" t="s">
        <v>1653</v>
      </c>
      <c r="B419" s="145" t="s">
        <v>882</v>
      </c>
      <c r="C419" s="173" t="s">
        <v>883</v>
      </c>
      <c r="D419" s="35" t="s">
        <v>884</v>
      </c>
      <c r="E419" s="11" t="s">
        <v>16</v>
      </c>
      <c r="F419" s="9">
        <v>1</v>
      </c>
      <c r="G419" s="9" t="s">
        <v>885</v>
      </c>
      <c r="H419" s="93">
        <v>3</v>
      </c>
      <c r="I419" s="104">
        <v>179.82550000000001</v>
      </c>
      <c r="J419" s="100">
        <f t="shared" si="12"/>
        <v>221.18536499999999</v>
      </c>
      <c r="K419" s="100">
        <f t="shared" si="13"/>
        <v>539.47649999999999</v>
      </c>
      <c r="L419" s="101">
        <f t="shared" si="14"/>
        <v>129.21902321013675</v>
      </c>
    </row>
    <row r="420" spans="1:12" ht="69" customHeight="1">
      <c r="A420" s="112" t="s">
        <v>1654</v>
      </c>
      <c r="B420" s="145"/>
      <c r="C420" s="175"/>
      <c r="D420" s="37" t="s">
        <v>47</v>
      </c>
      <c r="E420" s="11" t="s">
        <v>16</v>
      </c>
      <c r="F420" s="9">
        <v>1</v>
      </c>
      <c r="G420" s="9" t="s">
        <v>887</v>
      </c>
      <c r="H420" s="93">
        <v>4</v>
      </c>
      <c r="I420" s="104">
        <v>179.82550000000001</v>
      </c>
      <c r="J420" s="100">
        <f t="shared" si="12"/>
        <v>221.18536499999999</v>
      </c>
      <c r="K420" s="100">
        <f t="shared" si="13"/>
        <v>719.30200000000002</v>
      </c>
      <c r="L420" s="101">
        <f t="shared" si="14"/>
        <v>172.29203094684902</v>
      </c>
    </row>
    <row r="421" spans="1:12" ht="35.25" customHeight="1">
      <c r="A421" s="112" t="s">
        <v>1655</v>
      </c>
      <c r="B421" s="63" t="s">
        <v>1181</v>
      </c>
      <c r="C421" s="176" t="s">
        <v>1182</v>
      </c>
      <c r="D421" s="177"/>
      <c r="E421" s="50" t="s">
        <v>16</v>
      </c>
      <c r="F421" s="50">
        <v>1</v>
      </c>
      <c r="G421" s="50" t="s">
        <v>1183</v>
      </c>
      <c r="H421" s="94">
        <v>1</v>
      </c>
      <c r="I421" s="101">
        <v>493.38</v>
      </c>
      <c r="J421" s="101">
        <f t="shared" si="12"/>
        <v>606.85739999999998</v>
      </c>
      <c r="K421" s="101">
        <f t="shared" si="13"/>
        <v>493.38</v>
      </c>
      <c r="L421" s="101">
        <f t="shared" si="14"/>
        <v>118.17768090253658</v>
      </c>
    </row>
    <row r="422" spans="1:12" ht="31.5" customHeight="1">
      <c r="A422" s="112" t="s">
        <v>1656</v>
      </c>
      <c r="B422" s="38" t="s">
        <v>889</v>
      </c>
      <c r="C422" s="166" t="s">
        <v>890</v>
      </c>
      <c r="D422" s="166"/>
      <c r="E422" s="11" t="s">
        <v>16</v>
      </c>
      <c r="F422" s="9">
        <v>1</v>
      </c>
      <c r="G422" s="9" t="s">
        <v>891</v>
      </c>
      <c r="H422" s="93">
        <v>3</v>
      </c>
      <c r="I422" s="104">
        <v>141.58799999999999</v>
      </c>
      <c r="J422" s="100">
        <f t="shared" si="12"/>
        <v>174.15323999999998</v>
      </c>
      <c r="K422" s="100">
        <f t="shared" si="13"/>
        <v>424.76400000000001</v>
      </c>
      <c r="L422" s="101">
        <f t="shared" si="14"/>
        <v>101.74231718124985</v>
      </c>
    </row>
    <row r="423" spans="1:12" ht="26.25" customHeight="1">
      <c r="A423" s="112" t="s">
        <v>1657</v>
      </c>
      <c r="B423" s="35" t="s">
        <v>893</v>
      </c>
      <c r="C423" s="145" t="s">
        <v>894</v>
      </c>
      <c r="D423" s="145"/>
      <c r="E423" s="11" t="s">
        <v>16</v>
      </c>
      <c r="F423" s="9">
        <v>1000</v>
      </c>
      <c r="G423" s="9" t="s">
        <v>895</v>
      </c>
      <c r="H423" s="93">
        <v>4</v>
      </c>
      <c r="I423" s="104">
        <v>38.352499999999999</v>
      </c>
      <c r="J423" s="100">
        <f t="shared" si="12"/>
        <v>47.173575</v>
      </c>
      <c r="K423" s="100">
        <f t="shared" si="13"/>
        <v>153.41</v>
      </c>
      <c r="L423" s="101">
        <f t="shared" si="14"/>
        <v>36.745790318330975</v>
      </c>
    </row>
    <row r="424" spans="1:12" ht="53.25" customHeight="1">
      <c r="A424" s="112" t="s">
        <v>1658</v>
      </c>
      <c r="B424" s="63" t="s">
        <v>1415</v>
      </c>
      <c r="C424" s="176" t="s">
        <v>1416</v>
      </c>
      <c r="D424" s="177"/>
      <c r="E424" s="50" t="s">
        <v>16</v>
      </c>
      <c r="F424" s="50">
        <v>50</v>
      </c>
      <c r="G424" s="50" t="s">
        <v>1417</v>
      </c>
      <c r="H424" s="94">
        <v>1</v>
      </c>
      <c r="I424" s="101">
        <v>127.74</v>
      </c>
      <c r="J424" s="101">
        <f t="shared" si="12"/>
        <v>157.12019999999998</v>
      </c>
      <c r="K424" s="101">
        <f t="shared" si="13"/>
        <v>127.74</v>
      </c>
      <c r="L424" s="101">
        <f t="shared" si="14"/>
        <v>30.597140051258712</v>
      </c>
    </row>
    <row r="425" spans="1:12" ht="22.5" customHeight="1">
      <c r="A425" s="112" t="s">
        <v>1659</v>
      </c>
      <c r="B425" s="35" t="s">
        <v>897</v>
      </c>
      <c r="C425" s="145" t="s">
        <v>898</v>
      </c>
      <c r="D425" s="145"/>
      <c r="E425" s="11" t="s">
        <v>16</v>
      </c>
      <c r="F425" s="9">
        <v>1</v>
      </c>
      <c r="G425" s="9" t="s">
        <v>899</v>
      </c>
      <c r="H425" s="93">
        <v>1</v>
      </c>
      <c r="I425" s="104">
        <v>125.26949999999999</v>
      </c>
      <c r="J425" s="100">
        <f t="shared" si="12"/>
        <v>154.08148499999999</v>
      </c>
      <c r="K425" s="100">
        <f t="shared" si="13"/>
        <v>125.26949999999999</v>
      </c>
      <c r="L425" s="101">
        <f t="shared" si="14"/>
        <v>30.005389350643128</v>
      </c>
    </row>
    <row r="426" spans="1:12" ht="63.75">
      <c r="A426" s="112" t="s">
        <v>1660</v>
      </c>
      <c r="B426" s="35" t="s">
        <v>901</v>
      </c>
      <c r="C426" s="80" t="s">
        <v>902</v>
      </c>
      <c r="D426" s="35" t="s">
        <v>903</v>
      </c>
      <c r="E426" s="11" t="s">
        <v>16</v>
      </c>
      <c r="F426" s="9">
        <v>1</v>
      </c>
      <c r="G426" s="9" t="s">
        <v>904</v>
      </c>
      <c r="H426" s="93">
        <v>3</v>
      </c>
      <c r="I426" s="104">
        <v>129.4785</v>
      </c>
      <c r="J426" s="100">
        <f t="shared" si="12"/>
        <v>159.258555</v>
      </c>
      <c r="K426" s="100">
        <f t="shared" si="13"/>
        <v>388.43549999999999</v>
      </c>
      <c r="L426" s="101">
        <f t="shared" si="14"/>
        <v>93.040671632853474</v>
      </c>
    </row>
    <row r="427" spans="1:12" ht="63.75">
      <c r="A427" s="112" t="s">
        <v>1661</v>
      </c>
      <c r="B427" s="35" t="s">
        <v>901</v>
      </c>
      <c r="C427" s="80" t="s">
        <v>902</v>
      </c>
      <c r="D427" s="35" t="s">
        <v>906</v>
      </c>
      <c r="E427" s="11" t="s">
        <v>16</v>
      </c>
      <c r="F427" s="9">
        <v>1</v>
      </c>
      <c r="G427" s="9" t="s">
        <v>907</v>
      </c>
      <c r="H427" s="93">
        <v>4</v>
      </c>
      <c r="I427" s="104">
        <v>142.45050000000001</v>
      </c>
      <c r="J427" s="100">
        <f t="shared" si="12"/>
        <v>175.21411499999999</v>
      </c>
      <c r="K427" s="100">
        <f t="shared" si="13"/>
        <v>569.80200000000002</v>
      </c>
      <c r="L427" s="101">
        <f t="shared" si="14"/>
        <v>136.48279000694629</v>
      </c>
    </row>
    <row r="428" spans="1:12" ht="63.75">
      <c r="A428" s="112" t="s">
        <v>881</v>
      </c>
      <c r="B428" s="35" t="s">
        <v>901</v>
      </c>
      <c r="C428" s="80" t="s">
        <v>902</v>
      </c>
      <c r="D428" s="35" t="s">
        <v>909</v>
      </c>
      <c r="E428" s="11" t="s">
        <v>16</v>
      </c>
      <c r="F428" s="9">
        <v>1</v>
      </c>
      <c r="G428" s="9" t="s">
        <v>910</v>
      </c>
      <c r="H428" s="93">
        <v>2</v>
      </c>
      <c r="I428" s="104">
        <v>143.02549999999999</v>
      </c>
      <c r="J428" s="100">
        <f t="shared" si="12"/>
        <v>175.92136499999998</v>
      </c>
      <c r="K428" s="100">
        <f t="shared" si="13"/>
        <v>286.05099999999999</v>
      </c>
      <c r="L428" s="101">
        <f t="shared" si="14"/>
        <v>68.516850703010846</v>
      </c>
    </row>
    <row r="429" spans="1:12" ht="63.75">
      <c r="A429" s="112" t="s">
        <v>886</v>
      </c>
      <c r="B429" s="35" t="s">
        <v>912</v>
      </c>
      <c r="C429" s="80" t="s">
        <v>913</v>
      </c>
      <c r="D429" s="35" t="s">
        <v>914</v>
      </c>
      <c r="E429" s="11" t="s">
        <v>16</v>
      </c>
      <c r="F429" s="9">
        <v>1</v>
      </c>
      <c r="G429" s="9" t="s">
        <v>915</v>
      </c>
      <c r="H429" s="93">
        <v>9</v>
      </c>
      <c r="I429" s="104">
        <v>38.064999999999998</v>
      </c>
      <c r="J429" s="100">
        <f t="shared" si="12"/>
        <v>46.819949999999999</v>
      </c>
      <c r="K429" s="100">
        <f t="shared" si="13"/>
        <v>342.58499999999998</v>
      </c>
      <c r="L429" s="101">
        <f t="shared" si="14"/>
        <v>82.058252892284841</v>
      </c>
    </row>
    <row r="430" spans="1:12" ht="63.75">
      <c r="A430" s="112" t="s">
        <v>1662</v>
      </c>
      <c r="B430" s="35" t="s">
        <v>912</v>
      </c>
      <c r="C430" s="80" t="s">
        <v>913</v>
      </c>
      <c r="D430" s="35" t="s">
        <v>917</v>
      </c>
      <c r="E430" s="11" t="s">
        <v>16</v>
      </c>
      <c r="F430" s="9">
        <v>1</v>
      </c>
      <c r="G430" s="9" t="s">
        <v>918</v>
      </c>
      <c r="H430" s="93">
        <v>8</v>
      </c>
      <c r="I430" s="104">
        <v>42.101499999999994</v>
      </c>
      <c r="J430" s="100">
        <f t="shared" si="12"/>
        <v>51.78484499999999</v>
      </c>
      <c r="K430" s="100">
        <f t="shared" si="13"/>
        <v>336.81199999999995</v>
      </c>
      <c r="L430" s="101">
        <f t="shared" si="14"/>
        <v>80.675465280605508</v>
      </c>
    </row>
    <row r="431" spans="1:12" ht="42" customHeight="1">
      <c r="A431" s="112" t="s">
        <v>1663</v>
      </c>
      <c r="B431" s="35" t="s">
        <v>920</v>
      </c>
      <c r="C431" s="145" t="s">
        <v>921</v>
      </c>
      <c r="D431" s="145"/>
      <c r="E431" s="11" t="s">
        <v>16</v>
      </c>
      <c r="F431" s="9">
        <v>1</v>
      </c>
      <c r="G431" s="9" t="s">
        <v>922</v>
      </c>
      <c r="H431" s="93">
        <v>2</v>
      </c>
      <c r="I431" s="104">
        <v>182.82699999999997</v>
      </c>
      <c r="J431" s="100">
        <f t="shared" si="12"/>
        <v>224.87720999999996</v>
      </c>
      <c r="K431" s="100">
        <f t="shared" si="13"/>
        <v>365.65399999999994</v>
      </c>
      <c r="L431" s="101">
        <f t="shared" si="14"/>
        <v>87.583894225011363</v>
      </c>
    </row>
    <row r="432" spans="1:12" ht="28.5" customHeight="1">
      <c r="A432" s="112" t="s">
        <v>1664</v>
      </c>
      <c r="B432" s="35" t="s">
        <v>920</v>
      </c>
      <c r="C432" s="145" t="s">
        <v>924</v>
      </c>
      <c r="D432" s="145"/>
      <c r="E432" s="11" t="s">
        <v>16</v>
      </c>
      <c r="F432" s="9">
        <v>1</v>
      </c>
      <c r="G432" s="9" t="s">
        <v>925</v>
      </c>
      <c r="H432" s="93">
        <v>3</v>
      </c>
      <c r="I432" s="104">
        <v>180.22799999999998</v>
      </c>
      <c r="J432" s="100">
        <f t="shared" si="12"/>
        <v>221.68043999999998</v>
      </c>
      <c r="K432" s="100">
        <f t="shared" si="13"/>
        <v>540.68399999999997</v>
      </c>
      <c r="L432" s="101">
        <f t="shared" si="14"/>
        <v>129.50825169465136</v>
      </c>
    </row>
    <row r="433" spans="1:12" ht="128.25" customHeight="1">
      <c r="A433" s="112" t="s">
        <v>1665</v>
      </c>
      <c r="B433" s="63" t="s">
        <v>1178</v>
      </c>
      <c r="C433" s="176" t="s">
        <v>1179</v>
      </c>
      <c r="D433" s="177"/>
      <c r="E433" s="50" t="s">
        <v>16</v>
      </c>
      <c r="F433" s="50">
        <v>1</v>
      </c>
      <c r="G433" s="50" t="s">
        <v>1180</v>
      </c>
      <c r="H433" s="94">
        <v>1</v>
      </c>
      <c r="I433" s="101">
        <v>899</v>
      </c>
      <c r="J433" s="101">
        <f t="shared" ref="J433:J450" si="15">I433*1.23</f>
        <v>1105.77</v>
      </c>
      <c r="K433" s="101">
        <f t="shared" si="13"/>
        <v>899</v>
      </c>
      <c r="L433" s="101">
        <f t="shared" si="14"/>
        <v>215.33449902991688</v>
      </c>
    </row>
    <row r="434" spans="1:12" ht="140.25">
      <c r="A434" s="112" t="s">
        <v>1666</v>
      </c>
      <c r="B434" s="63" t="s">
        <v>1038</v>
      </c>
      <c r="C434" s="63" t="s">
        <v>1039</v>
      </c>
      <c r="D434" s="62" t="s">
        <v>1040</v>
      </c>
      <c r="E434" s="50" t="s">
        <v>16</v>
      </c>
      <c r="F434" s="50">
        <v>1</v>
      </c>
      <c r="G434" s="50" t="s">
        <v>1041</v>
      </c>
      <c r="H434" s="94">
        <v>1</v>
      </c>
      <c r="I434" s="101">
        <v>55.3</v>
      </c>
      <c r="J434" s="101">
        <f t="shared" si="15"/>
        <v>68.018999999999991</v>
      </c>
      <c r="K434" s="101">
        <f t="shared" si="13"/>
        <v>55.3</v>
      </c>
      <c r="L434" s="101">
        <f t="shared" si="14"/>
        <v>13.245826247335264</v>
      </c>
    </row>
    <row r="435" spans="1:12" ht="102">
      <c r="A435" s="112" t="s">
        <v>1667</v>
      </c>
      <c r="B435" s="35" t="s">
        <v>927</v>
      </c>
      <c r="C435" s="80" t="s">
        <v>928</v>
      </c>
      <c r="D435" s="35" t="s">
        <v>929</v>
      </c>
      <c r="E435" s="11" t="s">
        <v>16</v>
      </c>
      <c r="F435" s="9">
        <v>1</v>
      </c>
      <c r="G435" s="9" t="s">
        <v>930</v>
      </c>
      <c r="H435" s="93">
        <v>1</v>
      </c>
      <c r="I435" s="104">
        <v>280.28949999999998</v>
      </c>
      <c r="J435" s="100">
        <f t="shared" si="15"/>
        <v>344.75608499999998</v>
      </c>
      <c r="K435" s="100">
        <f t="shared" si="13"/>
        <v>280.28949999999998</v>
      </c>
      <c r="L435" s="101">
        <f t="shared" si="14"/>
        <v>67.136817648326897</v>
      </c>
    </row>
    <row r="436" spans="1:12" ht="102" customHeight="1">
      <c r="A436" s="112" t="s">
        <v>888</v>
      </c>
      <c r="B436" s="35" t="s">
        <v>1112</v>
      </c>
      <c r="C436" s="169" t="s">
        <v>1113</v>
      </c>
      <c r="D436" s="170"/>
      <c r="E436" s="50" t="s">
        <v>16</v>
      </c>
      <c r="F436" s="50">
        <v>1</v>
      </c>
      <c r="G436" s="50" t="s">
        <v>1114</v>
      </c>
      <c r="H436" s="94">
        <v>2</v>
      </c>
      <c r="I436" s="101">
        <v>290.61649999999997</v>
      </c>
      <c r="J436" s="101">
        <f t="shared" si="15"/>
        <v>357.45829499999996</v>
      </c>
      <c r="K436" s="101">
        <f t="shared" si="13"/>
        <v>581.23299999999995</v>
      </c>
      <c r="L436" s="101">
        <f t="shared" si="14"/>
        <v>139.22081966035114</v>
      </c>
    </row>
    <row r="437" spans="1:12" ht="40.5" customHeight="1">
      <c r="A437" s="112" t="s">
        <v>1668</v>
      </c>
      <c r="B437" s="35" t="s">
        <v>1115</v>
      </c>
      <c r="C437" s="169" t="s">
        <v>1116</v>
      </c>
      <c r="D437" s="170"/>
      <c r="E437" s="50" t="s">
        <v>16</v>
      </c>
      <c r="F437" s="50">
        <v>1</v>
      </c>
      <c r="G437" s="50" t="s">
        <v>1117</v>
      </c>
      <c r="H437" s="94">
        <v>1</v>
      </c>
      <c r="I437" s="101">
        <v>25.67</v>
      </c>
      <c r="J437" s="101">
        <v>31.574100000000001</v>
      </c>
      <c r="K437" s="101">
        <v>25.67</v>
      </c>
      <c r="L437" s="101">
        <f t="shared" si="14"/>
        <v>6.1486502670722656</v>
      </c>
    </row>
    <row r="438" spans="1:12" ht="78.75" customHeight="1">
      <c r="A438" s="112" t="s">
        <v>1669</v>
      </c>
      <c r="B438" s="35" t="s">
        <v>1118</v>
      </c>
      <c r="C438" s="169" t="s">
        <v>1119</v>
      </c>
      <c r="D438" s="170"/>
      <c r="E438" s="50" t="s">
        <v>16</v>
      </c>
      <c r="F438" s="50">
        <v>1</v>
      </c>
      <c r="G438" s="50" t="s">
        <v>1120</v>
      </c>
      <c r="H438" s="94">
        <v>1</v>
      </c>
      <c r="I438" s="101">
        <v>29.7</v>
      </c>
      <c r="J438" s="101">
        <v>36.530999999999999</v>
      </c>
      <c r="K438" s="101">
        <v>29.7</v>
      </c>
      <c r="L438" s="101">
        <f t="shared" si="14"/>
        <v>7.1139428489305132</v>
      </c>
    </row>
    <row r="439" spans="1:12" ht="54" customHeight="1">
      <c r="A439" s="112" t="s">
        <v>1670</v>
      </c>
      <c r="B439" s="35" t="s">
        <v>932</v>
      </c>
      <c r="C439" s="145" t="s">
        <v>933</v>
      </c>
      <c r="D439" s="145"/>
      <c r="E439" s="11" t="s">
        <v>16</v>
      </c>
      <c r="F439" s="9">
        <v>1</v>
      </c>
      <c r="G439" s="9" t="s">
        <v>934</v>
      </c>
      <c r="H439" s="93">
        <v>2</v>
      </c>
      <c r="I439" s="104">
        <v>51.910999999999994</v>
      </c>
      <c r="J439" s="100">
        <f t="shared" si="15"/>
        <v>63.850529999999992</v>
      </c>
      <c r="K439" s="100">
        <f t="shared" si="13"/>
        <v>103.82199999999999</v>
      </c>
      <c r="L439" s="101">
        <f t="shared" si="14"/>
        <v>24.86814055426477</v>
      </c>
    </row>
    <row r="440" spans="1:12" ht="57" customHeight="1">
      <c r="A440" s="112" t="s">
        <v>1671</v>
      </c>
      <c r="B440" s="63" t="s">
        <v>975</v>
      </c>
      <c r="C440" s="176" t="s">
        <v>976</v>
      </c>
      <c r="D440" s="177"/>
      <c r="E440" s="50" t="s">
        <v>16</v>
      </c>
      <c r="F440" s="50">
        <v>1</v>
      </c>
      <c r="G440" s="50" t="s">
        <v>977</v>
      </c>
      <c r="H440" s="94">
        <v>2</v>
      </c>
      <c r="I440" s="101">
        <v>81.41</v>
      </c>
      <c r="J440" s="101">
        <f t="shared" si="15"/>
        <v>100.1343</v>
      </c>
      <c r="K440" s="101">
        <f t="shared" si="13"/>
        <v>162.82</v>
      </c>
      <c r="L440" s="101">
        <f t="shared" si="14"/>
        <v>38.999736520635224</v>
      </c>
    </row>
    <row r="441" spans="1:12" ht="47.25" customHeight="1">
      <c r="A441" s="112" t="s">
        <v>1672</v>
      </c>
      <c r="B441" s="35" t="s">
        <v>1080</v>
      </c>
      <c r="C441" s="169" t="s">
        <v>1081</v>
      </c>
      <c r="D441" s="170"/>
      <c r="E441" s="50" t="s">
        <v>16</v>
      </c>
      <c r="F441" s="50">
        <v>1</v>
      </c>
      <c r="G441" s="50" t="s">
        <v>1082</v>
      </c>
      <c r="H441" s="94">
        <v>1</v>
      </c>
      <c r="I441" s="101">
        <v>68.569999999999993</v>
      </c>
      <c r="J441" s="101">
        <f t="shared" si="15"/>
        <v>84.341099999999997</v>
      </c>
      <c r="K441" s="101">
        <f t="shared" si="13"/>
        <v>68.569999999999993</v>
      </c>
      <c r="L441" s="101">
        <f t="shared" si="14"/>
        <v>16.424345493305228</v>
      </c>
    </row>
    <row r="442" spans="1:12" ht="38.25">
      <c r="A442" s="112" t="s">
        <v>1673</v>
      </c>
      <c r="B442" s="63" t="s">
        <v>1311</v>
      </c>
      <c r="C442" s="63" t="s">
        <v>1312</v>
      </c>
      <c r="D442" s="63" t="s">
        <v>1313</v>
      </c>
      <c r="E442" s="50" t="s">
        <v>16</v>
      </c>
      <c r="F442" s="50">
        <v>1</v>
      </c>
      <c r="G442" s="50" t="s">
        <v>1314</v>
      </c>
      <c r="H442" s="94">
        <v>2</v>
      </c>
      <c r="I442" s="101">
        <v>26.24</v>
      </c>
      <c r="J442" s="101">
        <f t="shared" si="15"/>
        <v>32.275199999999998</v>
      </c>
      <c r="K442" s="101">
        <f t="shared" si="13"/>
        <v>52.48</v>
      </c>
      <c r="L442" s="101">
        <f t="shared" si="14"/>
        <v>12.570360966729741</v>
      </c>
    </row>
    <row r="443" spans="1:12" ht="38.25">
      <c r="A443" s="112" t="s">
        <v>892</v>
      </c>
      <c r="B443" s="63" t="s">
        <v>1311</v>
      </c>
      <c r="C443" s="63" t="s">
        <v>1312</v>
      </c>
      <c r="D443" s="63" t="s">
        <v>1315</v>
      </c>
      <c r="E443" s="72" t="s">
        <v>16</v>
      </c>
      <c r="F443" s="72">
        <v>1</v>
      </c>
      <c r="G443" s="72" t="s">
        <v>1316</v>
      </c>
      <c r="H443" s="94">
        <v>2</v>
      </c>
      <c r="I443" s="101">
        <v>26.24</v>
      </c>
      <c r="J443" s="101">
        <f t="shared" si="15"/>
        <v>32.275199999999998</v>
      </c>
      <c r="K443" s="101">
        <f t="shared" si="13"/>
        <v>52.48</v>
      </c>
      <c r="L443" s="101">
        <f t="shared" si="14"/>
        <v>12.570360966729741</v>
      </c>
    </row>
    <row r="444" spans="1:12" ht="32.25" customHeight="1">
      <c r="A444" s="112" t="s">
        <v>1674</v>
      </c>
      <c r="B444" s="35" t="s">
        <v>936</v>
      </c>
      <c r="C444" s="145" t="s">
        <v>937</v>
      </c>
      <c r="D444" s="145"/>
      <c r="E444" s="11" t="s">
        <v>16</v>
      </c>
      <c r="F444" s="9">
        <v>1</v>
      </c>
      <c r="G444" s="9" t="s">
        <v>938</v>
      </c>
      <c r="H444" s="93">
        <v>3</v>
      </c>
      <c r="I444" s="104">
        <v>52.485999999999997</v>
      </c>
      <c r="J444" s="100">
        <f t="shared" si="15"/>
        <v>64.557779999999994</v>
      </c>
      <c r="K444" s="100">
        <f t="shared" si="13"/>
        <v>157.458</v>
      </c>
      <c r="L444" s="101">
        <f t="shared" si="14"/>
        <v>37.715394380703728</v>
      </c>
    </row>
    <row r="445" spans="1:12" ht="40.5" customHeight="1">
      <c r="A445" s="112" t="s">
        <v>1675</v>
      </c>
      <c r="B445" s="37" t="s">
        <v>940</v>
      </c>
      <c r="C445" s="165" t="s">
        <v>941</v>
      </c>
      <c r="D445" s="165"/>
      <c r="E445" s="9" t="s">
        <v>16</v>
      </c>
      <c r="F445" s="9">
        <v>1</v>
      </c>
      <c r="G445" s="9" t="s">
        <v>942</v>
      </c>
      <c r="H445" s="93">
        <v>3</v>
      </c>
      <c r="I445" s="104">
        <v>115.91999999999999</v>
      </c>
      <c r="J445" s="100">
        <f t="shared" si="15"/>
        <v>142.58159999999998</v>
      </c>
      <c r="K445" s="100">
        <f t="shared" ref="K445:K450" si="16">I445*H445</f>
        <v>347.76</v>
      </c>
      <c r="L445" s="101">
        <f t="shared" si="14"/>
        <v>83.297803540204555</v>
      </c>
    </row>
    <row r="446" spans="1:12" ht="80.25" customHeight="1">
      <c r="A446" s="112" t="s">
        <v>1676</v>
      </c>
      <c r="B446" s="63" t="s">
        <v>954</v>
      </c>
      <c r="C446" s="63" t="s">
        <v>955</v>
      </c>
      <c r="D446" s="63" t="s">
        <v>956</v>
      </c>
      <c r="E446" s="50" t="s">
        <v>16</v>
      </c>
      <c r="F446" s="50">
        <v>1</v>
      </c>
      <c r="G446" s="50" t="s">
        <v>957</v>
      </c>
      <c r="H446" s="94">
        <v>1</v>
      </c>
      <c r="I446" s="101">
        <v>1342.43</v>
      </c>
      <c r="J446" s="101">
        <f t="shared" si="15"/>
        <v>1651.1889000000001</v>
      </c>
      <c r="K446" s="101">
        <f t="shared" si="16"/>
        <v>1342.43</v>
      </c>
      <c r="L446" s="101">
        <f t="shared" si="14"/>
        <v>321.54782150470669</v>
      </c>
    </row>
    <row r="447" spans="1:12" ht="76.5">
      <c r="A447" s="112" t="s">
        <v>1677</v>
      </c>
      <c r="B447" s="63" t="s">
        <v>1184</v>
      </c>
      <c r="C447" s="63" t="s">
        <v>1185</v>
      </c>
      <c r="D447" s="62" t="s">
        <v>1186</v>
      </c>
      <c r="E447" s="50" t="s">
        <v>16</v>
      </c>
      <c r="F447" s="50">
        <v>1</v>
      </c>
      <c r="G447" s="50" t="s">
        <v>1187</v>
      </c>
      <c r="H447" s="94">
        <v>3</v>
      </c>
      <c r="I447" s="101">
        <v>303.91000000000003</v>
      </c>
      <c r="J447" s="101">
        <f t="shared" si="15"/>
        <v>373.80930000000001</v>
      </c>
      <c r="K447" s="101">
        <f t="shared" si="16"/>
        <v>911.73</v>
      </c>
      <c r="L447" s="101">
        <f t="shared" si="14"/>
        <v>218.38367386045175</v>
      </c>
    </row>
    <row r="448" spans="1:12" ht="76.5">
      <c r="A448" s="112" t="s">
        <v>1678</v>
      </c>
      <c r="B448" s="63" t="s">
        <v>1364</v>
      </c>
      <c r="C448" s="63" t="s">
        <v>1365</v>
      </c>
      <c r="D448" s="63" t="s">
        <v>1366</v>
      </c>
      <c r="E448" s="50" t="s">
        <v>16</v>
      </c>
      <c r="F448" s="72">
        <v>1</v>
      </c>
      <c r="G448" s="50" t="s">
        <v>1367</v>
      </c>
      <c r="H448" s="94">
        <v>1</v>
      </c>
      <c r="I448" s="101">
        <v>616.95000000000005</v>
      </c>
      <c r="J448" s="101">
        <f t="shared" si="15"/>
        <v>758.84850000000006</v>
      </c>
      <c r="K448" s="101">
        <f t="shared" si="16"/>
        <v>616.95000000000005</v>
      </c>
      <c r="L448" s="101">
        <f t="shared" si="14"/>
        <v>147.77599463460203</v>
      </c>
    </row>
    <row r="449" spans="1:12" ht="51">
      <c r="A449" s="112" t="s">
        <v>1679</v>
      </c>
      <c r="B449" s="62" t="s">
        <v>1391</v>
      </c>
      <c r="C449" s="63" t="s">
        <v>1392</v>
      </c>
      <c r="D449" s="63" t="s">
        <v>1393</v>
      </c>
      <c r="E449" s="50" t="s">
        <v>16</v>
      </c>
      <c r="F449" s="50">
        <v>1</v>
      </c>
      <c r="G449" s="50" t="s">
        <v>1394</v>
      </c>
      <c r="H449" s="94">
        <v>4</v>
      </c>
      <c r="I449" s="101">
        <v>317.16000000000003</v>
      </c>
      <c r="J449" s="101">
        <f t="shared" si="15"/>
        <v>390.10680000000002</v>
      </c>
      <c r="K449" s="101">
        <f t="shared" si="16"/>
        <v>1268.6400000000001</v>
      </c>
      <c r="L449" s="101">
        <f t="shared" si="14"/>
        <v>303.8731466621955</v>
      </c>
    </row>
    <row r="450" spans="1:12" ht="38.25">
      <c r="A450" s="112" t="s">
        <v>896</v>
      </c>
      <c r="B450" s="63" t="s">
        <v>1409</v>
      </c>
      <c r="C450" s="181" t="s">
        <v>1410</v>
      </c>
      <c r="D450" s="182"/>
      <c r="E450" s="50" t="s">
        <v>16</v>
      </c>
      <c r="F450" s="50">
        <v>1</v>
      </c>
      <c r="G450" s="50" t="s">
        <v>1411</v>
      </c>
      <c r="H450" s="94">
        <v>1</v>
      </c>
      <c r="I450" s="101">
        <v>425.01</v>
      </c>
      <c r="J450" s="101">
        <f t="shared" si="15"/>
        <v>522.76229999999998</v>
      </c>
      <c r="K450" s="101">
        <f t="shared" si="16"/>
        <v>425.01</v>
      </c>
      <c r="L450" s="101">
        <f t="shared" si="14"/>
        <v>101.80124074828139</v>
      </c>
    </row>
    <row r="451" spans="1:12">
      <c r="B451" s="109"/>
      <c r="C451" s="109"/>
      <c r="H451" s="97" t="s">
        <v>1455</v>
      </c>
      <c r="K451" s="105">
        <f>SUM(K3:K450)</f>
        <v>149232.60050000006</v>
      </c>
      <c r="L451" s="105">
        <f>SUM(L3:L450)</f>
        <v>35745.1916213562</v>
      </c>
    </row>
  </sheetData>
  <mergeCells count="159">
    <mergeCell ref="C450:D450"/>
    <mergeCell ref="C1:D1"/>
    <mergeCell ref="B2:D2"/>
    <mergeCell ref="C3:D3"/>
    <mergeCell ref="C4:D4"/>
    <mergeCell ref="C5:D5"/>
    <mergeCell ref="B11:B13"/>
    <mergeCell ref="C11:C13"/>
    <mergeCell ref="C436:D436"/>
    <mergeCell ref="C440:D440"/>
    <mergeCell ref="B33:D33"/>
    <mergeCell ref="B52:B54"/>
    <mergeCell ref="C52:C54"/>
    <mergeCell ref="C55:D55"/>
    <mergeCell ref="B56:B59"/>
    <mergeCell ref="C56:C59"/>
    <mergeCell ref="C45:D45"/>
    <mergeCell ref="C14:D14"/>
    <mergeCell ref="B15:B16"/>
    <mergeCell ref="C15:C16"/>
    <mergeCell ref="B22:B23"/>
    <mergeCell ref="C22:C23"/>
    <mergeCell ref="C32:D32"/>
    <mergeCell ref="B76:B77"/>
    <mergeCell ref="C76:C77"/>
    <mergeCell ref="B82:B83"/>
    <mergeCell ref="C82:C83"/>
    <mergeCell ref="B84:D84"/>
    <mergeCell ref="C86:C87"/>
    <mergeCell ref="C60:D60"/>
    <mergeCell ref="C61:D61"/>
    <mergeCell ref="C70:D70"/>
    <mergeCell ref="C72:D72"/>
    <mergeCell ref="C73:D73"/>
    <mergeCell ref="C74:D74"/>
    <mergeCell ref="C65:D65"/>
    <mergeCell ref="C71:D71"/>
    <mergeCell ref="C119:D119"/>
    <mergeCell ref="C170:D170"/>
    <mergeCell ref="B100:B101"/>
    <mergeCell ref="C100:C101"/>
    <mergeCell ref="C102:D102"/>
    <mergeCell ref="C103:D103"/>
    <mergeCell ref="C104:D104"/>
    <mergeCell ref="C105:D105"/>
    <mergeCell ref="C88:D88"/>
    <mergeCell ref="B89:B90"/>
    <mergeCell ref="C89:C90"/>
    <mergeCell ref="C94:D94"/>
    <mergeCell ref="C95:D95"/>
    <mergeCell ref="B96:B99"/>
    <mergeCell ref="C96:C99"/>
    <mergeCell ref="B106:B107"/>
    <mergeCell ref="C106:C107"/>
    <mergeCell ref="C108:D108"/>
    <mergeCell ref="C109:D109"/>
    <mergeCell ref="B117:B118"/>
    <mergeCell ref="C117:C118"/>
    <mergeCell ref="C110:D110"/>
    <mergeCell ref="C111:D111"/>
    <mergeCell ref="C116:D116"/>
    <mergeCell ref="C199:D199"/>
    <mergeCell ref="B208:D208"/>
    <mergeCell ref="B211:B213"/>
    <mergeCell ref="C211:C213"/>
    <mergeCell ref="B229:D229"/>
    <mergeCell ref="B252:D252"/>
    <mergeCell ref="C260:D260"/>
    <mergeCell ref="B171:B177"/>
    <mergeCell ref="C171:C175"/>
    <mergeCell ref="C176:C177"/>
    <mergeCell ref="B185:B188"/>
    <mergeCell ref="C185:C188"/>
    <mergeCell ref="B189:B191"/>
    <mergeCell ref="C189:C191"/>
    <mergeCell ref="B286:D286"/>
    <mergeCell ref="C287:D287"/>
    <mergeCell ref="B290:B291"/>
    <mergeCell ref="C290:C291"/>
    <mergeCell ref="B296:B297"/>
    <mergeCell ref="C296:C297"/>
    <mergeCell ref="C300:D300"/>
    <mergeCell ref="B266:B267"/>
    <mergeCell ref="C266:C267"/>
    <mergeCell ref="B268:B271"/>
    <mergeCell ref="C268:C271"/>
    <mergeCell ref="C272:D272"/>
    <mergeCell ref="B273:B276"/>
    <mergeCell ref="C273:C276"/>
    <mergeCell ref="B381:B382"/>
    <mergeCell ref="C381:C382"/>
    <mergeCell ref="C380:D380"/>
    <mergeCell ref="B360:B362"/>
    <mergeCell ref="C360:C362"/>
    <mergeCell ref="C363:D363"/>
    <mergeCell ref="C364:D364"/>
    <mergeCell ref="C365:D365"/>
    <mergeCell ref="B371:D371"/>
    <mergeCell ref="C367:D367"/>
    <mergeCell ref="C368:D368"/>
    <mergeCell ref="C366:D366"/>
    <mergeCell ref="C445:D445"/>
    <mergeCell ref="C21:D21"/>
    <mergeCell ref="C30:D30"/>
    <mergeCell ref="C31:D31"/>
    <mergeCell ref="C43:D43"/>
    <mergeCell ref="B418:D418"/>
    <mergeCell ref="B419:B420"/>
    <mergeCell ref="C419:C420"/>
    <mergeCell ref="C422:D422"/>
    <mergeCell ref="C423:D423"/>
    <mergeCell ref="C425:D425"/>
    <mergeCell ref="C421:D421"/>
    <mergeCell ref="C424:D424"/>
    <mergeCell ref="C401:D401"/>
    <mergeCell ref="C402:D402"/>
    <mergeCell ref="C403:D403"/>
    <mergeCell ref="C404:D404"/>
    <mergeCell ref="C405:D405"/>
    <mergeCell ref="C408:D408"/>
    <mergeCell ref="C389:D389"/>
    <mergeCell ref="B390:B391"/>
    <mergeCell ref="C390:C391"/>
    <mergeCell ref="C397:D397"/>
    <mergeCell ref="C399:D399"/>
    <mergeCell ref="C431:D431"/>
    <mergeCell ref="C432:D432"/>
    <mergeCell ref="C439:D439"/>
    <mergeCell ref="C444:D444"/>
    <mergeCell ref="C400:D400"/>
    <mergeCell ref="C372:D372"/>
    <mergeCell ref="C373:D373"/>
    <mergeCell ref="C374:D374"/>
    <mergeCell ref="C375:D375"/>
    <mergeCell ref="C378:D378"/>
    <mergeCell ref="C433:D433"/>
    <mergeCell ref="C437:D437"/>
    <mergeCell ref="C438:D438"/>
    <mergeCell ref="C412:D412"/>
    <mergeCell ref="C411:D411"/>
    <mergeCell ref="C396:D396"/>
    <mergeCell ref="C395:D395"/>
    <mergeCell ref="C394:D394"/>
    <mergeCell ref="C392:D392"/>
    <mergeCell ref="C441:D441"/>
    <mergeCell ref="B336:D336"/>
    <mergeCell ref="B338:B341"/>
    <mergeCell ref="C338:C341"/>
    <mergeCell ref="B342:B345"/>
    <mergeCell ref="C342:C345"/>
    <mergeCell ref="B357:B359"/>
    <mergeCell ref="C357:C359"/>
    <mergeCell ref="C301:D301"/>
    <mergeCell ref="C305:D305"/>
    <mergeCell ref="B310:D310"/>
    <mergeCell ref="B324:B325"/>
    <mergeCell ref="C324:C325"/>
    <mergeCell ref="B330:B335"/>
    <mergeCell ref="C330:C335"/>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M458"/>
  <sheetViews>
    <sheetView tabSelected="1" zoomScaleNormal="100" workbookViewId="0">
      <selection activeCell="B2" sqref="B2:M4"/>
    </sheetView>
  </sheetViews>
  <sheetFormatPr defaultRowHeight="11.25"/>
  <cols>
    <col min="1" max="1" width="3.42578125" style="226" customWidth="1"/>
    <col min="2" max="2" width="5.140625" style="226" customWidth="1"/>
    <col min="3" max="3" width="16.42578125" style="226" customWidth="1"/>
    <col min="4" max="4" width="28.5703125" style="226" customWidth="1"/>
    <col min="5" max="5" width="31" style="226" customWidth="1"/>
    <col min="6" max="6" width="9.140625" style="226"/>
    <col min="7" max="7" width="9.85546875" style="226" customWidth="1"/>
    <col min="8" max="8" width="10.140625" style="227" customWidth="1"/>
    <col min="9" max="9" width="13.42578125" style="226" customWidth="1"/>
    <col min="10" max="10" width="10.85546875" style="226" customWidth="1"/>
    <col min="11" max="11" width="17" style="226" customWidth="1"/>
    <col min="12" max="12" width="12.140625" style="228" customWidth="1"/>
    <col min="13" max="13" width="18.5703125" style="228" customWidth="1"/>
    <col min="14" max="16384" width="9.140625" style="226"/>
  </cols>
  <sheetData>
    <row r="1" spans="2:13" ht="12" thickBot="1"/>
    <row r="2" spans="2:13" ht="15" customHeight="1">
      <c r="B2" s="193" t="s">
        <v>2708</v>
      </c>
      <c r="C2" s="194"/>
      <c r="D2" s="194"/>
      <c r="E2" s="194"/>
      <c r="F2" s="194"/>
      <c r="G2" s="194"/>
      <c r="H2" s="194"/>
      <c r="I2" s="194"/>
      <c r="J2" s="194"/>
      <c r="K2" s="194"/>
      <c r="L2" s="194"/>
      <c r="M2" s="195"/>
    </row>
    <row r="3" spans="2:13" ht="45.75" customHeight="1">
      <c r="B3" s="196"/>
      <c r="C3" s="197"/>
      <c r="D3" s="197"/>
      <c r="E3" s="197"/>
      <c r="F3" s="197"/>
      <c r="G3" s="197"/>
      <c r="H3" s="197"/>
      <c r="I3" s="197"/>
      <c r="J3" s="197"/>
      <c r="K3" s="197"/>
      <c r="L3" s="197"/>
      <c r="M3" s="198"/>
    </row>
    <row r="4" spans="2:13" ht="3.75" customHeight="1" thickBot="1">
      <c r="B4" s="196"/>
      <c r="C4" s="197"/>
      <c r="D4" s="197"/>
      <c r="E4" s="197"/>
      <c r="F4" s="197"/>
      <c r="G4" s="197"/>
      <c r="H4" s="197"/>
      <c r="I4" s="197"/>
      <c r="J4" s="197"/>
      <c r="K4" s="197"/>
      <c r="L4" s="197"/>
      <c r="M4" s="198"/>
    </row>
    <row r="5" spans="2:13" ht="15.75" customHeight="1">
      <c r="B5" s="199"/>
      <c r="C5" s="200"/>
      <c r="D5" s="200"/>
      <c r="E5" s="200"/>
      <c r="F5" s="200"/>
      <c r="G5" s="200"/>
      <c r="H5" s="200"/>
      <c r="I5" s="200"/>
      <c r="J5" s="200"/>
      <c r="K5" s="200"/>
      <c r="L5" s="200"/>
      <c r="M5" s="201"/>
    </row>
    <row r="6" spans="2:13" ht="37.5" customHeight="1" thickBot="1">
      <c r="B6" s="202" t="s">
        <v>1691</v>
      </c>
      <c r="C6" s="203"/>
      <c r="D6" s="203"/>
      <c r="E6" s="203"/>
      <c r="F6" s="203"/>
      <c r="G6" s="203"/>
      <c r="H6" s="203"/>
      <c r="I6" s="203"/>
      <c r="J6" s="203"/>
      <c r="K6" s="203"/>
      <c r="L6" s="203"/>
      <c r="M6" s="204"/>
    </row>
    <row r="7" spans="2:13" ht="42.75" customHeight="1" thickBot="1">
      <c r="B7" s="123" t="s">
        <v>0</v>
      </c>
      <c r="C7" s="124" t="s">
        <v>1</v>
      </c>
      <c r="D7" s="205" t="s">
        <v>1680</v>
      </c>
      <c r="E7" s="205"/>
      <c r="F7" s="124" t="s">
        <v>3</v>
      </c>
      <c r="G7" s="124" t="s">
        <v>1681</v>
      </c>
      <c r="H7" s="229" t="s">
        <v>2661</v>
      </c>
      <c r="I7" s="229" t="s">
        <v>1682</v>
      </c>
      <c r="J7" s="229" t="s">
        <v>1683</v>
      </c>
      <c r="K7" s="124" t="s">
        <v>1684</v>
      </c>
      <c r="L7" s="124" t="s">
        <v>1685</v>
      </c>
      <c r="M7" s="124" t="s">
        <v>1686</v>
      </c>
    </row>
    <row r="8" spans="2:13" ht="12" thickBot="1">
      <c r="B8" s="126">
        <v>1</v>
      </c>
      <c r="C8" s="127">
        <v>2</v>
      </c>
      <c r="D8" s="127">
        <v>3</v>
      </c>
      <c r="E8" s="127">
        <v>4</v>
      </c>
      <c r="F8" s="127">
        <v>5</v>
      </c>
      <c r="G8" s="127">
        <v>6</v>
      </c>
      <c r="H8" s="230">
        <v>7</v>
      </c>
      <c r="I8" s="230">
        <v>8</v>
      </c>
      <c r="J8" s="230">
        <v>9</v>
      </c>
      <c r="K8" s="127">
        <v>10</v>
      </c>
      <c r="L8" s="127">
        <v>11</v>
      </c>
      <c r="M8" s="127">
        <v>12</v>
      </c>
    </row>
    <row r="9" spans="2:13" ht="18.75" customHeight="1">
      <c r="B9" s="222" t="s">
        <v>56</v>
      </c>
      <c r="C9" s="222"/>
      <c r="D9" s="222"/>
      <c r="E9" s="222"/>
      <c r="F9" s="222"/>
      <c r="G9" s="222"/>
      <c r="H9" s="222"/>
      <c r="I9" s="222"/>
      <c r="J9" s="222"/>
      <c r="K9" s="222"/>
      <c r="L9" s="222"/>
      <c r="M9" s="222"/>
    </row>
    <row r="10" spans="2:13">
      <c r="B10" s="118" t="s">
        <v>57</v>
      </c>
      <c r="C10" s="212" t="s">
        <v>1692</v>
      </c>
      <c r="D10" s="185" t="s">
        <v>1693</v>
      </c>
      <c r="E10" s="117" t="s">
        <v>60</v>
      </c>
      <c r="F10" s="118" t="s">
        <v>1687</v>
      </c>
      <c r="G10" s="117" t="s">
        <v>1688</v>
      </c>
      <c r="H10" s="129">
        <v>2</v>
      </c>
      <c r="I10" s="231"/>
      <c r="J10" s="231"/>
      <c r="K10" s="231"/>
      <c r="L10" s="231"/>
      <c r="M10" s="231"/>
    </row>
    <row r="11" spans="2:13">
      <c r="B11" s="118" t="s">
        <v>62</v>
      </c>
      <c r="C11" s="213"/>
      <c r="D11" s="185"/>
      <c r="E11" s="117" t="s">
        <v>63</v>
      </c>
      <c r="F11" s="118" t="s">
        <v>1687</v>
      </c>
      <c r="G11" s="117" t="s">
        <v>1688</v>
      </c>
      <c r="H11" s="129">
        <v>2</v>
      </c>
      <c r="I11" s="231"/>
      <c r="J11" s="231"/>
      <c r="K11" s="231"/>
      <c r="L11" s="231"/>
      <c r="M11" s="231"/>
    </row>
    <row r="12" spans="2:13">
      <c r="B12" s="118" t="s">
        <v>65</v>
      </c>
      <c r="C12" s="214"/>
      <c r="D12" s="185"/>
      <c r="E12" s="117" t="s">
        <v>66</v>
      </c>
      <c r="F12" s="118" t="s">
        <v>1687</v>
      </c>
      <c r="G12" s="117" t="s">
        <v>1688</v>
      </c>
      <c r="H12" s="129">
        <v>6</v>
      </c>
      <c r="I12" s="231"/>
      <c r="J12" s="231"/>
      <c r="K12" s="231"/>
      <c r="L12" s="231"/>
      <c r="M12" s="231"/>
    </row>
    <row r="13" spans="2:13">
      <c r="B13" s="118" t="s">
        <v>68</v>
      </c>
      <c r="C13" s="212" t="s">
        <v>1692</v>
      </c>
      <c r="D13" s="185" t="s">
        <v>1694</v>
      </c>
      <c r="E13" s="117" t="s">
        <v>70</v>
      </c>
      <c r="F13" s="118" t="s">
        <v>1687</v>
      </c>
      <c r="G13" s="117" t="s">
        <v>1688</v>
      </c>
      <c r="H13" s="129">
        <v>6</v>
      </c>
      <c r="I13" s="231"/>
      <c r="J13" s="231"/>
      <c r="K13" s="231"/>
      <c r="L13" s="231"/>
      <c r="M13" s="231"/>
    </row>
    <row r="14" spans="2:13">
      <c r="B14" s="118" t="s">
        <v>72</v>
      </c>
      <c r="C14" s="213"/>
      <c r="D14" s="185"/>
      <c r="E14" s="117" t="s">
        <v>60</v>
      </c>
      <c r="F14" s="118" t="s">
        <v>1687</v>
      </c>
      <c r="G14" s="117" t="s">
        <v>1688</v>
      </c>
      <c r="H14" s="129">
        <v>10</v>
      </c>
      <c r="I14" s="231"/>
      <c r="J14" s="231"/>
      <c r="K14" s="231"/>
      <c r="L14" s="231"/>
      <c r="M14" s="231"/>
    </row>
    <row r="15" spans="2:13">
      <c r="B15" s="118" t="s">
        <v>74</v>
      </c>
      <c r="C15" s="213"/>
      <c r="D15" s="185"/>
      <c r="E15" s="117" t="s">
        <v>1292</v>
      </c>
      <c r="F15" s="118" t="s">
        <v>1687</v>
      </c>
      <c r="G15" s="117" t="s">
        <v>1688</v>
      </c>
      <c r="H15" s="129">
        <v>8</v>
      </c>
      <c r="I15" s="231"/>
      <c r="J15" s="231"/>
      <c r="K15" s="231"/>
      <c r="L15" s="231"/>
      <c r="M15" s="231"/>
    </row>
    <row r="16" spans="2:13">
      <c r="B16" s="118" t="s">
        <v>76</v>
      </c>
      <c r="C16" s="213"/>
      <c r="D16" s="185"/>
      <c r="E16" s="117" t="s">
        <v>1695</v>
      </c>
      <c r="F16" s="118" t="s">
        <v>1687</v>
      </c>
      <c r="G16" s="117" t="s">
        <v>1688</v>
      </c>
      <c r="H16" s="129">
        <v>8</v>
      </c>
      <c r="I16" s="231"/>
      <c r="J16" s="231"/>
      <c r="K16" s="231"/>
      <c r="L16" s="231"/>
      <c r="M16" s="231"/>
    </row>
    <row r="17" spans="2:13">
      <c r="B17" s="118" t="s">
        <v>79</v>
      </c>
      <c r="C17" s="214"/>
      <c r="D17" s="185"/>
      <c r="E17" s="117" t="s">
        <v>82</v>
      </c>
      <c r="F17" s="118" t="s">
        <v>1687</v>
      </c>
      <c r="G17" s="117" t="s">
        <v>1688</v>
      </c>
      <c r="H17" s="129">
        <v>12</v>
      </c>
      <c r="I17" s="231"/>
      <c r="J17" s="231"/>
      <c r="K17" s="231"/>
      <c r="L17" s="231"/>
      <c r="M17" s="231"/>
    </row>
    <row r="18" spans="2:13">
      <c r="B18" s="118" t="s">
        <v>81</v>
      </c>
      <c r="C18" s="185" t="s">
        <v>1696</v>
      </c>
      <c r="D18" s="185" t="s">
        <v>1697</v>
      </c>
      <c r="E18" s="117" t="s">
        <v>70</v>
      </c>
      <c r="F18" s="118" t="s">
        <v>1687</v>
      </c>
      <c r="G18" s="117" t="s">
        <v>1688</v>
      </c>
      <c r="H18" s="129">
        <v>10</v>
      </c>
      <c r="I18" s="231"/>
      <c r="J18" s="231"/>
      <c r="K18" s="231"/>
      <c r="L18" s="231"/>
      <c r="M18" s="231"/>
    </row>
    <row r="19" spans="2:13">
      <c r="B19" s="118" t="s">
        <v>84</v>
      </c>
      <c r="C19" s="185"/>
      <c r="D19" s="185"/>
      <c r="E19" s="117" t="s">
        <v>60</v>
      </c>
      <c r="F19" s="118" t="s">
        <v>1687</v>
      </c>
      <c r="G19" s="117" t="s">
        <v>1688</v>
      </c>
      <c r="H19" s="129">
        <v>8</v>
      </c>
      <c r="I19" s="231"/>
      <c r="J19" s="231"/>
      <c r="K19" s="231"/>
      <c r="L19" s="231"/>
      <c r="M19" s="231"/>
    </row>
    <row r="20" spans="2:13">
      <c r="B20" s="118" t="s">
        <v>89</v>
      </c>
      <c r="C20" s="185"/>
      <c r="D20" s="185"/>
      <c r="E20" s="117" t="s">
        <v>63</v>
      </c>
      <c r="F20" s="118" t="s">
        <v>1687</v>
      </c>
      <c r="G20" s="117" t="s">
        <v>1688</v>
      </c>
      <c r="H20" s="129">
        <v>8</v>
      </c>
      <c r="I20" s="231"/>
      <c r="J20" s="231"/>
      <c r="K20" s="231"/>
      <c r="L20" s="231"/>
      <c r="M20" s="231"/>
    </row>
    <row r="21" spans="2:13" ht="90">
      <c r="B21" s="118" t="s">
        <v>96</v>
      </c>
      <c r="C21" s="117" t="s">
        <v>1698</v>
      </c>
      <c r="D21" s="117" t="s">
        <v>1699</v>
      </c>
      <c r="E21" s="117" t="s">
        <v>1700</v>
      </c>
      <c r="F21" s="118" t="s">
        <v>1687</v>
      </c>
      <c r="G21" s="120" t="s">
        <v>1688</v>
      </c>
      <c r="H21" s="129">
        <v>10</v>
      </c>
      <c r="I21" s="231"/>
      <c r="J21" s="231"/>
      <c r="K21" s="231"/>
      <c r="L21" s="231"/>
      <c r="M21" s="231"/>
    </row>
    <row r="22" spans="2:13" ht="45">
      <c r="B22" s="118" t="s">
        <v>100</v>
      </c>
      <c r="C22" s="120" t="s">
        <v>1701</v>
      </c>
      <c r="D22" s="120" t="s">
        <v>1702</v>
      </c>
      <c r="E22" s="120" t="s">
        <v>1703</v>
      </c>
      <c r="F22" s="118" t="s">
        <v>1687</v>
      </c>
      <c r="G22" s="120" t="s">
        <v>1688</v>
      </c>
      <c r="H22" s="129">
        <v>20</v>
      </c>
      <c r="I22" s="231"/>
      <c r="J22" s="231"/>
      <c r="K22" s="231"/>
      <c r="L22" s="231"/>
      <c r="M22" s="231"/>
    </row>
    <row r="23" spans="2:13" ht="33.75">
      <c r="B23" s="118" t="s">
        <v>103</v>
      </c>
      <c r="C23" s="117" t="s">
        <v>1704</v>
      </c>
      <c r="D23" s="117" t="s">
        <v>1705</v>
      </c>
      <c r="E23" s="117" t="s">
        <v>1706</v>
      </c>
      <c r="F23" s="118" t="s">
        <v>1687</v>
      </c>
      <c r="G23" s="117" t="s">
        <v>1688</v>
      </c>
      <c r="H23" s="129">
        <v>5</v>
      </c>
      <c r="I23" s="231"/>
      <c r="J23" s="231"/>
      <c r="K23" s="231"/>
      <c r="L23" s="231"/>
      <c r="M23" s="231"/>
    </row>
    <row r="24" spans="2:13" ht="22.5">
      <c r="B24" s="118" t="s">
        <v>106</v>
      </c>
      <c r="C24" s="185" t="s">
        <v>971</v>
      </c>
      <c r="D24" s="185" t="s">
        <v>1707</v>
      </c>
      <c r="E24" s="117" t="s">
        <v>1708</v>
      </c>
      <c r="F24" s="118" t="s">
        <v>1687</v>
      </c>
      <c r="G24" s="117" t="s">
        <v>1688</v>
      </c>
      <c r="H24" s="129">
        <v>5</v>
      </c>
      <c r="I24" s="231"/>
      <c r="J24" s="231"/>
      <c r="K24" s="231"/>
      <c r="L24" s="231"/>
      <c r="M24" s="231"/>
    </row>
    <row r="25" spans="2:13" ht="22.5">
      <c r="B25" s="118" t="s">
        <v>110</v>
      </c>
      <c r="C25" s="185"/>
      <c r="D25" s="185"/>
      <c r="E25" s="117" t="s">
        <v>1709</v>
      </c>
      <c r="F25" s="118" t="s">
        <v>1687</v>
      </c>
      <c r="G25" s="117" t="s">
        <v>1688</v>
      </c>
      <c r="H25" s="129">
        <v>8</v>
      </c>
      <c r="I25" s="231"/>
      <c r="J25" s="231"/>
      <c r="K25" s="231"/>
      <c r="L25" s="231"/>
      <c r="M25" s="231"/>
    </row>
    <row r="26" spans="2:13" ht="22.5">
      <c r="B26" s="118" t="s">
        <v>115</v>
      </c>
      <c r="C26" s="185" t="s">
        <v>1710</v>
      </c>
      <c r="D26" s="185" t="s">
        <v>1711</v>
      </c>
      <c r="E26" s="117" t="s">
        <v>1712</v>
      </c>
      <c r="F26" s="118" t="s">
        <v>1687</v>
      </c>
      <c r="G26" s="117" t="s">
        <v>1688</v>
      </c>
      <c r="H26" s="129">
        <v>5</v>
      </c>
      <c r="I26" s="231"/>
      <c r="J26" s="231"/>
      <c r="K26" s="231"/>
      <c r="L26" s="231"/>
      <c r="M26" s="231"/>
    </row>
    <row r="27" spans="2:13" ht="22.5">
      <c r="B27" s="118" t="s">
        <v>118</v>
      </c>
      <c r="C27" s="185"/>
      <c r="D27" s="185"/>
      <c r="E27" s="117" t="s">
        <v>1713</v>
      </c>
      <c r="F27" s="118" t="s">
        <v>1687</v>
      </c>
      <c r="G27" s="117" t="s">
        <v>1688</v>
      </c>
      <c r="H27" s="129">
        <v>5</v>
      </c>
      <c r="I27" s="231"/>
      <c r="J27" s="231"/>
      <c r="K27" s="231"/>
      <c r="L27" s="231"/>
      <c r="M27" s="231"/>
    </row>
    <row r="28" spans="2:13" ht="22.5">
      <c r="B28" s="118" t="s">
        <v>121</v>
      </c>
      <c r="C28" s="185"/>
      <c r="D28" s="185"/>
      <c r="E28" s="117" t="s">
        <v>1714</v>
      </c>
      <c r="F28" s="118" t="s">
        <v>1687</v>
      </c>
      <c r="G28" s="117" t="s">
        <v>1688</v>
      </c>
      <c r="H28" s="129">
        <v>10</v>
      </c>
      <c r="I28" s="231"/>
      <c r="J28" s="231"/>
      <c r="K28" s="231"/>
      <c r="L28" s="231"/>
      <c r="M28" s="231"/>
    </row>
    <row r="29" spans="2:13" ht="36" customHeight="1">
      <c r="B29" s="118" t="s">
        <v>124</v>
      </c>
      <c r="C29" s="117" t="s">
        <v>107</v>
      </c>
      <c r="D29" s="117" t="s">
        <v>1715</v>
      </c>
      <c r="E29" s="117" t="s">
        <v>1716</v>
      </c>
      <c r="F29" s="118" t="s">
        <v>1687</v>
      </c>
      <c r="G29" s="117" t="s">
        <v>1717</v>
      </c>
      <c r="H29" s="129">
        <v>10</v>
      </c>
      <c r="I29" s="231"/>
      <c r="J29" s="231"/>
      <c r="K29" s="231"/>
      <c r="L29" s="231"/>
      <c r="M29" s="231"/>
    </row>
    <row r="30" spans="2:13" ht="17.25" customHeight="1">
      <c r="B30" s="118" t="s">
        <v>128</v>
      </c>
      <c r="C30" s="185" t="s">
        <v>111</v>
      </c>
      <c r="D30" s="185" t="s">
        <v>1718</v>
      </c>
      <c r="E30" s="117" t="s">
        <v>113</v>
      </c>
      <c r="F30" s="118" t="s">
        <v>1687</v>
      </c>
      <c r="G30" s="117" t="s">
        <v>1688</v>
      </c>
      <c r="H30" s="129">
        <v>10</v>
      </c>
      <c r="I30" s="231"/>
      <c r="J30" s="231"/>
      <c r="K30" s="231"/>
      <c r="L30" s="231"/>
      <c r="M30" s="231"/>
    </row>
    <row r="31" spans="2:13" ht="17.25" customHeight="1">
      <c r="B31" s="118" t="s">
        <v>131</v>
      </c>
      <c r="C31" s="185"/>
      <c r="D31" s="185"/>
      <c r="E31" s="117" t="s">
        <v>116</v>
      </c>
      <c r="F31" s="118" t="s">
        <v>1687</v>
      </c>
      <c r="G31" s="117" t="s">
        <v>1688</v>
      </c>
      <c r="H31" s="129">
        <v>15</v>
      </c>
      <c r="I31" s="231"/>
      <c r="J31" s="231"/>
      <c r="K31" s="231"/>
      <c r="L31" s="231"/>
      <c r="M31" s="231"/>
    </row>
    <row r="32" spans="2:13" ht="17.25" customHeight="1">
      <c r="B32" s="118" t="s">
        <v>136</v>
      </c>
      <c r="C32" s="185"/>
      <c r="D32" s="185"/>
      <c r="E32" s="117" t="s">
        <v>119</v>
      </c>
      <c r="F32" s="118" t="s">
        <v>1687</v>
      </c>
      <c r="G32" s="117" t="s">
        <v>1688</v>
      </c>
      <c r="H32" s="129">
        <v>13</v>
      </c>
      <c r="I32" s="231"/>
      <c r="J32" s="231"/>
      <c r="K32" s="231"/>
      <c r="L32" s="231"/>
      <c r="M32" s="231"/>
    </row>
    <row r="33" spans="2:13" ht="17.25" customHeight="1">
      <c r="B33" s="118" t="s">
        <v>140</v>
      </c>
      <c r="C33" s="185"/>
      <c r="D33" s="185"/>
      <c r="E33" s="117" t="s">
        <v>122</v>
      </c>
      <c r="F33" s="118" t="s">
        <v>1687</v>
      </c>
      <c r="G33" s="117" t="s">
        <v>1688</v>
      </c>
      <c r="H33" s="129">
        <v>15</v>
      </c>
      <c r="I33" s="231"/>
      <c r="J33" s="231"/>
      <c r="K33" s="231"/>
      <c r="L33" s="231"/>
      <c r="M33" s="231"/>
    </row>
    <row r="34" spans="2:13" ht="56.25" customHeight="1">
      <c r="B34" s="118" t="s">
        <v>144</v>
      </c>
      <c r="C34" s="117" t="s">
        <v>125</v>
      </c>
      <c r="D34" s="117" t="s">
        <v>1719</v>
      </c>
      <c r="E34" s="117" t="s">
        <v>1720</v>
      </c>
      <c r="F34" s="118" t="s">
        <v>1687</v>
      </c>
      <c r="G34" s="117" t="s">
        <v>1688</v>
      </c>
      <c r="H34" s="129">
        <v>25</v>
      </c>
      <c r="I34" s="231"/>
      <c r="J34" s="231"/>
      <c r="K34" s="231"/>
      <c r="L34" s="231"/>
      <c r="M34" s="231"/>
    </row>
    <row r="35" spans="2:13" ht="22.5">
      <c r="B35" s="118" t="s">
        <v>148</v>
      </c>
      <c r="C35" s="185" t="s">
        <v>125</v>
      </c>
      <c r="D35" s="185" t="s">
        <v>1721</v>
      </c>
      <c r="E35" s="117" t="s">
        <v>1722</v>
      </c>
      <c r="F35" s="118" t="s">
        <v>1687</v>
      </c>
      <c r="G35" s="117" t="s">
        <v>1688</v>
      </c>
      <c r="H35" s="129">
        <v>15</v>
      </c>
      <c r="I35" s="231"/>
      <c r="J35" s="231"/>
      <c r="K35" s="231"/>
      <c r="L35" s="231"/>
      <c r="M35" s="231"/>
    </row>
    <row r="36" spans="2:13" ht="22.5">
      <c r="B36" s="118" t="s">
        <v>153</v>
      </c>
      <c r="C36" s="185"/>
      <c r="D36" s="185"/>
      <c r="E36" s="117" t="s">
        <v>1723</v>
      </c>
      <c r="F36" s="118" t="s">
        <v>1687</v>
      </c>
      <c r="G36" s="117" t="s">
        <v>1688</v>
      </c>
      <c r="H36" s="129">
        <v>25</v>
      </c>
      <c r="I36" s="231"/>
      <c r="J36" s="231"/>
      <c r="K36" s="231"/>
      <c r="L36" s="231"/>
      <c r="M36" s="231"/>
    </row>
    <row r="37" spans="2:13" ht="20.25" customHeight="1">
      <c r="B37" s="118" t="s">
        <v>158</v>
      </c>
      <c r="C37" s="192" t="s">
        <v>1704</v>
      </c>
      <c r="D37" s="192" t="s">
        <v>1705</v>
      </c>
      <c r="E37" s="120" t="s">
        <v>1724</v>
      </c>
      <c r="F37" s="118" t="s">
        <v>1687</v>
      </c>
      <c r="G37" s="120" t="s">
        <v>1688</v>
      </c>
      <c r="H37" s="129">
        <v>2</v>
      </c>
      <c r="I37" s="231"/>
      <c r="J37" s="231"/>
      <c r="K37" s="231"/>
      <c r="L37" s="231"/>
      <c r="M37" s="231"/>
    </row>
    <row r="38" spans="2:13" ht="20.25" customHeight="1">
      <c r="B38" s="118" t="s">
        <v>161</v>
      </c>
      <c r="C38" s="192"/>
      <c r="D38" s="192"/>
      <c r="E38" s="120" t="s">
        <v>1725</v>
      </c>
      <c r="F38" s="118" t="s">
        <v>1687</v>
      </c>
      <c r="G38" s="120" t="s">
        <v>1688</v>
      </c>
      <c r="H38" s="129">
        <v>2</v>
      </c>
      <c r="I38" s="231"/>
      <c r="J38" s="231"/>
      <c r="K38" s="231"/>
      <c r="L38" s="231"/>
      <c r="M38" s="231"/>
    </row>
    <row r="39" spans="2:13" ht="33.75">
      <c r="B39" s="118" t="s">
        <v>165</v>
      </c>
      <c r="C39" s="120" t="s">
        <v>1172</v>
      </c>
      <c r="D39" s="120" t="s">
        <v>1726</v>
      </c>
      <c r="E39" s="120" t="s">
        <v>1727</v>
      </c>
      <c r="F39" s="118" t="s">
        <v>1687</v>
      </c>
      <c r="G39" s="120" t="s">
        <v>1688</v>
      </c>
      <c r="H39" s="129">
        <v>2</v>
      </c>
      <c r="I39" s="231"/>
      <c r="J39" s="231"/>
      <c r="K39" s="231"/>
      <c r="L39" s="231"/>
      <c r="M39" s="231"/>
    </row>
    <row r="40" spans="2:13" ht="33.75">
      <c r="B40" s="118" t="s">
        <v>168</v>
      </c>
      <c r="C40" s="120" t="s">
        <v>1704</v>
      </c>
      <c r="D40" s="120" t="s">
        <v>1728</v>
      </c>
      <c r="E40" s="120" t="s">
        <v>1729</v>
      </c>
      <c r="F40" s="118" t="s">
        <v>1687</v>
      </c>
      <c r="G40" s="120" t="s">
        <v>1688</v>
      </c>
      <c r="H40" s="129">
        <v>2</v>
      </c>
      <c r="I40" s="231"/>
      <c r="J40" s="231"/>
      <c r="K40" s="231"/>
      <c r="L40" s="231"/>
      <c r="M40" s="231"/>
    </row>
    <row r="41" spans="2:13" ht="28.5" customHeight="1">
      <c r="B41" s="118" t="s">
        <v>172</v>
      </c>
      <c r="C41" s="192" t="s">
        <v>1006</v>
      </c>
      <c r="D41" s="192" t="s">
        <v>1731</v>
      </c>
      <c r="E41" s="120" t="s">
        <v>1732</v>
      </c>
      <c r="F41" s="118" t="s">
        <v>1687</v>
      </c>
      <c r="G41" s="120" t="s">
        <v>1688</v>
      </c>
      <c r="H41" s="129">
        <v>18</v>
      </c>
      <c r="I41" s="231"/>
      <c r="J41" s="231"/>
      <c r="K41" s="231"/>
      <c r="L41" s="231"/>
      <c r="M41" s="231"/>
    </row>
    <row r="42" spans="2:13" ht="28.5" customHeight="1">
      <c r="B42" s="118" t="s">
        <v>176</v>
      </c>
      <c r="C42" s="192"/>
      <c r="D42" s="192"/>
      <c r="E42" s="120" t="s">
        <v>1733</v>
      </c>
      <c r="F42" s="118" t="s">
        <v>1687</v>
      </c>
      <c r="G42" s="120" t="s">
        <v>1688</v>
      </c>
      <c r="H42" s="129">
        <v>15</v>
      </c>
      <c r="I42" s="231"/>
      <c r="J42" s="231"/>
      <c r="K42" s="231"/>
      <c r="L42" s="231"/>
      <c r="M42" s="231"/>
    </row>
    <row r="43" spans="2:13" ht="22.5">
      <c r="B43" s="118" t="s">
        <v>181</v>
      </c>
      <c r="C43" s="192" t="s">
        <v>971</v>
      </c>
      <c r="D43" s="192" t="s">
        <v>1734</v>
      </c>
      <c r="E43" s="120" t="s">
        <v>1735</v>
      </c>
      <c r="F43" s="118" t="s">
        <v>1687</v>
      </c>
      <c r="G43" s="120" t="s">
        <v>1688</v>
      </c>
      <c r="H43" s="129">
        <v>15</v>
      </c>
      <c r="I43" s="231"/>
      <c r="J43" s="231"/>
      <c r="K43" s="231"/>
      <c r="L43" s="231"/>
      <c r="M43" s="231"/>
    </row>
    <row r="44" spans="2:13" ht="22.5">
      <c r="B44" s="118" t="s">
        <v>1480</v>
      </c>
      <c r="C44" s="192"/>
      <c r="D44" s="192"/>
      <c r="E44" s="120" t="s">
        <v>1224</v>
      </c>
      <c r="F44" s="118" t="s">
        <v>1687</v>
      </c>
      <c r="G44" s="120" t="s">
        <v>1688</v>
      </c>
      <c r="H44" s="129">
        <v>15</v>
      </c>
      <c r="I44" s="231"/>
      <c r="J44" s="231"/>
      <c r="K44" s="231"/>
      <c r="L44" s="231"/>
      <c r="M44" s="231"/>
    </row>
    <row r="45" spans="2:13" ht="42" customHeight="1">
      <c r="B45" s="118" t="s">
        <v>1481</v>
      </c>
      <c r="C45" s="117" t="s">
        <v>132</v>
      </c>
      <c r="D45" s="117" t="s">
        <v>1736</v>
      </c>
      <c r="E45" s="117" t="s">
        <v>1737</v>
      </c>
      <c r="F45" s="118" t="s">
        <v>1687</v>
      </c>
      <c r="G45" s="117" t="s">
        <v>1738</v>
      </c>
      <c r="H45" s="129">
        <v>2</v>
      </c>
      <c r="I45" s="231"/>
      <c r="J45" s="231"/>
      <c r="K45" s="231"/>
      <c r="L45" s="231"/>
      <c r="M45" s="231"/>
    </row>
    <row r="46" spans="2:13" ht="39.75" customHeight="1">
      <c r="B46" s="118" t="s">
        <v>1482</v>
      </c>
      <c r="C46" s="117" t="s">
        <v>1739</v>
      </c>
      <c r="D46" s="117" t="s">
        <v>1736</v>
      </c>
      <c r="E46" s="117" t="s">
        <v>1740</v>
      </c>
      <c r="F46" s="118" t="s">
        <v>1687</v>
      </c>
      <c r="G46" s="117" t="s">
        <v>1738</v>
      </c>
      <c r="H46" s="129">
        <v>5</v>
      </c>
      <c r="I46" s="231"/>
      <c r="J46" s="231"/>
      <c r="K46" s="231"/>
      <c r="L46" s="231"/>
      <c r="M46" s="231"/>
    </row>
    <row r="47" spans="2:13" ht="27.75" customHeight="1">
      <c r="B47" s="118" t="s">
        <v>1483</v>
      </c>
      <c r="C47" s="117" t="s">
        <v>1741</v>
      </c>
      <c r="D47" s="117" t="s">
        <v>1742</v>
      </c>
      <c r="E47" s="117" t="s">
        <v>1743</v>
      </c>
      <c r="F47" s="118" t="s">
        <v>1687</v>
      </c>
      <c r="G47" s="117" t="s">
        <v>1688</v>
      </c>
      <c r="H47" s="129">
        <v>25</v>
      </c>
      <c r="I47" s="231"/>
      <c r="J47" s="231"/>
      <c r="K47" s="231"/>
      <c r="L47" s="231"/>
      <c r="M47" s="231"/>
    </row>
    <row r="48" spans="2:13" ht="56.25">
      <c r="B48" s="118" t="s">
        <v>1484</v>
      </c>
      <c r="C48" s="117" t="s">
        <v>141</v>
      </c>
      <c r="D48" s="117" t="s">
        <v>2709</v>
      </c>
      <c r="E48" s="117" t="s">
        <v>1744</v>
      </c>
      <c r="F48" s="118" t="s">
        <v>1687</v>
      </c>
      <c r="G48" s="117" t="s">
        <v>1688</v>
      </c>
      <c r="H48" s="129">
        <v>1</v>
      </c>
      <c r="I48" s="231"/>
      <c r="J48" s="231"/>
      <c r="K48" s="231"/>
      <c r="L48" s="231"/>
      <c r="M48" s="231"/>
    </row>
    <row r="49" spans="2:13" ht="33.75">
      <c r="B49" s="118" t="s">
        <v>1485</v>
      </c>
      <c r="C49" s="185" t="s">
        <v>1745</v>
      </c>
      <c r="D49" s="185" t="s">
        <v>1746</v>
      </c>
      <c r="E49" s="120" t="s">
        <v>1747</v>
      </c>
      <c r="F49" s="118" t="s">
        <v>1687</v>
      </c>
      <c r="G49" s="117" t="s">
        <v>1748</v>
      </c>
      <c r="H49" s="129">
        <v>2</v>
      </c>
      <c r="I49" s="231"/>
      <c r="J49" s="231"/>
      <c r="K49" s="231"/>
      <c r="L49" s="231"/>
      <c r="M49" s="231"/>
    </row>
    <row r="50" spans="2:13" ht="33.75">
      <c r="B50" s="118" t="s">
        <v>1486</v>
      </c>
      <c r="C50" s="185"/>
      <c r="D50" s="185"/>
      <c r="E50" s="120" t="s">
        <v>1749</v>
      </c>
      <c r="F50" s="118" t="s">
        <v>1687</v>
      </c>
      <c r="G50" s="117" t="s">
        <v>1748</v>
      </c>
      <c r="H50" s="129">
        <v>5</v>
      </c>
      <c r="I50" s="231"/>
      <c r="J50" s="231"/>
      <c r="K50" s="231"/>
      <c r="L50" s="231"/>
      <c r="M50" s="231"/>
    </row>
    <row r="51" spans="2:13" ht="33.75">
      <c r="B51" s="118" t="s">
        <v>1487</v>
      </c>
      <c r="C51" s="185"/>
      <c r="D51" s="185"/>
      <c r="E51" s="120" t="s">
        <v>1750</v>
      </c>
      <c r="F51" s="118" t="s">
        <v>1687</v>
      </c>
      <c r="G51" s="117" t="s">
        <v>1748</v>
      </c>
      <c r="H51" s="129">
        <v>2</v>
      </c>
      <c r="I51" s="231"/>
      <c r="J51" s="231"/>
      <c r="K51" s="231"/>
      <c r="L51" s="231"/>
      <c r="M51" s="231"/>
    </row>
    <row r="52" spans="2:13" ht="33.75">
      <c r="B52" s="118" t="s">
        <v>1488</v>
      </c>
      <c r="C52" s="117" t="s">
        <v>1751</v>
      </c>
      <c r="D52" s="117" t="s">
        <v>1752</v>
      </c>
      <c r="E52" s="117" t="s">
        <v>1753</v>
      </c>
      <c r="F52" s="118" t="s">
        <v>1687</v>
      </c>
      <c r="G52" s="117" t="s">
        <v>1688</v>
      </c>
      <c r="H52" s="129">
        <v>20</v>
      </c>
      <c r="I52" s="231"/>
      <c r="J52" s="231"/>
      <c r="K52" s="231"/>
      <c r="L52" s="231"/>
      <c r="M52" s="231"/>
    </row>
    <row r="53" spans="2:13" ht="33.75">
      <c r="B53" s="118" t="s">
        <v>1489</v>
      </c>
      <c r="C53" s="185" t="s">
        <v>149</v>
      </c>
      <c r="D53" s="185" t="s">
        <v>1754</v>
      </c>
      <c r="E53" s="117" t="s">
        <v>1755</v>
      </c>
      <c r="F53" s="118" t="s">
        <v>1687</v>
      </c>
      <c r="G53" s="117" t="s">
        <v>1688</v>
      </c>
      <c r="H53" s="129">
        <v>5</v>
      </c>
      <c r="I53" s="231"/>
      <c r="J53" s="231"/>
      <c r="K53" s="231"/>
      <c r="L53" s="231"/>
      <c r="M53" s="231"/>
    </row>
    <row r="54" spans="2:13" ht="33.75">
      <c r="B54" s="118" t="s">
        <v>1490</v>
      </c>
      <c r="C54" s="185"/>
      <c r="D54" s="185"/>
      <c r="E54" s="117" t="s">
        <v>1756</v>
      </c>
      <c r="F54" s="118" t="s">
        <v>1687</v>
      </c>
      <c r="G54" s="117" t="s">
        <v>1688</v>
      </c>
      <c r="H54" s="129">
        <v>15</v>
      </c>
      <c r="I54" s="231"/>
      <c r="J54" s="231"/>
      <c r="K54" s="231"/>
      <c r="L54" s="231"/>
      <c r="M54" s="231"/>
    </row>
    <row r="55" spans="2:13" ht="33.75">
      <c r="B55" s="118" t="s">
        <v>1491</v>
      </c>
      <c r="C55" s="185"/>
      <c r="D55" s="185"/>
      <c r="E55" s="117" t="s">
        <v>1757</v>
      </c>
      <c r="F55" s="118" t="s">
        <v>1687</v>
      </c>
      <c r="G55" s="117" t="s">
        <v>1688</v>
      </c>
      <c r="H55" s="129">
        <v>8</v>
      </c>
      <c r="I55" s="231"/>
      <c r="J55" s="231"/>
      <c r="K55" s="231"/>
      <c r="L55" s="231"/>
      <c r="M55" s="231"/>
    </row>
    <row r="56" spans="2:13" ht="33.75">
      <c r="B56" s="118" t="s">
        <v>1492</v>
      </c>
      <c r="C56" s="185"/>
      <c r="D56" s="185"/>
      <c r="E56" s="117" t="s">
        <v>1758</v>
      </c>
      <c r="F56" s="118" t="s">
        <v>1687</v>
      </c>
      <c r="G56" s="117" t="s">
        <v>1688</v>
      </c>
      <c r="H56" s="129">
        <v>10</v>
      </c>
      <c r="I56" s="231"/>
      <c r="J56" s="231"/>
      <c r="K56" s="231"/>
      <c r="L56" s="231"/>
      <c r="M56" s="231"/>
    </row>
    <row r="57" spans="2:13" ht="67.5" customHeight="1">
      <c r="B57" s="118" t="s">
        <v>1493</v>
      </c>
      <c r="C57" s="117" t="s">
        <v>169</v>
      </c>
      <c r="D57" s="117" t="s">
        <v>1759</v>
      </c>
      <c r="E57" s="120"/>
      <c r="F57" s="118" t="s">
        <v>1687</v>
      </c>
      <c r="G57" s="117" t="s">
        <v>1738</v>
      </c>
      <c r="H57" s="129">
        <v>10</v>
      </c>
      <c r="I57" s="231"/>
      <c r="J57" s="231"/>
      <c r="K57" s="231"/>
      <c r="L57" s="231"/>
      <c r="M57" s="231"/>
    </row>
    <row r="58" spans="2:13" ht="30.75" customHeight="1">
      <c r="B58" s="118" t="s">
        <v>1495</v>
      </c>
      <c r="C58" s="117" t="s">
        <v>1760</v>
      </c>
      <c r="D58" s="117" t="s">
        <v>2662</v>
      </c>
      <c r="E58" s="117"/>
      <c r="F58" s="118" t="s">
        <v>1687</v>
      </c>
      <c r="G58" s="117" t="s">
        <v>1761</v>
      </c>
      <c r="H58" s="129">
        <v>10</v>
      </c>
      <c r="I58" s="231"/>
      <c r="J58" s="231"/>
      <c r="K58" s="231"/>
      <c r="L58" s="231"/>
      <c r="M58" s="231"/>
    </row>
    <row r="59" spans="2:13" ht="18" customHeight="1">
      <c r="B59" s="206" t="s">
        <v>184</v>
      </c>
      <c r="C59" s="207"/>
      <c r="D59" s="207"/>
      <c r="E59" s="207"/>
      <c r="F59" s="207"/>
      <c r="G59" s="207"/>
      <c r="H59" s="207"/>
      <c r="I59" s="207"/>
      <c r="J59" s="207"/>
      <c r="K59" s="207"/>
      <c r="L59" s="207"/>
      <c r="M59" s="207"/>
    </row>
    <row r="60" spans="2:13">
      <c r="B60" s="125" t="s">
        <v>1496</v>
      </c>
      <c r="C60" s="223" t="s">
        <v>1764</v>
      </c>
      <c r="D60" s="223" t="s">
        <v>1765</v>
      </c>
      <c r="E60" s="118" t="s">
        <v>1766</v>
      </c>
      <c r="F60" s="118" t="s">
        <v>1687</v>
      </c>
      <c r="G60" s="118" t="s">
        <v>1688</v>
      </c>
      <c r="H60" s="129">
        <v>1</v>
      </c>
      <c r="I60" s="231"/>
      <c r="J60" s="231"/>
      <c r="K60" s="231"/>
      <c r="L60" s="231"/>
      <c r="M60" s="231"/>
    </row>
    <row r="61" spans="2:13">
      <c r="B61" s="125" t="s">
        <v>1762</v>
      </c>
      <c r="C61" s="224"/>
      <c r="D61" s="224"/>
      <c r="E61" s="118" t="s">
        <v>1768</v>
      </c>
      <c r="F61" s="118" t="s">
        <v>1687</v>
      </c>
      <c r="G61" s="118" t="s">
        <v>1688</v>
      </c>
      <c r="H61" s="129">
        <v>1</v>
      </c>
      <c r="I61" s="231"/>
      <c r="J61" s="231"/>
      <c r="K61" s="231"/>
      <c r="L61" s="231"/>
      <c r="M61" s="231"/>
    </row>
    <row r="62" spans="2:13">
      <c r="B62" s="125" t="s">
        <v>1763</v>
      </c>
      <c r="C62" s="225"/>
      <c r="D62" s="225"/>
      <c r="E62" s="118" t="s">
        <v>1770</v>
      </c>
      <c r="F62" s="118" t="s">
        <v>1687</v>
      </c>
      <c r="G62" s="118" t="s">
        <v>1688</v>
      </c>
      <c r="H62" s="129">
        <v>1</v>
      </c>
      <c r="I62" s="231"/>
      <c r="J62" s="231"/>
      <c r="K62" s="231"/>
      <c r="L62" s="231"/>
      <c r="M62" s="231"/>
    </row>
    <row r="63" spans="2:13" ht="22.5">
      <c r="B63" s="125" t="s">
        <v>1767</v>
      </c>
      <c r="C63" s="192" t="s">
        <v>1772</v>
      </c>
      <c r="D63" s="192" t="s">
        <v>1773</v>
      </c>
      <c r="E63" s="120" t="s">
        <v>1774</v>
      </c>
      <c r="F63" s="118" t="s">
        <v>1687</v>
      </c>
      <c r="G63" s="120" t="s">
        <v>1775</v>
      </c>
      <c r="H63" s="129">
        <v>12</v>
      </c>
      <c r="I63" s="231"/>
      <c r="J63" s="231"/>
      <c r="K63" s="231"/>
      <c r="L63" s="231"/>
      <c r="M63" s="231"/>
    </row>
    <row r="64" spans="2:13" ht="22.5">
      <c r="B64" s="125" t="s">
        <v>1769</v>
      </c>
      <c r="C64" s="192"/>
      <c r="D64" s="192"/>
      <c r="E64" s="120" t="s">
        <v>1777</v>
      </c>
      <c r="F64" s="118" t="s">
        <v>1687</v>
      </c>
      <c r="G64" s="120" t="s">
        <v>1775</v>
      </c>
      <c r="H64" s="129">
        <v>10</v>
      </c>
      <c r="I64" s="231"/>
      <c r="J64" s="231"/>
      <c r="K64" s="231"/>
      <c r="L64" s="231"/>
      <c r="M64" s="231"/>
    </row>
    <row r="65" spans="2:13" ht="21.75" customHeight="1">
      <c r="B65" s="125" t="s">
        <v>1771</v>
      </c>
      <c r="C65" s="192"/>
      <c r="D65" s="192"/>
      <c r="E65" s="120" t="s">
        <v>1779</v>
      </c>
      <c r="F65" s="118" t="s">
        <v>1687</v>
      </c>
      <c r="G65" s="120" t="s">
        <v>1775</v>
      </c>
      <c r="H65" s="129">
        <v>5</v>
      </c>
      <c r="I65" s="231"/>
      <c r="J65" s="231"/>
      <c r="K65" s="231"/>
      <c r="L65" s="231"/>
      <c r="M65" s="231"/>
    </row>
    <row r="66" spans="2:13" ht="81.75" customHeight="1">
      <c r="B66" s="125" t="s">
        <v>1776</v>
      </c>
      <c r="C66" s="120" t="s">
        <v>1772</v>
      </c>
      <c r="D66" s="120" t="s">
        <v>1781</v>
      </c>
      <c r="E66" s="120" t="s">
        <v>1782</v>
      </c>
      <c r="F66" s="118" t="s">
        <v>1687</v>
      </c>
      <c r="G66" s="120" t="s">
        <v>1775</v>
      </c>
      <c r="H66" s="129">
        <v>8</v>
      </c>
      <c r="I66" s="231"/>
      <c r="J66" s="231"/>
      <c r="K66" s="231"/>
      <c r="L66" s="231"/>
      <c r="M66" s="231"/>
    </row>
    <row r="67" spans="2:13" ht="31.5" customHeight="1">
      <c r="B67" s="125" t="s">
        <v>1778</v>
      </c>
      <c r="C67" s="192" t="s">
        <v>1785</v>
      </c>
      <c r="D67" s="192" t="s">
        <v>1786</v>
      </c>
      <c r="E67" s="120" t="s">
        <v>1787</v>
      </c>
      <c r="F67" s="118" t="s">
        <v>1687</v>
      </c>
      <c r="G67" s="120" t="s">
        <v>1761</v>
      </c>
      <c r="H67" s="129">
        <v>12</v>
      </c>
      <c r="I67" s="231"/>
      <c r="J67" s="231"/>
      <c r="K67" s="231"/>
      <c r="L67" s="231"/>
      <c r="M67" s="231"/>
    </row>
    <row r="68" spans="2:13" ht="30.75" customHeight="1">
      <c r="B68" s="125" t="s">
        <v>1780</v>
      </c>
      <c r="C68" s="192"/>
      <c r="D68" s="192"/>
      <c r="E68" s="120" t="s">
        <v>1789</v>
      </c>
      <c r="F68" s="118" t="s">
        <v>1687</v>
      </c>
      <c r="G68" s="120" t="s">
        <v>1761</v>
      </c>
      <c r="H68" s="129">
        <v>8</v>
      </c>
      <c r="I68" s="231"/>
      <c r="J68" s="231"/>
      <c r="K68" s="231"/>
      <c r="L68" s="231"/>
      <c r="M68" s="231"/>
    </row>
    <row r="69" spans="2:13" ht="78.75">
      <c r="B69" s="125" t="s">
        <v>1783</v>
      </c>
      <c r="C69" s="120" t="s">
        <v>1791</v>
      </c>
      <c r="D69" s="120" t="s">
        <v>2697</v>
      </c>
      <c r="E69" s="120" t="s">
        <v>2694</v>
      </c>
      <c r="F69" s="118" t="s">
        <v>1687</v>
      </c>
      <c r="G69" s="120" t="s">
        <v>1688</v>
      </c>
      <c r="H69" s="129">
        <v>1</v>
      </c>
      <c r="I69" s="231"/>
      <c r="J69" s="231"/>
      <c r="K69" s="231"/>
      <c r="L69" s="231"/>
      <c r="M69" s="231"/>
    </row>
    <row r="70" spans="2:13" ht="90">
      <c r="B70" s="125" t="s">
        <v>1784</v>
      </c>
      <c r="C70" s="120" t="s">
        <v>1793</v>
      </c>
      <c r="D70" s="120" t="s">
        <v>1794</v>
      </c>
      <c r="E70" s="120" t="s">
        <v>1795</v>
      </c>
      <c r="F70" s="118" t="s">
        <v>1687</v>
      </c>
      <c r="G70" s="120" t="s">
        <v>1688</v>
      </c>
      <c r="H70" s="129">
        <v>1</v>
      </c>
      <c r="I70" s="231"/>
      <c r="J70" s="231"/>
      <c r="K70" s="231"/>
      <c r="L70" s="231"/>
      <c r="M70" s="231"/>
    </row>
    <row r="71" spans="2:13" ht="22.5">
      <c r="B71" s="125" t="s">
        <v>1788</v>
      </c>
      <c r="C71" s="192" t="s">
        <v>1799</v>
      </c>
      <c r="D71" s="192" t="s">
        <v>1800</v>
      </c>
      <c r="E71" s="120" t="s">
        <v>1801</v>
      </c>
      <c r="F71" s="118" t="s">
        <v>1687</v>
      </c>
      <c r="G71" s="120" t="s">
        <v>1689</v>
      </c>
      <c r="H71" s="129">
        <v>12</v>
      </c>
      <c r="I71" s="231"/>
      <c r="J71" s="231"/>
      <c r="K71" s="231"/>
      <c r="L71" s="231"/>
      <c r="M71" s="231"/>
    </row>
    <row r="72" spans="2:13" ht="22.5">
      <c r="B72" s="125" t="s">
        <v>1790</v>
      </c>
      <c r="C72" s="192"/>
      <c r="D72" s="192"/>
      <c r="E72" s="120" t="s">
        <v>1803</v>
      </c>
      <c r="F72" s="118" t="s">
        <v>1687</v>
      </c>
      <c r="G72" s="120" t="s">
        <v>1689</v>
      </c>
      <c r="H72" s="129">
        <v>8</v>
      </c>
      <c r="I72" s="231"/>
      <c r="J72" s="231"/>
      <c r="K72" s="231"/>
      <c r="L72" s="231"/>
      <c r="M72" s="231"/>
    </row>
    <row r="73" spans="2:13" ht="22.5">
      <c r="B73" s="125" t="s">
        <v>1792</v>
      </c>
      <c r="C73" s="192"/>
      <c r="D73" s="192"/>
      <c r="E73" s="120" t="s">
        <v>1805</v>
      </c>
      <c r="F73" s="118" t="s">
        <v>1687</v>
      </c>
      <c r="G73" s="120" t="s">
        <v>1689</v>
      </c>
      <c r="H73" s="129">
        <v>6</v>
      </c>
      <c r="I73" s="231"/>
      <c r="J73" s="231"/>
      <c r="K73" s="231"/>
      <c r="L73" s="231"/>
      <c r="M73" s="231"/>
    </row>
    <row r="74" spans="2:13" ht="22.5">
      <c r="B74" s="125" t="s">
        <v>1796</v>
      </c>
      <c r="C74" s="192"/>
      <c r="D74" s="192"/>
      <c r="E74" s="120" t="s">
        <v>1807</v>
      </c>
      <c r="F74" s="118" t="s">
        <v>1687</v>
      </c>
      <c r="G74" s="120" t="s">
        <v>1689</v>
      </c>
      <c r="H74" s="129">
        <v>5</v>
      </c>
      <c r="I74" s="231"/>
      <c r="J74" s="231"/>
      <c r="K74" s="231"/>
      <c r="L74" s="231"/>
      <c r="M74" s="231"/>
    </row>
    <row r="75" spans="2:13" ht="22.5">
      <c r="B75" s="125" t="s">
        <v>1798</v>
      </c>
      <c r="C75" s="192" t="s">
        <v>1810</v>
      </c>
      <c r="D75" s="192" t="s">
        <v>1811</v>
      </c>
      <c r="E75" s="120" t="s">
        <v>1812</v>
      </c>
      <c r="F75" s="118" t="s">
        <v>1687</v>
      </c>
      <c r="G75" s="133" t="s">
        <v>1688</v>
      </c>
      <c r="H75" s="129">
        <v>5</v>
      </c>
      <c r="I75" s="231"/>
      <c r="J75" s="231"/>
      <c r="K75" s="231"/>
      <c r="L75" s="231"/>
      <c r="M75" s="231"/>
    </row>
    <row r="76" spans="2:13" ht="22.5">
      <c r="B76" s="125" t="s">
        <v>1802</v>
      </c>
      <c r="C76" s="192"/>
      <c r="D76" s="192"/>
      <c r="E76" s="120" t="s">
        <v>1814</v>
      </c>
      <c r="F76" s="118" t="s">
        <v>1687</v>
      </c>
      <c r="G76" s="133" t="s">
        <v>1689</v>
      </c>
      <c r="H76" s="129">
        <v>5</v>
      </c>
      <c r="I76" s="231"/>
      <c r="J76" s="231"/>
      <c r="K76" s="231"/>
      <c r="L76" s="231"/>
      <c r="M76" s="231"/>
    </row>
    <row r="77" spans="2:13" ht="22.5">
      <c r="B77" s="125" t="s">
        <v>1804</v>
      </c>
      <c r="C77" s="192"/>
      <c r="D77" s="192"/>
      <c r="E77" s="120" t="s">
        <v>1816</v>
      </c>
      <c r="F77" s="118" t="s">
        <v>1687</v>
      </c>
      <c r="G77" s="133" t="s">
        <v>1688</v>
      </c>
      <c r="H77" s="129">
        <v>4</v>
      </c>
      <c r="I77" s="231"/>
      <c r="J77" s="231"/>
      <c r="K77" s="231"/>
      <c r="L77" s="231"/>
      <c r="M77" s="231"/>
    </row>
    <row r="78" spans="2:13" ht="57.75" customHeight="1">
      <c r="B78" s="125" t="s">
        <v>1806</v>
      </c>
      <c r="C78" s="185" t="s">
        <v>1819</v>
      </c>
      <c r="D78" s="185" t="s">
        <v>1820</v>
      </c>
      <c r="E78" s="117" t="s">
        <v>1821</v>
      </c>
      <c r="F78" s="118" t="s">
        <v>1687</v>
      </c>
      <c r="G78" s="134" t="s">
        <v>1822</v>
      </c>
      <c r="H78" s="129">
        <v>5</v>
      </c>
      <c r="I78" s="231"/>
      <c r="J78" s="231"/>
      <c r="K78" s="231"/>
      <c r="L78" s="231"/>
      <c r="M78" s="231"/>
    </row>
    <row r="79" spans="2:13" ht="57.75" customHeight="1">
      <c r="B79" s="125" t="s">
        <v>1808</v>
      </c>
      <c r="C79" s="185"/>
      <c r="D79" s="185"/>
      <c r="E79" s="117" t="s">
        <v>1824</v>
      </c>
      <c r="F79" s="118" t="s">
        <v>1687</v>
      </c>
      <c r="G79" s="134" t="s">
        <v>1822</v>
      </c>
      <c r="H79" s="129">
        <v>5</v>
      </c>
      <c r="I79" s="231"/>
      <c r="J79" s="231"/>
      <c r="K79" s="231"/>
      <c r="L79" s="231"/>
      <c r="M79" s="231"/>
    </row>
    <row r="80" spans="2:13" ht="72" customHeight="1">
      <c r="B80" s="125" t="s">
        <v>1809</v>
      </c>
      <c r="C80" s="117" t="s">
        <v>1826</v>
      </c>
      <c r="D80" s="117" t="s">
        <v>1827</v>
      </c>
      <c r="E80" s="117" t="s">
        <v>1828</v>
      </c>
      <c r="F80" s="118" t="s">
        <v>1687</v>
      </c>
      <c r="G80" s="134" t="s">
        <v>1822</v>
      </c>
      <c r="H80" s="129">
        <v>25</v>
      </c>
      <c r="I80" s="231"/>
      <c r="J80" s="231"/>
      <c r="K80" s="231"/>
      <c r="L80" s="231"/>
      <c r="M80" s="231"/>
    </row>
    <row r="81" spans="2:13" ht="36" customHeight="1">
      <c r="B81" s="125" t="s">
        <v>1813</v>
      </c>
      <c r="C81" s="185" t="s">
        <v>1830</v>
      </c>
      <c r="D81" s="185" t="s">
        <v>1831</v>
      </c>
      <c r="E81" s="117" t="s">
        <v>1832</v>
      </c>
      <c r="F81" s="118" t="s">
        <v>1687</v>
      </c>
      <c r="G81" s="134" t="s">
        <v>1822</v>
      </c>
      <c r="H81" s="129">
        <v>2</v>
      </c>
      <c r="I81" s="231"/>
      <c r="J81" s="231"/>
      <c r="K81" s="231"/>
      <c r="L81" s="231"/>
      <c r="M81" s="231"/>
    </row>
    <row r="82" spans="2:13" ht="36" customHeight="1">
      <c r="B82" s="125" t="s">
        <v>1815</v>
      </c>
      <c r="C82" s="185"/>
      <c r="D82" s="185"/>
      <c r="E82" s="117" t="s">
        <v>1834</v>
      </c>
      <c r="F82" s="118" t="s">
        <v>1687</v>
      </c>
      <c r="G82" s="134" t="s">
        <v>1822</v>
      </c>
      <c r="H82" s="129">
        <v>1</v>
      </c>
      <c r="I82" s="231"/>
      <c r="J82" s="231"/>
      <c r="K82" s="231"/>
      <c r="L82" s="231"/>
      <c r="M82" s="231"/>
    </row>
    <row r="83" spans="2:13" ht="33" customHeight="1">
      <c r="B83" s="125" t="s">
        <v>1817</v>
      </c>
      <c r="C83" s="185" t="s">
        <v>1836</v>
      </c>
      <c r="D83" s="185" t="s">
        <v>1837</v>
      </c>
      <c r="E83" s="117" t="s">
        <v>1838</v>
      </c>
      <c r="F83" s="118" t="s">
        <v>1687</v>
      </c>
      <c r="G83" s="134" t="s">
        <v>1822</v>
      </c>
      <c r="H83" s="129">
        <v>15</v>
      </c>
      <c r="I83" s="231"/>
      <c r="J83" s="231"/>
      <c r="K83" s="231"/>
      <c r="L83" s="231"/>
      <c r="M83" s="231"/>
    </row>
    <row r="84" spans="2:13" ht="33" customHeight="1">
      <c r="B84" s="125" t="s">
        <v>1818</v>
      </c>
      <c r="C84" s="185"/>
      <c r="D84" s="185"/>
      <c r="E84" s="117" t="s">
        <v>1840</v>
      </c>
      <c r="F84" s="118" t="s">
        <v>1687</v>
      </c>
      <c r="G84" s="134" t="s">
        <v>1822</v>
      </c>
      <c r="H84" s="129">
        <v>1</v>
      </c>
      <c r="I84" s="231"/>
      <c r="J84" s="231"/>
      <c r="K84" s="231"/>
      <c r="L84" s="231"/>
      <c r="M84" s="231"/>
    </row>
    <row r="85" spans="2:13" ht="24.75" customHeight="1">
      <c r="B85" s="125" t="s">
        <v>1823</v>
      </c>
      <c r="C85" s="185" t="s">
        <v>1842</v>
      </c>
      <c r="D85" s="185" t="s">
        <v>1843</v>
      </c>
      <c r="E85" s="117" t="s">
        <v>1844</v>
      </c>
      <c r="F85" s="118" t="s">
        <v>1687</v>
      </c>
      <c r="G85" s="134" t="s">
        <v>1822</v>
      </c>
      <c r="H85" s="129">
        <v>20</v>
      </c>
      <c r="I85" s="231"/>
      <c r="J85" s="231"/>
      <c r="K85" s="231"/>
      <c r="L85" s="231"/>
      <c r="M85" s="231"/>
    </row>
    <row r="86" spans="2:13" ht="24.75" customHeight="1">
      <c r="B86" s="125" t="s">
        <v>1825</v>
      </c>
      <c r="C86" s="185"/>
      <c r="D86" s="185"/>
      <c r="E86" s="117" t="s">
        <v>1846</v>
      </c>
      <c r="F86" s="118" t="s">
        <v>1687</v>
      </c>
      <c r="G86" s="134" t="s">
        <v>1822</v>
      </c>
      <c r="H86" s="129">
        <v>20</v>
      </c>
      <c r="I86" s="231"/>
      <c r="J86" s="231"/>
      <c r="K86" s="231"/>
      <c r="L86" s="231"/>
      <c r="M86" s="231"/>
    </row>
    <row r="87" spans="2:13" ht="24.75" customHeight="1">
      <c r="B87" s="125" t="s">
        <v>1829</v>
      </c>
      <c r="C87" s="185"/>
      <c r="D87" s="185"/>
      <c r="E87" s="117" t="s">
        <v>1848</v>
      </c>
      <c r="F87" s="118" t="s">
        <v>1687</v>
      </c>
      <c r="G87" s="134" t="s">
        <v>1822</v>
      </c>
      <c r="H87" s="129">
        <v>10</v>
      </c>
      <c r="I87" s="231"/>
      <c r="J87" s="231"/>
      <c r="K87" s="231"/>
      <c r="L87" s="231"/>
      <c r="M87" s="231"/>
    </row>
    <row r="88" spans="2:13" ht="24.75" customHeight="1">
      <c r="B88" s="125" t="s">
        <v>1833</v>
      </c>
      <c r="C88" s="185"/>
      <c r="D88" s="185"/>
      <c r="E88" s="117" t="s">
        <v>1850</v>
      </c>
      <c r="F88" s="118" t="s">
        <v>1687</v>
      </c>
      <c r="G88" s="134" t="s">
        <v>1822</v>
      </c>
      <c r="H88" s="129">
        <v>10</v>
      </c>
      <c r="I88" s="231"/>
      <c r="J88" s="231"/>
      <c r="K88" s="231"/>
      <c r="L88" s="231"/>
      <c r="M88" s="231"/>
    </row>
    <row r="89" spans="2:13" ht="22.5" customHeight="1">
      <c r="B89" s="125" t="s">
        <v>1835</v>
      </c>
      <c r="C89" s="185" t="s">
        <v>1852</v>
      </c>
      <c r="D89" s="185" t="s">
        <v>1853</v>
      </c>
      <c r="E89" s="117" t="s">
        <v>1854</v>
      </c>
      <c r="F89" s="118" t="s">
        <v>1687</v>
      </c>
      <c r="G89" s="117" t="s">
        <v>1822</v>
      </c>
      <c r="H89" s="129">
        <v>2</v>
      </c>
      <c r="I89" s="231"/>
      <c r="J89" s="231"/>
      <c r="K89" s="231"/>
      <c r="L89" s="231"/>
      <c r="M89" s="231"/>
    </row>
    <row r="90" spans="2:13" ht="22.5" customHeight="1">
      <c r="B90" s="125" t="s">
        <v>1839</v>
      </c>
      <c r="C90" s="185"/>
      <c r="D90" s="185"/>
      <c r="E90" s="117" t="s">
        <v>1856</v>
      </c>
      <c r="F90" s="118" t="s">
        <v>1687</v>
      </c>
      <c r="G90" s="117" t="s">
        <v>1822</v>
      </c>
      <c r="H90" s="129">
        <v>2</v>
      </c>
      <c r="I90" s="231"/>
      <c r="J90" s="231"/>
      <c r="K90" s="231"/>
      <c r="L90" s="231"/>
      <c r="M90" s="231"/>
    </row>
    <row r="91" spans="2:13" ht="27.75" customHeight="1">
      <c r="B91" s="125" t="s">
        <v>1841</v>
      </c>
      <c r="C91" s="117" t="s">
        <v>1858</v>
      </c>
      <c r="D91" s="185" t="s">
        <v>1859</v>
      </c>
      <c r="E91" s="185"/>
      <c r="F91" s="118" t="s">
        <v>1687</v>
      </c>
      <c r="G91" s="134" t="s">
        <v>1822</v>
      </c>
      <c r="H91" s="129">
        <v>4</v>
      </c>
      <c r="I91" s="231"/>
      <c r="J91" s="231"/>
      <c r="K91" s="231"/>
      <c r="L91" s="231"/>
      <c r="M91" s="231"/>
    </row>
    <row r="92" spans="2:13" ht="22.5" customHeight="1">
      <c r="B92" s="125" t="s">
        <v>1845</v>
      </c>
      <c r="C92" s="117" t="s">
        <v>267</v>
      </c>
      <c r="D92" s="185" t="s">
        <v>2699</v>
      </c>
      <c r="E92" s="185"/>
      <c r="F92" s="118" t="s">
        <v>1687</v>
      </c>
      <c r="G92" s="135" t="s">
        <v>1822</v>
      </c>
      <c r="H92" s="129">
        <v>20</v>
      </c>
      <c r="I92" s="231"/>
      <c r="J92" s="231"/>
      <c r="K92" s="231"/>
      <c r="L92" s="231"/>
      <c r="M92" s="231"/>
    </row>
    <row r="93" spans="2:13" ht="22.5" customHeight="1">
      <c r="B93" s="125" t="s">
        <v>1847</v>
      </c>
      <c r="C93" s="117" t="s">
        <v>1863</v>
      </c>
      <c r="D93" s="185" t="s">
        <v>271</v>
      </c>
      <c r="E93" s="185"/>
      <c r="F93" s="118" t="s">
        <v>1687</v>
      </c>
      <c r="G93" s="134" t="s">
        <v>1864</v>
      </c>
      <c r="H93" s="129">
        <v>2</v>
      </c>
      <c r="I93" s="231"/>
      <c r="J93" s="231"/>
      <c r="K93" s="231"/>
      <c r="L93" s="231"/>
      <c r="M93" s="231"/>
    </row>
    <row r="94" spans="2:13" ht="22.5" customHeight="1">
      <c r="B94" s="125" t="s">
        <v>1849</v>
      </c>
      <c r="C94" s="117" t="s">
        <v>252</v>
      </c>
      <c r="D94" s="185" t="s">
        <v>1866</v>
      </c>
      <c r="E94" s="185"/>
      <c r="F94" s="118" t="s">
        <v>1687</v>
      </c>
      <c r="G94" s="120" t="s">
        <v>1861</v>
      </c>
      <c r="H94" s="129">
        <v>2</v>
      </c>
      <c r="I94" s="231"/>
      <c r="J94" s="231"/>
      <c r="K94" s="231"/>
      <c r="L94" s="231"/>
      <c r="M94" s="231"/>
    </row>
    <row r="95" spans="2:13" ht="22.5" customHeight="1">
      <c r="B95" s="125" t="s">
        <v>1851</v>
      </c>
      <c r="C95" s="117" t="s">
        <v>1868</v>
      </c>
      <c r="D95" s="185" t="s">
        <v>1869</v>
      </c>
      <c r="E95" s="185"/>
      <c r="F95" s="118" t="s">
        <v>1687</v>
      </c>
      <c r="G95" s="135" t="s">
        <v>1822</v>
      </c>
      <c r="H95" s="129">
        <v>2</v>
      </c>
      <c r="I95" s="231"/>
      <c r="J95" s="231"/>
      <c r="K95" s="231"/>
      <c r="L95" s="231"/>
      <c r="M95" s="231"/>
    </row>
    <row r="96" spans="2:13" ht="21.75" customHeight="1">
      <c r="B96" s="125" t="s">
        <v>1855</v>
      </c>
      <c r="C96" s="117" t="s">
        <v>2701</v>
      </c>
      <c r="D96" s="185" t="s">
        <v>1871</v>
      </c>
      <c r="E96" s="185"/>
      <c r="F96" s="118" t="s">
        <v>1687</v>
      </c>
      <c r="G96" s="136" t="s">
        <v>1864</v>
      </c>
      <c r="H96" s="129">
        <v>1</v>
      </c>
      <c r="I96" s="231"/>
      <c r="J96" s="231"/>
      <c r="K96" s="231"/>
      <c r="L96" s="231"/>
      <c r="M96" s="231"/>
    </row>
    <row r="97" spans="2:13" ht="40.5" customHeight="1">
      <c r="B97" s="125" t="s">
        <v>1857</v>
      </c>
      <c r="C97" s="117" t="s">
        <v>259</v>
      </c>
      <c r="D97" s="219" t="s">
        <v>2698</v>
      </c>
      <c r="E97" s="220"/>
      <c r="F97" s="118" t="s">
        <v>1687</v>
      </c>
      <c r="G97" s="136" t="s">
        <v>2663</v>
      </c>
      <c r="H97" s="129">
        <v>2</v>
      </c>
      <c r="I97" s="231"/>
      <c r="J97" s="231"/>
      <c r="K97" s="231"/>
      <c r="L97" s="231"/>
      <c r="M97" s="231"/>
    </row>
    <row r="98" spans="2:13" ht="33.75">
      <c r="B98" s="125" t="s">
        <v>1860</v>
      </c>
      <c r="C98" s="117" t="s">
        <v>1875</v>
      </c>
      <c r="D98" s="117" t="s">
        <v>1876</v>
      </c>
      <c r="E98" s="117" t="s">
        <v>1877</v>
      </c>
      <c r="F98" s="118" t="s">
        <v>1687</v>
      </c>
      <c r="G98" s="134" t="s">
        <v>1822</v>
      </c>
      <c r="H98" s="129">
        <v>5</v>
      </c>
      <c r="I98" s="231"/>
      <c r="J98" s="231"/>
      <c r="K98" s="231"/>
      <c r="L98" s="231"/>
      <c r="M98" s="231"/>
    </row>
    <row r="99" spans="2:13" ht="24" customHeight="1">
      <c r="B99" s="125" t="s">
        <v>1862</v>
      </c>
      <c r="C99" s="117" t="s">
        <v>1879</v>
      </c>
      <c r="D99" s="117" t="s">
        <v>1880</v>
      </c>
      <c r="E99" s="117" t="s">
        <v>1881</v>
      </c>
      <c r="F99" s="118" t="s">
        <v>1687</v>
      </c>
      <c r="G99" s="134" t="s">
        <v>1822</v>
      </c>
      <c r="H99" s="129">
        <v>2</v>
      </c>
      <c r="I99" s="231"/>
      <c r="J99" s="231"/>
      <c r="K99" s="231"/>
      <c r="L99" s="231"/>
      <c r="M99" s="231"/>
    </row>
    <row r="100" spans="2:13" ht="27.75" customHeight="1">
      <c r="B100" s="125" t="s">
        <v>1865</v>
      </c>
      <c r="C100" s="117" t="s">
        <v>1883</v>
      </c>
      <c r="D100" s="185" t="s">
        <v>1884</v>
      </c>
      <c r="E100" s="185"/>
      <c r="F100" s="118" t="s">
        <v>1687</v>
      </c>
      <c r="G100" s="134" t="s">
        <v>1822</v>
      </c>
      <c r="H100" s="129">
        <v>2</v>
      </c>
      <c r="I100" s="231"/>
      <c r="J100" s="231"/>
      <c r="K100" s="231"/>
      <c r="L100" s="231"/>
      <c r="M100" s="231"/>
    </row>
    <row r="101" spans="2:13">
      <c r="B101" s="125" t="s">
        <v>1867</v>
      </c>
      <c r="C101" s="185" t="s">
        <v>1886</v>
      </c>
      <c r="D101" s="185" t="s">
        <v>1887</v>
      </c>
      <c r="E101" s="117" t="s">
        <v>239</v>
      </c>
      <c r="F101" s="118" t="s">
        <v>1687</v>
      </c>
      <c r="G101" s="134" t="s">
        <v>1822</v>
      </c>
      <c r="H101" s="129">
        <v>40</v>
      </c>
      <c r="I101" s="231"/>
      <c r="J101" s="231"/>
      <c r="K101" s="231"/>
      <c r="L101" s="231"/>
      <c r="M101" s="231"/>
    </row>
    <row r="102" spans="2:13">
      <c r="B102" s="125" t="s">
        <v>1870</v>
      </c>
      <c r="C102" s="185"/>
      <c r="D102" s="185"/>
      <c r="E102" s="117" t="s">
        <v>242</v>
      </c>
      <c r="F102" s="118" t="s">
        <v>1687</v>
      </c>
      <c r="G102" s="134" t="s">
        <v>1822</v>
      </c>
      <c r="H102" s="129">
        <v>25</v>
      </c>
      <c r="I102" s="231"/>
      <c r="J102" s="231"/>
      <c r="K102" s="231"/>
      <c r="L102" s="231"/>
      <c r="M102" s="231"/>
    </row>
    <row r="103" spans="2:13" ht="22.5">
      <c r="B103" s="125" t="s">
        <v>1872</v>
      </c>
      <c r="C103" s="117" t="s">
        <v>1890</v>
      </c>
      <c r="D103" s="117" t="s">
        <v>1891</v>
      </c>
      <c r="E103" s="117" t="s">
        <v>1892</v>
      </c>
      <c r="F103" s="118" t="s">
        <v>1687</v>
      </c>
      <c r="G103" s="117" t="s">
        <v>1864</v>
      </c>
      <c r="H103" s="129">
        <v>1</v>
      </c>
      <c r="I103" s="231"/>
      <c r="J103" s="231"/>
      <c r="K103" s="231"/>
      <c r="L103" s="231"/>
      <c r="M103" s="231"/>
    </row>
    <row r="104" spans="2:13" ht="33.75">
      <c r="B104" s="125" t="s">
        <v>1873</v>
      </c>
      <c r="C104" s="117" t="s">
        <v>1890</v>
      </c>
      <c r="D104" s="117" t="s">
        <v>1894</v>
      </c>
      <c r="E104" s="117" t="s">
        <v>1895</v>
      </c>
      <c r="F104" s="118" t="s">
        <v>1687</v>
      </c>
      <c r="G104" s="134" t="s">
        <v>1864</v>
      </c>
      <c r="H104" s="129">
        <v>1</v>
      </c>
      <c r="I104" s="231"/>
      <c r="J104" s="231"/>
      <c r="K104" s="231"/>
      <c r="L104" s="231"/>
      <c r="M104" s="231"/>
    </row>
    <row r="105" spans="2:13" ht="56.25">
      <c r="B105" s="125" t="s">
        <v>1874</v>
      </c>
      <c r="C105" s="117" t="s">
        <v>1897</v>
      </c>
      <c r="D105" s="117" t="s">
        <v>1898</v>
      </c>
      <c r="E105" s="117" t="s">
        <v>1899</v>
      </c>
      <c r="F105" s="118" t="s">
        <v>1687</v>
      </c>
      <c r="G105" s="117" t="s">
        <v>1900</v>
      </c>
      <c r="H105" s="129">
        <v>1</v>
      </c>
      <c r="I105" s="231"/>
      <c r="J105" s="231"/>
      <c r="K105" s="231"/>
      <c r="L105" s="231"/>
      <c r="M105" s="231"/>
    </row>
    <row r="106" spans="2:13" ht="39.75" customHeight="1">
      <c r="B106" s="125" t="s">
        <v>1878</v>
      </c>
      <c r="C106" s="117" t="s">
        <v>1902</v>
      </c>
      <c r="D106" s="185" t="s">
        <v>1903</v>
      </c>
      <c r="E106" s="185"/>
      <c r="F106" s="118" t="s">
        <v>1687</v>
      </c>
      <c r="G106" s="120" t="s">
        <v>1738</v>
      </c>
      <c r="H106" s="129">
        <v>5</v>
      </c>
      <c r="I106" s="231"/>
      <c r="J106" s="231"/>
      <c r="K106" s="231"/>
      <c r="L106" s="231"/>
      <c r="M106" s="231"/>
    </row>
    <row r="107" spans="2:13" ht="22.5">
      <c r="B107" s="125" t="s">
        <v>1882</v>
      </c>
      <c r="C107" s="192" t="s">
        <v>2700</v>
      </c>
      <c r="D107" s="192" t="s">
        <v>1905</v>
      </c>
      <c r="E107" s="120" t="s">
        <v>1906</v>
      </c>
      <c r="F107" s="118" t="s">
        <v>1687</v>
      </c>
      <c r="G107" s="120" t="s">
        <v>1688</v>
      </c>
      <c r="H107" s="129">
        <v>15</v>
      </c>
      <c r="I107" s="231"/>
      <c r="J107" s="231"/>
      <c r="K107" s="231"/>
      <c r="L107" s="231"/>
      <c r="M107" s="231"/>
    </row>
    <row r="108" spans="2:13" ht="22.5">
      <c r="B108" s="125" t="s">
        <v>1885</v>
      </c>
      <c r="C108" s="192"/>
      <c r="D108" s="192"/>
      <c r="E108" s="120" t="s">
        <v>1908</v>
      </c>
      <c r="F108" s="118" t="s">
        <v>1687</v>
      </c>
      <c r="G108" s="120" t="s">
        <v>1688</v>
      </c>
      <c r="H108" s="129">
        <v>15</v>
      </c>
      <c r="I108" s="231"/>
      <c r="J108" s="231"/>
      <c r="K108" s="231"/>
      <c r="L108" s="231"/>
      <c r="M108" s="231"/>
    </row>
    <row r="109" spans="2:13" ht="22.5">
      <c r="B109" s="125" t="s">
        <v>1888</v>
      </c>
      <c r="C109" s="192"/>
      <c r="D109" s="192"/>
      <c r="E109" s="117" t="s">
        <v>1910</v>
      </c>
      <c r="F109" s="118" t="s">
        <v>1687</v>
      </c>
      <c r="G109" s="117" t="s">
        <v>1688</v>
      </c>
      <c r="H109" s="129">
        <v>10</v>
      </c>
      <c r="I109" s="231"/>
      <c r="J109" s="231"/>
      <c r="K109" s="231"/>
      <c r="L109" s="231"/>
      <c r="M109" s="231"/>
    </row>
    <row r="110" spans="2:13" ht="22.5">
      <c r="B110" s="125" t="s">
        <v>1889</v>
      </c>
      <c r="C110" s="192"/>
      <c r="D110" s="192"/>
      <c r="E110" s="117" t="s">
        <v>1912</v>
      </c>
      <c r="F110" s="118" t="s">
        <v>1687</v>
      </c>
      <c r="G110" s="117" t="s">
        <v>1688</v>
      </c>
      <c r="H110" s="129">
        <v>15</v>
      </c>
      <c r="I110" s="231"/>
      <c r="J110" s="231"/>
      <c r="K110" s="231"/>
      <c r="L110" s="231"/>
      <c r="M110" s="231"/>
    </row>
    <row r="111" spans="2:13" ht="22.5">
      <c r="B111" s="125" t="s">
        <v>1893</v>
      </c>
      <c r="C111" s="192"/>
      <c r="D111" s="192"/>
      <c r="E111" s="117" t="s">
        <v>1914</v>
      </c>
      <c r="F111" s="118" t="s">
        <v>1687</v>
      </c>
      <c r="G111" s="117" t="s">
        <v>1688</v>
      </c>
      <c r="H111" s="129">
        <v>15</v>
      </c>
      <c r="I111" s="231"/>
      <c r="J111" s="231"/>
      <c r="K111" s="231"/>
      <c r="L111" s="231"/>
      <c r="M111" s="231"/>
    </row>
    <row r="112" spans="2:13" ht="22.5">
      <c r="B112" s="125" t="s">
        <v>1896</v>
      </c>
      <c r="C112" s="192"/>
      <c r="D112" s="192"/>
      <c r="E112" s="117" t="s">
        <v>1916</v>
      </c>
      <c r="F112" s="118" t="s">
        <v>1687</v>
      </c>
      <c r="G112" s="117" t="s">
        <v>1688</v>
      </c>
      <c r="H112" s="129">
        <v>10</v>
      </c>
      <c r="I112" s="231"/>
      <c r="J112" s="231"/>
      <c r="K112" s="231"/>
      <c r="L112" s="231"/>
      <c r="M112" s="231"/>
    </row>
    <row r="113" spans="2:13" ht="22.5">
      <c r="B113" s="125" t="s">
        <v>1901</v>
      </c>
      <c r="C113" s="192"/>
      <c r="D113" s="192"/>
      <c r="E113" s="117" t="s">
        <v>1918</v>
      </c>
      <c r="F113" s="118" t="s">
        <v>1687</v>
      </c>
      <c r="G113" s="117" t="s">
        <v>1688</v>
      </c>
      <c r="H113" s="129">
        <v>10</v>
      </c>
      <c r="I113" s="231"/>
      <c r="J113" s="231"/>
      <c r="K113" s="231"/>
      <c r="L113" s="231"/>
      <c r="M113" s="231"/>
    </row>
    <row r="114" spans="2:13" ht="22.5">
      <c r="B114" s="125" t="s">
        <v>1904</v>
      </c>
      <c r="C114" s="192"/>
      <c r="D114" s="192"/>
      <c r="E114" s="117" t="s">
        <v>1920</v>
      </c>
      <c r="F114" s="118" t="s">
        <v>1687</v>
      </c>
      <c r="G114" s="117" t="s">
        <v>1688</v>
      </c>
      <c r="H114" s="129">
        <v>10</v>
      </c>
      <c r="I114" s="231"/>
      <c r="J114" s="231"/>
      <c r="K114" s="231"/>
      <c r="L114" s="231"/>
      <c r="M114" s="231"/>
    </row>
    <row r="115" spans="2:13" ht="56.25">
      <c r="B115" s="125" t="s">
        <v>1907</v>
      </c>
      <c r="C115" s="120" t="s">
        <v>1923</v>
      </c>
      <c r="D115" s="120" t="s">
        <v>1924</v>
      </c>
      <c r="E115" s="120" t="s">
        <v>261</v>
      </c>
      <c r="F115" s="118" t="s">
        <v>1687</v>
      </c>
      <c r="G115" s="135" t="s">
        <v>1717</v>
      </c>
      <c r="H115" s="129">
        <v>40</v>
      </c>
      <c r="I115" s="231"/>
      <c r="J115" s="231"/>
      <c r="K115" s="231"/>
      <c r="L115" s="231"/>
      <c r="M115" s="231"/>
    </row>
    <row r="116" spans="2:13" ht="38.25" customHeight="1">
      <c r="B116" s="125" t="s">
        <v>1909</v>
      </c>
      <c r="C116" s="192" t="s">
        <v>1926</v>
      </c>
      <c r="D116" s="192" t="s">
        <v>2714</v>
      </c>
      <c r="E116" s="120" t="s">
        <v>1927</v>
      </c>
      <c r="F116" s="118" t="s">
        <v>1687</v>
      </c>
      <c r="G116" s="120" t="s">
        <v>1822</v>
      </c>
      <c r="H116" s="129">
        <v>1</v>
      </c>
      <c r="I116" s="231"/>
      <c r="J116" s="231"/>
      <c r="K116" s="231"/>
      <c r="L116" s="231"/>
      <c r="M116" s="231"/>
    </row>
    <row r="117" spans="2:13" ht="38.25" customHeight="1">
      <c r="B117" s="125" t="s">
        <v>1911</v>
      </c>
      <c r="C117" s="192"/>
      <c r="D117" s="192"/>
      <c r="E117" s="120" t="s">
        <v>1929</v>
      </c>
      <c r="F117" s="118" t="s">
        <v>1687</v>
      </c>
      <c r="G117" s="120" t="s">
        <v>1822</v>
      </c>
      <c r="H117" s="129">
        <v>1</v>
      </c>
      <c r="I117" s="231"/>
      <c r="J117" s="231"/>
      <c r="K117" s="231"/>
      <c r="L117" s="231"/>
      <c r="M117" s="231"/>
    </row>
    <row r="118" spans="2:13" ht="101.25">
      <c r="B118" s="125" t="s">
        <v>1913</v>
      </c>
      <c r="C118" s="120" t="s">
        <v>1233</v>
      </c>
      <c r="D118" s="120" t="s">
        <v>2715</v>
      </c>
      <c r="E118" s="120" t="s">
        <v>1931</v>
      </c>
      <c r="F118" s="118" t="s">
        <v>1687</v>
      </c>
      <c r="G118" s="120" t="s">
        <v>1932</v>
      </c>
      <c r="H118" s="129">
        <v>1</v>
      </c>
      <c r="I118" s="231"/>
      <c r="J118" s="231"/>
      <c r="K118" s="231"/>
      <c r="L118" s="231"/>
      <c r="M118" s="231"/>
    </row>
    <row r="119" spans="2:13" ht="90">
      <c r="B119" s="125" t="s">
        <v>1915</v>
      </c>
      <c r="C119" s="120" t="s">
        <v>1233</v>
      </c>
      <c r="D119" s="120" t="s">
        <v>1934</v>
      </c>
      <c r="E119" s="120" t="s">
        <v>1935</v>
      </c>
      <c r="F119" s="118" t="s">
        <v>1687</v>
      </c>
      <c r="G119" s="136" t="s">
        <v>1717</v>
      </c>
      <c r="H119" s="129">
        <v>1</v>
      </c>
      <c r="I119" s="231"/>
      <c r="J119" s="231"/>
      <c r="K119" s="231"/>
      <c r="L119" s="231"/>
      <c r="M119" s="231"/>
    </row>
    <row r="120" spans="2:13" ht="22.5">
      <c r="B120" s="125" t="s">
        <v>1917</v>
      </c>
      <c r="C120" s="185" t="s">
        <v>1937</v>
      </c>
      <c r="D120" s="185" t="s">
        <v>1938</v>
      </c>
      <c r="E120" s="117" t="s">
        <v>1939</v>
      </c>
      <c r="F120" s="118" t="s">
        <v>1687</v>
      </c>
      <c r="G120" s="117" t="s">
        <v>1940</v>
      </c>
      <c r="H120" s="129">
        <v>15</v>
      </c>
      <c r="I120" s="231"/>
      <c r="J120" s="231"/>
      <c r="K120" s="231"/>
      <c r="L120" s="231"/>
      <c r="M120" s="231"/>
    </row>
    <row r="121" spans="2:13" ht="22.5">
      <c r="B121" s="125" t="s">
        <v>1919</v>
      </c>
      <c r="C121" s="185"/>
      <c r="D121" s="185"/>
      <c r="E121" s="117" t="s">
        <v>1942</v>
      </c>
      <c r="F121" s="118" t="s">
        <v>1687</v>
      </c>
      <c r="G121" s="117" t="s">
        <v>1940</v>
      </c>
      <c r="H121" s="129">
        <v>5</v>
      </c>
      <c r="I121" s="231"/>
      <c r="J121" s="231"/>
      <c r="K121" s="231"/>
      <c r="L121" s="231"/>
      <c r="M121" s="231"/>
    </row>
    <row r="122" spans="2:13" ht="22.5">
      <c r="B122" s="125" t="s">
        <v>1921</v>
      </c>
      <c r="C122" s="185"/>
      <c r="D122" s="185"/>
      <c r="E122" s="117" t="s">
        <v>1944</v>
      </c>
      <c r="F122" s="118" t="s">
        <v>1687</v>
      </c>
      <c r="G122" s="117" t="s">
        <v>1822</v>
      </c>
      <c r="H122" s="129">
        <v>1</v>
      </c>
      <c r="I122" s="231"/>
      <c r="J122" s="231"/>
      <c r="K122" s="231"/>
      <c r="L122" s="231"/>
      <c r="M122" s="231"/>
    </row>
    <row r="123" spans="2:13" ht="29.25" customHeight="1">
      <c r="B123" s="125" t="s">
        <v>1922</v>
      </c>
      <c r="C123" s="185" t="s">
        <v>274</v>
      </c>
      <c r="D123" s="185" t="s">
        <v>1946</v>
      </c>
      <c r="E123" s="117" t="s">
        <v>2716</v>
      </c>
      <c r="F123" s="118" t="s">
        <v>1687</v>
      </c>
      <c r="G123" s="134" t="s">
        <v>1947</v>
      </c>
      <c r="H123" s="129">
        <v>5</v>
      </c>
      <c r="I123" s="231"/>
      <c r="J123" s="231"/>
      <c r="K123" s="231"/>
      <c r="L123" s="231"/>
      <c r="M123" s="231"/>
    </row>
    <row r="124" spans="2:13" ht="29.25" customHeight="1">
      <c r="B124" s="125" t="s">
        <v>1925</v>
      </c>
      <c r="C124" s="185"/>
      <c r="D124" s="185"/>
      <c r="E124" s="117" t="s">
        <v>2717</v>
      </c>
      <c r="F124" s="118" t="s">
        <v>1687</v>
      </c>
      <c r="G124" s="134" t="s">
        <v>1822</v>
      </c>
      <c r="H124" s="129">
        <v>5</v>
      </c>
      <c r="I124" s="231"/>
      <c r="J124" s="231"/>
      <c r="K124" s="231"/>
      <c r="L124" s="231"/>
      <c r="M124" s="231"/>
    </row>
    <row r="125" spans="2:13" ht="33.75">
      <c r="B125" s="125" t="s">
        <v>1928</v>
      </c>
      <c r="C125" s="117" t="s">
        <v>2664</v>
      </c>
      <c r="D125" s="117" t="s">
        <v>2665</v>
      </c>
      <c r="E125" s="117" t="s">
        <v>2666</v>
      </c>
      <c r="F125" s="118" t="s">
        <v>2667</v>
      </c>
      <c r="G125" s="134" t="s">
        <v>1822</v>
      </c>
      <c r="H125" s="129">
        <v>2</v>
      </c>
      <c r="I125" s="231"/>
      <c r="J125" s="231"/>
      <c r="K125" s="231"/>
      <c r="L125" s="231"/>
      <c r="M125" s="231"/>
    </row>
    <row r="126" spans="2:13" ht="27" customHeight="1">
      <c r="B126" s="125" t="s">
        <v>1930</v>
      </c>
      <c r="C126" s="117" t="s">
        <v>1950</v>
      </c>
      <c r="D126" s="117" t="s">
        <v>1951</v>
      </c>
      <c r="E126" s="117" t="s">
        <v>1952</v>
      </c>
      <c r="F126" s="118" t="s">
        <v>1687</v>
      </c>
      <c r="G126" s="117" t="s">
        <v>1797</v>
      </c>
      <c r="H126" s="129">
        <v>1</v>
      </c>
      <c r="I126" s="231"/>
      <c r="J126" s="231"/>
      <c r="K126" s="231"/>
      <c r="L126" s="231"/>
      <c r="M126" s="231"/>
    </row>
    <row r="127" spans="2:13" ht="27" customHeight="1">
      <c r="B127" s="125" t="s">
        <v>1933</v>
      </c>
      <c r="C127" s="120" t="s">
        <v>1448</v>
      </c>
      <c r="D127" s="192" t="s">
        <v>1954</v>
      </c>
      <c r="E127" s="192"/>
      <c r="F127" s="118" t="s">
        <v>1687</v>
      </c>
      <c r="G127" s="120" t="s">
        <v>1688</v>
      </c>
      <c r="H127" s="129">
        <v>1</v>
      </c>
      <c r="I127" s="231"/>
      <c r="J127" s="231"/>
      <c r="K127" s="231"/>
      <c r="L127" s="231"/>
      <c r="M127" s="231"/>
    </row>
    <row r="128" spans="2:13" ht="19.5" customHeight="1">
      <c r="B128" s="125" t="s">
        <v>1936</v>
      </c>
      <c r="C128" s="221" t="s">
        <v>287</v>
      </c>
      <c r="D128" s="215" t="s">
        <v>1956</v>
      </c>
      <c r="E128" s="122" t="s">
        <v>289</v>
      </c>
      <c r="F128" s="118" t="s">
        <v>1687</v>
      </c>
      <c r="G128" s="117" t="s">
        <v>1761</v>
      </c>
      <c r="H128" s="129">
        <v>1</v>
      </c>
      <c r="I128" s="231"/>
      <c r="J128" s="231"/>
      <c r="K128" s="231"/>
      <c r="L128" s="231"/>
      <c r="M128" s="231"/>
    </row>
    <row r="129" spans="2:13" ht="19.5" customHeight="1">
      <c r="B129" s="125" t="s">
        <v>1941</v>
      </c>
      <c r="C129" s="221"/>
      <c r="D129" s="215"/>
      <c r="E129" s="122" t="s">
        <v>292</v>
      </c>
      <c r="F129" s="118" t="s">
        <v>1687</v>
      </c>
      <c r="G129" s="117" t="s">
        <v>1761</v>
      </c>
      <c r="H129" s="129">
        <v>1</v>
      </c>
      <c r="I129" s="231"/>
      <c r="J129" s="231"/>
      <c r="K129" s="231"/>
      <c r="L129" s="231"/>
      <c r="M129" s="231"/>
    </row>
    <row r="130" spans="2:13" ht="81" customHeight="1">
      <c r="B130" s="125" t="s">
        <v>1943</v>
      </c>
      <c r="C130" s="122" t="s">
        <v>2668</v>
      </c>
      <c r="D130" s="118" t="s">
        <v>2669</v>
      </c>
      <c r="E130" s="121" t="s">
        <v>2670</v>
      </c>
      <c r="F130" s="118" t="s">
        <v>1687</v>
      </c>
      <c r="G130" s="117" t="s">
        <v>2648</v>
      </c>
      <c r="H130" s="129">
        <v>2</v>
      </c>
      <c r="I130" s="231"/>
      <c r="J130" s="231"/>
      <c r="K130" s="231"/>
      <c r="L130" s="231"/>
      <c r="M130" s="231"/>
    </row>
    <row r="131" spans="2:13" ht="67.5">
      <c r="B131" s="125" t="s">
        <v>1945</v>
      </c>
      <c r="C131" s="120" t="s">
        <v>1959</v>
      </c>
      <c r="D131" s="120" t="s">
        <v>1960</v>
      </c>
      <c r="E131" s="120" t="s">
        <v>1961</v>
      </c>
      <c r="F131" s="118" t="s">
        <v>1687</v>
      </c>
      <c r="G131" s="120" t="s">
        <v>1822</v>
      </c>
      <c r="H131" s="129">
        <v>15</v>
      </c>
      <c r="I131" s="231"/>
      <c r="J131" s="231"/>
      <c r="K131" s="231"/>
      <c r="L131" s="231"/>
      <c r="M131" s="231"/>
    </row>
    <row r="132" spans="2:13" ht="67.5">
      <c r="B132" s="125" t="s">
        <v>1948</v>
      </c>
      <c r="C132" s="120" t="s">
        <v>1963</v>
      </c>
      <c r="D132" s="120" t="s">
        <v>1964</v>
      </c>
      <c r="E132" s="120" t="s">
        <v>1965</v>
      </c>
      <c r="F132" s="118" t="s">
        <v>1687</v>
      </c>
      <c r="G132" s="120" t="s">
        <v>1966</v>
      </c>
      <c r="H132" s="129">
        <v>1</v>
      </c>
      <c r="I132" s="231"/>
      <c r="J132" s="231"/>
      <c r="K132" s="231"/>
      <c r="L132" s="231"/>
      <c r="M132" s="231"/>
    </row>
    <row r="133" spans="2:13" ht="22.5">
      <c r="B133" s="125" t="s">
        <v>1949</v>
      </c>
      <c r="C133" s="192" t="s">
        <v>295</v>
      </c>
      <c r="D133" s="192" t="s">
        <v>1968</v>
      </c>
      <c r="E133" s="120" t="s">
        <v>1420</v>
      </c>
      <c r="F133" s="118" t="s">
        <v>1687</v>
      </c>
      <c r="G133" s="133" t="s">
        <v>1688</v>
      </c>
      <c r="H133" s="129">
        <v>1</v>
      </c>
      <c r="I133" s="231"/>
      <c r="J133" s="231"/>
      <c r="K133" s="231"/>
      <c r="L133" s="231"/>
      <c r="M133" s="231"/>
    </row>
    <row r="134" spans="2:13" ht="22.5">
      <c r="B134" s="125" t="s">
        <v>1953</v>
      </c>
      <c r="C134" s="192"/>
      <c r="D134" s="192"/>
      <c r="E134" s="120" t="s">
        <v>297</v>
      </c>
      <c r="F134" s="118" t="s">
        <v>1687</v>
      </c>
      <c r="G134" s="133" t="s">
        <v>1688</v>
      </c>
      <c r="H134" s="129">
        <v>2</v>
      </c>
      <c r="I134" s="231"/>
      <c r="J134" s="231"/>
      <c r="K134" s="231"/>
      <c r="L134" s="231"/>
      <c r="M134" s="231"/>
    </row>
    <row r="135" spans="2:13" ht="22.5">
      <c r="B135" s="125" t="s">
        <v>1955</v>
      </c>
      <c r="C135" s="192"/>
      <c r="D135" s="192"/>
      <c r="E135" s="120" t="s">
        <v>1422</v>
      </c>
      <c r="F135" s="118" t="s">
        <v>1687</v>
      </c>
      <c r="G135" s="133" t="s">
        <v>1688</v>
      </c>
      <c r="H135" s="129">
        <v>1</v>
      </c>
      <c r="I135" s="231"/>
      <c r="J135" s="231"/>
      <c r="K135" s="231"/>
      <c r="L135" s="231"/>
      <c r="M135" s="231"/>
    </row>
    <row r="136" spans="2:13">
      <c r="B136" s="125" t="s">
        <v>1957</v>
      </c>
      <c r="C136" s="192" t="s">
        <v>1974</v>
      </c>
      <c r="D136" s="185" t="s">
        <v>1975</v>
      </c>
      <c r="E136" s="120" t="s">
        <v>1325</v>
      </c>
      <c r="F136" s="118" t="s">
        <v>1687</v>
      </c>
      <c r="G136" s="120" t="s">
        <v>1822</v>
      </c>
      <c r="H136" s="129">
        <v>2</v>
      </c>
      <c r="I136" s="231"/>
      <c r="J136" s="231"/>
      <c r="K136" s="231"/>
      <c r="L136" s="231"/>
      <c r="M136" s="231"/>
    </row>
    <row r="137" spans="2:13">
      <c r="B137" s="125" t="s">
        <v>1958</v>
      </c>
      <c r="C137" s="192"/>
      <c r="D137" s="185"/>
      <c r="E137" s="120" t="s">
        <v>1125</v>
      </c>
      <c r="F137" s="118" t="s">
        <v>1687</v>
      </c>
      <c r="G137" s="120" t="s">
        <v>1822</v>
      </c>
      <c r="H137" s="129">
        <v>5</v>
      </c>
      <c r="I137" s="231"/>
      <c r="J137" s="231"/>
      <c r="K137" s="231"/>
      <c r="L137" s="231"/>
      <c r="M137" s="231"/>
    </row>
    <row r="138" spans="2:13">
      <c r="B138" s="125" t="s">
        <v>1962</v>
      </c>
      <c r="C138" s="192"/>
      <c r="D138" s="185"/>
      <c r="E138" s="120" t="s">
        <v>1978</v>
      </c>
      <c r="F138" s="118" t="s">
        <v>1687</v>
      </c>
      <c r="G138" s="120" t="s">
        <v>1822</v>
      </c>
      <c r="H138" s="129">
        <v>1</v>
      </c>
      <c r="I138" s="231"/>
      <c r="J138" s="231"/>
      <c r="K138" s="231"/>
      <c r="L138" s="231"/>
      <c r="M138" s="231"/>
    </row>
    <row r="139" spans="2:13">
      <c r="B139" s="125" t="s">
        <v>1967</v>
      </c>
      <c r="C139" s="192"/>
      <c r="D139" s="185"/>
      <c r="E139" s="120" t="s">
        <v>1980</v>
      </c>
      <c r="F139" s="118" t="s">
        <v>1687</v>
      </c>
      <c r="G139" s="120" t="s">
        <v>1822</v>
      </c>
      <c r="H139" s="129">
        <v>5</v>
      </c>
      <c r="I139" s="231"/>
      <c r="J139" s="231"/>
      <c r="K139" s="231"/>
      <c r="L139" s="231"/>
      <c r="M139" s="231"/>
    </row>
    <row r="140" spans="2:13">
      <c r="B140" s="125" t="s">
        <v>1970</v>
      </c>
      <c r="C140" s="192"/>
      <c r="D140" s="185"/>
      <c r="E140" s="120" t="s">
        <v>1982</v>
      </c>
      <c r="F140" s="118" t="s">
        <v>1687</v>
      </c>
      <c r="G140" s="120" t="s">
        <v>1822</v>
      </c>
      <c r="H140" s="129">
        <v>5</v>
      </c>
      <c r="I140" s="231"/>
      <c r="J140" s="231"/>
      <c r="K140" s="231"/>
      <c r="L140" s="231"/>
      <c r="M140" s="231"/>
    </row>
    <row r="141" spans="2:13" ht="22.5">
      <c r="B141" s="125" t="s">
        <v>1972</v>
      </c>
      <c r="C141" s="192" t="s">
        <v>1984</v>
      </c>
      <c r="D141" s="185" t="s">
        <v>1985</v>
      </c>
      <c r="E141" s="120" t="s">
        <v>1368</v>
      </c>
      <c r="F141" s="118" t="s">
        <v>1687</v>
      </c>
      <c r="G141" s="120" t="s">
        <v>1861</v>
      </c>
      <c r="H141" s="129">
        <v>5</v>
      </c>
      <c r="I141" s="231"/>
      <c r="J141" s="231"/>
      <c r="K141" s="231"/>
      <c r="L141" s="231"/>
      <c r="M141" s="231"/>
    </row>
    <row r="142" spans="2:13" ht="22.5">
      <c r="B142" s="125" t="s">
        <v>1973</v>
      </c>
      <c r="C142" s="192"/>
      <c r="D142" s="185"/>
      <c r="E142" s="120" t="s">
        <v>1370</v>
      </c>
      <c r="F142" s="118" t="s">
        <v>1687</v>
      </c>
      <c r="G142" s="120" t="s">
        <v>1861</v>
      </c>
      <c r="H142" s="129">
        <v>1</v>
      </c>
      <c r="I142" s="231"/>
      <c r="J142" s="231"/>
      <c r="K142" s="231"/>
      <c r="L142" s="231"/>
      <c r="M142" s="231"/>
    </row>
    <row r="143" spans="2:13" ht="22.5">
      <c r="B143" s="125" t="s">
        <v>1976</v>
      </c>
      <c r="C143" s="192"/>
      <c r="D143" s="185"/>
      <c r="E143" s="120" t="s">
        <v>1196</v>
      </c>
      <c r="F143" s="118" t="s">
        <v>1687</v>
      </c>
      <c r="G143" s="120" t="s">
        <v>1861</v>
      </c>
      <c r="H143" s="129">
        <v>5</v>
      </c>
      <c r="I143" s="231"/>
      <c r="J143" s="231"/>
      <c r="K143" s="231"/>
      <c r="L143" s="231"/>
      <c r="M143" s="231"/>
    </row>
    <row r="144" spans="2:13" ht="22.5">
      <c r="B144" s="125" t="s">
        <v>1977</v>
      </c>
      <c r="C144" s="192"/>
      <c r="D144" s="185"/>
      <c r="E144" s="120" t="s">
        <v>1340</v>
      </c>
      <c r="F144" s="118" t="s">
        <v>1687</v>
      </c>
      <c r="G144" s="120" t="s">
        <v>1861</v>
      </c>
      <c r="H144" s="129">
        <v>1</v>
      </c>
      <c r="I144" s="231"/>
      <c r="J144" s="231"/>
      <c r="K144" s="231"/>
      <c r="L144" s="231"/>
      <c r="M144" s="231"/>
    </row>
    <row r="145" spans="2:13" ht="22.5">
      <c r="B145" s="125" t="s">
        <v>1979</v>
      </c>
      <c r="C145" s="192" t="s">
        <v>300</v>
      </c>
      <c r="D145" s="185" t="s">
        <v>1990</v>
      </c>
      <c r="E145" s="120" t="s">
        <v>1991</v>
      </c>
      <c r="F145" s="118" t="s">
        <v>1687</v>
      </c>
      <c r="G145" s="120" t="s">
        <v>1688</v>
      </c>
      <c r="H145" s="129">
        <v>5</v>
      </c>
      <c r="I145" s="231"/>
      <c r="J145" s="231"/>
      <c r="K145" s="231"/>
      <c r="L145" s="231"/>
      <c r="M145" s="231"/>
    </row>
    <row r="146" spans="2:13" ht="22.5">
      <c r="B146" s="125" t="s">
        <v>1981</v>
      </c>
      <c r="C146" s="192"/>
      <c r="D146" s="185"/>
      <c r="E146" s="117" t="s">
        <v>1993</v>
      </c>
      <c r="F146" s="118" t="s">
        <v>1687</v>
      </c>
      <c r="G146" s="117" t="s">
        <v>1688</v>
      </c>
      <c r="H146" s="129">
        <v>10</v>
      </c>
      <c r="I146" s="231"/>
      <c r="J146" s="231"/>
      <c r="K146" s="231"/>
      <c r="L146" s="231"/>
      <c r="M146" s="231"/>
    </row>
    <row r="147" spans="2:13" ht="22.5">
      <c r="B147" s="125" t="s">
        <v>1983</v>
      </c>
      <c r="C147" s="192"/>
      <c r="D147" s="185"/>
      <c r="E147" s="117" t="s">
        <v>1995</v>
      </c>
      <c r="F147" s="118" t="s">
        <v>1687</v>
      </c>
      <c r="G147" s="117" t="s">
        <v>1688</v>
      </c>
      <c r="H147" s="129">
        <v>5</v>
      </c>
      <c r="I147" s="231"/>
      <c r="J147" s="231"/>
      <c r="K147" s="231"/>
      <c r="L147" s="231"/>
      <c r="M147" s="231"/>
    </row>
    <row r="148" spans="2:13" ht="22.5">
      <c r="B148" s="125" t="s">
        <v>1986</v>
      </c>
      <c r="C148" s="192"/>
      <c r="D148" s="185"/>
      <c r="E148" s="117" t="s">
        <v>1997</v>
      </c>
      <c r="F148" s="118" t="s">
        <v>1687</v>
      </c>
      <c r="G148" s="117" t="s">
        <v>1688</v>
      </c>
      <c r="H148" s="129">
        <v>10</v>
      </c>
      <c r="I148" s="231"/>
      <c r="J148" s="231"/>
      <c r="K148" s="231"/>
      <c r="L148" s="231"/>
      <c r="M148" s="231"/>
    </row>
    <row r="149" spans="2:13" ht="22.5">
      <c r="B149" s="125" t="s">
        <v>1987</v>
      </c>
      <c r="C149" s="192"/>
      <c r="D149" s="185"/>
      <c r="E149" s="117" t="s">
        <v>1999</v>
      </c>
      <c r="F149" s="118" t="s">
        <v>1687</v>
      </c>
      <c r="G149" s="117" t="s">
        <v>1688</v>
      </c>
      <c r="H149" s="129">
        <v>5</v>
      </c>
      <c r="I149" s="231"/>
      <c r="J149" s="231"/>
      <c r="K149" s="231"/>
      <c r="L149" s="231"/>
      <c r="M149" s="231"/>
    </row>
    <row r="150" spans="2:13" ht="22.5">
      <c r="B150" s="125" t="s">
        <v>1988</v>
      </c>
      <c r="C150" s="192"/>
      <c r="D150" s="185"/>
      <c r="E150" s="117" t="s">
        <v>2001</v>
      </c>
      <c r="F150" s="118" t="s">
        <v>1687</v>
      </c>
      <c r="G150" s="117" t="s">
        <v>1688</v>
      </c>
      <c r="H150" s="129">
        <v>5</v>
      </c>
      <c r="I150" s="231"/>
      <c r="J150" s="231"/>
      <c r="K150" s="231"/>
      <c r="L150" s="231"/>
      <c r="M150" s="231"/>
    </row>
    <row r="151" spans="2:13" ht="22.5">
      <c r="B151" s="125" t="s">
        <v>1989</v>
      </c>
      <c r="C151" s="192"/>
      <c r="D151" s="185"/>
      <c r="E151" s="117" t="s">
        <v>2003</v>
      </c>
      <c r="F151" s="118" t="s">
        <v>1687</v>
      </c>
      <c r="G151" s="117" t="s">
        <v>1688</v>
      </c>
      <c r="H151" s="129">
        <v>5</v>
      </c>
      <c r="I151" s="231"/>
      <c r="J151" s="231"/>
      <c r="K151" s="231"/>
      <c r="L151" s="231"/>
      <c r="M151" s="231"/>
    </row>
    <row r="152" spans="2:13" ht="33.75">
      <c r="B152" s="125" t="s">
        <v>1992</v>
      </c>
      <c r="C152" s="120" t="s">
        <v>1226</v>
      </c>
      <c r="D152" s="120" t="s">
        <v>2005</v>
      </c>
      <c r="E152" s="120" t="s">
        <v>2718</v>
      </c>
      <c r="F152" s="118" t="s">
        <v>1687</v>
      </c>
      <c r="G152" s="120" t="s">
        <v>1688</v>
      </c>
      <c r="H152" s="129">
        <v>10</v>
      </c>
      <c r="I152" s="231"/>
      <c r="J152" s="231"/>
      <c r="K152" s="231"/>
      <c r="L152" s="231"/>
      <c r="M152" s="231"/>
    </row>
    <row r="153" spans="2:13" ht="22.5">
      <c r="B153" s="125" t="s">
        <v>1994</v>
      </c>
      <c r="C153" s="192" t="s">
        <v>2007</v>
      </c>
      <c r="D153" s="192" t="s">
        <v>2008</v>
      </c>
      <c r="E153" s="120" t="s">
        <v>2009</v>
      </c>
      <c r="F153" s="118" t="s">
        <v>1687</v>
      </c>
      <c r="G153" s="120" t="s">
        <v>1688</v>
      </c>
      <c r="H153" s="129">
        <v>10</v>
      </c>
      <c r="I153" s="231"/>
      <c r="J153" s="231"/>
      <c r="K153" s="231"/>
      <c r="L153" s="231"/>
      <c r="M153" s="231"/>
    </row>
    <row r="154" spans="2:13" ht="22.5">
      <c r="B154" s="125" t="s">
        <v>1996</v>
      </c>
      <c r="C154" s="192"/>
      <c r="D154" s="192"/>
      <c r="E154" s="120" t="s">
        <v>2011</v>
      </c>
      <c r="F154" s="118" t="s">
        <v>1687</v>
      </c>
      <c r="G154" s="120" t="s">
        <v>1688</v>
      </c>
      <c r="H154" s="129">
        <v>1</v>
      </c>
      <c r="I154" s="231"/>
      <c r="J154" s="231"/>
      <c r="K154" s="231"/>
      <c r="L154" s="231"/>
      <c r="M154" s="231"/>
    </row>
    <row r="155" spans="2:13" ht="22.5">
      <c r="B155" s="125" t="s">
        <v>1998</v>
      </c>
      <c r="C155" s="192"/>
      <c r="D155" s="192"/>
      <c r="E155" s="120" t="s">
        <v>2013</v>
      </c>
      <c r="F155" s="118" t="s">
        <v>1687</v>
      </c>
      <c r="G155" s="120" t="s">
        <v>1688</v>
      </c>
      <c r="H155" s="129">
        <v>5</v>
      </c>
      <c r="I155" s="231"/>
      <c r="J155" s="231"/>
      <c r="K155" s="231"/>
      <c r="L155" s="231"/>
      <c r="M155" s="231"/>
    </row>
    <row r="156" spans="2:13" ht="123.75">
      <c r="B156" s="125" t="s">
        <v>2000</v>
      </c>
      <c r="C156" s="117" t="s">
        <v>2015</v>
      </c>
      <c r="D156" s="117" t="s">
        <v>2016</v>
      </c>
      <c r="E156" s="117" t="s">
        <v>318</v>
      </c>
      <c r="F156" s="118" t="s">
        <v>1687</v>
      </c>
      <c r="G156" s="117" t="s">
        <v>1861</v>
      </c>
      <c r="H156" s="129">
        <v>1</v>
      </c>
      <c r="I156" s="231"/>
      <c r="J156" s="231"/>
      <c r="K156" s="231"/>
      <c r="L156" s="231"/>
      <c r="M156" s="231"/>
    </row>
    <row r="157" spans="2:13" ht="22.5">
      <c r="B157" s="125" t="s">
        <v>2002</v>
      </c>
      <c r="C157" s="192" t="s">
        <v>324</v>
      </c>
      <c r="D157" s="192" t="s">
        <v>2019</v>
      </c>
      <c r="E157" s="120" t="s">
        <v>1299</v>
      </c>
      <c r="F157" s="118" t="s">
        <v>1687</v>
      </c>
      <c r="G157" s="120" t="s">
        <v>1688</v>
      </c>
      <c r="H157" s="129">
        <v>1</v>
      </c>
      <c r="I157" s="231"/>
      <c r="J157" s="231"/>
      <c r="K157" s="231"/>
      <c r="L157" s="231"/>
      <c r="M157" s="231"/>
    </row>
    <row r="158" spans="2:13" ht="22.5">
      <c r="B158" s="125" t="s">
        <v>2004</v>
      </c>
      <c r="C158" s="192"/>
      <c r="D158" s="192"/>
      <c r="E158" s="120" t="s">
        <v>1301</v>
      </c>
      <c r="F158" s="118" t="s">
        <v>1687</v>
      </c>
      <c r="G158" s="120" t="s">
        <v>1688</v>
      </c>
      <c r="H158" s="129">
        <v>1</v>
      </c>
      <c r="I158" s="231"/>
      <c r="J158" s="231"/>
      <c r="K158" s="231"/>
      <c r="L158" s="231"/>
      <c r="M158" s="231"/>
    </row>
    <row r="159" spans="2:13" ht="22.5">
      <c r="B159" s="125" t="s">
        <v>2006</v>
      </c>
      <c r="C159" s="192"/>
      <c r="D159" s="192"/>
      <c r="E159" s="117" t="s">
        <v>326</v>
      </c>
      <c r="F159" s="118" t="s">
        <v>1687</v>
      </c>
      <c r="G159" s="117" t="s">
        <v>1688</v>
      </c>
      <c r="H159" s="129">
        <v>1</v>
      </c>
      <c r="I159" s="231"/>
      <c r="J159" s="231"/>
      <c r="K159" s="231"/>
      <c r="L159" s="231"/>
      <c r="M159" s="231"/>
    </row>
    <row r="160" spans="2:13" ht="22.5">
      <c r="B160" s="125" t="s">
        <v>2010</v>
      </c>
      <c r="C160" s="192"/>
      <c r="D160" s="192"/>
      <c r="E160" s="117" t="s">
        <v>2023</v>
      </c>
      <c r="F160" s="118" t="s">
        <v>1687</v>
      </c>
      <c r="G160" s="117" t="s">
        <v>1688</v>
      </c>
      <c r="H160" s="129">
        <v>12</v>
      </c>
      <c r="I160" s="231"/>
      <c r="J160" s="231"/>
      <c r="K160" s="231"/>
      <c r="L160" s="231"/>
      <c r="M160" s="231"/>
    </row>
    <row r="161" spans="2:13" ht="22.5">
      <c r="B161" s="125" t="s">
        <v>2012</v>
      </c>
      <c r="C161" s="192"/>
      <c r="D161" s="192"/>
      <c r="E161" s="117" t="s">
        <v>332</v>
      </c>
      <c r="F161" s="118" t="s">
        <v>1687</v>
      </c>
      <c r="G161" s="117" t="s">
        <v>1688</v>
      </c>
      <c r="H161" s="129">
        <v>12</v>
      </c>
      <c r="I161" s="231"/>
      <c r="J161" s="231"/>
      <c r="K161" s="231"/>
      <c r="L161" s="231"/>
      <c r="M161" s="231"/>
    </row>
    <row r="162" spans="2:13" ht="22.5">
      <c r="B162" s="125" t="s">
        <v>2014</v>
      </c>
      <c r="C162" s="192"/>
      <c r="D162" s="192"/>
      <c r="E162" s="117" t="s">
        <v>2026</v>
      </c>
      <c r="F162" s="118" t="s">
        <v>1687</v>
      </c>
      <c r="G162" s="117" t="s">
        <v>1688</v>
      </c>
      <c r="H162" s="129">
        <v>12</v>
      </c>
      <c r="I162" s="231"/>
      <c r="J162" s="231"/>
      <c r="K162" s="231"/>
      <c r="L162" s="231"/>
      <c r="M162" s="231"/>
    </row>
    <row r="163" spans="2:13" ht="22.5">
      <c r="B163" s="125" t="s">
        <v>2017</v>
      </c>
      <c r="C163" s="192"/>
      <c r="D163" s="192"/>
      <c r="E163" s="117" t="s">
        <v>338</v>
      </c>
      <c r="F163" s="118" t="s">
        <v>1687</v>
      </c>
      <c r="G163" s="117" t="s">
        <v>1688</v>
      </c>
      <c r="H163" s="129">
        <v>12</v>
      </c>
      <c r="I163" s="231"/>
      <c r="J163" s="231"/>
      <c r="K163" s="231"/>
      <c r="L163" s="231"/>
      <c r="M163" s="231"/>
    </row>
    <row r="164" spans="2:13" ht="22.5">
      <c r="B164" s="125" t="s">
        <v>2018</v>
      </c>
      <c r="C164" s="192"/>
      <c r="D164" s="192"/>
      <c r="E164" s="117" t="s">
        <v>2029</v>
      </c>
      <c r="F164" s="118" t="s">
        <v>1687</v>
      </c>
      <c r="G164" s="117" t="s">
        <v>1688</v>
      </c>
      <c r="H164" s="129">
        <v>12</v>
      </c>
      <c r="I164" s="231"/>
      <c r="J164" s="231"/>
      <c r="K164" s="231"/>
      <c r="L164" s="231"/>
      <c r="M164" s="231"/>
    </row>
    <row r="165" spans="2:13" ht="22.5">
      <c r="B165" s="125" t="s">
        <v>2020</v>
      </c>
      <c r="C165" s="192"/>
      <c r="D165" s="192"/>
      <c r="E165" s="117" t="s">
        <v>2031</v>
      </c>
      <c r="F165" s="118" t="s">
        <v>1687</v>
      </c>
      <c r="G165" s="117" t="s">
        <v>1688</v>
      </c>
      <c r="H165" s="129">
        <v>1</v>
      </c>
      <c r="I165" s="231"/>
      <c r="J165" s="231"/>
      <c r="K165" s="231"/>
      <c r="L165" s="231"/>
      <c r="M165" s="231"/>
    </row>
    <row r="166" spans="2:13" ht="22.5">
      <c r="B166" s="125" t="s">
        <v>2021</v>
      </c>
      <c r="C166" s="192"/>
      <c r="D166" s="192"/>
      <c r="E166" s="117" t="s">
        <v>2033</v>
      </c>
      <c r="F166" s="118" t="s">
        <v>1687</v>
      </c>
      <c r="G166" s="117" t="s">
        <v>1688</v>
      </c>
      <c r="H166" s="129">
        <v>1</v>
      </c>
      <c r="I166" s="231"/>
      <c r="J166" s="231"/>
      <c r="K166" s="231"/>
      <c r="L166" s="231"/>
      <c r="M166" s="231"/>
    </row>
    <row r="167" spans="2:13" ht="22.5">
      <c r="B167" s="125" t="s">
        <v>2022</v>
      </c>
      <c r="C167" s="192"/>
      <c r="D167" s="192"/>
      <c r="E167" s="120" t="s">
        <v>2035</v>
      </c>
      <c r="F167" s="118" t="s">
        <v>1687</v>
      </c>
      <c r="G167" s="120" t="s">
        <v>1688</v>
      </c>
      <c r="H167" s="129">
        <v>1</v>
      </c>
      <c r="I167" s="231"/>
      <c r="J167" s="231"/>
      <c r="K167" s="231"/>
      <c r="L167" s="231"/>
      <c r="M167" s="231"/>
    </row>
    <row r="168" spans="2:13" ht="24.75" customHeight="1">
      <c r="B168" s="125" t="s">
        <v>2024</v>
      </c>
      <c r="C168" s="192" t="s">
        <v>1327</v>
      </c>
      <c r="D168" s="192" t="s">
        <v>2037</v>
      </c>
      <c r="E168" s="120" t="s">
        <v>1329</v>
      </c>
      <c r="F168" s="118" t="s">
        <v>1687</v>
      </c>
      <c r="G168" s="120" t="s">
        <v>1688</v>
      </c>
      <c r="H168" s="129">
        <v>1</v>
      </c>
      <c r="I168" s="231"/>
      <c r="J168" s="231"/>
      <c r="K168" s="231"/>
      <c r="L168" s="231"/>
      <c r="M168" s="231"/>
    </row>
    <row r="169" spans="2:13" ht="24.75" customHeight="1">
      <c r="B169" s="125" t="s">
        <v>2025</v>
      </c>
      <c r="C169" s="192"/>
      <c r="D169" s="192"/>
      <c r="E169" s="120" t="s">
        <v>1331</v>
      </c>
      <c r="F169" s="118" t="s">
        <v>1687</v>
      </c>
      <c r="G169" s="120" t="s">
        <v>1688</v>
      </c>
      <c r="H169" s="129">
        <v>5</v>
      </c>
      <c r="I169" s="231"/>
      <c r="J169" s="231"/>
      <c r="K169" s="231"/>
      <c r="L169" s="231"/>
      <c r="M169" s="231"/>
    </row>
    <row r="170" spans="2:13" ht="67.5">
      <c r="B170" s="125" t="s">
        <v>2027</v>
      </c>
      <c r="C170" s="120" t="s">
        <v>1184</v>
      </c>
      <c r="D170" s="120" t="s">
        <v>2040</v>
      </c>
      <c r="E170" s="120" t="s">
        <v>2041</v>
      </c>
      <c r="F170" s="118" t="s">
        <v>1687</v>
      </c>
      <c r="G170" s="120" t="s">
        <v>1688</v>
      </c>
      <c r="H170" s="129">
        <v>12</v>
      </c>
      <c r="I170" s="231"/>
      <c r="J170" s="231"/>
      <c r="K170" s="231"/>
      <c r="L170" s="231"/>
      <c r="M170" s="231"/>
    </row>
    <row r="171" spans="2:13" ht="45">
      <c r="B171" s="125" t="s">
        <v>2028</v>
      </c>
      <c r="C171" s="120" t="s">
        <v>1391</v>
      </c>
      <c r="D171" s="120" t="s">
        <v>2043</v>
      </c>
      <c r="E171" s="120" t="s">
        <v>2044</v>
      </c>
      <c r="F171" s="118" t="s">
        <v>1687</v>
      </c>
      <c r="G171" s="120" t="s">
        <v>1688</v>
      </c>
      <c r="H171" s="129">
        <v>1</v>
      </c>
      <c r="I171" s="231"/>
      <c r="J171" s="231"/>
      <c r="K171" s="231"/>
      <c r="L171" s="231"/>
      <c r="M171" s="231"/>
    </row>
    <row r="172" spans="2:13" ht="56.25">
      <c r="B172" s="125" t="s">
        <v>2030</v>
      </c>
      <c r="C172" s="117" t="s">
        <v>341</v>
      </c>
      <c r="D172" s="117" t="s">
        <v>2046</v>
      </c>
      <c r="E172" s="117" t="s">
        <v>2047</v>
      </c>
      <c r="F172" s="118" t="s">
        <v>1687</v>
      </c>
      <c r="G172" s="133" t="s">
        <v>1688</v>
      </c>
      <c r="H172" s="129">
        <v>1</v>
      </c>
      <c r="I172" s="231"/>
      <c r="J172" s="231"/>
      <c r="K172" s="231"/>
      <c r="L172" s="231"/>
      <c r="M172" s="231"/>
    </row>
    <row r="173" spans="2:13" ht="22.5">
      <c r="B173" s="125" t="s">
        <v>2032</v>
      </c>
      <c r="C173" s="192" t="s">
        <v>346</v>
      </c>
      <c r="D173" s="192" t="s">
        <v>2050</v>
      </c>
      <c r="E173" s="120" t="s">
        <v>1032</v>
      </c>
      <c r="F173" s="118" t="s">
        <v>1687</v>
      </c>
      <c r="G173" s="120" t="s">
        <v>1688</v>
      </c>
      <c r="H173" s="129">
        <v>1</v>
      </c>
      <c r="I173" s="231"/>
      <c r="J173" s="231"/>
      <c r="K173" s="231"/>
      <c r="L173" s="231"/>
      <c r="M173" s="231"/>
    </row>
    <row r="174" spans="2:13" ht="22.5">
      <c r="B174" s="125" t="s">
        <v>2034</v>
      </c>
      <c r="C174" s="192"/>
      <c r="D174" s="192"/>
      <c r="E174" s="117" t="s">
        <v>348</v>
      </c>
      <c r="F174" s="118" t="s">
        <v>1687</v>
      </c>
      <c r="G174" s="117" t="s">
        <v>1688</v>
      </c>
      <c r="H174" s="129">
        <v>1</v>
      </c>
      <c r="I174" s="231"/>
      <c r="J174" s="231"/>
      <c r="K174" s="231"/>
      <c r="L174" s="231"/>
      <c r="M174" s="231"/>
    </row>
    <row r="175" spans="2:13" ht="25.5" customHeight="1">
      <c r="B175" s="125" t="s">
        <v>2036</v>
      </c>
      <c r="C175" s="192" t="s">
        <v>361</v>
      </c>
      <c r="D175" s="192" t="s">
        <v>2053</v>
      </c>
      <c r="E175" s="117" t="s">
        <v>2054</v>
      </c>
      <c r="F175" s="118" t="s">
        <v>1687</v>
      </c>
      <c r="G175" s="117" t="s">
        <v>1688</v>
      </c>
      <c r="H175" s="129">
        <v>5</v>
      </c>
      <c r="I175" s="231"/>
      <c r="J175" s="231"/>
      <c r="K175" s="231"/>
      <c r="L175" s="231"/>
      <c r="M175" s="231"/>
    </row>
    <row r="176" spans="2:13" ht="25.5" customHeight="1">
      <c r="B176" s="125" t="s">
        <v>2038</v>
      </c>
      <c r="C176" s="192"/>
      <c r="D176" s="192"/>
      <c r="E176" s="120" t="s">
        <v>2056</v>
      </c>
      <c r="F176" s="118" t="s">
        <v>1687</v>
      </c>
      <c r="G176" s="117" t="s">
        <v>1688</v>
      </c>
      <c r="H176" s="129">
        <v>1</v>
      </c>
      <c r="I176" s="231"/>
      <c r="J176" s="231"/>
      <c r="K176" s="231"/>
      <c r="L176" s="231"/>
      <c r="M176" s="231"/>
    </row>
    <row r="177" spans="2:13" ht="25.5" customHeight="1">
      <c r="B177" s="125" t="s">
        <v>2039</v>
      </c>
      <c r="C177" s="192"/>
      <c r="D177" s="192"/>
      <c r="E177" s="120" t="s">
        <v>2058</v>
      </c>
      <c r="F177" s="118" t="s">
        <v>1687</v>
      </c>
      <c r="G177" s="117" t="s">
        <v>1688</v>
      </c>
      <c r="H177" s="129">
        <v>1</v>
      </c>
      <c r="I177" s="231"/>
      <c r="J177" s="231"/>
      <c r="K177" s="231"/>
      <c r="L177" s="231"/>
      <c r="M177" s="231"/>
    </row>
    <row r="178" spans="2:13" ht="25.5" customHeight="1">
      <c r="B178" s="125" t="s">
        <v>2042</v>
      </c>
      <c r="C178" s="192"/>
      <c r="D178" s="192"/>
      <c r="E178" s="120" t="s">
        <v>2060</v>
      </c>
      <c r="F178" s="118" t="s">
        <v>1687</v>
      </c>
      <c r="G178" s="117" t="s">
        <v>1688</v>
      </c>
      <c r="H178" s="129">
        <v>5</v>
      </c>
      <c r="I178" s="231"/>
      <c r="J178" s="231"/>
      <c r="K178" s="231"/>
      <c r="L178" s="231"/>
      <c r="M178" s="231"/>
    </row>
    <row r="179" spans="2:13">
      <c r="B179" s="125" t="s">
        <v>2045</v>
      </c>
      <c r="C179" s="185" t="s">
        <v>361</v>
      </c>
      <c r="D179" s="215" t="s">
        <v>2062</v>
      </c>
      <c r="E179" s="117" t="s">
        <v>363</v>
      </c>
      <c r="F179" s="118" t="s">
        <v>1687</v>
      </c>
      <c r="G179" s="117" t="s">
        <v>1688</v>
      </c>
      <c r="H179" s="129">
        <v>1</v>
      </c>
      <c r="I179" s="231"/>
      <c r="J179" s="231"/>
      <c r="K179" s="231"/>
      <c r="L179" s="231"/>
      <c r="M179" s="231"/>
    </row>
    <row r="180" spans="2:13">
      <c r="B180" s="125" t="s">
        <v>2049</v>
      </c>
      <c r="C180" s="185"/>
      <c r="D180" s="215"/>
      <c r="E180" s="117" t="s">
        <v>366</v>
      </c>
      <c r="F180" s="118" t="s">
        <v>1687</v>
      </c>
      <c r="G180" s="117" t="s">
        <v>1688</v>
      </c>
      <c r="H180" s="129">
        <v>5</v>
      </c>
      <c r="I180" s="231"/>
      <c r="J180" s="231"/>
      <c r="K180" s="231"/>
      <c r="L180" s="231"/>
      <c r="M180" s="231"/>
    </row>
    <row r="181" spans="2:13">
      <c r="B181" s="125" t="s">
        <v>2051</v>
      </c>
      <c r="C181" s="185"/>
      <c r="D181" s="215"/>
      <c r="E181" s="117" t="s">
        <v>2065</v>
      </c>
      <c r="F181" s="118" t="s">
        <v>1687</v>
      </c>
      <c r="G181" s="117" t="s">
        <v>1688</v>
      </c>
      <c r="H181" s="129">
        <v>1</v>
      </c>
      <c r="I181" s="231"/>
      <c r="J181" s="231"/>
      <c r="K181" s="231"/>
      <c r="L181" s="231"/>
      <c r="M181" s="231"/>
    </row>
    <row r="182" spans="2:13">
      <c r="B182" s="125" t="s">
        <v>2052</v>
      </c>
      <c r="C182" s="185"/>
      <c r="D182" s="215"/>
      <c r="E182" s="117" t="s">
        <v>369</v>
      </c>
      <c r="F182" s="118" t="s">
        <v>1687</v>
      </c>
      <c r="G182" s="117" t="s">
        <v>1688</v>
      </c>
      <c r="H182" s="129">
        <v>5</v>
      </c>
      <c r="I182" s="231"/>
      <c r="J182" s="231"/>
      <c r="K182" s="231"/>
      <c r="L182" s="231"/>
      <c r="M182" s="231"/>
    </row>
    <row r="183" spans="2:13" ht="22.5">
      <c r="B183" s="125" t="s">
        <v>2055</v>
      </c>
      <c r="C183" s="117" t="s">
        <v>361</v>
      </c>
      <c r="D183" s="118" t="s">
        <v>2068</v>
      </c>
      <c r="E183" s="118" t="s">
        <v>2069</v>
      </c>
      <c r="F183" s="118" t="s">
        <v>1687</v>
      </c>
      <c r="G183" s="117" t="s">
        <v>1688</v>
      </c>
      <c r="H183" s="129">
        <v>15</v>
      </c>
      <c r="I183" s="231"/>
      <c r="J183" s="231"/>
      <c r="K183" s="231"/>
      <c r="L183" s="231"/>
      <c r="M183" s="231"/>
    </row>
    <row r="184" spans="2:13" ht="33.75">
      <c r="B184" s="125" t="s">
        <v>2057</v>
      </c>
      <c r="C184" s="117" t="s">
        <v>267</v>
      </c>
      <c r="D184" s="118" t="s">
        <v>2071</v>
      </c>
      <c r="E184" s="118" t="s">
        <v>2072</v>
      </c>
      <c r="F184" s="118" t="s">
        <v>1687</v>
      </c>
      <c r="G184" s="117" t="s">
        <v>1761</v>
      </c>
      <c r="H184" s="129">
        <v>1</v>
      </c>
      <c r="I184" s="231"/>
      <c r="J184" s="231"/>
      <c r="K184" s="231"/>
      <c r="L184" s="231"/>
      <c r="M184" s="231"/>
    </row>
    <row r="185" spans="2:13" ht="56.25">
      <c r="B185" s="125" t="s">
        <v>2059</v>
      </c>
      <c r="C185" s="120" t="s">
        <v>2074</v>
      </c>
      <c r="D185" s="120" t="s">
        <v>2710</v>
      </c>
      <c r="E185" s="120" t="s">
        <v>2075</v>
      </c>
      <c r="F185" s="118" t="s">
        <v>1687</v>
      </c>
      <c r="G185" s="120" t="s">
        <v>1775</v>
      </c>
      <c r="H185" s="129">
        <v>1</v>
      </c>
      <c r="I185" s="231"/>
      <c r="J185" s="231"/>
      <c r="K185" s="231"/>
      <c r="L185" s="231"/>
      <c r="M185" s="231"/>
    </row>
    <row r="186" spans="2:13" ht="52.5" customHeight="1">
      <c r="B186" s="125" t="s">
        <v>2061</v>
      </c>
      <c r="C186" s="120" t="s">
        <v>2074</v>
      </c>
      <c r="D186" s="120" t="s">
        <v>2077</v>
      </c>
      <c r="E186" s="120" t="s">
        <v>2078</v>
      </c>
      <c r="F186" s="118" t="s">
        <v>1687</v>
      </c>
      <c r="G186" s="120" t="s">
        <v>1688</v>
      </c>
      <c r="H186" s="129">
        <v>1</v>
      </c>
      <c r="I186" s="231"/>
      <c r="J186" s="231"/>
      <c r="K186" s="231"/>
      <c r="L186" s="231"/>
      <c r="M186" s="231"/>
    </row>
    <row r="187" spans="2:13" ht="90">
      <c r="B187" s="125" t="s">
        <v>2063</v>
      </c>
      <c r="C187" s="120" t="s">
        <v>2080</v>
      </c>
      <c r="D187" s="120" t="s">
        <v>2081</v>
      </c>
      <c r="E187" s="120" t="s">
        <v>2082</v>
      </c>
      <c r="F187" s="118" t="s">
        <v>1687</v>
      </c>
      <c r="G187" s="120" t="s">
        <v>1688</v>
      </c>
      <c r="H187" s="129">
        <v>1</v>
      </c>
      <c r="I187" s="231"/>
      <c r="J187" s="231"/>
      <c r="K187" s="231"/>
      <c r="L187" s="231"/>
      <c r="M187" s="231"/>
    </row>
    <row r="188" spans="2:13" ht="67.5">
      <c r="B188" s="125" t="s">
        <v>2064</v>
      </c>
      <c r="C188" s="120" t="s">
        <v>2084</v>
      </c>
      <c r="D188" s="120" t="s">
        <v>2085</v>
      </c>
      <c r="E188" s="120" t="s">
        <v>2086</v>
      </c>
      <c r="F188" s="118" t="s">
        <v>1687</v>
      </c>
      <c r="G188" s="120" t="s">
        <v>1775</v>
      </c>
      <c r="H188" s="129">
        <v>1</v>
      </c>
      <c r="I188" s="231"/>
      <c r="J188" s="231"/>
      <c r="K188" s="231"/>
      <c r="L188" s="231"/>
      <c r="M188" s="231"/>
    </row>
    <row r="189" spans="2:13" ht="56.25">
      <c r="B189" s="125" t="s">
        <v>2066</v>
      </c>
      <c r="C189" s="120" t="s">
        <v>2088</v>
      </c>
      <c r="D189" s="120" t="s">
        <v>2089</v>
      </c>
      <c r="E189" s="117" t="s">
        <v>2090</v>
      </c>
      <c r="F189" s="118" t="s">
        <v>1687</v>
      </c>
      <c r="G189" s="120" t="s">
        <v>1900</v>
      </c>
      <c r="H189" s="129">
        <v>1</v>
      </c>
      <c r="I189" s="231"/>
      <c r="J189" s="231"/>
      <c r="K189" s="231"/>
      <c r="L189" s="231"/>
      <c r="M189" s="231"/>
    </row>
    <row r="190" spans="2:13" ht="22.5">
      <c r="B190" s="125" t="s">
        <v>2067</v>
      </c>
      <c r="C190" s="185" t="s">
        <v>2092</v>
      </c>
      <c r="D190" s="185" t="s">
        <v>2093</v>
      </c>
      <c r="E190" s="117" t="s">
        <v>394</v>
      </c>
      <c r="F190" s="118" t="s">
        <v>1687</v>
      </c>
      <c r="G190" s="117" t="s">
        <v>1822</v>
      </c>
      <c r="H190" s="129">
        <v>1</v>
      </c>
      <c r="I190" s="231"/>
      <c r="J190" s="231"/>
      <c r="K190" s="231"/>
      <c r="L190" s="231"/>
      <c r="M190" s="231"/>
    </row>
    <row r="191" spans="2:13" ht="22.5">
      <c r="B191" s="125" t="s">
        <v>2070</v>
      </c>
      <c r="C191" s="185"/>
      <c r="D191" s="185"/>
      <c r="E191" s="117" t="s">
        <v>397</v>
      </c>
      <c r="F191" s="118" t="s">
        <v>1687</v>
      </c>
      <c r="G191" s="117" t="s">
        <v>1900</v>
      </c>
      <c r="H191" s="129">
        <v>5</v>
      </c>
      <c r="I191" s="231"/>
      <c r="J191" s="231"/>
      <c r="K191" s="231"/>
      <c r="L191" s="231"/>
      <c r="M191" s="231"/>
    </row>
    <row r="192" spans="2:13" ht="22.5">
      <c r="B192" s="125" t="s">
        <v>2073</v>
      </c>
      <c r="C192" s="185"/>
      <c r="D192" s="185"/>
      <c r="E192" s="120" t="s">
        <v>1451</v>
      </c>
      <c r="F192" s="118" t="s">
        <v>1687</v>
      </c>
      <c r="G192" s="120" t="s">
        <v>1900</v>
      </c>
      <c r="H192" s="129">
        <v>5</v>
      </c>
      <c r="I192" s="231"/>
      <c r="J192" s="231"/>
      <c r="K192" s="231"/>
      <c r="L192" s="231"/>
      <c r="M192" s="231"/>
    </row>
    <row r="193" spans="2:13" ht="22.5">
      <c r="B193" s="125" t="s">
        <v>2076</v>
      </c>
      <c r="C193" s="185"/>
      <c r="D193" s="185"/>
      <c r="E193" s="120" t="s">
        <v>2097</v>
      </c>
      <c r="F193" s="118" t="s">
        <v>1687</v>
      </c>
      <c r="G193" s="120" t="s">
        <v>1900</v>
      </c>
      <c r="H193" s="129">
        <v>5</v>
      </c>
      <c r="I193" s="231"/>
      <c r="J193" s="231"/>
      <c r="K193" s="231"/>
      <c r="L193" s="231"/>
      <c r="M193" s="231"/>
    </row>
    <row r="194" spans="2:13" ht="22.5">
      <c r="B194" s="125" t="s">
        <v>2079</v>
      </c>
      <c r="C194" s="185"/>
      <c r="D194" s="185"/>
      <c r="E194" s="120" t="s">
        <v>1075</v>
      </c>
      <c r="F194" s="118" t="s">
        <v>1687</v>
      </c>
      <c r="G194" s="120" t="s">
        <v>1900</v>
      </c>
      <c r="H194" s="129">
        <v>5</v>
      </c>
      <c r="I194" s="231"/>
      <c r="J194" s="231"/>
      <c r="K194" s="231"/>
      <c r="L194" s="231"/>
      <c r="M194" s="231"/>
    </row>
    <row r="195" spans="2:13" ht="31.5" customHeight="1">
      <c r="B195" s="125" t="s">
        <v>2083</v>
      </c>
      <c r="C195" s="216" t="s">
        <v>2100</v>
      </c>
      <c r="D195" s="216" t="s">
        <v>2101</v>
      </c>
      <c r="E195" s="120" t="s">
        <v>2102</v>
      </c>
      <c r="F195" s="118" t="s">
        <v>1687</v>
      </c>
      <c r="G195" s="120" t="s">
        <v>1971</v>
      </c>
      <c r="H195" s="129">
        <v>10</v>
      </c>
      <c r="I195" s="231"/>
      <c r="J195" s="231"/>
      <c r="K195" s="231"/>
      <c r="L195" s="231"/>
      <c r="M195" s="231"/>
    </row>
    <row r="196" spans="2:13" ht="31.5" customHeight="1">
      <c r="B196" s="125" t="s">
        <v>2087</v>
      </c>
      <c r="C196" s="217"/>
      <c r="D196" s="217"/>
      <c r="E196" s="120" t="s">
        <v>2104</v>
      </c>
      <c r="F196" s="118" t="s">
        <v>1687</v>
      </c>
      <c r="G196" s="120" t="s">
        <v>2105</v>
      </c>
      <c r="H196" s="129">
        <v>8</v>
      </c>
      <c r="I196" s="231"/>
      <c r="J196" s="231"/>
      <c r="K196" s="231"/>
      <c r="L196" s="231"/>
      <c r="M196" s="231"/>
    </row>
    <row r="197" spans="2:13" ht="31.5" customHeight="1">
      <c r="B197" s="125" t="s">
        <v>2091</v>
      </c>
      <c r="C197" s="218"/>
      <c r="D197" s="218"/>
      <c r="E197" s="120" t="s">
        <v>2671</v>
      </c>
      <c r="F197" s="118" t="s">
        <v>1687</v>
      </c>
      <c r="G197" s="120" t="s">
        <v>2672</v>
      </c>
      <c r="H197" s="129">
        <v>2</v>
      </c>
      <c r="I197" s="231"/>
      <c r="J197" s="231"/>
      <c r="K197" s="231"/>
      <c r="L197" s="231"/>
      <c r="M197" s="231"/>
    </row>
    <row r="198" spans="2:13" ht="39.75" customHeight="1">
      <c r="B198" s="125" t="s">
        <v>2094</v>
      </c>
      <c r="C198" s="216" t="s">
        <v>2673</v>
      </c>
      <c r="D198" s="216" t="s">
        <v>2674</v>
      </c>
      <c r="E198" s="120" t="s">
        <v>2675</v>
      </c>
      <c r="F198" s="118" t="s">
        <v>1687</v>
      </c>
      <c r="G198" s="120" t="s">
        <v>1971</v>
      </c>
      <c r="H198" s="129">
        <v>1</v>
      </c>
      <c r="I198" s="231"/>
      <c r="J198" s="231"/>
      <c r="K198" s="231"/>
      <c r="L198" s="231"/>
      <c r="M198" s="231"/>
    </row>
    <row r="199" spans="2:13" ht="39.75" customHeight="1">
      <c r="B199" s="125" t="s">
        <v>2095</v>
      </c>
      <c r="C199" s="218"/>
      <c r="D199" s="218"/>
      <c r="E199" s="120" t="s">
        <v>2676</v>
      </c>
      <c r="F199" s="118" t="s">
        <v>2667</v>
      </c>
      <c r="G199" s="120" t="s">
        <v>1761</v>
      </c>
      <c r="H199" s="129">
        <v>1</v>
      </c>
      <c r="I199" s="231"/>
      <c r="J199" s="231"/>
      <c r="K199" s="231"/>
      <c r="L199" s="231"/>
      <c r="M199" s="231"/>
    </row>
    <row r="200" spans="2:13" ht="37.5" customHeight="1">
      <c r="B200" s="125" t="s">
        <v>2096</v>
      </c>
      <c r="C200" s="117" t="s">
        <v>443</v>
      </c>
      <c r="D200" s="185" t="s">
        <v>444</v>
      </c>
      <c r="E200" s="185"/>
      <c r="F200" s="118" t="s">
        <v>1687</v>
      </c>
      <c r="G200" s="117" t="s">
        <v>1738</v>
      </c>
      <c r="H200" s="129">
        <v>5</v>
      </c>
      <c r="I200" s="231"/>
      <c r="J200" s="231"/>
      <c r="K200" s="231"/>
      <c r="L200" s="231"/>
      <c r="M200" s="231"/>
    </row>
    <row r="201" spans="2:13" ht="23.25" customHeight="1">
      <c r="B201" s="125" t="s">
        <v>2098</v>
      </c>
      <c r="C201" s="117" t="s">
        <v>400</v>
      </c>
      <c r="D201" s="117" t="s">
        <v>2711</v>
      </c>
      <c r="E201" s="117" t="s">
        <v>2108</v>
      </c>
      <c r="F201" s="118" t="s">
        <v>1687</v>
      </c>
      <c r="G201" s="133" t="s">
        <v>1688</v>
      </c>
      <c r="H201" s="129">
        <v>1</v>
      </c>
      <c r="I201" s="231"/>
      <c r="J201" s="231"/>
      <c r="K201" s="231"/>
      <c r="L201" s="231"/>
      <c r="M201" s="231"/>
    </row>
    <row r="202" spans="2:13" ht="33" customHeight="1">
      <c r="B202" s="125" t="s">
        <v>2099</v>
      </c>
      <c r="C202" s="185" t="s">
        <v>400</v>
      </c>
      <c r="D202" s="185" t="s">
        <v>2110</v>
      </c>
      <c r="E202" s="117" t="s">
        <v>2111</v>
      </c>
      <c r="F202" s="118" t="s">
        <v>1687</v>
      </c>
      <c r="G202" s="117" t="s">
        <v>1761</v>
      </c>
      <c r="H202" s="129">
        <v>1</v>
      </c>
      <c r="I202" s="231"/>
      <c r="J202" s="231"/>
      <c r="K202" s="231"/>
      <c r="L202" s="231"/>
      <c r="M202" s="231"/>
    </row>
    <row r="203" spans="2:13" ht="33" customHeight="1">
      <c r="B203" s="125" t="s">
        <v>2103</v>
      </c>
      <c r="C203" s="185"/>
      <c r="D203" s="185"/>
      <c r="E203" s="117" t="s">
        <v>2113</v>
      </c>
      <c r="F203" s="118" t="s">
        <v>1687</v>
      </c>
      <c r="G203" s="117" t="s">
        <v>1761</v>
      </c>
      <c r="H203" s="129">
        <v>1</v>
      </c>
      <c r="I203" s="231"/>
      <c r="J203" s="231"/>
      <c r="K203" s="231"/>
      <c r="L203" s="231"/>
      <c r="M203" s="231"/>
    </row>
    <row r="204" spans="2:13" ht="41.25" customHeight="1">
      <c r="B204" s="125" t="s">
        <v>2106</v>
      </c>
      <c r="C204" s="117" t="s">
        <v>2115</v>
      </c>
      <c r="D204" s="117" t="s">
        <v>2116</v>
      </c>
      <c r="E204" s="117" t="s">
        <v>431</v>
      </c>
      <c r="F204" s="118" t="s">
        <v>1687</v>
      </c>
      <c r="G204" s="117" t="s">
        <v>1761</v>
      </c>
      <c r="H204" s="129">
        <v>15</v>
      </c>
      <c r="I204" s="231"/>
      <c r="J204" s="231"/>
      <c r="K204" s="231"/>
      <c r="L204" s="231"/>
      <c r="M204" s="231"/>
    </row>
    <row r="205" spans="2:13" ht="56.25">
      <c r="B205" s="125" t="s">
        <v>2107</v>
      </c>
      <c r="C205" s="117" t="s">
        <v>2118</v>
      </c>
      <c r="D205" s="117" t="s">
        <v>2119</v>
      </c>
      <c r="E205" s="117" t="s">
        <v>2120</v>
      </c>
      <c r="F205" s="118" t="s">
        <v>1687</v>
      </c>
      <c r="G205" s="117" t="s">
        <v>1688</v>
      </c>
      <c r="H205" s="129">
        <v>1</v>
      </c>
      <c r="I205" s="231"/>
      <c r="J205" s="231"/>
      <c r="K205" s="231"/>
      <c r="L205" s="231"/>
      <c r="M205" s="231"/>
    </row>
    <row r="206" spans="2:13">
      <c r="B206" s="125" t="s">
        <v>2109</v>
      </c>
      <c r="C206" s="212" t="s">
        <v>405</v>
      </c>
      <c r="D206" s="185" t="s">
        <v>406</v>
      </c>
      <c r="E206" s="117" t="s">
        <v>407</v>
      </c>
      <c r="F206" s="118" t="s">
        <v>1687</v>
      </c>
      <c r="G206" s="134" t="s">
        <v>2048</v>
      </c>
      <c r="H206" s="129">
        <v>10</v>
      </c>
      <c r="I206" s="231"/>
      <c r="J206" s="231"/>
      <c r="K206" s="231"/>
      <c r="L206" s="231"/>
      <c r="M206" s="231"/>
    </row>
    <row r="207" spans="2:13">
      <c r="B207" s="125" t="s">
        <v>2112</v>
      </c>
      <c r="C207" s="213"/>
      <c r="D207" s="185"/>
      <c r="E207" s="117" t="s">
        <v>410</v>
      </c>
      <c r="F207" s="118" t="s">
        <v>1687</v>
      </c>
      <c r="G207" s="134" t="s">
        <v>2048</v>
      </c>
      <c r="H207" s="129">
        <v>7</v>
      </c>
      <c r="I207" s="231"/>
      <c r="J207" s="231"/>
      <c r="K207" s="231"/>
      <c r="L207" s="231"/>
      <c r="M207" s="231"/>
    </row>
    <row r="208" spans="2:13">
      <c r="B208" s="125" t="s">
        <v>2114</v>
      </c>
      <c r="C208" s="213"/>
      <c r="D208" s="185"/>
      <c r="E208" s="117" t="s">
        <v>413</v>
      </c>
      <c r="F208" s="118" t="s">
        <v>1687</v>
      </c>
      <c r="G208" s="134" t="s">
        <v>2048</v>
      </c>
      <c r="H208" s="129">
        <v>5</v>
      </c>
      <c r="I208" s="231"/>
      <c r="J208" s="231"/>
      <c r="K208" s="231"/>
      <c r="L208" s="231"/>
      <c r="M208" s="231"/>
    </row>
    <row r="209" spans="2:13">
      <c r="B209" s="125" t="s">
        <v>2117</v>
      </c>
      <c r="C209" s="214"/>
      <c r="D209" s="185"/>
      <c r="E209" s="117" t="s">
        <v>416</v>
      </c>
      <c r="F209" s="118" t="s">
        <v>1687</v>
      </c>
      <c r="G209" s="134" t="s">
        <v>2048</v>
      </c>
      <c r="H209" s="129">
        <v>10</v>
      </c>
      <c r="I209" s="231"/>
      <c r="J209" s="231"/>
      <c r="K209" s="231"/>
      <c r="L209" s="231"/>
      <c r="M209" s="231"/>
    </row>
    <row r="210" spans="2:13" ht="16.5" customHeight="1">
      <c r="B210" s="125" t="s">
        <v>2121</v>
      </c>
      <c r="C210" s="212" t="s">
        <v>405</v>
      </c>
      <c r="D210" s="185" t="s">
        <v>2126</v>
      </c>
      <c r="E210" s="128" t="s">
        <v>2127</v>
      </c>
      <c r="F210" s="118" t="s">
        <v>1687</v>
      </c>
      <c r="G210" s="117" t="s">
        <v>1797</v>
      </c>
      <c r="H210" s="129">
        <v>15</v>
      </c>
      <c r="I210" s="231"/>
      <c r="J210" s="231"/>
      <c r="K210" s="231"/>
      <c r="L210" s="231"/>
      <c r="M210" s="231"/>
    </row>
    <row r="211" spans="2:13" ht="16.5" customHeight="1">
      <c r="B211" s="125" t="s">
        <v>2122</v>
      </c>
      <c r="C211" s="213"/>
      <c r="D211" s="185"/>
      <c r="E211" s="128" t="s">
        <v>2129</v>
      </c>
      <c r="F211" s="118" t="s">
        <v>1687</v>
      </c>
      <c r="G211" s="117" t="s">
        <v>1797</v>
      </c>
      <c r="H211" s="129">
        <v>8</v>
      </c>
      <c r="I211" s="231"/>
      <c r="J211" s="231"/>
      <c r="K211" s="231"/>
      <c r="L211" s="231"/>
      <c r="M211" s="231"/>
    </row>
    <row r="212" spans="2:13" ht="16.5" customHeight="1">
      <c r="B212" s="125" t="s">
        <v>2123</v>
      </c>
      <c r="C212" s="214"/>
      <c r="D212" s="185"/>
      <c r="E212" s="128" t="s">
        <v>2131</v>
      </c>
      <c r="F212" s="118" t="s">
        <v>1687</v>
      </c>
      <c r="G212" s="117" t="s">
        <v>2132</v>
      </c>
      <c r="H212" s="129">
        <v>8</v>
      </c>
      <c r="I212" s="231"/>
      <c r="J212" s="231"/>
      <c r="K212" s="231"/>
      <c r="L212" s="231"/>
      <c r="M212" s="231"/>
    </row>
    <row r="213" spans="2:13" ht="22.5">
      <c r="B213" s="125" t="s">
        <v>2124</v>
      </c>
      <c r="C213" s="117" t="s">
        <v>405</v>
      </c>
      <c r="D213" s="117" t="s">
        <v>2134</v>
      </c>
      <c r="E213" s="128" t="s">
        <v>2135</v>
      </c>
      <c r="F213" s="118" t="s">
        <v>1687</v>
      </c>
      <c r="G213" s="117" t="s">
        <v>1688</v>
      </c>
      <c r="H213" s="129">
        <v>1</v>
      </c>
      <c r="I213" s="231"/>
      <c r="J213" s="231"/>
      <c r="K213" s="231"/>
      <c r="L213" s="231"/>
      <c r="M213" s="231"/>
    </row>
    <row r="214" spans="2:13">
      <c r="B214" s="125" t="s">
        <v>2125</v>
      </c>
      <c r="C214" s="192" t="s">
        <v>2137</v>
      </c>
      <c r="D214" s="192" t="s">
        <v>2138</v>
      </c>
      <c r="E214" s="120" t="s">
        <v>1260</v>
      </c>
      <c r="F214" s="118" t="s">
        <v>1687</v>
      </c>
      <c r="G214" s="120" t="s">
        <v>1688</v>
      </c>
      <c r="H214" s="129">
        <v>1</v>
      </c>
      <c r="I214" s="231"/>
      <c r="J214" s="231"/>
      <c r="K214" s="231"/>
      <c r="L214" s="231"/>
      <c r="M214" s="231"/>
    </row>
    <row r="215" spans="2:13">
      <c r="B215" s="125" t="s">
        <v>2128</v>
      </c>
      <c r="C215" s="192"/>
      <c r="D215" s="192"/>
      <c r="E215" s="120" t="s">
        <v>1317</v>
      </c>
      <c r="F215" s="118" t="s">
        <v>1687</v>
      </c>
      <c r="G215" s="120" t="s">
        <v>1688</v>
      </c>
      <c r="H215" s="129">
        <v>1</v>
      </c>
      <c r="I215" s="231"/>
      <c r="J215" s="231"/>
      <c r="K215" s="231"/>
      <c r="L215" s="231"/>
      <c r="M215" s="231"/>
    </row>
    <row r="216" spans="2:13">
      <c r="B216" s="125" t="s">
        <v>2130</v>
      </c>
      <c r="C216" s="192"/>
      <c r="D216" s="192"/>
      <c r="E216" s="120" t="s">
        <v>1319</v>
      </c>
      <c r="F216" s="118" t="s">
        <v>1687</v>
      </c>
      <c r="G216" s="120" t="s">
        <v>1688</v>
      </c>
      <c r="H216" s="129">
        <v>1</v>
      </c>
      <c r="I216" s="231"/>
      <c r="J216" s="231"/>
      <c r="K216" s="231"/>
      <c r="L216" s="231"/>
      <c r="M216" s="231"/>
    </row>
    <row r="217" spans="2:13">
      <c r="B217" s="125" t="s">
        <v>2133</v>
      </c>
      <c r="C217" s="185" t="s">
        <v>429</v>
      </c>
      <c r="D217" s="185" t="s">
        <v>2712</v>
      </c>
      <c r="E217" s="117" t="s">
        <v>431</v>
      </c>
      <c r="F217" s="118" t="s">
        <v>1687</v>
      </c>
      <c r="G217" s="117" t="s">
        <v>1761</v>
      </c>
      <c r="H217" s="129">
        <v>10</v>
      </c>
      <c r="I217" s="231"/>
      <c r="J217" s="231"/>
      <c r="K217" s="231"/>
      <c r="L217" s="231"/>
      <c r="M217" s="231"/>
    </row>
    <row r="218" spans="2:13">
      <c r="B218" s="125" t="s">
        <v>2136</v>
      </c>
      <c r="C218" s="185"/>
      <c r="D218" s="185"/>
      <c r="E218" s="117" t="s">
        <v>434</v>
      </c>
      <c r="F218" s="118" t="s">
        <v>1687</v>
      </c>
      <c r="G218" s="117" t="s">
        <v>1761</v>
      </c>
      <c r="H218" s="129">
        <v>1</v>
      </c>
      <c r="I218" s="231"/>
      <c r="J218" s="231"/>
      <c r="K218" s="231"/>
      <c r="L218" s="231"/>
      <c r="M218" s="231"/>
    </row>
    <row r="219" spans="2:13">
      <c r="B219" s="125" t="s">
        <v>2139</v>
      </c>
      <c r="C219" s="185"/>
      <c r="D219" s="185"/>
      <c r="E219" s="117" t="s">
        <v>437</v>
      </c>
      <c r="F219" s="118" t="s">
        <v>1687</v>
      </c>
      <c r="G219" s="117" t="s">
        <v>1761</v>
      </c>
      <c r="H219" s="129">
        <v>1</v>
      </c>
      <c r="I219" s="231"/>
      <c r="J219" s="231"/>
      <c r="K219" s="231"/>
      <c r="L219" s="231"/>
      <c r="M219" s="231"/>
    </row>
    <row r="220" spans="2:13">
      <c r="B220" s="125" t="s">
        <v>2140</v>
      </c>
      <c r="C220" s="185"/>
      <c r="D220" s="185"/>
      <c r="E220" s="117" t="s">
        <v>440</v>
      </c>
      <c r="F220" s="118" t="s">
        <v>1687</v>
      </c>
      <c r="G220" s="117" t="s">
        <v>1761</v>
      </c>
      <c r="H220" s="129">
        <v>5</v>
      </c>
      <c r="I220" s="231"/>
      <c r="J220" s="231"/>
      <c r="K220" s="231"/>
      <c r="L220" s="231"/>
      <c r="M220" s="231"/>
    </row>
    <row r="221" spans="2:13" ht="33.75" customHeight="1">
      <c r="B221" s="125" t="s">
        <v>2141</v>
      </c>
      <c r="C221" s="120" t="s">
        <v>2146</v>
      </c>
      <c r="D221" s="120" t="s">
        <v>2147</v>
      </c>
      <c r="E221" s="120" t="s">
        <v>1426</v>
      </c>
      <c r="F221" s="118" t="s">
        <v>1687</v>
      </c>
      <c r="G221" s="120" t="s">
        <v>1730</v>
      </c>
      <c r="H221" s="129">
        <v>1</v>
      </c>
      <c r="I221" s="231"/>
      <c r="J221" s="231"/>
      <c r="K221" s="231"/>
      <c r="L221" s="231"/>
      <c r="M221" s="231"/>
    </row>
    <row r="222" spans="2:13" ht="63" customHeight="1">
      <c r="B222" s="125" t="s">
        <v>2142</v>
      </c>
      <c r="C222" s="192" t="s">
        <v>1239</v>
      </c>
      <c r="D222" s="192" t="s">
        <v>2149</v>
      </c>
      <c r="E222" s="120" t="s">
        <v>1241</v>
      </c>
      <c r="F222" s="118" t="s">
        <v>1687</v>
      </c>
      <c r="G222" s="120" t="s">
        <v>1688</v>
      </c>
      <c r="H222" s="129">
        <v>1</v>
      </c>
      <c r="I222" s="231"/>
      <c r="J222" s="231"/>
      <c r="K222" s="231"/>
      <c r="L222" s="231"/>
      <c r="M222" s="231"/>
    </row>
    <row r="223" spans="2:13" ht="63" customHeight="1">
      <c r="B223" s="125" t="s">
        <v>2143</v>
      </c>
      <c r="C223" s="192"/>
      <c r="D223" s="192"/>
      <c r="E223" s="120" t="s">
        <v>1243</v>
      </c>
      <c r="F223" s="118" t="s">
        <v>1687</v>
      </c>
      <c r="G223" s="120" t="s">
        <v>1688</v>
      </c>
      <c r="H223" s="129">
        <v>10</v>
      </c>
      <c r="I223" s="231"/>
      <c r="J223" s="231"/>
      <c r="K223" s="231"/>
      <c r="L223" s="231"/>
      <c r="M223" s="231"/>
    </row>
    <row r="224" spans="2:13" ht="43.5" customHeight="1">
      <c r="B224" s="125" t="s">
        <v>2144</v>
      </c>
      <c r="C224" s="192" t="s">
        <v>2152</v>
      </c>
      <c r="D224" s="192" t="s">
        <v>2153</v>
      </c>
      <c r="E224" s="120" t="s">
        <v>1241</v>
      </c>
      <c r="F224" s="118" t="s">
        <v>1687</v>
      </c>
      <c r="G224" s="120" t="s">
        <v>1761</v>
      </c>
      <c r="H224" s="129">
        <v>5</v>
      </c>
      <c r="I224" s="231"/>
      <c r="J224" s="231"/>
      <c r="K224" s="231"/>
      <c r="L224" s="231"/>
      <c r="M224" s="231"/>
    </row>
    <row r="225" spans="2:13" ht="43.5" customHeight="1">
      <c r="B225" s="125" t="s">
        <v>2145</v>
      </c>
      <c r="C225" s="192"/>
      <c r="D225" s="192"/>
      <c r="E225" s="120" t="s">
        <v>1248</v>
      </c>
      <c r="F225" s="118" t="s">
        <v>1687</v>
      </c>
      <c r="G225" s="120" t="s">
        <v>1761</v>
      </c>
      <c r="H225" s="129">
        <v>5</v>
      </c>
      <c r="I225" s="231"/>
      <c r="J225" s="231"/>
      <c r="K225" s="231"/>
      <c r="L225" s="231"/>
      <c r="M225" s="231"/>
    </row>
    <row r="226" spans="2:13" ht="43.5" customHeight="1">
      <c r="B226" s="125" t="s">
        <v>2148</v>
      </c>
      <c r="C226" s="192"/>
      <c r="D226" s="192"/>
      <c r="E226" s="120" t="s">
        <v>1243</v>
      </c>
      <c r="F226" s="118" t="s">
        <v>1687</v>
      </c>
      <c r="G226" s="120" t="s">
        <v>1761</v>
      </c>
      <c r="H226" s="129">
        <v>5</v>
      </c>
      <c r="I226" s="231"/>
      <c r="J226" s="231"/>
      <c r="K226" s="231"/>
      <c r="L226" s="231"/>
      <c r="M226" s="231"/>
    </row>
    <row r="227" spans="2:13" ht="36" customHeight="1">
      <c r="B227" s="125" t="s">
        <v>2150</v>
      </c>
      <c r="C227" s="192" t="s">
        <v>2157</v>
      </c>
      <c r="D227" s="192" t="s">
        <v>2677</v>
      </c>
      <c r="E227" s="120" t="s">
        <v>2158</v>
      </c>
      <c r="F227" s="118" t="s">
        <v>1687</v>
      </c>
      <c r="G227" s="120" t="s">
        <v>1969</v>
      </c>
      <c r="H227" s="129">
        <v>5</v>
      </c>
      <c r="I227" s="231"/>
      <c r="J227" s="231"/>
      <c r="K227" s="231"/>
      <c r="L227" s="231"/>
      <c r="M227" s="231"/>
    </row>
    <row r="228" spans="2:13" ht="23.25" customHeight="1">
      <c r="B228" s="125" t="s">
        <v>2151</v>
      </c>
      <c r="C228" s="192"/>
      <c r="D228" s="192"/>
      <c r="E228" s="120" t="s">
        <v>2160</v>
      </c>
      <c r="F228" s="118" t="s">
        <v>1687</v>
      </c>
      <c r="G228" s="120" t="s">
        <v>1969</v>
      </c>
      <c r="H228" s="129">
        <v>1</v>
      </c>
      <c r="I228" s="231"/>
      <c r="J228" s="231"/>
      <c r="K228" s="231"/>
      <c r="L228" s="231"/>
      <c r="M228" s="231"/>
    </row>
    <row r="229" spans="2:13" ht="23.25" customHeight="1">
      <c r="B229" s="125" t="s">
        <v>2154</v>
      </c>
      <c r="C229" s="192"/>
      <c r="D229" s="192"/>
      <c r="E229" s="120" t="s">
        <v>2162</v>
      </c>
      <c r="F229" s="118" t="s">
        <v>1687</v>
      </c>
      <c r="G229" s="120" t="s">
        <v>1969</v>
      </c>
      <c r="H229" s="129">
        <v>1</v>
      </c>
      <c r="I229" s="231"/>
      <c r="J229" s="231"/>
      <c r="K229" s="231"/>
      <c r="L229" s="231"/>
      <c r="M229" s="231"/>
    </row>
    <row r="230" spans="2:13" ht="23.25" customHeight="1">
      <c r="B230" s="125" t="s">
        <v>2155</v>
      </c>
      <c r="C230" s="192"/>
      <c r="D230" s="192"/>
      <c r="E230" s="120" t="s">
        <v>2164</v>
      </c>
      <c r="F230" s="118" t="s">
        <v>1687</v>
      </c>
      <c r="G230" s="120" t="s">
        <v>1969</v>
      </c>
      <c r="H230" s="129">
        <v>2</v>
      </c>
      <c r="I230" s="231"/>
      <c r="J230" s="231"/>
      <c r="K230" s="231"/>
      <c r="L230" s="231"/>
      <c r="M230" s="231"/>
    </row>
    <row r="231" spans="2:13" ht="23.25" customHeight="1">
      <c r="B231" s="125" t="s">
        <v>2156</v>
      </c>
      <c r="C231" s="192" t="s">
        <v>2166</v>
      </c>
      <c r="D231" s="192" t="s">
        <v>2167</v>
      </c>
      <c r="E231" s="120" t="s">
        <v>2168</v>
      </c>
      <c r="F231" s="118" t="s">
        <v>1687</v>
      </c>
      <c r="G231" s="120" t="s">
        <v>1688</v>
      </c>
      <c r="H231" s="129">
        <v>5</v>
      </c>
      <c r="I231" s="231"/>
      <c r="J231" s="231"/>
      <c r="K231" s="231"/>
      <c r="L231" s="231"/>
      <c r="M231" s="231"/>
    </row>
    <row r="232" spans="2:13" ht="24.75" customHeight="1">
      <c r="B232" s="125" t="s">
        <v>2159</v>
      </c>
      <c r="C232" s="192"/>
      <c r="D232" s="192"/>
      <c r="E232" s="120" t="s">
        <v>2170</v>
      </c>
      <c r="F232" s="118" t="s">
        <v>1687</v>
      </c>
      <c r="G232" s="120" t="s">
        <v>1688</v>
      </c>
      <c r="H232" s="120">
        <v>4</v>
      </c>
      <c r="I232" s="231"/>
      <c r="J232" s="231"/>
      <c r="K232" s="231"/>
      <c r="L232" s="231"/>
      <c r="M232" s="231"/>
    </row>
    <row r="233" spans="2:13" ht="21.75" customHeight="1">
      <c r="B233" s="206" t="s">
        <v>446</v>
      </c>
      <c r="C233" s="207"/>
      <c r="D233" s="207"/>
      <c r="E233" s="207"/>
      <c r="F233" s="207"/>
      <c r="G233" s="207"/>
      <c r="H233" s="207"/>
      <c r="I233" s="207"/>
      <c r="J233" s="207"/>
      <c r="K233" s="207"/>
      <c r="L233" s="207"/>
      <c r="M233" s="207"/>
    </row>
    <row r="234" spans="2:13" ht="48.75" customHeight="1">
      <c r="B234" s="118" t="s">
        <v>2161</v>
      </c>
      <c r="C234" s="185" t="s">
        <v>448</v>
      </c>
      <c r="D234" s="185" t="s">
        <v>2172</v>
      </c>
      <c r="E234" s="117" t="s">
        <v>2173</v>
      </c>
      <c r="F234" s="118" t="s">
        <v>1687</v>
      </c>
      <c r="G234" s="117" t="s">
        <v>1969</v>
      </c>
      <c r="H234" s="129">
        <v>4</v>
      </c>
      <c r="I234" s="231"/>
      <c r="J234" s="231"/>
      <c r="K234" s="231"/>
      <c r="L234" s="231"/>
      <c r="M234" s="231"/>
    </row>
    <row r="235" spans="2:13" ht="48.75" customHeight="1">
      <c r="B235" s="118" t="s">
        <v>2163</v>
      </c>
      <c r="C235" s="185"/>
      <c r="D235" s="185"/>
      <c r="E235" s="117" t="s">
        <v>2175</v>
      </c>
      <c r="F235" s="118" t="s">
        <v>1687</v>
      </c>
      <c r="G235" s="117" t="s">
        <v>1969</v>
      </c>
      <c r="H235" s="129">
        <v>4</v>
      </c>
      <c r="I235" s="231"/>
      <c r="J235" s="231"/>
      <c r="K235" s="231"/>
      <c r="L235" s="231"/>
      <c r="M235" s="231"/>
    </row>
    <row r="236" spans="2:13" ht="42" customHeight="1">
      <c r="B236" s="118" t="s">
        <v>2165</v>
      </c>
      <c r="C236" s="185" t="s">
        <v>448</v>
      </c>
      <c r="D236" s="185" t="s">
        <v>2177</v>
      </c>
      <c r="E236" s="117" t="s">
        <v>2178</v>
      </c>
      <c r="F236" s="118" t="s">
        <v>1687</v>
      </c>
      <c r="G236" s="117" t="s">
        <v>1822</v>
      </c>
      <c r="H236" s="129">
        <v>4</v>
      </c>
      <c r="I236" s="231"/>
      <c r="J236" s="231"/>
      <c r="K236" s="231"/>
      <c r="L236" s="231"/>
      <c r="M236" s="231"/>
    </row>
    <row r="237" spans="2:13" ht="42" customHeight="1">
      <c r="B237" s="118" t="s">
        <v>2169</v>
      </c>
      <c r="C237" s="185"/>
      <c r="D237" s="185"/>
      <c r="E237" s="117" t="s">
        <v>460</v>
      </c>
      <c r="F237" s="118" t="s">
        <v>1687</v>
      </c>
      <c r="G237" s="117" t="s">
        <v>1822</v>
      </c>
      <c r="H237" s="129">
        <v>4</v>
      </c>
      <c r="I237" s="231"/>
      <c r="J237" s="231"/>
      <c r="K237" s="231"/>
      <c r="L237" s="231"/>
      <c r="M237" s="231"/>
    </row>
    <row r="238" spans="2:13" ht="45.75" customHeight="1">
      <c r="B238" s="118" t="s">
        <v>2171</v>
      </c>
      <c r="C238" s="122" t="s">
        <v>448</v>
      </c>
      <c r="D238" s="122" t="s">
        <v>2181</v>
      </c>
      <c r="E238" s="122" t="s">
        <v>467</v>
      </c>
      <c r="F238" s="118" t="s">
        <v>1687</v>
      </c>
      <c r="G238" s="117" t="s">
        <v>1822</v>
      </c>
      <c r="H238" s="129">
        <v>4</v>
      </c>
      <c r="I238" s="231"/>
      <c r="J238" s="231"/>
      <c r="K238" s="231"/>
      <c r="L238" s="231"/>
      <c r="M238" s="231"/>
    </row>
    <row r="239" spans="2:13" ht="45">
      <c r="B239" s="118" t="s">
        <v>2174</v>
      </c>
      <c r="C239" s="122" t="s">
        <v>2183</v>
      </c>
      <c r="D239" s="122" t="s">
        <v>2184</v>
      </c>
      <c r="E239" s="122" t="s">
        <v>2185</v>
      </c>
      <c r="F239" s="118" t="s">
        <v>1687</v>
      </c>
      <c r="G239" s="117" t="s">
        <v>1822</v>
      </c>
      <c r="H239" s="129">
        <v>1</v>
      </c>
      <c r="I239" s="231"/>
      <c r="J239" s="231"/>
      <c r="K239" s="231"/>
      <c r="L239" s="231"/>
      <c r="M239" s="231"/>
    </row>
    <row r="240" spans="2:13" ht="56.25">
      <c r="B240" s="118" t="s">
        <v>2176</v>
      </c>
      <c r="C240" s="120" t="s">
        <v>1264</v>
      </c>
      <c r="D240" s="120" t="s">
        <v>2187</v>
      </c>
      <c r="E240" s="120" t="s">
        <v>1266</v>
      </c>
      <c r="F240" s="118" t="s">
        <v>1687</v>
      </c>
      <c r="G240" s="136" t="s">
        <v>1822</v>
      </c>
      <c r="H240" s="129">
        <v>5</v>
      </c>
      <c r="I240" s="231"/>
      <c r="J240" s="231"/>
      <c r="K240" s="231"/>
      <c r="L240" s="231"/>
      <c r="M240" s="231"/>
    </row>
    <row r="241" spans="2:13" ht="21.75" customHeight="1">
      <c r="B241" s="118" t="s">
        <v>2179</v>
      </c>
      <c r="C241" s="192" t="s">
        <v>1264</v>
      </c>
      <c r="D241" s="192" t="s">
        <v>2189</v>
      </c>
      <c r="E241" s="120" t="s">
        <v>2190</v>
      </c>
      <c r="F241" s="118" t="s">
        <v>1687</v>
      </c>
      <c r="G241" s="120" t="s">
        <v>1822</v>
      </c>
      <c r="H241" s="129">
        <v>1</v>
      </c>
      <c r="I241" s="231"/>
      <c r="J241" s="231"/>
      <c r="K241" s="231"/>
      <c r="L241" s="231"/>
      <c r="M241" s="231"/>
    </row>
    <row r="242" spans="2:13" ht="21.75" customHeight="1">
      <c r="B242" s="118" t="s">
        <v>2180</v>
      </c>
      <c r="C242" s="192"/>
      <c r="D242" s="192"/>
      <c r="E242" s="120" t="s">
        <v>2192</v>
      </c>
      <c r="F242" s="118" t="s">
        <v>1687</v>
      </c>
      <c r="G242" s="120" t="s">
        <v>1822</v>
      </c>
      <c r="H242" s="129">
        <v>5</v>
      </c>
      <c r="I242" s="231"/>
      <c r="J242" s="231"/>
      <c r="K242" s="231"/>
      <c r="L242" s="231"/>
      <c r="M242" s="231"/>
    </row>
    <row r="243" spans="2:13" ht="21.75" customHeight="1">
      <c r="B243" s="118" t="s">
        <v>2182</v>
      </c>
      <c r="C243" s="192"/>
      <c r="D243" s="192"/>
      <c r="E243" s="120" t="s">
        <v>2194</v>
      </c>
      <c r="F243" s="118" t="s">
        <v>1687</v>
      </c>
      <c r="G243" s="120" t="s">
        <v>1822</v>
      </c>
      <c r="H243" s="129">
        <v>5</v>
      </c>
      <c r="I243" s="231"/>
      <c r="J243" s="231"/>
      <c r="K243" s="231"/>
      <c r="L243" s="231"/>
      <c r="M243" s="231"/>
    </row>
    <row r="244" spans="2:13" ht="51" customHeight="1">
      <c r="B244" s="118" t="s">
        <v>2186</v>
      </c>
      <c r="C244" s="120" t="s">
        <v>1268</v>
      </c>
      <c r="D244" s="120" t="s">
        <v>2196</v>
      </c>
      <c r="E244" s="120" t="s">
        <v>1270</v>
      </c>
      <c r="F244" s="118" t="s">
        <v>1687</v>
      </c>
      <c r="G244" s="120" t="s">
        <v>1822</v>
      </c>
      <c r="H244" s="129">
        <v>1</v>
      </c>
      <c r="I244" s="231"/>
      <c r="J244" s="231"/>
      <c r="K244" s="231"/>
      <c r="L244" s="231"/>
      <c r="M244" s="231"/>
    </row>
    <row r="245" spans="2:13" ht="58.5" customHeight="1">
      <c r="B245" s="118" t="s">
        <v>2188</v>
      </c>
      <c r="C245" s="120" t="s">
        <v>1202</v>
      </c>
      <c r="D245" s="120" t="s">
        <v>2198</v>
      </c>
      <c r="E245" s="120" t="s">
        <v>2199</v>
      </c>
      <c r="F245" s="118" t="s">
        <v>1687</v>
      </c>
      <c r="G245" s="120" t="s">
        <v>1822</v>
      </c>
      <c r="H245" s="129">
        <v>1</v>
      </c>
      <c r="I245" s="231"/>
      <c r="J245" s="231"/>
      <c r="K245" s="231"/>
      <c r="L245" s="231"/>
      <c r="M245" s="231"/>
    </row>
    <row r="246" spans="2:13" ht="62.25" customHeight="1">
      <c r="B246" s="118" t="s">
        <v>2191</v>
      </c>
      <c r="C246" s="120" t="s">
        <v>1202</v>
      </c>
      <c r="D246" s="120" t="s">
        <v>2201</v>
      </c>
      <c r="E246" s="120" t="s">
        <v>2199</v>
      </c>
      <c r="F246" s="118" t="s">
        <v>1687</v>
      </c>
      <c r="G246" s="120" t="s">
        <v>1822</v>
      </c>
      <c r="H246" s="129">
        <v>1</v>
      </c>
      <c r="I246" s="231"/>
      <c r="J246" s="231"/>
      <c r="K246" s="231"/>
      <c r="L246" s="231"/>
      <c r="M246" s="231"/>
    </row>
    <row r="247" spans="2:13" ht="29.25" customHeight="1">
      <c r="B247" s="118" t="s">
        <v>2193</v>
      </c>
      <c r="C247" s="192" t="s">
        <v>1202</v>
      </c>
      <c r="D247" s="192" t="s">
        <v>2203</v>
      </c>
      <c r="E247" s="120" t="s">
        <v>2204</v>
      </c>
      <c r="F247" s="118" t="s">
        <v>1687</v>
      </c>
      <c r="G247" s="120" t="s">
        <v>1822</v>
      </c>
      <c r="H247" s="129">
        <v>1</v>
      </c>
      <c r="I247" s="231"/>
      <c r="J247" s="231"/>
      <c r="K247" s="231"/>
      <c r="L247" s="231"/>
      <c r="M247" s="231"/>
    </row>
    <row r="248" spans="2:13" ht="29.25" customHeight="1">
      <c r="B248" s="118" t="s">
        <v>2195</v>
      </c>
      <c r="C248" s="192"/>
      <c r="D248" s="192"/>
      <c r="E248" s="120" t="s">
        <v>2206</v>
      </c>
      <c r="F248" s="118" t="s">
        <v>1687</v>
      </c>
      <c r="G248" s="120" t="s">
        <v>1822</v>
      </c>
      <c r="H248" s="129">
        <v>1</v>
      </c>
      <c r="I248" s="231"/>
      <c r="J248" s="231"/>
      <c r="K248" s="231"/>
      <c r="L248" s="231"/>
      <c r="M248" s="231"/>
    </row>
    <row r="249" spans="2:13" ht="29.25" customHeight="1">
      <c r="B249" s="118" t="s">
        <v>2197</v>
      </c>
      <c r="C249" s="192" t="s">
        <v>1202</v>
      </c>
      <c r="D249" s="192" t="s">
        <v>2208</v>
      </c>
      <c r="E249" s="120" t="s">
        <v>2209</v>
      </c>
      <c r="F249" s="118" t="s">
        <v>1687</v>
      </c>
      <c r="G249" s="120" t="s">
        <v>1822</v>
      </c>
      <c r="H249" s="129">
        <v>1</v>
      </c>
      <c r="I249" s="231"/>
      <c r="J249" s="231"/>
      <c r="K249" s="231"/>
      <c r="L249" s="231"/>
      <c r="M249" s="231"/>
    </row>
    <row r="250" spans="2:13" ht="27.75" customHeight="1">
      <c r="B250" s="118" t="s">
        <v>2200</v>
      </c>
      <c r="C250" s="192"/>
      <c r="D250" s="192"/>
      <c r="E250" s="120" t="s">
        <v>2211</v>
      </c>
      <c r="F250" s="118" t="s">
        <v>1687</v>
      </c>
      <c r="G250" s="120" t="s">
        <v>1822</v>
      </c>
      <c r="H250" s="129">
        <v>1</v>
      </c>
      <c r="I250" s="231"/>
      <c r="J250" s="231"/>
      <c r="K250" s="231"/>
      <c r="L250" s="231"/>
      <c r="M250" s="231"/>
    </row>
    <row r="251" spans="2:13" ht="27.75" customHeight="1">
      <c r="B251" s="118" t="s">
        <v>2202</v>
      </c>
      <c r="C251" s="192"/>
      <c r="D251" s="192"/>
      <c r="E251" s="120" t="s">
        <v>2213</v>
      </c>
      <c r="F251" s="118" t="s">
        <v>1687</v>
      </c>
      <c r="G251" s="120" t="s">
        <v>1822</v>
      </c>
      <c r="H251" s="129">
        <v>1</v>
      </c>
      <c r="I251" s="231"/>
      <c r="J251" s="231"/>
      <c r="K251" s="231"/>
      <c r="L251" s="231"/>
      <c r="M251" s="231"/>
    </row>
    <row r="252" spans="2:13" ht="47.25" customHeight="1">
      <c r="B252" s="118" t="s">
        <v>2205</v>
      </c>
      <c r="C252" s="192" t="s">
        <v>2215</v>
      </c>
      <c r="D252" s="192" t="s">
        <v>2216</v>
      </c>
      <c r="E252" s="120" t="s">
        <v>2702</v>
      </c>
      <c r="F252" s="118" t="s">
        <v>1687</v>
      </c>
      <c r="G252" s="120" t="s">
        <v>1688</v>
      </c>
      <c r="H252" s="129">
        <v>1</v>
      </c>
      <c r="I252" s="231"/>
      <c r="J252" s="231"/>
      <c r="K252" s="231"/>
      <c r="L252" s="231"/>
      <c r="M252" s="231"/>
    </row>
    <row r="253" spans="2:13" ht="47.25" customHeight="1">
      <c r="B253" s="118" t="s">
        <v>2207</v>
      </c>
      <c r="C253" s="192"/>
      <c r="D253" s="192"/>
      <c r="E253" s="120" t="s">
        <v>2703</v>
      </c>
      <c r="F253" s="118" t="s">
        <v>1687</v>
      </c>
      <c r="G253" s="120" t="s">
        <v>1688</v>
      </c>
      <c r="H253" s="129">
        <v>1</v>
      </c>
      <c r="I253" s="231"/>
      <c r="J253" s="231"/>
      <c r="K253" s="231"/>
      <c r="L253" s="231"/>
      <c r="M253" s="231"/>
    </row>
    <row r="254" spans="2:13" ht="35.25" customHeight="1">
      <c r="B254" s="118" t="s">
        <v>2210</v>
      </c>
      <c r="C254" s="192" t="s">
        <v>1158</v>
      </c>
      <c r="D254" s="192" t="s">
        <v>2219</v>
      </c>
      <c r="E254" s="120" t="s">
        <v>2220</v>
      </c>
      <c r="F254" s="118" t="s">
        <v>1687</v>
      </c>
      <c r="G254" s="120" t="s">
        <v>1761</v>
      </c>
      <c r="H254" s="129">
        <v>1</v>
      </c>
      <c r="I254" s="231"/>
      <c r="J254" s="231"/>
      <c r="K254" s="231"/>
      <c r="L254" s="231"/>
      <c r="M254" s="231"/>
    </row>
    <row r="255" spans="2:13" ht="35.25" customHeight="1">
      <c r="B255" s="118" t="s">
        <v>2212</v>
      </c>
      <c r="C255" s="192"/>
      <c r="D255" s="192"/>
      <c r="E255" s="120" t="s">
        <v>2222</v>
      </c>
      <c r="F255" s="118" t="s">
        <v>1687</v>
      </c>
      <c r="G255" s="120" t="s">
        <v>1761</v>
      </c>
      <c r="H255" s="129">
        <v>1</v>
      </c>
      <c r="I255" s="231"/>
      <c r="J255" s="231"/>
      <c r="K255" s="231"/>
      <c r="L255" s="231"/>
      <c r="M255" s="231"/>
    </row>
    <row r="256" spans="2:13" ht="20.25" customHeight="1">
      <c r="B256" s="206" t="s">
        <v>473</v>
      </c>
      <c r="C256" s="207"/>
      <c r="D256" s="207"/>
      <c r="E256" s="207"/>
      <c r="F256" s="207"/>
      <c r="G256" s="207"/>
      <c r="H256" s="207"/>
      <c r="I256" s="207"/>
      <c r="J256" s="207"/>
      <c r="K256" s="207"/>
      <c r="L256" s="207"/>
      <c r="M256" s="207"/>
    </row>
    <row r="257" spans="2:13">
      <c r="B257" s="118" t="s">
        <v>2214</v>
      </c>
      <c r="C257" s="185" t="s">
        <v>2224</v>
      </c>
      <c r="D257" s="185" t="s">
        <v>2225</v>
      </c>
      <c r="E257" s="117" t="s">
        <v>477</v>
      </c>
      <c r="F257" s="118" t="s">
        <v>1687</v>
      </c>
      <c r="G257" s="117" t="s">
        <v>1688</v>
      </c>
      <c r="H257" s="129">
        <v>70</v>
      </c>
      <c r="I257" s="231"/>
      <c r="J257" s="231"/>
      <c r="K257" s="231"/>
      <c r="L257" s="231"/>
      <c r="M257" s="231"/>
    </row>
    <row r="258" spans="2:13">
      <c r="B258" s="118" t="s">
        <v>2217</v>
      </c>
      <c r="C258" s="185"/>
      <c r="D258" s="185"/>
      <c r="E258" s="117" t="s">
        <v>2227</v>
      </c>
      <c r="F258" s="118" t="s">
        <v>1687</v>
      </c>
      <c r="G258" s="117" t="s">
        <v>1688</v>
      </c>
      <c r="H258" s="129">
        <v>30</v>
      </c>
      <c r="I258" s="231"/>
      <c r="J258" s="231"/>
      <c r="K258" s="231"/>
      <c r="L258" s="231"/>
      <c r="M258" s="231"/>
    </row>
    <row r="259" spans="2:13">
      <c r="B259" s="118" t="s">
        <v>2218</v>
      </c>
      <c r="C259" s="185"/>
      <c r="D259" s="185"/>
      <c r="E259" s="117" t="s">
        <v>2719</v>
      </c>
      <c r="F259" s="118" t="s">
        <v>1687</v>
      </c>
      <c r="G259" s="117" t="s">
        <v>1688</v>
      </c>
      <c r="H259" s="129">
        <v>10</v>
      </c>
      <c r="I259" s="231"/>
      <c r="J259" s="231"/>
      <c r="K259" s="231"/>
      <c r="L259" s="231"/>
      <c r="M259" s="231"/>
    </row>
    <row r="260" spans="2:13">
      <c r="B260" s="118" t="s">
        <v>2221</v>
      </c>
      <c r="C260" s="185" t="s">
        <v>2230</v>
      </c>
      <c r="D260" s="185" t="s">
        <v>2231</v>
      </c>
      <c r="E260" s="120" t="s">
        <v>2232</v>
      </c>
      <c r="F260" s="118" t="s">
        <v>1687</v>
      </c>
      <c r="G260" s="117" t="s">
        <v>1761</v>
      </c>
      <c r="H260" s="129">
        <v>5</v>
      </c>
      <c r="I260" s="231"/>
      <c r="J260" s="231"/>
      <c r="K260" s="231"/>
      <c r="L260" s="231"/>
      <c r="M260" s="231"/>
    </row>
    <row r="261" spans="2:13">
      <c r="B261" s="118" t="s">
        <v>2223</v>
      </c>
      <c r="C261" s="185"/>
      <c r="D261" s="185"/>
      <c r="E261" s="120" t="s">
        <v>1354</v>
      </c>
      <c r="F261" s="118" t="s">
        <v>1687</v>
      </c>
      <c r="G261" s="120" t="s">
        <v>1761</v>
      </c>
      <c r="H261" s="129">
        <v>5</v>
      </c>
      <c r="I261" s="231"/>
      <c r="J261" s="231"/>
      <c r="K261" s="231"/>
      <c r="L261" s="231"/>
      <c r="M261" s="231"/>
    </row>
    <row r="262" spans="2:13">
      <c r="B262" s="118" t="s">
        <v>2226</v>
      </c>
      <c r="C262" s="185"/>
      <c r="D262" s="185"/>
      <c r="E262" s="117" t="s">
        <v>2235</v>
      </c>
      <c r="F262" s="118" t="s">
        <v>1687</v>
      </c>
      <c r="G262" s="120" t="s">
        <v>1761</v>
      </c>
      <c r="H262" s="129">
        <v>1</v>
      </c>
      <c r="I262" s="231"/>
      <c r="J262" s="231"/>
      <c r="K262" s="231"/>
      <c r="L262" s="231"/>
      <c r="M262" s="231"/>
    </row>
    <row r="263" spans="2:13">
      <c r="B263" s="118" t="s">
        <v>2228</v>
      </c>
      <c r="C263" s="185"/>
      <c r="D263" s="185"/>
      <c r="E263" s="117" t="s">
        <v>486</v>
      </c>
      <c r="F263" s="118" t="s">
        <v>1687</v>
      </c>
      <c r="G263" s="117" t="s">
        <v>1761</v>
      </c>
      <c r="H263" s="129">
        <v>1</v>
      </c>
      <c r="I263" s="231"/>
      <c r="J263" s="231"/>
      <c r="K263" s="231"/>
      <c r="L263" s="231"/>
      <c r="M263" s="231"/>
    </row>
    <row r="264" spans="2:13">
      <c r="B264" s="118" t="s">
        <v>2229</v>
      </c>
      <c r="C264" s="185"/>
      <c r="D264" s="185"/>
      <c r="E264" s="117" t="s">
        <v>1108</v>
      </c>
      <c r="F264" s="118" t="s">
        <v>1687</v>
      </c>
      <c r="G264" s="117" t="s">
        <v>1761</v>
      </c>
      <c r="H264" s="129">
        <v>1</v>
      </c>
      <c r="I264" s="231"/>
      <c r="J264" s="231"/>
      <c r="K264" s="231"/>
      <c r="L264" s="231"/>
      <c r="M264" s="231"/>
    </row>
    <row r="265" spans="2:13">
      <c r="B265" s="118" t="s">
        <v>2233</v>
      </c>
      <c r="C265" s="185"/>
      <c r="D265" s="185"/>
      <c r="E265" s="117" t="s">
        <v>490</v>
      </c>
      <c r="F265" s="118" t="s">
        <v>1687</v>
      </c>
      <c r="G265" s="117" t="s">
        <v>1761</v>
      </c>
      <c r="H265" s="129">
        <v>10</v>
      </c>
      <c r="I265" s="231"/>
      <c r="J265" s="231"/>
      <c r="K265" s="231"/>
      <c r="L265" s="231"/>
      <c r="M265" s="231"/>
    </row>
    <row r="266" spans="2:13" ht="67.5">
      <c r="B266" s="118" t="s">
        <v>2234</v>
      </c>
      <c r="C266" s="117" t="s">
        <v>2240</v>
      </c>
      <c r="D266" s="117" t="s">
        <v>2241</v>
      </c>
      <c r="E266" s="117" t="s">
        <v>2242</v>
      </c>
      <c r="F266" s="118" t="s">
        <v>1687</v>
      </c>
      <c r="G266" s="117" t="s">
        <v>1761</v>
      </c>
      <c r="H266" s="129">
        <v>3</v>
      </c>
      <c r="I266" s="231"/>
      <c r="J266" s="231"/>
      <c r="K266" s="231"/>
      <c r="L266" s="231"/>
      <c r="M266" s="231"/>
    </row>
    <row r="267" spans="2:13" ht="45">
      <c r="B267" s="118" t="s">
        <v>2236</v>
      </c>
      <c r="C267" s="117" t="s">
        <v>2678</v>
      </c>
      <c r="D267" s="117" t="s">
        <v>2679</v>
      </c>
      <c r="E267" s="117" t="s">
        <v>2245</v>
      </c>
      <c r="F267" s="118" t="s">
        <v>1687</v>
      </c>
      <c r="G267" s="117" t="s">
        <v>1688</v>
      </c>
      <c r="H267" s="129">
        <v>1</v>
      </c>
      <c r="I267" s="231"/>
      <c r="J267" s="231"/>
      <c r="K267" s="231"/>
      <c r="L267" s="231"/>
      <c r="M267" s="231"/>
    </row>
    <row r="268" spans="2:13">
      <c r="B268" s="118" t="s">
        <v>2237</v>
      </c>
      <c r="C268" s="185" t="s">
        <v>2230</v>
      </c>
      <c r="D268" s="185" t="s">
        <v>485</v>
      </c>
      <c r="E268" s="120" t="s">
        <v>486</v>
      </c>
      <c r="F268" s="118" t="s">
        <v>1687</v>
      </c>
      <c r="G268" s="136" t="s">
        <v>1761</v>
      </c>
      <c r="H268" s="129">
        <v>1</v>
      </c>
      <c r="I268" s="231"/>
      <c r="J268" s="231"/>
      <c r="K268" s="231"/>
      <c r="L268" s="231"/>
      <c r="M268" s="231"/>
    </row>
    <row r="269" spans="2:13">
      <c r="B269" s="118" t="s">
        <v>2238</v>
      </c>
      <c r="C269" s="185"/>
      <c r="D269" s="185"/>
      <c r="E269" s="120" t="s">
        <v>1108</v>
      </c>
      <c r="F269" s="118" t="s">
        <v>1687</v>
      </c>
      <c r="G269" s="136" t="s">
        <v>1761</v>
      </c>
      <c r="H269" s="129">
        <v>1</v>
      </c>
      <c r="I269" s="231"/>
      <c r="J269" s="231"/>
      <c r="K269" s="231"/>
      <c r="L269" s="231"/>
      <c r="M269" s="231"/>
    </row>
    <row r="270" spans="2:13">
      <c r="B270" s="118" t="s">
        <v>2239</v>
      </c>
      <c r="C270" s="185"/>
      <c r="D270" s="185"/>
      <c r="E270" s="117" t="s">
        <v>493</v>
      </c>
      <c r="F270" s="118" t="s">
        <v>1687</v>
      </c>
      <c r="G270" s="134" t="s">
        <v>1761</v>
      </c>
      <c r="H270" s="129">
        <v>10</v>
      </c>
      <c r="I270" s="231"/>
      <c r="J270" s="231"/>
      <c r="K270" s="231"/>
      <c r="L270" s="231"/>
      <c r="M270" s="231"/>
    </row>
    <row r="271" spans="2:13">
      <c r="B271" s="118" t="s">
        <v>2243</v>
      </c>
      <c r="C271" s="185"/>
      <c r="D271" s="185"/>
      <c r="E271" s="117" t="s">
        <v>2250</v>
      </c>
      <c r="F271" s="118" t="s">
        <v>1687</v>
      </c>
      <c r="G271" s="134" t="s">
        <v>1761</v>
      </c>
      <c r="H271" s="129">
        <v>20</v>
      </c>
      <c r="I271" s="231"/>
      <c r="J271" s="231"/>
      <c r="K271" s="231"/>
      <c r="L271" s="231"/>
      <c r="M271" s="231"/>
    </row>
    <row r="272" spans="2:13">
      <c r="B272" s="118" t="s">
        <v>2246</v>
      </c>
      <c r="C272" s="185"/>
      <c r="D272" s="185"/>
      <c r="E272" s="117" t="s">
        <v>2252</v>
      </c>
      <c r="F272" s="118" t="s">
        <v>1687</v>
      </c>
      <c r="G272" s="134" t="s">
        <v>1761</v>
      </c>
      <c r="H272" s="129">
        <v>10</v>
      </c>
      <c r="I272" s="231"/>
      <c r="J272" s="231"/>
      <c r="K272" s="231"/>
      <c r="L272" s="231"/>
      <c r="M272" s="231"/>
    </row>
    <row r="273" spans="2:13">
      <c r="B273" s="118" t="s">
        <v>2247</v>
      </c>
      <c r="C273" s="185"/>
      <c r="D273" s="185"/>
      <c r="E273" s="120" t="s">
        <v>2254</v>
      </c>
      <c r="F273" s="118" t="s">
        <v>1687</v>
      </c>
      <c r="G273" s="136" t="s">
        <v>1761</v>
      </c>
      <c r="H273" s="129">
        <v>1</v>
      </c>
      <c r="I273" s="231"/>
      <c r="J273" s="231"/>
      <c r="K273" s="231"/>
      <c r="L273" s="231"/>
      <c r="M273" s="231"/>
    </row>
    <row r="274" spans="2:13">
      <c r="B274" s="118" t="s">
        <v>2248</v>
      </c>
      <c r="C274" s="185"/>
      <c r="D274" s="185"/>
      <c r="E274" s="120" t="s">
        <v>1145</v>
      </c>
      <c r="F274" s="118" t="s">
        <v>1687</v>
      </c>
      <c r="G274" s="136" t="s">
        <v>1761</v>
      </c>
      <c r="H274" s="129">
        <v>5</v>
      </c>
      <c r="I274" s="231"/>
      <c r="J274" s="231"/>
      <c r="K274" s="231"/>
      <c r="L274" s="231"/>
      <c r="M274" s="231"/>
    </row>
    <row r="275" spans="2:13">
      <c r="B275" s="118" t="s">
        <v>2249</v>
      </c>
      <c r="C275" s="185"/>
      <c r="D275" s="185"/>
      <c r="E275" s="120" t="s">
        <v>1162</v>
      </c>
      <c r="F275" s="118" t="s">
        <v>1687</v>
      </c>
      <c r="G275" s="136" t="s">
        <v>1761</v>
      </c>
      <c r="H275" s="129">
        <v>5</v>
      </c>
      <c r="I275" s="231"/>
      <c r="J275" s="231"/>
      <c r="K275" s="231"/>
      <c r="L275" s="231"/>
      <c r="M275" s="231"/>
    </row>
    <row r="276" spans="2:13">
      <c r="B276" s="118" t="s">
        <v>2251</v>
      </c>
      <c r="C276" s="185"/>
      <c r="D276" s="185"/>
      <c r="E276" s="117" t="s">
        <v>2258</v>
      </c>
      <c r="F276" s="118" t="s">
        <v>1687</v>
      </c>
      <c r="G276" s="136" t="s">
        <v>1761</v>
      </c>
      <c r="H276" s="129">
        <v>10</v>
      </c>
      <c r="I276" s="231"/>
      <c r="J276" s="231"/>
      <c r="K276" s="231"/>
      <c r="L276" s="231"/>
      <c r="M276" s="231"/>
    </row>
    <row r="277" spans="2:13">
      <c r="B277" s="118" t="s">
        <v>2253</v>
      </c>
      <c r="C277" s="185"/>
      <c r="D277" s="185"/>
      <c r="E277" s="120" t="s">
        <v>1164</v>
      </c>
      <c r="F277" s="118" t="s">
        <v>1687</v>
      </c>
      <c r="G277" s="136" t="s">
        <v>1761</v>
      </c>
      <c r="H277" s="129">
        <v>1</v>
      </c>
      <c r="I277" s="231"/>
      <c r="J277" s="231"/>
      <c r="K277" s="231"/>
      <c r="L277" s="231"/>
      <c r="M277" s="231"/>
    </row>
    <row r="278" spans="2:13" ht="13.5" customHeight="1">
      <c r="B278" s="118" t="s">
        <v>2255</v>
      </c>
      <c r="C278" s="185" t="s">
        <v>2230</v>
      </c>
      <c r="D278" s="185" t="s">
        <v>485</v>
      </c>
      <c r="E278" s="120" t="s">
        <v>2261</v>
      </c>
      <c r="F278" s="118" t="s">
        <v>1687</v>
      </c>
      <c r="G278" s="120" t="s">
        <v>1688</v>
      </c>
      <c r="H278" s="129">
        <v>1</v>
      </c>
      <c r="I278" s="231"/>
      <c r="J278" s="231"/>
      <c r="K278" s="231"/>
      <c r="L278" s="231"/>
      <c r="M278" s="231"/>
    </row>
    <row r="279" spans="2:13" ht="13.5" customHeight="1">
      <c r="B279" s="118" t="s">
        <v>2256</v>
      </c>
      <c r="C279" s="185"/>
      <c r="D279" s="185"/>
      <c r="E279" s="120" t="s">
        <v>2263</v>
      </c>
      <c r="F279" s="118" t="s">
        <v>1687</v>
      </c>
      <c r="G279" s="120" t="s">
        <v>1688</v>
      </c>
      <c r="H279" s="129">
        <v>1</v>
      </c>
      <c r="I279" s="231"/>
      <c r="J279" s="231"/>
      <c r="K279" s="231"/>
      <c r="L279" s="231"/>
      <c r="M279" s="231"/>
    </row>
    <row r="280" spans="2:13">
      <c r="B280" s="118" t="s">
        <v>2257</v>
      </c>
      <c r="C280" s="192" t="s">
        <v>2265</v>
      </c>
      <c r="D280" s="192" t="s">
        <v>2266</v>
      </c>
      <c r="E280" s="120" t="s">
        <v>1108</v>
      </c>
      <c r="F280" s="118" t="s">
        <v>1687</v>
      </c>
      <c r="G280" s="120" t="s">
        <v>1761</v>
      </c>
      <c r="H280" s="129">
        <v>1</v>
      </c>
      <c r="I280" s="231"/>
      <c r="J280" s="231"/>
      <c r="K280" s="231"/>
      <c r="L280" s="231"/>
      <c r="M280" s="231"/>
    </row>
    <row r="281" spans="2:13">
      <c r="B281" s="118" t="s">
        <v>2259</v>
      </c>
      <c r="C281" s="192"/>
      <c r="D281" s="192"/>
      <c r="E281" s="120" t="s">
        <v>1413</v>
      </c>
      <c r="F281" s="118" t="s">
        <v>1687</v>
      </c>
      <c r="G281" s="120" t="s">
        <v>1761</v>
      </c>
      <c r="H281" s="129">
        <v>1</v>
      </c>
      <c r="I281" s="231"/>
      <c r="J281" s="231"/>
      <c r="K281" s="231"/>
      <c r="L281" s="231"/>
      <c r="M281" s="231"/>
    </row>
    <row r="282" spans="2:13">
      <c r="B282" s="118" t="s">
        <v>2260</v>
      </c>
      <c r="C282" s="192"/>
      <c r="D282" s="192"/>
      <c r="E282" s="117" t="s">
        <v>493</v>
      </c>
      <c r="F282" s="118" t="s">
        <v>1687</v>
      </c>
      <c r="G282" s="117" t="s">
        <v>1761</v>
      </c>
      <c r="H282" s="129">
        <v>1</v>
      </c>
      <c r="I282" s="231"/>
      <c r="J282" s="231"/>
      <c r="K282" s="231"/>
      <c r="L282" s="231"/>
      <c r="M282" s="231"/>
    </row>
    <row r="283" spans="2:13" ht="33.75">
      <c r="B283" s="118" t="s">
        <v>2262</v>
      </c>
      <c r="C283" s="120" t="s">
        <v>2265</v>
      </c>
      <c r="D283" s="120" t="s">
        <v>2270</v>
      </c>
      <c r="E283" s="117" t="s">
        <v>2271</v>
      </c>
      <c r="F283" s="118" t="s">
        <v>1687</v>
      </c>
      <c r="G283" s="117" t="s">
        <v>1688</v>
      </c>
      <c r="H283" s="129">
        <v>1</v>
      </c>
      <c r="I283" s="231"/>
      <c r="J283" s="231"/>
      <c r="K283" s="231"/>
      <c r="L283" s="231"/>
      <c r="M283" s="231"/>
    </row>
    <row r="284" spans="2:13">
      <c r="B284" s="118" t="s">
        <v>2264</v>
      </c>
      <c r="C284" s="192" t="s">
        <v>2273</v>
      </c>
      <c r="D284" s="192" t="s">
        <v>2244</v>
      </c>
      <c r="E284" s="117" t="s">
        <v>2274</v>
      </c>
      <c r="F284" s="118" t="s">
        <v>1687</v>
      </c>
      <c r="G284" s="117" t="s">
        <v>1688</v>
      </c>
      <c r="H284" s="129">
        <v>10</v>
      </c>
      <c r="I284" s="231"/>
      <c r="J284" s="231"/>
      <c r="K284" s="231"/>
      <c r="L284" s="231"/>
      <c r="M284" s="231"/>
    </row>
    <row r="285" spans="2:13">
      <c r="B285" s="118" t="s">
        <v>2267</v>
      </c>
      <c r="C285" s="192"/>
      <c r="D285" s="192"/>
      <c r="E285" s="117" t="s">
        <v>2276</v>
      </c>
      <c r="F285" s="118" t="s">
        <v>1687</v>
      </c>
      <c r="G285" s="117" t="s">
        <v>1688</v>
      </c>
      <c r="H285" s="129">
        <v>1</v>
      </c>
      <c r="I285" s="231"/>
      <c r="J285" s="231"/>
      <c r="K285" s="231"/>
      <c r="L285" s="231"/>
      <c r="M285" s="231"/>
    </row>
    <row r="286" spans="2:13">
      <c r="B286" s="118" t="s">
        <v>2268</v>
      </c>
      <c r="C286" s="192"/>
      <c r="D286" s="192"/>
      <c r="E286" s="117" t="s">
        <v>2278</v>
      </c>
      <c r="F286" s="118" t="s">
        <v>1687</v>
      </c>
      <c r="G286" s="117" t="s">
        <v>1688</v>
      </c>
      <c r="H286" s="129">
        <v>5</v>
      </c>
      <c r="I286" s="231"/>
      <c r="J286" s="231"/>
      <c r="K286" s="231"/>
      <c r="L286" s="231"/>
      <c r="M286" s="231"/>
    </row>
    <row r="287" spans="2:13">
      <c r="B287" s="118" t="s">
        <v>2269</v>
      </c>
      <c r="C287" s="192"/>
      <c r="D287" s="192"/>
      <c r="E287" s="117" t="s">
        <v>2280</v>
      </c>
      <c r="F287" s="118" t="s">
        <v>1687</v>
      </c>
      <c r="G287" s="117" t="s">
        <v>1688</v>
      </c>
      <c r="H287" s="129">
        <v>1</v>
      </c>
      <c r="I287" s="231"/>
      <c r="J287" s="231"/>
      <c r="K287" s="231"/>
      <c r="L287" s="231"/>
      <c r="M287" s="231"/>
    </row>
    <row r="288" spans="2:13">
      <c r="B288" s="118" t="s">
        <v>2272</v>
      </c>
      <c r="C288" s="192" t="s">
        <v>2282</v>
      </c>
      <c r="D288" s="192" t="s">
        <v>2244</v>
      </c>
      <c r="E288" s="117" t="s">
        <v>2283</v>
      </c>
      <c r="F288" s="118" t="s">
        <v>1687</v>
      </c>
      <c r="G288" s="117" t="s">
        <v>1688</v>
      </c>
      <c r="H288" s="129">
        <v>1</v>
      </c>
      <c r="I288" s="231"/>
      <c r="J288" s="231"/>
      <c r="K288" s="231"/>
      <c r="L288" s="231"/>
      <c r="M288" s="231"/>
    </row>
    <row r="289" spans="2:13">
      <c r="B289" s="118" t="s">
        <v>2275</v>
      </c>
      <c r="C289" s="192"/>
      <c r="D289" s="192"/>
      <c r="E289" s="117" t="s">
        <v>2285</v>
      </c>
      <c r="F289" s="118" t="s">
        <v>1687</v>
      </c>
      <c r="G289" s="117" t="s">
        <v>1688</v>
      </c>
      <c r="H289" s="129">
        <v>1</v>
      </c>
      <c r="I289" s="231"/>
      <c r="J289" s="231"/>
      <c r="K289" s="231"/>
      <c r="L289" s="231"/>
      <c r="M289" s="231"/>
    </row>
    <row r="290" spans="2:13" ht="41.25" customHeight="1">
      <c r="B290" s="118" t="s">
        <v>2277</v>
      </c>
      <c r="C290" s="192" t="s">
        <v>2287</v>
      </c>
      <c r="D290" s="192" t="s">
        <v>2288</v>
      </c>
      <c r="E290" s="120" t="s">
        <v>2289</v>
      </c>
      <c r="F290" s="118" t="s">
        <v>1687</v>
      </c>
      <c r="G290" s="120" t="s">
        <v>1688</v>
      </c>
      <c r="H290" s="129">
        <v>1</v>
      </c>
      <c r="I290" s="231"/>
      <c r="J290" s="231"/>
      <c r="K290" s="231"/>
      <c r="L290" s="231"/>
      <c r="M290" s="231"/>
    </row>
    <row r="291" spans="2:13" ht="41.25" customHeight="1">
      <c r="B291" s="118" t="s">
        <v>2279</v>
      </c>
      <c r="C291" s="192"/>
      <c r="D291" s="192"/>
      <c r="E291" s="120" t="s">
        <v>1438</v>
      </c>
      <c r="F291" s="118" t="s">
        <v>1687</v>
      </c>
      <c r="G291" s="120" t="s">
        <v>1688</v>
      </c>
      <c r="H291" s="129">
        <v>1</v>
      </c>
      <c r="I291" s="231"/>
      <c r="J291" s="231"/>
      <c r="K291" s="231"/>
      <c r="L291" s="231"/>
      <c r="M291" s="231"/>
    </row>
    <row r="292" spans="2:13" ht="44.25" customHeight="1">
      <c r="B292" s="118" t="s">
        <v>2281</v>
      </c>
      <c r="C292" s="120" t="s">
        <v>2292</v>
      </c>
      <c r="D292" s="120" t="s">
        <v>2293</v>
      </c>
      <c r="E292" s="120" t="s">
        <v>2294</v>
      </c>
      <c r="F292" s="118" t="s">
        <v>1687</v>
      </c>
      <c r="G292" s="120" t="s">
        <v>1761</v>
      </c>
      <c r="H292" s="129">
        <v>1</v>
      </c>
      <c r="I292" s="231"/>
      <c r="J292" s="231"/>
      <c r="K292" s="231"/>
      <c r="L292" s="231"/>
      <c r="M292" s="231"/>
    </row>
    <row r="293" spans="2:13" ht="39.75" customHeight="1">
      <c r="B293" s="118" t="s">
        <v>2284</v>
      </c>
      <c r="C293" s="120" t="s">
        <v>2296</v>
      </c>
      <c r="D293" s="120" t="s">
        <v>2297</v>
      </c>
      <c r="E293" s="120" t="s">
        <v>2298</v>
      </c>
      <c r="F293" s="118" t="s">
        <v>1687</v>
      </c>
      <c r="G293" s="120" t="s">
        <v>1688</v>
      </c>
      <c r="H293" s="129">
        <v>1</v>
      </c>
      <c r="I293" s="231"/>
      <c r="J293" s="231"/>
      <c r="K293" s="231"/>
      <c r="L293" s="231"/>
      <c r="M293" s="231"/>
    </row>
    <row r="294" spans="2:13" ht="78" customHeight="1">
      <c r="B294" s="118" t="s">
        <v>2286</v>
      </c>
      <c r="C294" s="120" t="s">
        <v>2300</v>
      </c>
      <c r="D294" s="120" t="s">
        <v>2301</v>
      </c>
      <c r="E294" s="120" t="s">
        <v>2302</v>
      </c>
      <c r="F294" s="118" t="s">
        <v>1687</v>
      </c>
      <c r="G294" s="120" t="s">
        <v>1730</v>
      </c>
      <c r="H294" s="129">
        <v>1</v>
      </c>
      <c r="I294" s="231"/>
      <c r="J294" s="231"/>
      <c r="K294" s="231"/>
      <c r="L294" s="231"/>
      <c r="M294" s="231"/>
    </row>
    <row r="295" spans="2:13" ht="28.5" customHeight="1">
      <c r="B295" s="118" t="s">
        <v>2290</v>
      </c>
      <c r="C295" s="185" t="s">
        <v>2304</v>
      </c>
      <c r="D295" s="185" t="s">
        <v>2305</v>
      </c>
      <c r="E295" s="120" t="s">
        <v>2306</v>
      </c>
      <c r="F295" s="118" t="s">
        <v>1687</v>
      </c>
      <c r="G295" s="136" t="s">
        <v>1688</v>
      </c>
      <c r="H295" s="129">
        <v>5</v>
      </c>
      <c r="I295" s="231"/>
      <c r="J295" s="231"/>
      <c r="K295" s="231"/>
      <c r="L295" s="231"/>
      <c r="M295" s="231"/>
    </row>
    <row r="296" spans="2:13" ht="28.5" customHeight="1">
      <c r="B296" s="118" t="s">
        <v>2291</v>
      </c>
      <c r="C296" s="185"/>
      <c r="D296" s="185"/>
      <c r="E296" s="117" t="s">
        <v>2308</v>
      </c>
      <c r="F296" s="118" t="s">
        <v>1687</v>
      </c>
      <c r="G296" s="134" t="s">
        <v>1688</v>
      </c>
      <c r="H296" s="129">
        <v>1</v>
      </c>
      <c r="I296" s="231"/>
      <c r="J296" s="231"/>
      <c r="K296" s="231"/>
      <c r="L296" s="231"/>
      <c r="M296" s="231"/>
    </row>
    <row r="297" spans="2:13" ht="18.75" customHeight="1">
      <c r="B297" s="206" t="s">
        <v>504</v>
      </c>
      <c r="C297" s="207"/>
      <c r="D297" s="207"/>
      <c r="E297" s="207"/>
      <c r="F297" s="207"/>
      <c r="G297" s="207"/>
      <c r="H297" s="207"/>
      <c r="I297" s="207"/>
      <c r="J297" s="207"/>
      <c r="K297" s="207"/>
      <c r="L297" s="207"/>
      <c r="M297" s="207"/>
    </row>
    <row r="298" spans="2:13">
      <c r="B298" s="118" t="s">
        <v>2295</v>
      </c>
      <c r="C298" s="185" t="s">
        <v>506</v>
      </c>
      <c r="D298" s="185" t="s">
        <v>2310</v>
      </c>
      <c r="E298" s="117" t="s">
        <v>508</v>
      </c>
      <c r="F298" s="118" t="s">
        <v>1687</v>
      </c>
      <c r="G298" s="117" t="s">
        <v>1688</v>
      </c>
      <c r="H298" s="129">
        <v>10</v>
      </c>
      <c r="I298" s="231"/>
      <c r="J298" s="231"/>
      <c r="K298" s="231"/>
      <c r="L298" s="231"/>
      <c r="M298" s="231"/>
    </row>
    <row r="299" spans="2:13">
      <c r="B299" s="118" t="s">
        <v>2299</v>
      </c>
      <c r="C299" s="185"/>
      <c r="D299" s="185"/>
      <c r="E299" s="117" t="s">
        <v>511</v>
      </c>
      <c r="F299" s="118" t="s">
        <v>1687</v>
      </c>
      <c r="G299" s="117" t="s">
        <v>1688</v>
      </c>
      <c r="H299" s="129">
        <v>10</v>
      </c>
      <c r="I299" s="231"/>
      <c r="J299" s="231"/>
      <c r="K299" s="231"/>
      <c r="L299" s="231"/>
      <c r="M299" s="231"/>
    </row>
    <row r="300" spans="2:13">
      <c r="B300" s="118" t="s">
        <v>2303</v>
      </c>
      <c r="C300" s="185"/>
      <c r="D300" s="185"/>
      <c r="E300" s="120" t="s">
        <v>1256</v>
      </c>
      <c r="F300" s="118" t="s">
        <v>1687</v>
      </c>
      <c r="G300" s="120" t="s">
        <v>1688</v>
      </c>
      <c r="H300" s="129">
        <v>1</v>
      </c>
      <c r="I300" s="231"/>
      <c r="J300" s="231"/>
      <c r="K300" s="231"/>
      <c r="L300" s="231"/>
      <c r="M300" s="231"/>
    </row>
    <row r="301" spans="2:13">
      <c r="B301" s="118" t="s">
        <v>2307</v>
      </c>
      <c r="C301" s="185"/>
      <c r="D301" s="185"/>
      <c r="E301" s="117" t="s">
        <v>514</v>
      </c>
      <c r="F301" s="118" t="s">
        <v>1687</v>
      </c>
      <c r="G301" s="117" t="s">
        <v>1688</v>
      </c>
      <c r="H301" s="129">
        <v>10</v>
      </c>
      <c r="I301" s="231"/>
      <c r="J301" s="231"/>
      <c r="K301" s="231"/>
      <c r="L301" s="231"/>
      <c r="M301" s="231"/>
    </row>
    <row r="302" spans="2:13">
      <c r="B302" s="118" t="s">
        <v>2309</v>
      </c>
      <c r="C302" s="185"/>
      <c r="D302" s="185"/>
      <c r="E302" s="117" t="s">
        <v>517</v>
      </c>
      <c r="F302" s="118" t="s">
        <v>1687</v>
      </c>
      <c r="G302" s="117" t="s">
        <v>1688</v>
      </c>
      <c r="H302" s="129">
        <v>10</v>
      </c>
      <c r="I302" s="231"/>
      <c r="J302" s="231"/>
      <c r="K302" s="231"/>
      <c r="L302" s="231"/>
      <c r="M302" s="231"/>
    </row>
    <row r="303" spans="2:13">
      <c r="B303" s="118" t="s">
        <v>2311</v>
      </c>
      <c r="C303" s="185"/>
      <c r="D303" s="185"/>
      <c r="E303" s="117" t="s">
        <v>520</v>
      </c>
      <c r="F303" s="118" t="s">
        <v>1687</v>
      </c>
      <c r="G303" s="117" t="s">
        <v>1688</v>
      </c>
      <c r="H303" s="129">
        <v>10</v>
      </c>
      <c r="I303" s="231"/>
      <c r="J303" s="231"/>
      <c r="K303" s="231"/>
      <c r="L303" s="231"/>
      <c r="M303" s="231"/>
    </row>
    <row r="304" spans="2:13">
      <c r="B304" s="118" t="s">
        <v>2312</v>
      </c>
      <c r="C304" s="185"/>
      <c r="D304" s="185"/>
      <c r="E304" s="117" t="s">
        <v>523</v>
      </c>
      <c r="F304" s="118" t="s">
        <v>1687</v>
      </c>
      <c r="G304" s="117" t="s">
        <v>1688</v>
      </c>
      <c r="H304" s="129">
        <v>5</v>
      </c>
      <c r="I304" s="231"/>
      <c r="J304" s="231"/>
      <c r="K304" s="231"/>
      <c r="L304" s="231"/>
      <c r="M304" s="231"/>
    </row>
    <row r="305" spans="2:13">
      <c r="B305" s="118" t="s">
        <v>2313</v>
      </c>
      <c r="C305" s="185"/>
      <c r="D305" s="185"/>
      <c r="E305" s="117" t="s">
        <v>526</v>
      </c>
      <c r="F305" s="118" t="s">
        <v>1687</v>
      </c>
      <c r="G305" s="117" t="s">
        <v>1688</v>
      </c>
      <c r="H305" s="129">
        <v>5</v>
      </c>
      <c r="I305" s="231"/>
      <c r="J305" s="231"/>
      <c r="K305" s="231"/>
      <c r="L305" s="231"/>
      <c r="M305" s="231"/>
    </row>
    <row r="306" spans="2:13">
      <c r="B306" s="118" t="s">
        <v>2314</v>
      </c>
      <c r="C306" s="185"/>
      <c r="D306" s="185"/>
      <c r="E306" s="117" t="s">
        <v>2319</v>
      </c>
      <c r="F306" s="118" t="s">
        <v>1687</v>
      </c>
      <c r="G306" s="117" t="s">
        <v>1688</v>
      </c>
      <c r="H306" s="129">
        <v>1</v>
      </c>
      <c r="I306" s="231"/>
      <c r="J306" s="231"/>
      <c r="K306" s="231"/>
      <c r="L306" s="231"/>
      <c r="M306" s="231"/>
    </row>
    <row r="307" spans="2:13" ht="58.5" customHeight="1">
      <c r="B307" s="118" t="s">
        <v>2315</v>
      </c>
      <c r="C307" s="192" t="s">
        <v>529</v>
      </c>
      <c r="D307" s="192" t="s">
        <v>2321</v>
      </c>
      <c r="E307" s="120" t="s">
        <v>1148</v>
      </c>
      <c r="F307" s="118" t="s">
        <v>1687</v>
      </c>
      <c r="G307" s="120" t="s">
        <v>1822</v>
      </c>
      <c r="H307" s="129">
        <v>5</v>
      </c>
      <c r="I307" s="231"/>
      <c r="J307" s="231"/>
      <c r="K307" s="231"/>
      <c r="L307" s="231"/>
      <c r="M307" s="231"/>
    </row>
    <row r="308" spans="2:13" ht="58.5" customHeight="1">
      <c r="B308" s="118" t="s">
        <v>2316</v>
      </c>
      <c r="C308" s="192"/>
      <c r="D308" s="192"/>
      <c r="E308" s="120" t="s">
        <v>2323</v>
      </c>
      <c r="F308" s="118" t="s">
        <v>1687</v>
      </c>
      <c r="G308" s="120" t="s">
        <v>1822</v>
      </c>
      <c r="H308" s="129">
        <v>1</v>
      </c>
      <c r="I308" s="231"/>
      <c r="J308" s="231"/>
      <c r="K308" s="231"/>
      <c r="L308" s="231"/>
      <c r="M308" s="231"/>
    </row>
    <row r="309" spans="2:13" ht="111.75" customHeight="1">
      <c r="B309" s="118" t="s">
        <v>2317</v>
      </c>
      <c r="C309" s="120" t="s">
        <v>1275</v>
      </c>
      <c r="D309" s="120" t="s">
        <v>2325</v>
      </c>
      <c r="E309" s="120" t="s">
        <v>1277</v>
      </c>
      <c r="F309" s="118" t="s">
        <v>1687</v>
      </c>
      <c r="G309" s="120" t="s">
        <v>1688</v>
      </c>
      <c r="H309" s="129">
        <v>5</v>
      </c>
      <c r="I309" s="231"/>
      <c r="J309" s="231"/>
      <c r="K309" s="231"/>
      <c r="L309" s="231"/>
      <c r="M309" s="231"/>
    </row>
    <row r="310" spans="2:13" ht="52.5" customHeight="1">
      <c r="B310" s="118" t="s">
        <v>2318</v>
      </c>
      <c r="C310" s="192" t="s">
        <v>1275</v>
      </c>
      <c r="D310" s="192" t="s">
        <v>2327</v>
      </c>
      <c r="E310" s="120" t="s">
        <v>1280</v>
      </c>
      <c r="F310" s="118" t="s">
        <v>1687</v>
      </c>
      <c r="G310" s="120" t="s">
        <v>1688</v>
      </c>
      <c r="H310" s="129">
        <v>5</v>
      </c>
      <c r="I310" s="231"/>
      <c r="J310" s="231"/>
      <c r="K310" s="231"/>
      <c r="L310" s="231"/>
      <c r="M310" s="231"/>
    </row>
    <row r="311" spans="2:13" ht="52.5" customHeight="1">
      <c r="B311" s="118" t="s">
        <v>2320</v>
      </c>
      <c r="C311" s="192"/>
      <c r="D311" s="192"/>
      <c r="E311" s="120" t="s">
        <v>1282</v>
      </c>
      <c r="F311" s="118" t="s">
        <v>1687</v>
      </c>
      <c r="G311" s="120" t="s">
        <v>1688</v>
      </c>
      <c r="H311" s="129">
        <v>3</v>
      </c>
      <c r="I311" s="231"/>
      <c r="J311" s="231"/>
      <c r="K311" s="231"/>
      <c r="L311" s="231"/>
      <c r="M311" s="231"/>
    </row>
    <row r="312" spans="2:13" ht="65.25" customHeight="1">
      <c r="B312" s="118" t="s">
        <v>2322</v>
      </c>
      <c r="C312" s="120" t="s">
        <v>2330</v>
      </c>
      <c r="D312" s="120" t="s">
        <v>2331</v>
      </c>
      <c r="E312" s="120" t="s">
        <v>2720</v>
      </c>
      <c r="F312" s="118" t="s">
        <v>1687</v>
      </c>
      <c r="G312" s="120" t="s">
        <v>1688</v>
      </c>
      <c r="H312" s="129">
        <v>5</v>
      </c>
      <c r="I312" s="231"/>
      <c r="J312" s="231"/>
      <c r="K312" s="231"/>
      <c r="L312" s="231"/>
      <c r="M312" s="231"/>
    </row>
    <row r="313" spans="2:13" ht="57.75" customHeight="1">
      <c r="B313" s="118" t="s">
        <v>2324</v>
      </c>
      <c r="C313" s="185" t="s">
        <v>529</v>
      </c>
      <c r="D313" s="185" t="s">
        <v>2333</v>
      </c>
      <c r="E313" s="117" t="s">
        <v>531</v>
      </c>
      <c r="F313" s="118" t="s">
        <v>1687</v>
      </c>
      <c r="G313" s="117" t="s">
        <v>1822</v>
      </c>
      <c r="H313" s="129">
        <v>15</v>
      </c>
      <c r="I313" s="231"/>
      <c r="J313" s="231"/>
      <c r="K313" s="231"/>
      <c r="L313" s="231"/>
      <c r="M313" s="231"/>
    </row>
    <row r="314" spans="2:13" ht="57.75" customHeight="1">
      <c r="B314" s="118" t="s">
        <v>2326</v>
      </c>
      <c r="C314" s="185"/>
      <c r="D314" s="185"/>
      <c r="E314" s="117" t="s">
        <v>534</v>
      </c>
      <c r="F314" s="118" t="s">
        <v>1687</v>
      </c>
      <c r="G314" s="117" t="s">
        <v>1822</v>
      </c>
      <c r="H314" s="129">
        <v>10</v>
      </c>
      <c r="I314" s="231"/>
      <c r="J314" s="231"/>
      <c r="K314" s="231"/>
      <c r="L314" s="231"/>
      <c r="M314" s="231"/>
    </row>
    <row r="315" spans="2:13" ht="27" customHeight="1">
      <c r="B315" s="118" t="s">
        <v>2328</v>
      </c>
      <c r="C315" s="185" t="s">
        <v>529</v>
      </c>
      <c r="D315" s="185" t="s">
        <v>2336</v>
      </c>
      <c r="E315" s="117" t="s">
        <v>538</v>
      </c>
      <c r="F315" s="118" t="s">
        <v>1687</v>
      </c>
      <c r="G315" s="117" t="s">
        <v>1822</v>
      </c>
      <c r="H315" s="129">
        <v>10</v>
      </c>
      <c r="I315" s="231"/>
      <c r="J315" s="231"/>
      <c r="K315" s="231"/>
      <c r="L315" s="231"/>
      <c r="M315" s="231"/>
    </row>
    <row r="316" spans="2:13" ht="27" customHeight="1">
      <c r="B316" s="118" t="s">
        <v>2329</v>
      </c>
      <c r="C316" s="185"/>
      <c r="D316" s="185"/>
      <c r="E316" s="117" t="s">
        <v>541</v>
      </c>
      <c r="F316" s="118" t="s">
        <v>1687</v>
      </c>
      <c r="G316" s="117" t="s">
        <v>1822</v>
      </c>
      <c r="H316" s="129">
        <v>5</v>
      </c>
      <c r="I316" s="231"/>
      <c r="J316" s="231"/>
      <c r="K316" s="231"/>
      <c r="L316" s="231"/>
      <c r="M316" s="231"/>
    </row>
    <row r="317" spans="2:13" ht="27" customHeight="1">
      <c r="B317" s="118" t="s">
        <v>2332</v>
      </c>
      <c r="C317" s="185"/>
      <c r="D317" s="185"/>
      <c r="E317" s="117" t="s">
        <v>544</v>
      </c>
      <c r="F317" s="118" t="s">
        <v>1687</v>
      </c>
      <c r="G317" s="117" t="s">
        <v>1822</v>
      </c>
      <c r="H317" s="129">
        <v>10</v>
      </c>
      <c r="I317" s="231"/>
      <c r="J317" s="231"/>
      <c r="K317" s="231"/>
      <c r="L317" s="231"/>
      <c r="M317" s="231"/>
    </row>
    <row r="318" spans="2:13" ht="27" customHeight="1">
      <c r="B318" s="118" t="s">
        <v>2334</v>
      </c>
      <c r="C318" s="185"/>
      <c r="D318" s="185"/>
      <c r="E318" s="117" t="s">
        <v>547</v>
      </c>
      <c r="F318" s="118" t="s">
        <v>1687</v>
      </c>
      <c r="G318" s="117" t="s">
        <v>1822</v>
      </c>
      <c r="H318" s="129">
        <v>5</v>
      </c>
      <c r="I318" s="231"/>
      <c r="J318" s="231"/>
      <c r="K318" s="231"/>
      <c r="L318" s="231"/>
      <c r="M318" s="231"/>
    </row>
    <row r="319" spans="2:13" ht="28.5" customHeight="1">
      <c r="B319" s="118" t="s">
        <v>2335</v>
      </c>
      <c r="C319" s="185" t="s">
        <v>529</v>
      </c>
      <c r="D319" s="185" t="s">
        <v>2341</v>
      </c>
      <c r="E319" s="117" t="s">
        <v>538</v>
      </c>
      <c r="F319" s="118" t="s">
        <v>1687</v>
      </c>
      <c r="G319" s="117" t="s">
        <v>1822</v>
      </c>
      <c r="H319" s="129">
        <v>8</v>
      </c>
      <c r="I319" s="231"/>
      <c r="J319" s="231"/>
      <c r="K319" s="231"/>
      <c r="L319" s="231"/>
      <c r="M319" s="231"/>
    </row>
    <row r="320" spans="2:13" ht="28.5" customHeight="1">
      <c r="B320" s="118" t="s">
        <v>2337</v>
      </c>
      <c r="C320" s="185"/>
      <c r="D320" s="185"/>
      <c r="E320" s="117" t="s">
        <v>541</v>
      </c>
      <c r="F320" s="118" t="s">
        <v>1687</v>
      </c>
      <c r="G320" s="117" t="s">
        <v>1822</v>
      </c>
      <c r="H320" s="129">
        <v>10</v>
      </c>
      <c r="I320" s="231"/>
      <c r="J320" s="231"/>
      <c r="K320" s="231"/>
      <c r="L320" s="231"/>
      <c r="M320" s="231"/>
    </row>
    <row r="321" spans="2:13" ht="28.5" customHeight="1">
      <c r="B321" s="118" t="s">
        <v>2338</v>
      </c>
      <c r="C321" s="185"/>
      <c r="D321" s="185"/>
      <c r="E321" s="117" t="s">
        <v>544</v>
      </c>
      <c r="F321" s="118" t="s">
        <v>1687</v>
      </c>
      <c r="G321" s="117" t="s">
        <v>1822</v>
      </c>
      <c r="H321" s="129">
        <v>8</v>
      </c>
      <c r="I321" s="231"/>
      <c r="J321" s="231"/>
      <c r="K321" s="231"/>
      <c r="L321" s="231"/>
      <c r="M321" s="231"/>
    </row>
    <row r="322" spans="2:13" ht="28.5" customHeight="1">
      <c r="B322" s="118" t="s">
        <v>2339</v>
      </c>
      <c r="C322" s="185"/>
      <c r="D322" s="185"/>
      <c r="E322" s="117" t="s">
        <v>547</v>
      </c>
      <c r="F322" s="118" t="s">
        <v>1687</v>
      </c>
      <c r="G322" s="117" t="s">
        <v>1822</v>
      </c>
      <c r="H322" s="129">
        <v>8</v>
      </c>
      <c r="I322" s="231"/>
      <c r="J322" s="231"/>
      <c r="K322" s="231"/>
      <c r="L322" s="231"/>
      <c r="M322" s="231"/>
    </row>
    <row r="323" spans="2:13" ht="87.75" customHeight="1">
      <c r="B323" s="118" t="s">
        <v>2340</v>
      </c>
      <c r="C323" s="117" t="s">
        <v>529</v>
      </c>
      <c r="D323" s="117" t="s">
        <v>2680</v>
      </c>
      <c r="E323" s="117" t="s">
        <v>2681</v>
      </c>
      <c r="F323" s="118" t="s">
        <v>2667</v>
      </c>
      <c r="G323" s="117" t="s">
        <v>2682</v>
      </c>
      <c r="H323" s="129">
        <v>2</v>
      </c>
      <c r="I323" s="231"/>
      <c r="J323" s="231"/>
      <c r="K323" s="231"/>
      <c r="L323" s="231"/>
      <c r="M323" s="231"/>
    </row>
    <row r="324" spans="2:13" ht="22.5">
      <c r="B324" s="118" t="s">
        <v>2342</v>
      </c>
      <c r="C324" s="185" t="s">
        <v>562</v>
      </c>
      <c r="D324" s="185" t="s">
        <v>2346</v>
      </c>
      <c r="E324" s="117" t="s">
        <v>2347</v>
      </c>
      <c r="F324" s="118" t="s">
        <v>1687</v>
      </c>
      <c r="G324" s="117" t="s">
        <v>1822</v>
      </c>
      <c r="H324" s="129">
        <v>15</v>
      </c>
      <c r="I324" s="231"/>
      <c r="J324" s="231"/>
      <c r="K324" s="231"/>
      <c r="L324" s="231"/>
      <c r="M324" s="231"/>
    </row>
    <row r="325" spans="2:13" ht="22.5">
      <c r="B325" s="118" t="s">
        <v>2343</v>
      </c>
      <c r="C325" s="185"/>
      <c r="D325" s="185"/>
      <c r="E325" s="117" t="s">
        <v>2349</v>
      </c>
      <c r="F325" s="118" t="s">
        <v>1687</v>
      </c>
      <c r="G325" s="117" t="s">
        <v>1822</v>
      </c>
      <c r="H325" s="129">
        <v>10</v>
      </c>
      <c r="I325" s="231"/>
      <c r="J325" s="231"/>
      <c r="K325" s="231"/>
      <c r="L325" s="231"/>
      <c r="M325" s="231"/>
    </row>
    <row r="326" spans="2:13" ht="22.5">
      <c r="B326" s="118" t="s">
        <v>2344</v>
      </c>
      <c r="C326" s="185"/>
      <c r="D326" s="185"/>
      <c r="E326" s="117" t="s">
        <v>2683</v>
      </c>
      <c r="F326" s="118" t="s">
        <v>1687</v>
      </c>
      <c r="G326" s="117" t="s">
        <v>2682</v>
      </c>
      <c r="H326" s="129">
        <v>5</v>
      </c>
      <c r="I326" s="231"/>
      <c r="J326" s="231"/>
      <c r="K326" s="231"/>
      <c r="L326" s="231"/>
      <c r="M326" s="231"/>
    </row>
    <row r="327" spans="2:13" ht="22.5">
      <c r="B327" s="118" t="s">
        <v>2345</v>
      </c>
      <c r="C327" s="185"/>
      <c r="D327" s="185"/>
      <c r="E327" s="117" t="s">
        <v>2351</v>
      </c>
      <c r="F327" s="118" t="s">
        <v>1687</v>
      </c>
      <c r="G327" s="117" t="s">
        <v>1822</v>
      </c>
      <c r="H327" s="129">
        <v>10</v>
      </c>
      <c r="I327" s="231"/>
      <c r="J327" s="231"/>
      <c r="K327" s="231"/>
      <c r="L327" s="231"/>
      <c r="M327" s="231"/>
    </row>
    <row r="328" spans="2:13" ht="22.5">
      <c r="B328" s="118" t="s">
        <v>2348</v>
      </c>
      <c r="C328" s="185"/>
      <c r="D328" s="185"/>
      <c r="E328" s="117" t="s">
        <v>2353</v>
      </c>
      <c r="F328" s="118" t="s">
        <v>1687</v>
      </c>
      <c r="G328" s="117" t="s">
        <v>1822</v>
      </c>
      <c r="H328" s="129">
        <v>10</v>
      </c>
      <c r="I328" s="231"/>
      <c r="J328" s="231"/>
      <c r="K328" s="231"/>
      <c r="L328" s="231"/>
      <c r="M328" s="231"/>
    </row>
    <row r="329" spans="2:13" ht="22.5">
      <c r="B329" s="118" t="s">
        <v>2350</v>
      </c>
      <c r="C329" s="185"/>
      <c r="D329" s="185"/>
      <c r="E329" s="117" t="s">
        <v>2355</v>
      </c>
      <c r="F329" s="118" t="s">
        <v>1687</v>
      </c>
      <c r="G329" s="117" t="s">
        <v>1822</v>
      </c>
      <c r="H329" s="129">
        <v>15</v>
      </c>
      <c r="I329" s="231"/>
      <c r="J329" s="231"/>
      <c r="K329" s="231"/>
      <c r="L329" s="231"/>
      <c r="M329" s="231"/>
    </row>
    <row r="330" spans="2:13" ht="22.5">
      <c r="B330" s="118" t="s">
        <v>2352</v>
      </c>
      <c r="C330" s="185"/>
      <c r="D330" s="185"/>
      <c r="E330" s="117" t="s">
        <v>2357</v>
      </c>
      <c r="F330" s="118" t="s">
        <v>1687</v>
      </c>
      <c r="G330" s="117" t="s">
        <v>1822</v>
      </c>
      <c r="H330" s="129">
        <v>10</v>
      </c>
      <c r="I330" s="231"/>
      <c r="J330" s="231"/>
      <c r="K330" s="231"/>
      <c r="L330" s="231"/>
      <c r="M330" s="231"/>
    </row>
    <row r="331" spans="2:13" ht="22.5">
      <c r="B331" s="118" t="s">
        <v>2354</v>
      </c>
      <c r="C331" s="185"/>
      <c r="D331" s="185"/>
      <c r="E331" s="120" t="s">
        <v>2359</v>
      </c>
      <c r="F331" s="118" t="s">
        <v>1687</v>
      </c>
      <c r="G331" s="120" t="s">
        <v>1822</v>
      </c>
      <c r="H331" s="129">
        <v>1</v>
      </c>
      <c r="I331" s="231"/>
      <c r="J331" s="231"/>
      <c r="K331" s="231"/>
      <c r="L331" s="231"/>
      <c r="M331" s="231"/>
    </row>
    <row r="332" spans="2:13" ht="22.5">
      <c r="B332" s="118" t="s">
        <v>2356</v>
      </c>
      <c r="C332" s="185"/>
      <c r="D332" s="185"/>
      <c r="E332" s="120" t="s">
        <v>2361</v>
      </c>
      <c r="F332" s="118" t="s">
        <v>1687</v>
      </c>
      <c r="G332" s="120" t="s">
        <v>1822</v>
      </c>
      <c r="H332" s="129">
        <v>1</v>
      </c>
      <c r="I332" s="231"/>
      <c r="J332" s="231"/>
      <c r="K332" s="231"/>
      <c r="L332" s="231"/>
      <c r="M332" s="231"/>
    </row>
    <row r="333" spans="2:13" ht="19.5" customHeight="1">
      <c r="B333" s="208" t="s">
        <v>584</v>
      </c>
      <c r="C333" s="209"/>
      <c r="D333" s="209"/>
      <c r="E333" s="209"/>
      <c r="F333" s="209"/>
      <c r="G333" s="209"/>
      <c r="H333" s="209"/>
      <c r="I333" s="209"/>
      <c r="J333" s="209"/>
      <c r="K333" s="209"/>
      <c r="L333" s="209"/>
      <c r="M333" s="209"/>
    </row>
    <row r="334" spans="2:13" ht="67.5">
      <c r="B334" s="118" t="s">
        <v>2358</v>
      </c>
      <c r="C334" s="117" t="s">
        <v>586</v>
      </c>
      <c r="D334" s="117" t="s">
        <v>2363</v>
      </c>
      <c r="E334" s="117" t="s">
        <v>2364</v>
      </c>
      <c r="F334" s="118" t="s">
        <v>1687</v>
      </c>
      <c r="G334" s="117" t="s">
        <v>2365</v>
      </c>
      <c r="H334" s="129">
        <v>5</v>
      </c>
      <c r="I334" s="231"/>
      <c r="J334" s="231"/>
      <c r="K334" s="231"/>
      <c r="L334" s="231"/>
      <c r="M334" s="231"/>
    </row>
    <row r="335" spans="2:13" ht="43.5" customHeight="1">
      <c r="B335" s="118" t="s">
        <v>2360</v>
      </c>
      <c r="C335" s="185" t="s">
        <v>586</v>
      </c>
      <c r="D335" s="185" t="s">
        <v>2367</v>
      </c>
      <c r="E335" s="117" t="s">
        <v>591</v>
      </c>
      <c r="F335" s="118" t="s">
        <v>1687</v>
      </c>
      <c r="G335" s="134" t="s">
        <v>1864</v>
      </c>
      <c r="H335" s="129">
        <v>12</v>
      </c>
      <c r="I335" s="231"/>
      <c r="J335" s="231"/>
      <c r="K335" s="231"/>
      <c r="L335" s="231"/>
      <c r="M335" s="231"/>
    </row>
    <row r="336" spans="2:13" ht="43.5" customHeight="1">
      <c r="B336" s="118" t="s">
        <v>2362</v>
      </c>
      <c r="C336" s="185"/>
      <c r="D336" s="185"/>
      <c r="E336" s="117" t="s">
        <v>594</v>
      </c>
      <c r="F336" s="118" t="s">
        <v>1687</v>
      </c>
      <c r="G336" s="134" t="s">
        <v>1864</v>
      </c>
      <c r="H336" s="129">
        <v>20</v>
      </c>
      <c r="I336" s="231"/>
      <c r="J336" s="231"/>
      <c r="K336" s="231"/>
      <c r="L336" s="231"/>
      <c r="M336" s="231"/>
    </row>
    <row r="337" spans="2:13" ht="67.5">
      <c r="B337" s="118" t="s">
        <v>2366</v>
      </c>
      <c r="C337" s="117" t="s">
        <v>2370</v>
      </c>
      <c r="D337" s="120" t="s">
        <v>2371</v>
      </c>
      <c r="E337" s="120" t="s">
        <v>601</v>
      </c>
      <c r="F337" s="118" t="s">
        <v>1687</v>
      </c>
      <c r="G337" s="120" t="s">
        <v>1717</v>
      </c>
      <c r="H337" s="129">
        <v>5</v>
      </c>
      <c r="I337" s="231"/>
      <c r="J337" s="231"/>
      <c r="K337" s="231"/>
      <c r="L337" s="231"/>
      <c r="M337" s="231"/>
    </row>
    <row r="338" spans="2:13" ht="40.5" customHeight="1">
      <c r="B338" s="118" t="s">
        <v>2368</v>
      </c>
      <c r="C338" s="185" t="s">
        <v>604</v>
      </c>
      <c r="D338" s="185" t="s">
        <v>2373</v>
      </c>
      <c r="E338" s="120" t="s">
        <v>2374</v>
      </c>
      <c r="F338" s="118" t="s">
        <v>1687</v>
      </c>
      <c r="G338" s="120" t="s">
        <v>2684</v>
      </c>
      <c r="H338" s="129">
        <v>1</v>
      </c>
      <c r="I338" s="231"/>
      <c r="J338" s="231"/>
      <c r="K338" s="231"/>
      <c r="L338" s="231"/>
      <c r="M338" s="231"/>
    </row>
    <row r="339" spans="2:13" ht="40.5" customHeight="1">
      <c r="B339" s="118" t="s">
        <v>2369</v>
      </c>
      <c r="C339" s="185"/>
      <c r="D339" s="185"/>
      <c r="E339" s="117" t="s">
        <v>2376</v>
      </c>
      <c r="F339" s="118" t="s">
        <v>1687</v>
      </c>
      <c r="G339" s="117" t="s">
        <v>2684</v>
      </c>
      <c r="H339" s="129">
        <v>1</v>
      </c>
      <c r="I339" s="231"/>
      <c r="J339" s="231"/>
      <c r="K339" s="231"/>
      <c r="L339" s="231"/>
      <c r="M339" s="231"/>
    </row>
    <row r="340" spans="2:13" ht="72.75" customHeight="1">
      <c r="B340" s="118" t="s">
        <v>2372</v>
      </c>
      <c r="C340" s="117" t="s">
        <v>2685</v>
      </c>
      <c r="D340" s="117" t="s">
        <v>2686</v>
      </c>
      <c r="E340" s="117" t="s">
        <v>2687</v>
      </c>
      <c r="F340" s="118" t="s">
        <v>1687</v>
      </c>
      <c r="G340" s="117" t="s">
        <v>2684</v>
      </c>
      <c r="H340" s="129">
        <v>1</v>
      </c>
      <c r="I340" s="231"/>
      <c r="J340" s="231"/>
      <c r="K340" s="231"/>
      <c r="L340" s="231"/>
      <c r="M340" s="231"/>
    </row>
    <row r="341" spans="2:13" ht="22.5">
      <c r="B341" s="118" t="s">
        <v>2375</v>
      </c>
      <c r="C341" s="120" t="s">
        <v>996</v>
      </c>
      <c r="D341" s="120" t="s">
        <v>2721</v>
      </c>
      <c r="E341" s="120" t="s">
        <v>2378</v>
      </c>
      <c r="F341" s="118" t="s">
        <v>1687</v>
      </c>
      <c r="G341" s="120" t="s">
        <v>1822</v>
      </c>
      <c r="H341" s="129">
        <v>1</v>
      </c>
      <c r="I341" s="231"/>
      <c r="J341" s="231"/>
      <c r="K341" s="231"/>
      <c r="L341" s="231"/>
      <c r="M341" s="231"/>
    </row>
    <row r="342" spans="2:13" ht="22.5">
      <c r="B342" s="118" t="s">
        <v>2377</v>
      </c>
      <c r="C342" s="192" t="s">
        <v>2380</v>
      </c>
      <c r="D342" s="192" t="s">
        <v>2381</v>
      </c>
      <c r="E342" s="120" t="s">
        <v>2382</v>
      </c>
      <c r="F342" s="118" t="s">
        <v>1687</v>
      </c>
      <c r="G342" s="120" t="s">
        <v>1797</v>
      </c>
      <c r="H342" s="129">
        <v>1</v>
      </c>
      <c r="I342" s="231"/>
      <c r="J342" s="231"/>
      <c r="K342" s="231"/>
      <c r="L342" s="231"/>
      <c r="M342" s="231"/>
    </row>
    <row r="343" spans="2:13" ht="22.5">
      <c r="B343" s="118" t="s">
        <v>2379</v>
      </c>
      <c r="C343" s="192"/>
      <c r="D343" s="192"/>
      <c r="E343" s="120" t="s">
        <v>2384</v>
      </c>
      <c r="F343" s="118" t="s">
        <v>1687</v>
      </c>
      <c r="G343" s="120" t="s">
        <v>1797</v>
      </c>
      <c r="H343" s="129">
        <v>1</v>
      </c>
      <c r="I343" s="231"/>
      <c r="J343" s="231"/>
      <c r="K343" s="231"/>
      <c r="L343" s="231"/>
      <c r="M343" s="231"/>
    </row>
    <row r="344" spans="2:13" ht="22.5">
      <c r="B344" s="118" t="s">
        <v>2383</v>
      </c>
      <c r="C344" s="192"/>
      <c r="D344" s="192"/>
      <c r="E344" s="120" t="s">
        <v>2386</v>
      </c>
      <c r="F344" s="118" t="s">
        <v>1687</v>
      </c>
      <c r="G344" s="120" t="s">
        <v>2387</v>
      </c>
      <c r="H344" s="129">
        <v>1</v>
      </c>
      <c r="I344" s="231"/>
      <c r="J344" s="231"/>
      <c r="K344" s="231"/>
      <c r="L344" s="231"/>
      <c r="M344" s="231"/>
    </row>
    <row r="345" spans="2:13" ht="22.5">
      <c r="B345" s="118" t="s">
        <v>2385</v>
      </c>
      <c r="C345" s="192"/>
      <c r="D345" s="192"/>
      <c r="E345" s="120" t="s">
        <v>2389</v>
      </c>
      <c r="F345" s="118" t="s">
        <v>1687</v>
      </c>
      <c r="G345" s="120" t="s">
        <v>2387</v>
      </c>
      <c r="H345" s="129">
        <v>1</v>
      </c>
      <c r="I345" s="231"/>
      <c r="J345" s="231"/>
      <c r="K345" s="231"/>
      <c r="L345" s="231"/>
      <c r="M345" s="231"/>
    </row>
    <row r="346" spans="2:13" ht="22.5">
      <c r="B346" s="118" t="s">
        <v>2388</v>
      </c>
      <c r="C346" s="192"/>
      <c r="D346" s="192"/>
      <c r="E346" s="120" t="s">
        <v>2391</v>
      </c>
      <c r="F346" s="118" t="s">
        <v>1687</v>
      </c>
      <c r="G346" s="120" t="s">
        <v>2387</v>
      </c>
      <c r="H346" s="129">
        <v>2</v>
      </c>
      <c r="I346" s="231"/>
      <c r="J346" s="231"/>
      <c r="K346" s="231"/>
      <c r="L346" s="231"/>
      <c r="M346" s="231"/>
    </row>
    <row r="347" spans="2:13" ht="22.5">
      <c r="B347" s="118" t="s">
        <v>2390</v>
      </c>
      <c r="C347" s="192"/>
      <c r="D347" s="192"/>
      <c r="E347" s="120" t="s">
        <v>2393</v>
      </c>
      <c r="F347" s="118" t="s">
        <v>1687</v>
      </c>
      <c r="G347" s="120" t="s">
        <v>2387</v>
      </c>
      <c r="H347" s="129">
        <v>1</v>
      </c>
      <c r="I347" s="231"/>
      <c r="J347" s="231"/>
      <c r="K347" s="231"/>
      <c r="L347" s="231"/>
      <c r="M347" s="231"/>
    </row>
    <row r="348" spans="2:13" ht="35.25" customHeight="1">
      <c r="B348" s="118" t="s">
        <v>2392</v>
      </c>
      <c r="C348" s="185" t="s">
        <v>2395</v>
      </c>
      <c r="D348" s="185" t="s">
        <v>2396</v>
      </c>
      <c r="E348" s="117" t="s">
        <v>611</v>
      </c>
      <c r="F348" s="118" t="s">
        <v>1687</v>
      </c>
      <c r="G348" s="117" t="s">
        <v>1688</v>
      </c>
      <c r="H348" s="129">
        <v>1</v>
      </c>
      <c r="I348" s="231"/>
      <c r="J348" s="231"/>
      <c r="K348" s="231"/>
      <c r="L348" s="231"/>
      <c r="M348" s="231"/>
    </row>
    <row r="349" spans="2:13" ht="35.25" customHeight="1">
      <c r="B349" s="118" t="s">
        <v>2394</v>
      </c>
      <c r="C349" s="185"/>
      <c r="D349" s="185"/>
      <c r="E349" s="117" t="s">
        <v>614</v>
      </c>
      <c r="F349" s="118" t="s">
        <v>1687</v>
      </c>
      <c r="G349" s="117" t="s">
        <v>1688</v>
      </c>
      <c r="H349" s="129">
        <v>1</v>
      </c>
      <c r="I349" s="231"/>
      <c r="J349" s="231"/>
      <c r="K349" s="231"/>
      <c r="L349" s="231"/>
      <c r="M349" s="231"/>
    </row>
    <row r="350" spans="2:13" ht="22.5">
      <c r="B350" s="118" t="s">
        <v>2397</v>
      </c>
      <c r="C350" s="185" t="s">
        <v>2399</v>
      </c>
      <c r="D350" s="185" t="s">
        <v>2400</v>
      </c>
      <c r="E350" s="120" t="s">
        <v>2401</v>
      </c>
      <c r="F350" s="118" t="s">
        <v>1687</v>
      </c>
      <c r="G350" s="117" t="s">
        <v>1797</v>
      </c>
      <c r="H350" s="129">
        <v>1</v>
      </c>
      <c r="I350" s="231"/>
      <c r="J350" s="231"/>
      <c r="K350" s="231"/>
      <c r="L350" s="231"/>
      <c r="M350" s="231"/>
    </row>
    <row r="351" spans="2:13" ht="22.5">
      <c r="B351" s="118" t="s">
        <v>2398</v>
      </c>
      <c r="C351" s="185"/>
      <c r="D351" s="185"/>
      <c r="E351" s="120" t="s">
        <v>2403</v>
      </c>
      <c r="F351" s="118" t="s">
        <v>1687</v>
      </c>
      <c r="G351" s="117" t="s">
        <v>1797</v>
      </c>
      <c r="H351" s="129">
        <v>1</v>
      </c>
      <c r="I351" s="231"/>
      <c r="J351" s="231"/>
      <c r="K351" s="231"/>
      <c r="L351" s="231"/>
      <c r="M351" s="231"/>
    </row>
    <row r="352" spans="2:13" ht="22.5">
      <c r="B352" s="118" t="s">
        <v>2402</v>
      </c>
      <c r="C352" s="185"/>
      <c r="D352" s="185"/>
      <c r="E352" s="120" t="s">
        <v>2405</v>
      </c>
      <c r="F352" s="118" t="s">
        <v>1687</v>
      </c>
      <c r="G352" s="117" t="s">
        <v>1797</v>
      </c>
      <c r="H352" s="129">
        <v>1</v>
      </c>
      <c r="I352" s="231"/>
      <c r="J352" s="231"/>
      <c r="K352" s="231"/>
      <c r="L352" s="231"/>
      <c r="M352" s="231"/>
    </row>
    <row r="353" spans="2:13" ht="33.75">
      <c r="B353" s="118" t="s">
        <v>2404</v>
      </c>
      <c r="C353" s="185"/>
      <c r="D353" s="185"/>
      <c r="E353" s="120" t="s">
        <v>2407</v>
      </c>
      <c r="F353" s="118" t="s">
        <v>1687</v>
      </c>
      <c r="G353" s="117" t="s">
        <v>2387</v>
      </c>
      <c r="H353" s="129">
        <v>1</v>
      </c>
      <c r="I353" s="231"/>
      <c r="J353" s="231"/>
      <c r="K353" s="231"/>
      <c r="L353" s="231"/>
      <c r="M353" s="231"/>
    </row>
    <row r="354" spans="2:13" ht="60.75" customHeight="1">
      <c r="B354" s="118" t="s">
        <v>2406</v>
      </c>
      <c r="C354" s="192" t="s">
        <v>2409</v>
      </c>
      <c r="D354" s="192" t="s">
        <v>2410</v>
      </c>
      <c r="E354" s="120" t="s">
        <v>2411</v>
      </c>
      <c r="F354" s="118" t="s">
        <v>1687</v>
      </c>
      <c r="G354" s="120" t="s">
        <v>1688</v>
      </c>
      <c r="H354" s="129">
        <v>10</v>
      </c>
      <c r="I354" s="231"/>
      <c r="J354" s="231"/>
      <c r="K354" s="231"/>
      <c r="L354" s="231"/>
      <c r="M354" s="231"/>
    </row>
    <row r="355" spans="2:13" ht="60.75" customHeight="1">
      <c r="B355" s="118" t="s">
        <v>2408</v>
      </c>
      <c r="C355" s="192"/>
      <c r="D355" s="192"/>
      <c r="E355" s="120" t="s">
        <v>2413</v>
      </c>
      <c r="F355" s="118" t="s">
        <v>1687</v>
      </c>
      <c r="G355" s="120" t="s">
        <v>1688</v>
      </c>
      <c r="H355" s="129">
        <v>5</v>
      </c>
      <c r="I355" s="231"/>
      <c r="J355" s="231"/>
      <c r="K355" s="231"/>
      <c r="L355" s="231"/>
      <c r="M355" s="231"/>
    </row>
    <row r="356" spans="2:13" ht="62.25" customHeight="1">
      <c r="B356" s="118" t="s">
        <v>2412</v>
      </c>
      <c r="C356" s="117" t="s">
        <v>2415</v>
      </c>
      <c r="D356" s="117" t="s">
        <v>2416</v>
      </c>
      <c r="E356" s="117" t="s">
        <v>2417</v>
      </c>
      <c r="F356" s="118" t="s">
        <v>1687</v>
      </c>
      <c r="G356" s="120" t="s">
        <v>1688</v>
      </c>
      <c r="H356" s="129">
        <v>1</v>
      </c>
      <c r="I356" s="231"/>
      <c r="J356" s="231"/>
      <c r="K356" s="231"/>
      <c r="L356" s="231"/>
      <c r="M356" s="231"/>
    </row>
    <row r="357" spans="2:13" ht="61.5" customHeight="1">
      <c r="B357" s="118" t="s">
        <v>2414</v>
      </c>
      <c r="C357" s="117" t="s">
        <v>2688</v>
      </c>
      <c r="D357" s="219" t="s">
        <v>2689</v>
      </c>
      <c r="E357" s="220"/>
      <c r="F357" s="118" t="s">
        <v>1687</v>
      </c>
      <c r="G357" s="120" t="s">
        <v>2648</v>
      </c>
      <c r="H357" s="129">
        <v>1</v>
      </c>
      <c r="I357" s="231"/>
      <c r="J357" s="231"/>
      <c r="K357" s="231"/>
      <c r="L357" s="231"/>
      <c r="M357" s="231"/>
    </row>
    <row r="358" spans="2:13" ht="47.25" customHeight="1">
      <c r="B358" s="118" t="s">
        <v>2418</v>
      </c>
      <c r="C358" s="117" t="s">
        <v>617</v>
      </c>
      <c r="D358" s="117" t="s">
        <v>2419</v>
      </c>
      <c r="E358" s="117" t="s">
        <v>2420</v>
      </c>
      <c r="F358" s="118" t="s">
        <v>1687</v>
      </c>
      <c r="G358" s="117" t="s">
        <v>1822</v>
      </c>
      <c r="H358" s="129">
        <v>1</v>
      </c>
      <c r="I358" s="231"/>
      <c r="J358" s="231"/>
      <c r="K358" s="231"/>
      <c r="L358" s="231"/>
      <c r="M358" s="231"/>
    </row>
    <row r="359" spans="2:13" ht="18" customHeight="1">
      <c r="B359" s="118" t="s">
        <v>2421</v>
      </c>
      <c r="C359" s="185" t="s">
        <v>617</v>
      </c>
      <c r="D359" s="185" t="s">
        <v>2422</v>
      </c>
      <c r="E359" s="120" t="s">
        <v>2423</v>
      </c>
      <c r="F359" s="118" t="s">
        <v>1687</v>
      </c>
      <c r="G359" s="120" t="s">
        <v>1761</v>
      </c>
      <c r="H359" s="129">
        <v>1</v>
      </c>
      <c r="I359" s="231"/>
      <c r="J359" s="231"/>
      <c r="K359" s="231"/>
      <c r="L359" s="231"/>
      <c r="M359" s="231"/>
    </row>
    <row r="360" spans="2:13" ht="18" customHeight="1">
      <c r="B360" s="118" t="s">
        <v>2424</v>
      </c>
      <c r="C360" s="185"/>
      <c r="D360" s="185"/>
      <c r="E360" s="117" t="s">
        <v>2425</v>
      </c>
      <c r="F360" s="118" t="s">
        <v>1687</v>
      </c>
      <c r="G360" s="117" t="s">
        <v>1730</v>
      </c>
      <c r="H360" s="129">
        <v>10</v>
      </c>
      <c r="I360" s="231"/>
      <c r="J360" s="231"/>
      <c r="K360" s="231"/>
      <c r="L360" s="231"/>
      <c r="M360" s="231"/>
    </row>
    <row r="361" spans="2:13" ht="33.75">
      <c r="B361" s="118" t="s">
        <v>2426</v>
      </c>
      <c r="C361" s="185" t="s">
        <v>2427</v>
      </c>
      <c r="D361" s="117" t="s">
        <v>2428</v>
      </c>
      <c r="E361" s="120" t="s">
        <v>2429</v>
      </c>
      <c r="F361" s="118" t="s">
        <v>1687</v>
      </c>
      <c r="G361" s="120" t="s">
        <v>1864</v>
      </c>
      <c r="H361" s="129">
        <v>1</v>
      </c>
      <c r="I361" s="231"/>
      <c r="J361" s="231"/>
      <c r="K361" s="231"/>
      <c r="L361" s="231"/>
      <c r="M361" s="231"/>
    </row>
    <row r="362" spans="2:13" ht="33.75">
      <c r="B362" s="118" t="s">
        <v>2430</v>
      </c>
      <c r="C362" s="185"/>
      <c r="D362" s="117" t="s">
        <v>2433</v>
      </c>
      <c r="E362" s="120" t="s">
        <v>2434</v>
      </c>
      <c r="F362" s="118" t="s">
        <v>1687</v>
      </c>
      <c r="G362" s="120" t="s">
        <v>1748</v>
      </c>
      <c r="H362" s="129">
        <v>5</v>
      </c>
      <c r="I362" s="231"/>
      <c r="J362" s="231"/>
      <c r="K362" s="231"/>
      <c r="L362" s="231"/>
      <c r="M362" s="231"/>
    </row>
    <row r="363" spans="2:13" ht="33.75">
      <c r="B363" s="118" t="s">
        <v>2432</v>
      </c>
      <c r="C363" s="185"/>
      <c r="D363" s="117" t="s">
        <v>2433</v>
      </c>
      <c r="E363" s="120" t="s">
        <v>2660</v>
      </c>
      <c r="F363" s="118" t="s">
        <v>1687</v>
      </c>
      <c r="G363" s="120" t="s">
        <v>1822</v>
      </c>
      <c r="H363" s="129">
        <v>1</v>
      </c>
      <c r="I363" s="231"/>
      <c r="J363" s="231"/>
      <c r="K363" s="231"/>
      <c r="L363" s="231"/>
      <c r="M363" s="231"/>
    </row>
    <row r="364" spans="2:13" ht="27.75" customHeight="1">
      <c r="B364" s="118" t="s">
        <v>2435</v>
      </c>
      <c r="C364" s="117" t="s">
        <v>625</v>
      </c>
      <c r="D364" s="117" t="s">
        <v>2431</v>
      </c>
      <c r="E364" s="120" t="s">
        <v>2659</v>
      </c>
      <c r="F364" s="118" t="s">
        <v>1687</v>
      </c>
      <c r="G364" s="117" t="s">
        <v>1864</v>
      </c>
      <c r="H364" s="129">
        <v>10</v>
      </c>
      <c r="I364" s="231"/>
      <c r="J364" s="231"/>
      <c r="K364" s="231"/>
      <c r="L364" s="231"/>
      <c r="M364" s="231"/>
    </row>
    <row r="365" spans="2:13" ht="85.5" customHeight="1">
      <c r="B365" s="118" t="s">
        <v>2436</v>
      </c>
      <c r="C365" s="117" t="s">
        <v>625</v>
      </c>
      <c r="D365" s="117" t="s">
        <v>2437</v>
      </c>
      <c r="E365" s="120" t="s">
        <v>2438</v>
      </c>
      <c r="F365" s="118" t="s">
        <v>1687</v>
      </c>
      <c r="G365" s="120" t="s">
        <v>2439</v>
      </c>
      <c r="H365" s="129">
        <v>10</v>
      </c>
      <c r="I365" s="231"/>
      <c r="J365" s="231"/>
      <c r="K365" s="231"/>
      <c r="L365" s="231"/>
      <c r="M365" s="231"/>
    </row>
    <row r="366" spans="2:13" ht="72.75" customHeight="1">
      <c r="B366" s="118" t="s">
        <v>2440</v>
      </c>
      <c r="C366" s="120" t="s">
        <v>2441</v>
      </c>
      <c r="D366" s="120" t="s">
        <v>2442</v>
      </c>
      <c r="E366" s="120" t="s">
        <v>2443</v>
      </c>
      <c r="F366" s="118" t="s">
        <v>1687</v>
      </c>
      <c r="G366" s="120" t="s">
        <v>1761</v>
      </c>
      <c r="H366" s="129">
        <v>3</v>
      </c>
      <c r="I366" s="231"/>
      <c r="J366" s="231"/>
      <c r="K366" s="231"/>
      <c r="L366" s="231"/>
      <c r="M366" s="231"/>
    </row>
    <row r="367" spans="2:13" ht="96" customHeight="1">
      <c r="B367" s="118" t="s">
        <v>2444</v>
      </c>
      <c r="C367" s="120" t="s">
        <v>1034</v>
      </c>
      <c r="D367" s="120" t="s">
        <v>2445</v>
      </c>
      <c r="E367" s="120" t="s">
        <v>1036</v>
      </c>
      <c r="F367" s="118" t="s">
        <v>1687</v>
      </c>
      <c r="G367" s="120" t="s">
        <v>1688</v>
      </c>
      <c r="H367" s="129">
        <v>1</v>
      </c>
      <c r="I367" s="231"/>
      <c r="J367" s="231"/>
      <c r="K367" s="231"/>
      <c r="L367" s="231"/>
      <c r="M367" s="231"/>
    </row>
    <row r="368" spans="2:13" ht="23.25" customHeight="1">
      <c r="B368" s="210" t="s">
        <v>628</v>
      </c>
      <c r="C368" s="211"/>
      <c r="D368" s="211"/>
      <c r="E368" s="211"/>
      <c r="F368" s="211"/>
      <c r="G368" s="211"/>
      <c r="H368" s="211"/>
      <c r="I368" s="211"/>
      <c r="J368" s="211"/>
      <c r="K368" s="211"/>
      <c r="L368" s="211"/>
      <c r="M368" s="211"/>
    </row>
    <row r="369" spans="2:13" ht="56.25">
      <c r="B369" s="118" t="s">
        <v>2446</v>
      </c>
      <c r="C369" s="120" t="s">
        <v>630</v>
      </c>
      <c r="D369" s="117" t="s">
        <v>2447</v>
      </c>
      <c r="E369" s="120" t="s">
        <v>2448</v>
      </c>
      <c r="F369" s="118" t="s">
        <v>1687</v>
      </c>
      <c r="G369" s="120" t="s">
        <v>2449</v>
      </c>
      <c r="H369" s="129">
        <v>1</v>
      </c>
      <c r="I369" s="231"/>
      <c r="J369" s="231"/>
      <c r="K369" s="231"/>
      <c r="L369" s="231"/>
      <c r="M369" s="231"/>
    </row>
    <row r="370" spans="2:13" ht="58.5" customHeight="1">
      <c r="B370" s="118" t="s">
        <v>2450</v>
      </c>
      <c r="C370" s="117" t="s">
        <v>950</v>
      </c>
      <c r="D370" s="117" t="s">
        <v>2451</v>
      </c>
      <c r="E370" s="117" t="s">
        <v>2452</v>
      </c>
      <c r="F370" s="118" t="s">
        <v>1687</v>
      </c>
      <c r="G370" s="118" t="s">
        <v>2453</v>
      </c>
      <c r="H370" s="129">
        <v>3</v>
      </c>
      <c r="I370" s="231"/>
      <c r="J370" s="231"/>
      <c r="K370" s="231"/>
      <c r="L370" s="231"/>
      <c r="M370" s="231"/>
    </row>
    <row r="371" spans="2:13" ht="45">
      <c r="B371" s="118" t="s">
        <v>2454</v>
      </c>
      <c r="C371" s="117" t="s">
        <v>2455</v>
      </c>
      <c r="D371" s="117" t="s">
        <v>2456</v>
      </c>
      <c r="E371" s="117" t="s">
        <v>2457</v>
      </c>
      <c r="F371" s="118" t="s">
        <v>1687</v>
      </c>
      <c r="G371" s="117" t="s">
        <v>2707</v>
      </c>
      <c r="H371" s="129">
        <v>2</v>
      </c>
      <c r="I371" s="231"/>
      <c r="J371" s="231"/>
      <c r="K371" s="231"/>
      <c r="L371" s="231"/>
      <c r="M371" s="231"/>
    </row>
    <row r="372" spans="2:13" ht="75.75" customHeight="1">
      <c r="B372" s="118" t="s">
        <v>2458</v>
      </c>
      <c r="C372" s="117" t="s">
        <v>2459</v>
      </c>
      <c r="D372" s="117" t="s">
        <v>2460</v>
      </c>
      <c r="E372" s="117" t="s">
        <v>2461</v>
      </c>
      <c r="F372" s="118" t="s">
        <v>1687</v>
      </c>
      <c r="G372" s="117" t="s">
        <v>2453</v>
      </c>
      <c r="H372" s="129">
        <v>1</v>
      </c>
      <c r="I372" s="231"/>
      <c r="J372" s="231"/>
      <c r="K372" s="231"/>
      <c r="L372" s="231"/>
      <c r="M372" s="231"/>
    </row>
    <row r="373" spans="2:13" ht="56.25" customHeight="1">
      <c r="B373" s="118" t="s">
        <v>2462</v>
      </c>
      <c r="C373" s="185" t="s">
        <v>2463</v>
      </c>
      <c r="D373" s="185" t="s">
        <v>2722</v>
      </c>
      <c r="E373" s="117" t="s">
        <v>2464</v>
      </c>
      <c r="F373" s="118" t="s">
        <v>1687</v>
      </c>
      <c r="G373" s="117" t="s">
        <v>2465</v>
      </c>
      <c r="H373" s="129">
        <v>1</v>
      </c>
      <c r="I373" s="231"/>
      <c r="J373" s="231"/>
      <c r="K373" s="231"/>
      <c r="L373" s="231"/>
      <c r="M373" s="231"/>
    </row>
    <row r="374" spans="2:13" ht="56.25" customHeight="1">
      <c r="B374" s="118" t="s">
        <v>2466</v>
      </c>
      <c r="C374" s="185"/>
      <c r="D374" s="185"/>
      <c r="E374" s="117" t="s">
        <v>2723</v>
      </c>
      <c r="F374" s="118" t="s">
        <v>1687</v>
      </c>
      <c r="G374" s="117" t="s">
        <v>2465</v>
      </c>
      <c r="H374" s="129">
        <v>1</v>
      </c>
      <c r="I374" s="231"/>
      <c r="J374" s="231"/>
      <c r="K374" s="231"/>
      <c r="L374" s="231"/>
      <c r="M374" s="231"/>
    </row>
    <row r="375" spans="2:13" ht="22.5">
      <c r="B375" s="118" t="s">
        <v>2467</v>
      </c>
      <c r="C375" s="185" t="s">
        <v>651</v>
      </c>
      <c r="D375" s="215" t="s">
        <v>2468</v>
      </c>
      <c r="E375" s="117" t="s">
        <v>2469</v>
      </c>
      <c r="F375" s="118" t="s">
        <v>1687</v>
      </c>
      <c r="G375" s="117" t="s">
        <v>2470</v>
      </c>
      <c r="H375" s="129">
        <v>1</v>
      </c>
      <c r="I375" s="231"/>
      <c r="J375" s="231"/>
      <c r="K375" s="231"/>
      <c r="L375" s="231"/>
      <c r="M375" s="231"/>
    </row>
    <row r="376" spans="2:13" ht="22.5">
      <c r="B376" s="118" t="s">
        <v>2471</v>
      </c>
      <c r="C376" s="185"/>
      <c r="D376" s="215"/>
      <c r="E376" s="120" t="s">
        <v>2472</v>
      </c>
      <c r="F376" s="118" t="s">
        <v>1687</v>
      </c>
      <c r="G376" s="120" t="s">
        <v>2453</v>
      </c>
      <c r="H376" s="129">
        <v>1</v>
      </c>
      <c r="I376" s="231"/>
      <c r="J376" s="231"/>
      <c r="K376" s="231"/>
      <c r="L376" s="231"/>
      <c r="M376" s="231"/>
    </row>
    <row r="377" spans="2:13" ht="37.5" customHeight="1">
      <c r="B377" s="118" t="s">
        <v>2473</v>
      </c>
      <c r="C377" s="185" t="s">
        <v>1350</v>
      </c>
      <c r="D377" s="185" t="s">
        <v>2474</v>
      </c>
      <c r="E377" s="120" t="s">
        <v>2475</v>
      </c>
      <c r="F377" s="118" t="s">
        <v>1687</v>
      </c>
      <c r="G377" s="120" t="s">
        <v>2476</v>
      </c>
      <c r="H377" s="129">
        <v>1</v>
      </c>
      <c r="I377" s="231"/>
      <c r="J377" s="231"/>
      <c r="K377" s="231"/>
      <c r="L377" s="231"/>
      <c r="M377" s="231"/>
    </row>
    <row r="378" spans="2:13" ht="37.5" customHeight="1">
      <c r="B378" s="118" t="s">
        <v>2477</v>
      </c>
      <c r="C378" s="185"/>
      <c r="D378" s="185"/>
      <c r="E378" s="120" t="s">
        <v>2457</v>
      </c>
      <c r="F378" s="118" t="s">
        <v>1687</v>
      </c>
      <c r="G378" s="120" t="s">
        <v>2476</v>
      </c>
      <c r="H378" s="129">
        <v>2</v>
      </c>
      <c r="I378" s="231"/>
      <c r="J378" s="231"/>
      <c r="K378" s="231"/>
      <c r="L378" s="231"/>
      <c r="M378" s="231"/>
    </row>
    <row r="379" spans="2:13" ht="32.25" customHeight="1">
      <c r="B379" s="118" t="s">
        <v>2478</v>
      </c>
      <c r="C379" s="185" t="s">
        <v>1350</v>
      </c>
      <c r="D379" s="185" t="s">
        <v>2479</v>
      </c>
      <c r="E379" s="120" t="s">
        <v>2480</v>
      </c>
      <c r="F379" s="118" t="s">
        <v>1687</v>
      </c>
      <c r="G379" s="120" t="s">
        <v>2449</v>
      </c>
      <c r="H379" s="129">
        <v>2</v>
      </c>
      <c r="I379" s="231"/>
      <c r="J379" s="231"/>
      <c r="K379" s="231"/>
      <c r="L379" s="231"/>
      <c r="M379" s="231"/>
    </row>
    <row r="380" spans="2:13" ht="32.25" customHeight="1">
      <c r="B380" s="118" t="s">
        <v>2481</v>
      </c>
      <c r="C380" s="185"/>
      <c r="D380" s="185"/>
      <c r="E380" s="120" t="s">
        <v>2482</v>
      </c>
      <c r="F380" s="118" t="s">
        <v>1687</v>
      </c>
      <c r="G380" s="120" t="s">
        <v>2449</v>
      </c>
      <c r="H380" s="129">
        <v>1</v>
      </c>
      <c r="I380" s="231"/>
      <c r="J380" s="231"/>
      <c r="K380" s="231"/>
      <c r="L380" s="231"/>
      <c r="M380" s="231"/>
    </row>
    <row r="381" spans="2:13" ht="22.5">
      <c r="B381" s="118" t="s">
        <v>2483</v>
      </c>
      <c r="C381" s="185" t="s">
        <v>630</v>
      </c>
      <c r="D381" s="185" t="s">
        <v>2724</v>
      </c>
      <c r="E381" s="120" t="s">
        <v>2484</v>
      </c>
      <c r="F381" s="118" t="s">
        <v>1687</v>
      </c>
      <c r="G381" s="120" t="s">
        <v>2485</v>
      </c>
      <c r="H381" s="129">
        <v>1</v>
      </c>
      <c r="I381" s="231"/>
      <c r="J381" s="231"/>
      <c r="K381" s="231"/>
      <c r="L381" s="231"/>
      <c r="M381" s="231"/>
    </row>
    <row r="382" spans="2:13" ht="22.5">
      <c r="B382" s="118" t="s">
        <v>2486</v>
      </c>
      <c r="C382" s="185"/>
      <c r="D382" s="185"/>
      <c r="E382" s="120" t="s">
        <v>2487</v>
      </c>
      <c r="F382" s="118" t="s">
        <v>1687</v>
      </c>
      <c r="G382" s="120" t="s">
        <v>2485</v>
      </c>
      <c r="H382" s="129">
        <v>1</v>
      </c>
      <c r="I382" s="231"/>
      <c r="J382" s="231"/>
      <c r="K382" s="231"/>
      <c r="L382" s="231"/>
      <c r="M382" s="231"/>
    </row>
    <row r="383" spans="2:13" ht="22.5">
      <c r="B383" s="118" t="s">
        <v>2488</v>
      </c>
      <c r="C383" s="185"/>
      <c r="D383" s="185"/>
      <c r="E383" s="120" t="s">
        <v>2489</v>
      </c>
      <c r="F383" s="118" t="s">
        <v>1687</v>
      </c>
      <c r="G383" s="120" t="s">
        <v>2485</v>
      </c>
      <c r="H383" s="129">
        <v>1</v>
      </c>
      <c r="I383" s="231"/>
      <c r="J383" s="231"/>
      <c r="K383" s="231"/>
      <c r="L383" s="231"/>
      <c r="M383" s="231"/>
    </row>
    <row r="384" spans="2:13" ht="18.75" customHeight="1">
      <c r="B384" s="118" t="s">
        <v>2490</v>
      </c>
      <c r="C384" s="117" t="s">
        <v>2491</v>
      </c>
      <c r="D384" s="117" t="s">
        <v>2492</v>
      </c>
      <c r="E384" s="120" t="s">
        <v>2493</v>
      </c>
      <c r="F384" s="118" t="s">
        <v>1687</v>
      </c>
      <c r="G384" s="120" t="s">
        <v>2494</v>
      </c>
      <c r="H384" s="129">
        <v>2</v>
      </c>
      <c r="I384" s="231"/>
      <c r="J384" s="231"/>
      <c r="K384" s="231"/>
      <c r="L384" s="231"/>
      <c r="M384" s="231"/>
    </row>
    <row r="385" spans="2:13" ht="22.5">
      <c r="B385" s="118" t="s">
        <v>2495</v>
      </c>
      <c r="C385" s="185" t="s">
        <v>656</v>
      </c>
      <c r="D385" s="185" t="s">
        <v>657</v>
      </c>
      <c r="E385" s="117" t="s">
        <v>658</v>
      </c>
      <c r="F385" s="118" t="s">
        <v>1687</v>
      </c>
      <c r="G385" s="117" t="s">
        <v>1761</v>
      </c>
      <c r="H385" s="129">
        <v>2</v>
      </c>
      <c r="I385" s="231"/>
      <c r="J385" s="231"/>
      <c r="K385" s="231"/>
      <c r="L385" s="231"/>
      <c r="M385" s="231"/>
    </row>
    <row r="386" spans="2:13" ht="22.5">
      <c r="B386" s="118" t="s">
        <v>2496</v>
      </c>
      <c r="C386" s="185"/>
      <c r="D386" s="185"/>
      <c r="E386" s="117" t="s">
        <v>661</v>
      </c>
      <c r="F386" s="118" t="s">
        <v>1687</v>
      </c>
      <c r="G386" s="117" t="s">
        <v>1761</v>
      </c>
      <c r="H386" s="129">
        <v>2</v>
      </c>
      <c r="I386" s="231"/>
      <c r="J386" s="231"/>
      <c r="K386" s="231"/>
      <c r="L386" s="231"/>
      <c r="M386" s="231"/>
    </row>
    <row r="387" spans="2:13" ht="22.5">
      <c r="B387" s="118" t="s">
        <v>2497</v>
      </c>
      <c r="C387" s="185"/>
      <c r="D387" s="185"/>
      <c r="E387" s="117" t="s">
        <v>664</v>
      </c>
      <c r="F387" s="118" t="s">
        <v>1687</v>
      </c>
      <c r="G387" s="117" t="s">
        <v>1761</v>
      </c>
      <c r="H387" s="129">
        <v>2</v>
      </c>
      <c r="I387" s="231"/>
      <c r="J387" s="231"/>
      <c r="K387" s="231"/>
      <c r="L387" s="231"/>
      <c r="M387" s="231"/>
    </row>
    <row r="388" spans="2:13" ht="17.25" customHeight="1">
      <c r="B388" s="118" t="s">
        <v>2498</v>
      </c>
      <c r="C388" s="185" t="s">
        <v>1063</v>
      </c>
      <c r="D388" s="185" t="s">
        <v>1064</v>
      </c>
      <c r="E388" s="117" t="s">
        <v>1065</v>
      </c>
      <c r="F388" s="118" t="s">
        <v>1687</v>
      </c>
      <c r="G388" s="120" t="s">
        <v>1761</v>
      </c>
      <c r="H388" s="129">
        <v>2</v>
      </c>
      <c r="I388" s="231"/>
      <c r="J388" s="231"/>
      <c r="K388" s="231"/>
      <c r="L388" s="231"/>
      <c r="M388" s="231"/>
    </row>
    <row r="389" spans="2:13" ht="17.25" customHeight="1">
      <c r="B389" s="118" t="s">
        <v>2499</v>
      </c>
      <c r="C389" s="185"/>
      <c r="D389" s="185"/>
      <c r="E389" s="117" t="s">
        <v>2500</v>
      </c>
      <c r="F389" s="118" t="s">
        <v>1687</v>
      </c>
      <c r="G389" s="120" t="s">
        <v>1761</v>
      </c>
      <c r="H389" s="129">
        <v>2</v>
      </c>
      <c r="I389" s="231"/>
      <c r="J389" s="231"/>
      <c r="K389" s="231"/>
      <c r="L389" s="231"/>
      <c r="M389" s="231"/>
    </row>
    <row r="390" spans="2:13" ht="17.25" customHeight="1">
      <c r="B390" s="118" t="s">
        <v>2501</v>
      </c>
      <c r="C390" s="185"/>
      <c r="D390" s="185"/>
      <c r="E390" s="117" t="s">
        <v>2502</v>
      </c>
      <c r="F390" s="118" t="s">
        <v>1687</v>
      </c>
      <c r="G390" s="120" t="s">
        <v>1761</v>
      </c>
      <c r="H390" s="129">
        <v>1</v>
      </c>
      <c r="I390" s="231"/>
      <c r="J390" s="231"/>
      <c r="K390" s="231"/>
      <c r="L390" s="231"/>
      <c r="M390" s="231"/>
    </row>
    <row r="391" spans="2:13" ht="56.25">
      <c r="B391" s="118" t="s">
        <v>2503</v>
      </c>
      <c r="C391" s="117" t="s">
        <v>2504</v>
      </c>
      <c r="D391" s="117" t="s">
        <v>2505</v>
      </c>
      <c r="E391" s="117" t="s">
        <v>2506</v>
      </c>
      <c r="F391" s="118" t="s">
        <v>1687</v>
      </c>
      <c r="G391" s="120" t="s">
        <v>1761</v>
      </c>
      <c r="H391" s="129">
        <v>1</v>
      </c>
      <c r="I391" s="231"/>
      <c r="J391" s="231"/>
      <c r="K391" s="231"/>
      <c r="L391" s="231"/>
      <c r="M391" s="231"/>
    </row>
    <row r="392" spans="2:13" ht="56.25">
      <c r="B392" s="118" t="s">
        <v>2507</v>
      </c>
      <c r="C392" s="120" t="s">
        <v>2508</v>
      </c>
      <c r="D392" s="120" t="s">
        <v>2509</v>
      </c>
      <c r="E392" s="120" t="s">
        <v>2510</v>
      </c>
      <c r="F392" s="118" t="s">
        <v>1687</v>
      </c>
      <c r="G392" s="120" t="s">
        <v>1761</v>
      </c>
      <c r="H392" s="129">
        <v>1</v>
      </c>
      <c r="I392" s="231"/>
      <c r="J392" s="231"/>
      <c r="K392" s="231"/>
      <c r="L392" s="231"/>
      <c r="M392" s="231"/>
    </row>
    <row r="393" spans="2:13" ht="28.5" customHeight="1">
      <c r="B393" s="118" t="s">
        <v>2511</v>
      </c>
      <c r="C393" s="192" t="s">
        <v>2515</v>
      </c>
      <c r="D393" s="192" t="s">
        <v>2516</v>
      </c>
      <c r="E393" s="117" t="s">
        <v>2517</v>
      </c>
      <c r="F393" s="118" t="s">
        <v>1687</v>
      </c>
      <c r="G393" s="120" t="s">
        <v>2132</v>
      </c>
      <c r="H393" s="129">
        <v>1</v>
      </c>
      <c r="I393" s="231"/>
      <c r="J393" s="231"/>
      <c r="K393" s="231"/>
      <c r="L393" s="231"/>
      <c r="M393" s="231"/>
    </row>
    <row r="394" spans="2:13" ht="28.5" customHeight="1">
      <c r="B394" s="118" t="s">
        <v>2512</v>
      </c>
      <c r="C394" s="192"/>
      <c r="D394" s="192"/>
      <c r="E394" s="117" t="s">
        <v>2519</v>
      </c>
      <c r="F394" s="118" t="s">
        <v>1687</v>
      </c>
      <c r="G394" s="120" t="s">
        <v>2132</v>
      </c>
      <c r="H394" s="129">
        <v>1</v>
      </c>
      <c r="I394" s="231"/>
      <c r="J394" s="231"/>
      <c r="K394" s="231"/>
      <c r="L394" s="231"/>
      <c r="M394" s="231"/>
    </row>
    <row r="395" spans="2:13" ht="21" customHeight="1">
      <c r="B395" s="210" t="s">
        <v>770</v>
      </c>
      <c r="C395" s="211"/>
      <c r="D395" s="211"/>
      <c r="E395" s="211"/>
      <c r="F395" s="211"/>
      <c r="G395" s="211"/>
      <c r="H395" s="211"/>
      <c r="I395" s="211"/>
      <c r="J395" s="211"/>
      <c r="K395" s="211"/>
      <c r="L395" s="211"/>
      <c r="M395" s="211"/>
    </row>
    <row r="396" spans="2:13" ht="126.75" customHeight="1">
      <c r="B396" s="118" t="s">
        <v>2513</v>
      </c>
      <c r="C396" s="117" t="s">
        <v>2522</v>
      </c>
      <c r="D396" s="117" t="s">
        <v>2523</v>
      </c>
      <c r="E396" s="117" t="s">
        <v>2524</v>
      </c>
      <c r="F396" s="118" t="s">
        <v>1687</v>
      </c>
      <c r="G396" s="117" t="s">
        <v>2525</v>
      </c>
      <c r="H396" s="129">
        <v>1</v>
      </c>
      <c r="I396" s="231"/>
      <c r="J396" s="231"/>
      <c r="K396" s="231"/>
      <c r="L396" s="231"/>
      <c r="M396" s="231"/>
    </row>
    <row r="397" spans="2:13" ht="98.25" customHeight="1">
      <c r="B397" s="118" t="s">
        <v>2514</v>
      </c>
      <c r="C397" s="117" t="s">
        <v>2527</v>
      </c>
      <c r="D397" s="117" t="s">
        <v>2528</v>
      </c>
      <c r="E397" s="117" t="s">
        <v>2529</v>
      </c>
      <c r="F397" s="118" t="s">
        <v>1687</v>
      </c>
      <c r="G397" s="117" t="s">
        <v>1323</v>
      </c>
      <c r="H397" s="129">
        <v>1</v>
      </c>
      <c r="I397" s="231"/>
      <c r="J397" s="231"/>
      <c r="K397" s="231"/>
      <c r="L397" s="231"/>
      <c r="M397" s="231"/>
    </row>
    <row r="398" spans="2:13" ht="81" customHeight="1">
      <c r="B398" s="118" t="s">
        <v>2518</v>
      </c>
      <c r="C398" s="117" t="s">
        <v>2531</v>
      </c>
      <c r="D398" s="117" t="s">
        <v>2532</v>
      </c>
      <c r="E398" s="117" t="s">
        <v>2533</v>
      </c>
      <c r="F398" s="118" t="s">
        <v>1687</v>
      </c>
      <c r="G398" s="117" t="s">
        <v>2534</v>
      </c>
      <c r="H398" s="129">
        <v>1</v>
      </c>
      <c r="I398" s="231"/>
      <c r="J398" s="231"/>
      <c r="K398" s="231"/>
      <c r="L398" s="231"/>
      <c r="M398" s="231"/>
    </row>
    <row r="399" spans="2:13" ht="102" customHeight="1">
      <c r="B399" s="118" t="s">
        <v>2520</v>
      </c>
      <c r="C399" s="117" t="s">
        <v>2536</v>
      </c>
      <c r="D399" s="117" t="s">
        <v>2537</v>
      </c>
      <c r="E399" s="117" t="s">
        <v>2538</v>
      </c>
      <c r="F399" s="118" t="s">
        <v>1687</v>
      </c>
      <c r="G399" s="117" t="s">
        <v>2534</v>
      </c>
      <c r="H399" s="129">
        <v>1</v>
      </c>
      <c r="I399" s="231"/>
      <c r="J399" s="231"/>
      <c r="K399" s="231"/>
      <c r="L399" s="231"/>
      <c r="M399" s="231"/>
    </row>
    <row r="400" spans="2:13" ht="54.75" customHeight="1">
      <c r="B400" s="118" t="s">
        <v>2521</v>
      </c>
      <c r="C400" s="185" t="s">
        <v>2540</v>
      </c>
      <c r="D400" s="185" t="s">
        <v>2541</v>
      </c>
      <c r="E400" s="117" t="s">
        <v>791</v>
      </c>
      <c r="F400" s="118" t="s">
        <v>1687</v>
      </c>
      <c r="G400" s="117" t="s">
        <v>2542</v>
      </c>
      <c r="H400" s="129">
        <v>1</v>
      </c>
      <c r="I400" s="231"/>
      <c r="J400" s="231"/>
      <c r="K400" s="231"/>
      <c r="L400" s="231"/>
      <c r="M400" s="231"/>
    </row>
    <row r="401" spans="2:13" ht="54.75" customHeight="1">
      <c r="B401" s="118" t="s">
        <v>2526</v>
      </c>
      <c r="C401" s="185"/>
      <c r="D401" s="185"/>
      <c r="E401" s="117" t="s">
        <v>794</v>
      </c>
      <c r="F401" s="118" t="s">
        <v>1687</v>
      </c>
      <c r="G401" s="117" t="s">
        <v>2542</v>
      </c>
      <c r="H401" s="129">
        <v>1</v>
      </c>
      <c r="I401" s="231"/>
      <c r="J401" s="231"/>
      <c r="K401" s="231"/>
      <c r="L401" s="231"/>
      <c r="M401" s="231"/>
    </row>
    <row r="402" spans="2:13" ht="32.25" customHeight="1">
      <c r="B402" s="118" t="s">
        <v>2530</v>
      </c>
      <c r="C402" s="117" t="s">
        <v>797</v>
      </c>
      <c r="D402" s="185" t="s">
        <v>2545</v>
      </c>
      <c r="E402" s="185"/>
      <c r="F402" s="118" t="s">
        <v>1687</v>
      </c>
      <c r="G402" s="117" t="s">
        <v>2546</v>
      </c>
      <c r="H402" s="129">
        <v>5</v>
      </c>
      <c r="I402" s="231"/>
      <c r="J402" s="231"/>
      <c r="K402" s="231"/>
      <c r="L402" s="231"/>
      <c r="M402" s="231"/>
    </row>
    <row r="403" spans="2:13" ht="33" customHeight="1">
      <c r="B403" s="118" t="s">
        <v>2535</v>
      </c>
      <c r="C403" s="117" t="s">
        <v>789</v>
      </c>
      <c r="D403" s="185" t="s">
        <v>2548</v>
      </c>
      <c r="E403" s="185"/>
      <c r="F403" s="118" t="s">
        <v>1687</v>
      </c>
      <c r="G403" s="117" t="s">
        <v>2549</v>
      </c>
      <c r="H403" s="129">
        <v>1</v>
      </c>
      <c r="I403" s="231"/>
      <c r="J403" s="231"/>
      <c r="K403" s="231"/>
      <c r="L403" s="231"/>
      <c r="M403" s="231"/>
    </row>
    <row r="404" spans="2:13" ht="54" customHeight="1">
      <c r="B404" s="118" t="s">
        <v>2539</v>
      </c>
      <c r="C404" s="117" t="s">
        <v>797</v>
      </c>
      <c r="D404" s="185" t="s">
        <v>2551</v>
      </c>
      <c r="E404" s="185"/>
      <c r="F404" s="118" t="s">
        <v>1687</v>
      </c>
      <c r="G404" s="117" t="s">
        <v>1323</v>
      </c>
      <c r="H404" s="129">
        <v>5</v>
      </c>
      <c r="I404" s="231"/>
      <c r="J404" s="231"/>
      <c r="K404" s="231"/>
      <c r="L404" s="231"/>
      <c r="M404" s="231"/>
    </row>
    <row r="405" spans="2:13" ht="108" customHeight="1">
      <c r="B405" s="118" t="s">
        <v>2543</v>
      </c>
      <c r="C405" s="117" t="s">
        <v>1321</v>
      </c>
      <c r="D405" s="117" t="s">
        <v>2553</v>
      </c>
      <c r="E405" s="117" t="s">
        <v>2554</v>
      </c>
      <c r="F405" s="118" t="s">
        <v>1687</v>
      </c>
      <c r="G405" s="117" t="s">
        <v>1323</v>
      </c>
      <c r="H405" s="129">
        <v>1</v>
      </c>
      <c r="I405" s="231"/>
      <c r="J405" s="231"/>
      <c r="K405" s="231"/>
      <c r="L405" s="231"/>
      <c r="M405" s="231"/>
    </row>
    <row r="406" spans="2:13" ht="63.75" customHeight="1">
      <c r="B406" s="118" t="s">
        <v>2544</v>
      </c>
      <c r="C406" s="117" t="s">
        <v>801</v>
      </c>
      <c r="D406" s="117" t="s">
        <v>2556</v>
      </c>
      <c r="E406" s="117" t="s">
        <v>803</v>
      </c>
      <c r="F406" s="118" t="s">
        <v>1687</v>
      </c>
      <c r="G406" s="117" t="s">
        <v>2557</v>
      </c>
      <c r="H406" s="129">
        <v>1</v>
      </c>
      <c r="I406" s="231"/>
      <c r="J406" s="231"/>
      <c r="K406" s="231"/>
      <c r="L406" s="231"/>
      <c r="M406" s="231"/>
    </row>
    <row r="407" spans="2:13" ht="67.5">
      <c r="B407" s="118" t="s">
        <v>2547</v>
      </c>
      <c r="C407" s="117" t="s">
        <v>801</v>
      </c>
      <c r="D407" s="130" t="s">
        <v>2725</v>
      </c>
      <c r="E407" s="120" t="s">
        <v>2559</v>
      </c>
      <c r="F407" s="118" t="s">
        <v>1687</v>
      </c>
      <c r="G407" s="120" t="s">
        <v>2557</v>
      </c>
      <c r="H407" s="129">
        <v>3</v>
      </c>
      <c r="I407" s="231"/>
      <c r="J407" s="231"/>
      <c r="K407" s="231"/>
      <c r="L407" s="231"/>
      <c r="M407" s="231"/>
    </row>
    <row r="408" spans="2:13" ht="22.5">
      <c r="B408" s="118" t="s">
        <v>2550</v>
      </c>
      <c r="C408" s="185" t="s">
        <v>810</v>
      </c>
      <c r="D408" s="117" t="s">
        <v>2561</v>
      </c>
      <c r="E408" s="117" t="s">
        <v>818</v>
      </c>
      <c r="F408" s="118" t="s">
        <v>1687</v>
      </c>
      <c r="G408" s="117" t="s">
        <v>1761</v>
      </c>
      <c r="H408" s="129">
        <v>3</v>
      </c>
      <c r="I408" s="231"/>
      <c r="J408" s="231"/>
      <c r="K408" s="231"/>
      <c r="L408" s="231"/>
      <c r="M408" s="231"/>
    </row>
    <row r="409" spans="2:13" ht="22.5">
      <c r="B409" s="118" t="s">
        <v>2552</v>
      </c>
      <c r="C409" s="185"/>
      <c r="D409" s="185" t="s">
        <v>811</v>
      </c>
      <c r="E409" s="117" t="s">
        <v>812</v>
      </c>
      <c r="F409" s="118" t="s">
        <v>1687</v>
      </c>
      <c r="G409" s="117" t="s">
        <v>1761</v>
      </c>
      <c r="H409" s="129">
        <v>3</v>
      </c>
      <c r="I409" s="231"/>
      <c r="J409" s="231"/>
      <c r="K409" s="231"/>
      <c r="L409" s="231"/>
      <c r="M409" s="231"/>
    </row>
    <row r="410" spans="2:13" ht="22.5">
      <c r="B410" s="118" t="s">
        <v>2555</v>
      </c>
      <c r="C410" s="185"/>
      <c r="D410" s="185"/>
      <c r="E410" s="117" t="s">
        <v>2564</v>
      </c>
      <c r="F410" s="118" t="s">
        <v>1687</v>
      </c>
      <c r="G410" s="117" t="s">
        <v>1761</v>
      </c>
      <c r="H410" s="129">
        <v>3</v>
      </c>
      <c r="I410" s="231"/>
      <c r="J410" s="231"/>
      <c r="K410" s="231"/>
      <c r="L410" s="231"/>
      <c r="M410" s="231"/>
    </row>
    <row r="411" spans="2:13" ht="22.5">
      <c r="B411" s="118" t="s">
        <v>2558</v>
      </c>
      <c r="C411" s="185"/>
      <c r="D411" s="185" t="s">
        <v>2566</v>
      </c>
      <c r="E411" s="117" t="s">
        <v>821</v>
      </c>
      <c r="F411" s="118" t="s">
        <v>1687</v>
      </c>
      <c r="G411" s="117" t="s">
        <v>1761</v>
      </c>
      <c r="H411" s="129">
        <v>1</v>
      </c>
      <c r="I411" s="231"/>
      <c r="J411" s="231"/>
      <c r="K411" s="231"/>
      <c r="L411" s="231"/>
      <c r="M411" s="231"/>
    </row>
    <row r="412" spans="2:13" ht="22.5">
      <c r="B412" s="118" t="s">
        <v>2560</v>
      </c>
      <c r="C412" s="185"/>
      <c r="D412" s="185"/>
      <c r="E412" s="117" t="s">
        <v>815</v>
      </c>
      <c r="F412" s="118" t="s">
        <v>1687</v>
      </c>
      <c r="G412" s="117" t="s">
        <v>1761</v>
      </c>
      <c r="H412" s="129">
        <v>1</v>
      </c>
      <c r="I412" s="231"/>
      <c r="J412" s="231"/>
      <c r="K412" s="231"/>
      <c r="L412" s="231"/>
      <c r="M412" s="231"/>
    </row>
    <row r="413" spans="2:13" ht="22.5">
      <c r="B413" s="118" t="s">
        <v>2562</v>
      </c>
      <c r="C413" s="185"/>
      <c r="D413" s="185"/>
      <c r="E413" s="117" t="s">
        <v>824</v>
      </c>
      <c r="F413" s="118" t="s">
        <v>1687</v>
      </c>
      <c r="G413" s="117" t="s">
        <v>1761</v>
      </c>
      <c r="H413" s="129">
        <v>5</v>
      </c>
      <c r="I413" s="231"/>
      <c r="J413" s="231"/>
      <c r="K413" s="231"/>
      <c r="L413" s="231"/>
      <c r="M413" s="231"/>
    </row>
    <row r="414" spans="2:13" ht="62.25" customHeight="1">
      <c r="B414" s="118" t="s">
        <v>2563</v>
      </c>
      <c r="C414" s="117" t="s">
        <v>810</v>
      </c>
      <c r="D414" s="117" t="s">
        <v>2570</v>
      </c>
      <c r="E414" s="117" t="s">
        <v>2571</v>
      </c>
      <c r="F414" s="118" t="s">
        <v>1687</v>
      </c>
      <c r="G414" s="117" t="s">
        <v>2572</v>
      </c>
      <c r="H414" s="129">
        <v>5</v>
      </c>
      <c r="I414" s="231"/>
      <c r="J414" s="231"/>
      <c r="K414" s="231"/>
      <c r="L414" s="231"/>
      <c r="M414" s="231"/>
    </row>
    <row r="415" spans="2:13" ht="44.25" customHeight="1">
      <c r="B415" s="118" t="s">
        <v>2565</v>
      </c>
      <c r="C415" s="117" t="s">
        <v>810</v>
      </c>
      <c r="D415" s="117" t="s">
        <v>2690</v>
      </c>
      <c r="E415" s="117" t="s">
        <v>2691</v>
      </c>
      <c r="F415" s="118" t="s">
        <v>1687</v>
      </c>
      <c r="G415" s="117" t="s">
        <v>2672</v>
      </c>
      <c r="H415" s="129">
        <v>3</v>
      </c>
      <c r="I415" s="231"/>
      <c r="J415" s="231"/>
      <c r="K415" s="231"/>
      <c r="L415" s="231"/>
      <c r="M415" s="231"/>
    </row>
    <row r="416" spans="2:13" ht="24.75" customHeight="1">
      <c r="B416" s="118" t="s">
        <v>2567</v>
      </c>
      <c r="C416" s="117" t="s">
        <v>810</v>
      </c>
      <c r="D416" s="117" t="s">
        <v>2692</v>
      </c>
      <c r="E416" s="117" t="s">
        <v>2693</v>
      </c>
      <c r="F416" s="118" t="s">
        <v>1687</v>
      </c>
      <c r="G416" s="117" t="s">
        <v>2648</v>
      </c>
      <c r="H416" s="129">
        <v>5</v>
      </c>
      <c r="I416" s="231"/>
      <c r="J416" s="231"/>
      <c r="K416" s="231"/>
      <c r="L416" s="231"/>
      <c r="M416" s="231"/>
    </row>
    <row r="417" spans="2:13" ht="51.75" customHeight="1">
      <c r="B417" s="118" t="s">
        <v>2568</v>
      </c>
      <c r="C417" s="185" t="s">
        <v>2574</v>
      </c>
      <c r="D417" s="185" t="s">
        <v>2575</v>
      </c>
      <c r="E417" s="117" t="s">
        <v>832</v>
      </c>
      <c r="F417" s="118" t="s">
        <v>1687</v>
      </c>
      <c r="G417" s="117" t="s">
        <v>1688</v>
      </c>
      <c r="H417" s="129">
        <v>5</v>
      </c>
      <c r="I417" s="231"/>
      <c r="J417" s="231"/>
      <c r="K417" s="231"/>
      <c r="L417" s="231"/>
      <c r="M417" s="231"/>
    </row>
    <row r="418" spans="2:13" ht="51.75" customHeight="1">
      <c r="B418" s="118" t="s">
        <v>2569</v>
      </c>
      <c r="C418" s="185"/>
      <c r="D418" s="185"/>
      <c r="E418" s="117" t="s">
        <v>835</v>
      </c>
      <c r="F418" s="118" t="s">
        <v>1687</v>
      </c>
      <c r="G418" s="117" t="s">
        <v>1688</v>
      </c>
      <c r="H418" s="129">
        <v>1</v>
      </c>
      <c r="I418" s="231"/>
      <c r="J418" s="231"/>
      <c r="K418" s="231"/>
      <c r="L418" s="231"/>
      <c r="M418" s="231"/>
    </row>
    <row r="419" spans="2:13" ht="51.75" customHeight="1">
      <c r="B419" s="118" t="s">
        <v>2573</v>
      </c>
      <c r="C419" s="185"/>
      <c r="D419" s="185"/>
      <c r="E419" s="117" t="s">
        <v>2578</v>
      </c>
      <c r="F419" s="118" t="s">
        <v>1687</v>
      </c>
      <c r="G419" s="117" t="s">
        <v>1688</v>
      </c>
      <c r="H419" s="129">
        <v>1</v>
      </c>
      <c r="I419" s="231"/>
      <c r="J419" s="231"/>
      <c r="K419" s="231"/>
      <c r="L419" s="231"/>
      <c r="M419" s="231"/>
    </row>
    <row r="420" spans="2:13" ht="26.25" customHeight="1">
      <c r="B420" s="118" t="s">
        <v>2576</v>
      </c>
      <c r="C420" s="120" t="s">
        <v>1384</v>
      </c>
      <c r="D420" s="120" t="s">
        <v>2580</v>
      </c>
      <c r="E420" s="120" t="s">
        <v>2581</v>
      </c>
      <c r="F420" s="118" t="s">
        <v>1687</v>
      </c>
      <c r="G420" s="120" t="s">
        <v>2387</v>
      </c>
      <c r="H420" s="129">
        <v>10</v>
      </c>
      <c r="I420" s="231"/>
      <c r="J420" s="231"/>
      <c r="K420" s="231"/>
      <c r="L420" s="231"/>
      <c r="M420" s="231"/>
    </row>
    <row r="421" spans="2:13" ht="28.5" customHeight="1">
      <c r="B421" s="118" t="s">
        <v>2577</v>
      </c>
      <c r="C421" s="120" t="s">
        <v>2583</v>
      </c>
      <c r="D421" s="120" t="s">
        <v>2584</v>
      </c>
      <c r="E421" s="120" t="s">
        <v>1389</v>
      </c>
      <c r="F421" s="118" t="s">
        <v>1687</v>
      </c>
      <c r="G421" s="120" t="s">
        <v>1900</v>
      </c>
      <c r="H421" s="129">
        <v>20</v>
      </c>
      <c r="I421" s="231"/>
      <c r="J421" s="231"/>
      <c r="K421" s="231"/>
      <c r="L421" s="231"/>
      <c r="M421" s="231"/>
    </row>
    <row r="422" spans="2:13" ht="26.25" customHeight="1">
      <c r="B422" s="118" t="s">
        <v>2579</v>
      </c>
      <c r="C422" s="120" t="s">
        <v>2583</v>
      </c>
      <c r="D422" s="120" t="s">
        <v>2586</v>
      </c>
      <c r="E422" s="120" t="s">
        <v>2587</v>
      </c>
      <c r="F422" s="118" t="s">
        <v>1687</v>
      </c>
      <c r="G422" s="120" t="s">
        <v>1900</v>
      </c>
      <c r="H422" s="129">
        <v>1</v>
      </c>
      <c r="I422" s="231"/>
      <c r="J422" s="231"/>
      <c r="K422" s="231"/>
      <c r="L422" s="231"/>
      <c r="M422" s="231"/>
    </row>
    <row r="423" spans="2:13" ht="76.5" customHeight="1">
      <c r="B423" s="118" t="s">
        <v>2582</v>
      </c>
      <c r="C423" s="120" t="s">
        <v>2589</v>
      </c>
      <c r="D423" s="120" t="s">
        <v>2590</v>
      </c>
      <c r="E423" s="120" t="s">
        <v>2591</v>
      </c>
      <c r="F423" s="118" t="s">
        <v>1687</v>
      </c>
      <c r="G423" s="120" t="s">
        <v>1688</v>
      </c>
      <c r="H423" s="129">
        <v>1</v>
      </c>
      <c r="I423" s="231"/>
      <c r="J423" s="231"/>
      <c r="K423" s="231"/>
      <c r="L423" s="231"/>
      <c r="M423" s="231"/>
    </row>
    <row r="424" spans="2:13" ht="78.75">
      <c r="B424" s="118" t="s">
        <v>2585</v>
      </c>
      <c r="C424" s="120" t="s">
        <v>2593</v>
      </c>
      <c r="D424" s="120" t="s">
        <v>2594</v>
      </c>
      <c r="E424" s="120" t="s">
        <v>2595</v>
      </c>
      <c r="F424" s="118" t="s">
        <v>1687</v>
      </c>
      <c r="G424" s="120" t="s">
        <v>1822</v>
      </c>
      <c r="H424" s="129">
        <v>2</v>
      </c>
      <c r="I424" s="231"/>
      <c r="J424" s="231"/>
      <c r="K424" s="231"/>
      <c r="L424" s="231"/>
      <c r="M424" s="231"/>
    </row>
    <row r="425" spans="2:13" ht="48" customHeight="1">
      <c r="B425" s="118" t="s">
        <v>2588</v>
      </c>
      <c r="C425" s="120" t="s">
        <v>2597</v>
      </c>
      <c r="D425" s="120" t="s">
        <v>2598</v>
      </c>
      <c r="E425" s="120" t="s">
        <v>2599</v>
      </c>
      <c r="F425" s="118" t="s">
        <v>1687</v>
      </c>
      <c r="G425" s="120" t="s">
        <v>1822</v>
      </c>
      <c r="H425" s="129">
        <v>1</v>
      </c>
      <c r="I425" s="231"/>
      <c r="J425" s="231"/>
      <c r="K425" s="231"/>
      <c r="L425" s="231"/>
      <c r="M425" s="231"/>
    </row>
    <row r="426" spans="2:13" ht="33.75">
      <c r="B426" s="118" t="s">
        <v>2592</v>
      </c>
      <c r="C426" s="120" t="s">
        <v>1210</v>
      </c>
      <c r="D426" s="120" t="s">
        <v>2713</v>
      </c>
      <c r="E426" s="120" t="s">
        <v>2601</v>
      </c>
      <c r="F426" s="118" t="s">
        <v>1687</v>
      </c>
      <c r="G426" s="120" t="s">
        <v>1688</v>
      </c>
      <c r="H426" s="129">
        <v>1</v>
      </c>
      <c r="I426" s="231"/>
      <c r="J426" s="231"/>
      <c r="K426" s="231"/>
      <c r="L426" s="231"/>
      <c r="M426" s="231"/>
    </row>
    <row r="427" spans="2:13" ht="45">
      <c r="B427" s="118" t="s">
        <v>2596</v>
      </c>
      <c r="C427" s="117" t="s">
        <v>2603</v>
      </c>
      <c r="D427" s="117" t="s">
        <v>2604</v>
      </c>
      <c r="E427" s="117" t="s">
        <v>2726</v>
      </c>
      <c r="F427" s="118" t="s">
        <v>1687</v>
      </c>
      <c r="G427" s="117" t="s">
        <v>1688</v>
      </c>
      <c r="H427" s="129">
        <v>2</v>
      </c>
      <c r="I427" s="231"/>
      <c r="J427" s="231"/>
      <c r="K427" s="231"/>
      <c r="L427" s="231"/>
      <c r="M427" s="231"/>
    </row>
    <row r="428" spans="2:13" ht="25.5" customHeight="1">
      <c r="B428" s="118" t="s">
        <v>2600</v>
      </c>
      <c r="C428" s="185" t="s">
        <v>838</v>
      </c>
      <c r="D428" s="185" t="s">
        <v>2606</v>
      </c>
      <c r="E428" s="117" t="s">
        <v>2607</v>
      </c>
      <c r="F428" s="118" t="s">
        <v>1687</v>
      </c>
      <c r="G428" s="117" t="s">
        <v>1688</v>
      </c>
      <c r="H428" s="129">
        <v>1</v>
      </c>
      <c r="I428" s="231"/>
      <c r="J428" s="231"/>
      <c r="K428" s="231"/>
      <c r="L428" s="231"/>
      <c r="M428" s="231"/>
    </row>
    <row r="429" spans="2:13" ht="25.5" customHeight="1">
      <c r="B429" s="118" t="s">
        <v>2602</v>
      </c>
      <c r="C429" s="185"/>
      <c r="D429" s="185"/>
      <c r="E429" s="117" t="s">
        <v>2609</v>
      </c>
      <c r="F429" s="118" t="s">
        <v>1687</v>
      </c>
      <c r="G429" s="117" t="s">
        <v>1688</v>
      </c>
      <c r="H429" s="129">
        <v>2</v>
      </c>
      <c r="I429" s="231"/>
      <c r="J429" s="231"/>
      <c r="K429" s="231"/>
      <c r="L429" s="231"/>
      <c r="M429" s="231"/>
    </row>
    <row r="430" spans="2:13" ht="46.5" customHeight="1">
      <c r="B430" s="118" t="s">
        <v>2605</v>
      </c>
      <c r="C430" s="117" t="s">
        <v>847</v>
      </c>
      <c r="D430" s="185" t="s">
        <v>2611</v>
      </c>
      <c r="E430" s="185"/>
      <c r="F430" s="118" t="s">
        <v>1687</v>
      </c>
      <c r="G430" s="117" t="s">
        <v>1761</v>
      </c>
      <c r="H430" s="129">
        <v>10</v>
      </c>
      <c r="I430" s="231"/>
      <c r="J430" s="231"/>
      <c r="K430" s="231"/>
      <c r="L430" s="231"/>
      <c r="M430" s="231"/>
    </row>
    <row r="431" spans="2:13" ht="30.75" customHeight="1">
      <c r="B431" s="118" t="s">
        <v>2608</v>
      </c>
      <c r="C431" s="117" t="s">
        <v>847</v>
      </c>
      <c r="D431" s="185" t="s">
        <v>2613</v>
      </c>
      <c r="E431" s="185"/>
      <c r="F431" s="118" t="s">
        <v>1687</v>
      </c>
      <c r="G431" s="117" t="s">
        <v>1822</v>
      </c>
      <c r="H431" s="129">
        <v>2</v>
      </c>
      <c r="I431" s="231"/>
      <c r="J431" s="231"/>
      <c r="K431" s="231"/>
      <c r="L431" s="231"/>
      <c r="M431" s="231"/>
    </row>
    <row r="432" spans="2:13" ht="78.75">
      <c r="B432" s="118" t="s">
        <v>2610</v>
      </c>
      <c r="C432" s="117" t="s">
        <v>855</v>
      </c>
      <c r="D432" s="117" t="s">
        <v>2727</v>
      </c>
      <c r="E432" s="117" t="s">
        <v>2615</v>
      </c>
      <c r="F432" s="118" t="s">
        <v>1687</v>
      </c>
      <c r="G432" s="117" t="s">
        <v>1688</v>
      </c>
      <c r="H432" s="129">
        <v>60</v>
      </c>
      <c r="I432" s="231"/>
      <c r="J432" s="231"/>
      <c r="K432" s="231"/>
      <c r="L432" s="231"/>
      <c r="M432" s="231"/>
    </row>
    <row r="433" spans="2:13" ht="38.25" customHeight="1">
      <c r="B433" s="118" t="s">
        <v>2612</v>
      </c>
      <c r="C433" s="185" t="s">
        <v>855</v>
      </c>
      <c r="D433" s="185" t="s">
        <v>2617</v>
      </c>
      <c r="E433" s="117" t="s">
        <v>2618</v>
      </c>
      <c r="F433" s="118" t="s">
        <v>1687</v>
      </c>
      <c r="G433" s="117" t="s">
        <v>1822</v>
      </c>
      <c r="H433" s="129">
        <v>20</v>
      </c>
      <c r="I433" s="231"/>
      <c r="J433" s="231"/>
      <c r="K433" s="231"/>
      <c r="L433" s="231"/>
      <c r="M433" s="231"/>
    </row>
    <row r="434" spans="2:13" ht="38.25" customHeight="1">
      <c r="B434" s="118" t="s">
        <v>2614</v>
      </c>
      <c r="C434" s="185"/>
      <c r="D434" s="185"/>
      <c r="E434" s="117" t="s">
        <v>2620</v>
      </c>
      <c r="F434" s="118" t="s">
        <v>1687</v>
      </c>
      <c r="G434" s="117" t="s">
        <v>1822</v>
      </c>
      <c r="H434" s="129">
        <v>5</v>
      </c>
      <c r="I434" s="231"/>
      <c r="J434" s="231"/>
      <c r="K434" s="231"/>
      <c r="L434" s="231"/>
      <c r="M434" s="231"/>
    </row>
    <row r="435" spans="2:13" ht="38.25" customHeight="1">
      <c r="B435" s="118" t="s">
        <v>2616</v>
      </c>
      <c r="C435" s="185"/>
      <c r="D435" s="185"/>
      <c r="E435" s="117" t="s">
        <v>2622</v>
      </c>
      <c r="F435" s="118" t="s">
        <v>1687</v>
      </c>
      <c r="G435" s="117" t="s">
        <v>1822</v>
      </c>
      <c r="H435" s="129">
        <v>5</v>
      </c>
      <c r="I435" s="231"/>
      <c r="J435" s="231"/>
      <c r="K435" s="231"/>
      <c r="L435" s="231"/>
      <c r="M435" s="231"/>
    </row>
    <row r="436" spans="2:13" ht="87.75" customHeight="1">
      <c r="B436" s="118" t="s">
        <v>2619</v>
      </c>
      <c r="C436" s="117" t="s">
        <v>2624</v>
      </c>
      <c r="D436" s="117" t="s">
        <v>2625</v>
      </c>
      <c r="E436" s="117" t="s">
        <v>2626</v>
      </c>
      <c r="F436" s="118" t="s">
        <v>1687</v>
      </c>
      <c r="G436" s="119" t="s">
        <v>1687</v>
      </c>
      <c r="H436" s="129">
        <v>5</v>
      </c>
      <c r="I436" s="231"/>
      <c r="J436" s="231"/>
      <c r="K436" s="231"/>
      <c r="L436" s="231"/>
      <c r="M436" s="231"/>
    </row>
    <row r="437" spans="2:13" ht="54" customHeight="1">
      <c r="B437" s="118" t="s">
        <v>2621</v>
      </c>
      <c r="C437" s="120" t="s">
        <v>1010</v>
      </c>
      <c r="D437" s="120" t="s">
        <v>2628</v>
      </c>
      <c r="E437" s="120" t="s">
        <v>2629</v>
      </c>
      <c r="F437" s="118" t="s">
        <v>1687</v>
      </c>
      <c r="G437" s="120" t="s">
        <v>1688</v>
      </c>
      <c r="H437" s="129">
        <v>5</v>
      </c>
      <c r="I437" s="231"/>
      <c r="J437" s="231"/>
      <c r="K437" s="231"/>
      <c r="L437" s="231"/>
      <c r="M437" s="231"/>
    </row>
    <row r="438" spans="2:13" ht="57" customHeight="1">
      <c r="B438" s="118" t="s">
        <v>2623</v>
      </c>
      <c r="C438" s="185" t="s">
        <v>872</v>
      </c>
      <c r="D438" s="215" t="s">
        <v>2631</v>
      </c>
      <c r="E438" s="118" t="s">
        <v>2632</v>
      </c>
      <c r="F438" s="118" t="s">
        <v>1687</v>
      </c>
      <c r="G438" s="118" t="s">
        <v>2633</v>
      </c>
      <c r="H438" s="129">
        <v>10</v>
      </c>
      <c r="I438" s="231"/>
      <c r="J438" s="231"/>
      <c r="K438" s="231"/>
      <c r="L438" s="231"/>
      <c r="M438" s="231"/>
    </row>
    <row r="439" spans="2:13" ht="57" customHeight="1">
      <c r="B439" s="118" t="s">
        <v>2627</v>
      </c>
      <c r="C439" s="185"/>
      <c r="D439" s="215"/>
      <c r="E439" s="118" t="s">
        <v>2635</v>
      </c>
      <c r="F439" s="118" t="s">
        <v>1687</v>
      </c>
      <c r="G439" s="118" t="s">
        <v>2636</v>
      </c>
      <c r="H439" s="129">
        <v>20</v>
      </c>
      <c r="I439" s="231"/>
      <c r="J439" s="231"/>
      <c r="K439" s="231"/>
      <c r="L439" s="231"/>
      <c r="M439" s="231"/>
    </row>
    <row r="440" spans="2:13" ht="96" customHeight="1">
      <c r="B440" s="118" t="s">
        <v>2630</v>
      </c>
      <c r="C440" s="120" t="s">
        <v>2638</v>
      </c>
      <c r="D440" s="120" t="s">
        <v>2639</v>
      </c>
      <c r="E440" s="120" t="s">
        <v>2640</v>
      </c>
      <c r="F440" s="118" t="s">
        <v>1687</v>
      </c>
      <c r="G440" s="118" t="s">
        <v>1717</v>
      </c>
      <c r="H440" s="129">
        <v>15</v>
      </c>
      <c r="I440" s="231"/>
      <c r="J440" s="231"/>
      <c r="K440" s="231"/>
      <c r="L440" s="231"/>
      <c r="M440" s="231"/>
    </row>
    <row r="441" spans="2:13" ht="45">
      <c r="B441" s="118" t="s">
        <v>2634</v>
      </c>
      <c r="C441" s="120" t="s">
        <v>2642</v>
      </c>
      <c r="D441" s="120" t="s">
        <v>2643</v>
      </c>
      <c r="E441" s="120" t="s">
        <v>2644</v>
      </c>
      <c r="F441" s="118" t="s">
        <v>1687</v>
      </c>
      <c r="G441" s="118" t="s">
        <v>1717</v>
      </c>
      <c r="H441" s="129">
        <v>2</v>
      </c>
      <c r="I441" s="231"/>
      <c r="J441" s="231"/>
      <c r="K441" s="231"/>
      <c r="L441" s="231"/>
      <c r="M441" s="231"/>
    </row>
    <row r="442" spans="2:13" ht="87.75" customHeight="1">
      <c r="B442" s="118" t="s">
        <v>2637</v>
      </c>
      <c r="C442" s="120" t="s">
        <v>1217</v>
      </c>
      <c r="D442" s="120" t="s">
        <v>2646</v>
      </c>
      <c r="E442" s="120" t="s">
        <v>2647</v>
      </c>
      <c r="F442" s="118" t="s">
        <v>1687</v>
      </c>
      <c r="G442" s="120" t="s">
        <v>2648</v>
      </c>
      <c r="H442" s="129">
        <v>1</v>
      </c>
      <c r="I442" s="231"/>
      <c r="J442" s="231"/>
      <c r="K442" s="231"/>
      <c r="L442" s="231"/>
      <c r="M442" s="231"/>
    </row>
    <row r="443" spans="2:13">
      <c r="B443" s="118" t="s">
        <v>2641</v>
      </c>
      <c r="C443" s="185" t="s">
        <v>1130</v>
      </c>
      <c r="D443" s="185" t="s">
        <v>2695</v>
      </c>
      <c r="E443" s="185"/>
      <c r="F443" s="118" t="s">
        <v>1687</v>
      </c>
      <c r="G443" s="119" t="s">
        <v>2650</v>
      </c>
      <c r="H443" s="129">
        <v>1</v>
      </c>
      <c r="I443" s="231"/>
      <c r="J443" s="231"/>
      <c r="K443" s="231"/>
      <c r="L443" s="231"/>
      <c r="M443" s="231"/>
    </row>
    <row r="444" spans="2:13">
      <c r="B444" s="118" t="s">
        <v>2645</v>
      </c>
      <c r="C444" s="185"/>
      <c r="D444" s="185"/>
      <c r="E444" s="185"/>
      <c r="F444" s="118" t="s">
        <v>1687</v>
      </c>
      <c r="G444" s="119" t="s">
        <v>1323</v>
      </c>
      <c r="H444" s="129">
        <v>1</v>
      </c>
      <c r="I444" s="231"/>
      <c r="J444" s="231"/>
      <c r="K444" s="231"/>
      <c r="L444" s="231"/>
      <c r="M444" s="231"/>
    </row>
    <row r="445" spans="2:13">
      <c r="B445" s="118" t="s">
        <v>2649</v>
      </c>
      <c r="C445" s="192" t="s">
        <v>1152</v>
      </c>
      <c r="D445" s="192" t="s">
        <v>2653</v>
      </c>
      <c r="E445" s="120" t="s">
        <v>1305</v>
      </c>
      <c r="F445" s="118" t="s">
        <v>1687</v>
      </c>
      <c r="G445" s="120" t="s">
        <v>1864</v>
      </c>
      <c r="H445" s="129">
        <v>2</v>
      </c>
      <c r="I445" s="231"/>
      <c r="J445" s="231"/>
      <c r="K445" s="231"/>
      <c r="L445" s="231"/>
      <c r="M445" s="231"/>
    </row>
    <row r="446" spans="2:13">
      <c r="B446" s="118" t="s">
        <v>2651</v>
      </c>
      <c r="C446" s="192"/>
      <c r="D446" s="192"/>
      <c r="E446" s="120" t="s">
        <v>1307</v>
      </c>
      <c r="F446" s="118" t="s">
        <v>1687</v>
      </c>
      <c r="G446" s="120" t="s">
        <v>1864</v>
      </c>
      <c r="H446" s="129">
        <v>2</v>
      </c>
      <c r="I446" s="231"/>
      <c r="J446" s="231"/>
      <c r="K446" s="231"/>
      <c r="L446" s="231"/>
      <c r="M446" s="231"/>
    </row>
    <row r="447" spans="2:13">
      <c r="B447" s="118" t="s">
        <v>2652</v>
      </c>
      <c r="C447" s="192"/>
      <c r="D447" s="192"/>
      <c r="E447" s="120" t="s">
        <v>1309</v>
      </c>
      <c r="F447" s="118" t="s">
        <v>1687</v>
      </c>
      <c r="G447" s="120" t="s">
        <v>1864</v>
      </c>
      <c r="H447" s="129">
        <v>5</v>
      </c>
      <c r="I447" s="231"/>
      <c r="J447" s="231"/>
      <c r="K447" s="231"/>
      <c r="L447" s="231"/>
      <c r="M447" s="231"/>
    </row>
    <row r="448" spans="2:13">
      <c r="B448" s="118" t="s">
        <v>2654</v>
      </c>
      <c r="C448" s="192"/>
      <c r="D448" s="192"/>
      <c r="E448" s="120" t="s">
        <v>1156</v>
      </c>
      <c r="F448" s="118" t="s">
        <v>1687</v>
      </c>
      <c r="G448" s="120" t="s">
        <v>1864</v>
      </c>
      <c r="H448" s="129">
        <v>5</v>
      </c>
      <c r="I448" s="231"/>
      <c r="J448" s="231"/>
      <c r="K448" s="231"/>
      <c r="L448" s="231"/>
      <c r="M448" s="231"/>
    </row>
    <row r="449" spans="2:13">
      <c r="B449" s="118" t="s">
        <v>2655</v>
      </c>
      <c r="C449" s="192"/>
      <c r="D449" s="192"/>
      <c r="E449" s="120" t="s">
        <v>1154</v>
      </c>
      <c r="F449" s="118" t="s">
        <v>1687</v>
      </c>
      <c r="G449" s="120" t="s">
        <v>1822</v>
      </c>
      <c r="H449" s="129">
        <v>1</v>
      </c>
      <c r="I449" s="231"/>
      <c r="J449" s="231"/>
      <c r="K449" s="231"/>
      <c r="L449" s="231"/>
      <c r="M449" s="231"/>
    </row>
    <row r="450" spans="2:13" ht="124.5" thickBot="1">
      <c r="B450" s="118" t="s">
        <v>2656</v>
      </c>
      <c r="C450" s="120" t="s">
        <v>2657</v>
      </c>
      <c r="D450" s="120" t="s">
        <v>2658</v>
      </c>
      <c r="E450" s="120" t="s">
        <v>2728</v>
      </c>
      <c r="F450" s="118" t="s">
        <v>1687</v>
      </c>
      <c r="G450" s="120" t="s">
        <v>1689</v>
      </c>
      <c r="H450" s="129">
        <v>1</v>
      </c>
      <c r="I450" s="231"/>
      <c r="J450" s="231"/>
      <c r="K450" s="231"/>
      <c r="L450" s="231"/>
      <c r="M450" s="231"/>
    </row>
    <row r="451" spans="2:13" ht="17.25" customHeight="1" thickBot="1">
      <c r="B451" s="186" t="s">
        <v>2704</v>
      </c>
      <c r="C451" s="187"/>
      <c r="D451" s="187"/>
      <c r="E451" s="187"/>
      <c r="F451" s="187"/>
      <c r="G451" s="187"/>
      <c r="H451" s="187"/>
      <c r="I451" s="187"/>
      <c r="J451" s="187"/>
      <c r="K451" s="187"/>
      <c r="L451" s="188"/>
      <c r="M451" s="139"/>
    </row>
    <row r="452" spans="2:13" ht="15" thickBot="1">
      <c r="B452" s="186" t="s">
        <v>2705</v>
      </c>
      <c r="C452" s="187"/>
      <c r="D452" s="187"/>
      <c r="E452" s="187"/>
      <c r="F452" s="187"/>
      <c r="G452" s="187"/>
      <c r="H452" s="187"/>
      <c r="I452" s="187"/>
      <c r="J452" s="187"/>
      <c r="K452" s="187"/>
      <c r="L452" s="188"/>
      <c r="M452" s="139"/>
    </row>
    <row r="453" spans="2:13" ht="17.25" customHeight="1" thickBot="1">
      <c r="B453" s="189" t="s">
        <v>2706</v>
      </c>
      <c r="C453" s="190"/>
      <c r="D453" s="190"/>
      <c r="E453" s="190"/>
      <c r="F453" s="190"/>
      <c r="G453" s="190"/>
      <c r="H453" s="190"/>
      <c r="I453" s="190"/>
      <c r="J453" s="190"/>
      <c r="K453" s="190"/>
      <c r="L453" s="191"/>
      <c r="M453" s="140"/>
    </row>
    <row r="454" spans="2:13">
      <c r="B454" s="131"/>
      <c r="C454" s="132"/>
      <c r="D454" s="132"/>
      <c r="E454" s="132"/>
      <c r="F454" s="131"/>
      <c r="G454" s="132"/>
      <c r="H454" s="137"/>
      <c r="L454" s="226"/>
      <c r="M454" s="226"/>
    </row>
    <row r="455" spans="2:13">
      <c r="B455" s="138" t="s">
        <v>2696</v>
      </c>
      <c r="C455" s="232"/>
      <c r="D455" s="232"/>
      <c r="E455" s="232"/>
      <c r="F455" s="232"/>
      <c r="G455" s="232"/>
    </row>
    <row r="456" spans="2:13">
      <c r="B456" s="138" t="s">
        <v>1690</v>
      </c>
      <c r="C456" s="232"/>
      <c r="D456" s="232"/>
      <c r="E456" s="232"/>
      <c r="F456" s="232"/>
      <c r="G456" s="232"/>
    </row>
    <row r="457" spans="2:13">
      <c r="B457" s="233"/>
      <c r="C457" s="232"/>
      <c r="D457" s="232"/>
      <c r="E457" s="232"/>
      <c r="F457" s="232"/>
      <c r="G457" s="232"/>
    </row>
    <row r="458" spans="2:13">
      <c r="B458" s="232"/>
      <c r="C458" s="232"/>
      <c r="D458" s="232"/>
      <c r="E458" s="232"/>
      <c r="F458" s="232"/>
      <c r="G458" s="232"/>
    </row>
  </sheetData>
  <mergeCells count="226">
    <mergeCell ref="B5:M5"/>
    <mergeCell ref="B6:M6"/>
    <mergeCell ref="B9:M9"/>
    <mergeCell ref="D7:E7"/>
    <mergeCell ref="C206:C209"/>
    <mergeCell ref="D97:E97"/>
    <mergeCell ref="C26:C28"/>
    <mergeCell ref="D26:D28"/>
    <mergeCell ref="C30:C33"/>
    <mergeCell ref="D30:D33"/>
    <mergeCell ref="C35:C36"/>
    <mergeCell ref="D35:D36"/>
    <mergeCell ref="C37:C38"/>
    <mergeCell ref="D37:D38"/>
    <mergeCell ref="C24:C25"/>
    <mergeCell ref="D24:D25"/>
    <mergeCell ref="C78:C79"/>
    <mergeCell ref="D78:D79"/>
    <mergeCell ref="C67:C68"/>
    <mergeCell ref="D67:D68"/>
    <mergeCell ref="C71:C74"/>
    <mergeCell ref="C60:C62"/>
    <mergeCell ref="D60:D62"/>
    <mergeCell ref="C63:C65"/>
    <mergeCell ref="D63:D65"/>
    <mergeCell ref="D93:E93"/>
    <mergeCell ref="D94:E94"/>
    <mergeCell ref="B451:L451"/>
    <mergeCell ref="B452:L452"/>
    <mergeCell ref="B453:L453"/>
    <mergeCell ref="C81:C82"/>
    <mergeCell ref="D81:D82"/>
    <mergeCell ref="C85:C88"/>
    <mergeCell ref="D85:D88"/>
    <mergeCell ref="C89:C90"/>
    <mergeCell ref="D89:D90"/>
    <mergeCell ref="C83:C84"/>
    <mergeCell ref="D83:D84"/>
    <mergeCell ref="D71:D74"/>
    <mergeCell ref="C75:C77"/>
    <mergeCell ref="D75:D77"/>
    <mergeCell ref="D96:E96"/>
    <mergeCell ref="D100:E100"/>
    <mergeCell ref="C101:C102"/>
    <mergeCell ref="D101:D102"/>
    <mergeCell ref="D106:E106"/>
    <mergeCell ref="C107:C114"/>
    <mergeCell ref="D107:D114"/>
    <mergeCell ref="D95:E95"/>
    <mergeCell ref="D91:E91"/>
    <mergeCell ref="D92:E92"/>
    <mergeCell ref="C157:C167"/>
    <mergeCell ref="D157:D167"/>
    <mergeCell ref="C168:C169"/>
    <mergeCell ref="C190:C194"/>
    <mergeCell ref="D190:D194"/>
    <mergeCell ref="C116:C117"/>
    <mergeCell ref="D116:D117"/>
    <mergeCell ref="C120:C122"/>
    <mergeCell ref="D120:D122"/>
    <mergeCell ref="C123:C124"/>
    <mergeCell ref="D123:D124"/>
    <mergeCell ref="D127:E127"/>
    <mergeCell ref="C128:C129"/>
    <mergeCell ref="C354:C355"/>
    <mergeCell ref="D354:D355"/>
    <mergeCell ref="C313:C314"/>
    <mergeCell ref="D313:D314"/>
    <mergeCell ref="C315:C318"/>
    <mergeCell ref="D315:D318"/>
    <mergeCell ref="C319:C322"/>
    <mergeCell ref="D319:D322"/>
    <mergeCell ref="C290:C291"/>
    <mergeCell ref="D290:D291"/>
    <mergeCell ref="C350:C353"/>
    <mergeCell ref="D350:D353"/>
    <mergeCell ref="C307:C308"/>
    <mergeCell ref="D307:D308"/>
    <mergeCell ref="C310:C311"/>
    <mergeCell ref="D310:D311"/>
    <mergeCell ref="C335:C336"/>
    <mergeCell ref="D335:D336"/>
    <mergeCell ref="C375:C376"/>
    <mergeCell ref="D375:D376"/>
    <mergeCell ref="D357:E357"/>
    <mergeCell ref="C359:C360"/>
    <mergeCell ref="D359:D360"/>
    <mergeCell ref="C361:C363"/>
    <mergeCell ref="C373:C374"/>
    <mergeCell ref="D373:D374"/>
    <mergeCell ref="C438:C439"/>
    <mergeCell ref="D438:D439"/>
    <mergeCell ref="C379:C380"/>
    <mergeCell ref="D379:D380"/>
    <mergeCell ref="C385:C387"/>
    <mergeCell ref="D385:D387"/>
    <mergeCell ref="C381:C383"/>
    <mergeCell ref="D381:D383"/>
    <mergeCell ref="C417:C419"/>
    <mergeCell ref="D417:D419"/>
    <mergeCell ref="C428:C429"/>
    <mergeCell ref="D428:D429"/>
    <mergeCell ref="D402:E402"/>
    <mergeCell ref="D403:E403"/>
    <mergeCell ref="C408:C413"/>
    <mergeCell ref="D409:D410"/>
    <mergeCell ref="C443:C444"/>
    <mergeCell ref="D443:E444"/>
    <mergeCell ref="C445:C449"/>
    <mergeCell ref="D445:D449"/>
    <mergeCell ref="D430:E430"/>
    <mergeCell ref="D431:E431"/>
    <mergeCell ref="D404:E404"/>
    <mergeCell ref="B2:M4"/>
    <mergeCell ref="D10:D12"/>
    <mergeCell ref="D13:D17"/>
    <mergeCell ref="C18:C20"/>
    <mergeCell ref="D18:D20"/>
    <mergeCell ref="C10:C12"/>
    <mergeCell ref="C13:C17"/>
    <mergeCell ref="C433:C435"/>
    <mergeCell ref="D433:D435"/>
    <mergeCell ref="C388:C390"/>
    <mergeCell ref="D388:D390"/>
    <mergeCell ref="C393:C394"/>
    <mergeCell ref="D393:D394"/>
    <mergeCell ref="C400:C401"/>
    <mergeCell ref="D400:D401"/>
    <mergeCell ref="C377:C378"/>
    <mergeCell ref="D377:D378"/>
    <mergeCell ref="C41:C42"/>
    <mergeCell ref="D41:D42"/>
    <mergeCell ref="C43:C44"/>
    <mergeCell ref="D43:D44"/>
    <mergeCell ref="C49:C51"/>
    <mergeCell ref="D49:D51"/>
    <mergeCell ref="C53:C56"/>
    <mergeCell ref="D53:D56"/>
    <mergeCell ref="C254:C255"/>
    <mergeCell ref="D254:D255"/>
    <mergeCell ref="C241:C243"/>
    <mergeCell ref="D241:D243"/>
    <mergeCell ref="C247:C248"/>
    <mergeCell ref="D247:D248"/>
    <mergeCell ref="D128:D129"/>
    <mergeCell ref="C133:C135"/>
    <mergeCell ref="D133:D135"/>
    <mergeCell ref="C136:C140"/>
    <mergeCell ref="D136:D140"/>
    <mergeCell ref="C141:C144"/>
    <mergeCell ref="C236:C237"/>
    <mergeCell ref="D236:D237"/>
    <mergeCell ref="C231:C232"/>
    <mergeCell ref="D231:D232"/>
    <mergeCell ref="C280:C282"/>
    <mergeCell ref="D280:D282"/>
    <mergeCell ref="C284:C287"/>
    <mergeCell ref="D284:D287"/>
    <mergeCell ref="C288:C289"/>
    <mergeCell ref="D288:D289"/>
    <mergeCell ref="C278:C279"/>
    <mergeCell ref="D278:D279"/>
    <mergeCell ref="C324:C332"/>
    <mergeCell ref="D324:D332"/>
    <mergeCell ref="C295:C296"/>
    <mergeCell ref="D295:D296"/>
    <mergeCell ref="C298:C306"/>
    <mergeCell ref="D298:D306"/>
    <mergeCell ref="C227:C230"/>
    <mergeCell ref="D227:D230"/>
    <mergeCell ref="C234:C235"/>
    <mergeCell ref="D234:D235"/>
    <mergeCell ref="D141:D144"/>
    <mergeCell ref="C145:C151"/>
    <mergeCell ref="D145:D151"/>
    <mergeCell ref="D168:D169"/>
    <mergeCell ref="C173:C174"/>
    <mergeCell ref="D173:D174"/>
    <mergeCell ref="C175:C178"/>
    <mergeCell ref="D175:D178"/>
    <mergeCell ref="C179:C182"/>
    <mergeCell ref="D179:D182"/>
    <mergeCell ref="C202:C203"/>
    <mergeCell ref="D202:D203"/>
    <mergeCell ref="D206:D209"/>
    <mergeCell ref="C195:C197"/>
    <mergeCell ref="D195:D197"/>
    <mergeCell ref="C198:C199"/>
    <mergeCell ref="D198:D199"/>
    <mergeCell ref="D200:E200"/>
    <mergeCell ref="C153:C155"/>
    <mergeCell ref="D153:D155"/>
    <mergeCell ref="D210:D212"/>
    <mergeCell ref="C214:C216"/>
    <mergeCell ref="D214:D216"/>
    <mergeCell ref="C217:C220"/>
    <mergeCell ref="D217:D220"/>
    <mergeCell ref="C222:C223"/>
    <mergeCell ref="D222:D223"/>
    <mergeCell ref="C224:C226"/>
    <mergeCell ref="D224:D226"/>
    <mergeCell ref="C210:C212"/>
    <mergeCell ref="D411:D413"/>
    <mergeCell ref="D249:D251"/>
    <mergeCell ref="C252:C253"/>
    <mergeCell ref="D252:D253"/>
    <mergeCell ref="C257:C259"/>
    <mergeCell ref="D257:D259"/>
    <mergeCell ref="B59:M59"/>
    <mergeCell ref="B233:M233"/>
    <mergeCell ref="B256:M256"/>
    <mergeCell ref="B297:M297"/>
    <mergeCell ref="B333:M333"/>
    <mergeCell ref="B368:M368"/>
    <mergeCell ref="B395:M395"/>
    <mergeCell ref="C338:C339"/>
    <mergeCell ref="D338:D339"/>
    <mergeCell ref="C342:C347"/>
    <mergeCell ref="D342:D347"/>
    <mergeCell ref="C348:C349"/>
    <mergeCell ref="D348:D349"/>
    <mergeCell ref="C260:C265"/>
    <mergeCell ref="D260:D265"/>
    <mergeCell ref="C268:C277"/>
    <mergeCell ref="D268:D277"/>
    <mergeCell ref="C249:C251"/>
  </mergeCells>
  <phoneticPr fontId="27" type="noConversion"/>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ROTH</vt:lpstr>
      <vt:lpstr>Arkusz1</vt:lpstr>
      <vt:lpstr>Arkusz2</vt:lpstr>
      <vt:lpstr>materiały labor_powtórka_z2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Elżbieta</dc:creator>
  <cp:keywords/>
  <dc:description/>
  <cp:lastModifiedBy>Piotrkowicz Monika</cp:lastModifiedBy>
  <cp:revision/>
  <dcterms:created xsi:type="dcterms:W3CDTF">2015-06-12T12:13:57Z</dcterms:created>
  <dcterms:modified xsi:type="dcterms:W3CDTF">2024-01-30T12:29:48Z</dcterms:modified>
  <cp:category/>
  <cp:contentStatus/>
</cp:coreProperties>
</file>