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Zadanie nr 5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<sst xmlns="http://schemas.openxmlformats.org/spreadsheetml/2006/main" count="36" uniqueCount="34">
  <si>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</si>
  <si>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</si>
  <si>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</si>
  <si>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</si>
  <si>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</si>
  <si>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</si>
  <si>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</si>
  <si>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</si>
  <si>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</si>
  <si>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wartość brutto</t>
  </si>
  <si>
    <t>Nazwa handlowa</t>
  </si>
  <si>
    <t>Butelka 1l</t>
  </si>
  <si>
    <t>Butelka 250 ml</t>
  </si>
  <si>
    <t>Preparat w postaci piany do mycia antybakteryjnego skóry u pacjentów zanieczyszczających się, niwelująca zapach kału i moczu, łagodząca podrażnienia. Bez kreatyny.</t>
  </si>
  <si>
    <t>Pojemnik 500 ml</t>
  </si>
  <si>
    <t>RAZEM WARTOŚĆ:</t>
  </si>
  <si>
    <t>NETTO:</t>
  </si>
  <si>
    <t>BRUTTO:</t>
  </si>
  <si>
    <t>Butelka 500 ml</t>
  </si>
  <si>
    <t>opakowanie typu box</t>
  </si>
  <si>
    <t>1.</t>
  </si>
  <si>
    <t>2.</t>
  </si>
  <si>
    <t>3.</t>
  </si>
  <si>
    <t>4.</t>
  </si>
  <si>
    <t>5.</t>
  </si>
  <si>
    <t>6.</t>
  </si>
  <si>
    <t>Zadanie nr 5</t>
  </si>
  <si>
    <t>Załącznik nr 1</t>
  </si>
  <si>
    <t>W celu potwierdzenia zgodności oferowanych dostaw z wymaganiami określonymi w opisie przedmiotu zamówienia, Zamawiający wymaga złożenia wraz z ofertą ulotek informacyjnych oraz kart charakterystyki.</t>
  </si>
  <si>
    <t>Zakup wraz z dostawą preparatów do dezynfekcji powierzchni, ran oraz błon śluzowych</t>
  </si>
  <si>
    <t>Preparat do dezynfekcji ran, błon śluzowych i graniczącą z nią skórą, przed, w trakcie i po zabiegach diagnostycznych i operacyjnych działający w czasie już od 1 min.; bezbarwny, gotowy do użycia; skład chem.: na bazie oktenidyny, bez alkoholu, jodu i chlorheksydyny; z możliwością zastosowania przy cewnikowaniu, nie wpływający negatywnie na gojenie się ran; spektrum działania: bakteriobójczy, grzybobójczy i wirusobójczy. Lek działa na bakterie (łącznie z Chlamydium i Mycoplasma), grzyby, drożdżaki, pierwotniaki (Trichomonas), wirusy (Herpes)</t>
  </si>
  <si>
    <r>
      <t xml:space="preserve">Emulsja myjąca z pompką o działaniu antybakteryjnym i przeciwgrzybiczym, bez zawartości mydła i alkoholu, na bazie octenidyny. Przeznaczona do eradykacji nosicielstwa MRSA i przygotowywania pacjenta do zabiegu operacyjnego. </t>
    </r>
    <r>
      <rPr>
        <b/>
        <sz val="11"/>
        <rFont val="Calibri"/>
        <family val="2"/>
      </rPr>
      <t>Zamawiający wymaga dostarczenia dozowników kompatybilnych z produktem w ilości: 20 sztuk.</t>
    </r>
  </si>
  <si>
    <t>Gotowe do użycia chusteczki do szybkiej dezynfekcji małych powierzchni oraz wyrobów medycznych odpornych na działanie alkoholu. Skład 25 g etanolu (94%), 35 g propan-1-ol. Nie zawierające w składzie pochodnych amin, aldehydów, fenolu, chloru. Trwałość preparatu po otwarciu 3 miesięce. Wykazujący dobrą kompatybilność materiałową min. ze stalą nierdzewną, polietylenem, aluminium oraz polipropylenem. Spektrum działania: B, F (Candida albicans), Tbc, V zgodnie z RKI i EN 14476 (vaccinia, HBV, HCV, HIV, Rota, Noro) - 1 min. Możliwość rozszerzenia spektrum o wirus Adeno - 2 min oraz Aspergillus brasiliensis - 2 min. Chusteczka o wymiarze 20 cm x 20 cm i gramaturze 22 g/m2, wykonana z 45% PP i 55% wiskozy. Opakowanie typu tuba/box 220 chusteczek. Wymagany produkt o podwójnej rejestracji jako wyrób medyczny i produkt biobójczy.</t>
  </si>
  <si>
    <t xml:space="preserve">Gotowe do użycia chusteczki do szybkiej dezynfekcji powierzchni nieodpornych na działanie alkoholi m.in.  do czyszcznia aparatów diagnostycznych, głowic usg, stetoskopów, inkubatorów itp. Chusteczki wykonane są z włókniny polipropylenowej. Wymagany rozmiar chusteczki 20 cm x 20 cm, odrywanych pojedynczo. Produkt bez zawartości alkoholu. Spektrum działania: B, F (c.albicans), V (BVDV, Rota, Papova SV 40, Vaccina) - 1 min, Tbc (m.terrae), V (Noro) - 15 min. 200 chusteczek w opakowaniu typu tuba/box.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</si>
</sst>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2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7" fontId="22" fillId="0" borderId="10" xfId="58" applyNumberFormat="1" applyFont="1" applyBorder="1" applyAlignment="1">
      <alignment horizontal="center" vertical="center" wrapText="1"/>
    </xf>
    <xf numFmtId="165" fontId="22" fillId="0" borderId="10" xfId="58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85" zoomScalePageLayoutView="0" workbookViewId="0" topLeftCell="A13">
      <selection activeCell="G11" sqref="G11:G16"/>
    </sheetView>
  </sheetViews>
  <sheetFormatPr defaultColWidth="9.00390625" defaultRowHeight="12.75"/>
  <cols>
    <col min="1" max="1" width="7.00390625" style="7" customWidth="1"/>
    <col min="2" max="2" width="83.375" style="7" customWidth="1"/>
    <col min="3" max="3" width="17.00390625" style="7" customWidth="1"/>
    <col min="4" max="4" width="14.25390625" style="7" customWidth="1"/>
    <col min="5" max="5" width="13.375" style="7" customWidth="1"/>
    <col min="6" max="6" width="18.25390625" style="7" customWidth="1"/>
    <col min="7" max="7" width="15.625" style="7" customWidth="1"/>
    <col min="8" max="8" width="17.375" style="7" customWidth="1"/>
    <col min="9" max="9" width="24.125" style="7" customWidth="1"/>
    <col min="10" max="10" width="60.75390625" style="7" customWidth="1"/>
    <col min="11" max="16384" width="9.125" style="7" customWidth="1"/>
  </cols>
  <sheetData>
    <row r="1" spans="1:10" s="4" customFormat="1" ht="25.5" customHeight="1">
      <c r="A1" s="1"/>
      <c r="B1" s="1"/>
      <c r="C1" s="2"/>
      <c r="D1" s="2"/>
      <c r="E1" s="2"/>
      <c r="F1" s="41" t="s">
        <v>27</v>
      </c>
      <c r="G1" s="41"/>
      <c r="H1" s="41"/>
      <c r="I1" s="41"/>
      <c r="J1" s="3"/>
    </row>
    <row r="2" spans="1:10" s="4" customFormat="1" ht="25.5" customHeight="1">
      <c r="A2" s="1"/>
      <c r="B2" s="1"/>
      <c r="C2" s="2"/>
      <c r="D2" s="2"/>
      <c r="E2" s="2"/>
      <c r="F2" s="41" t="s">
        <v>0</v>
      </c>
      <c r="G2" s="41"/>
      <c r="H2" s="41"/>
      <c r="I2" s="41"/>
      <c r="J2" s="3"/>
    </row>
    <row r="3" spans="1:10" s="4" customFormat="1" ht="27" customHeight="1">
      <c r="A3" s="1"/>
      <c r="B3" s="1"/>
      <c r="C3" s="2"/>
      <c r="D3" s="2"/>
      <c r="E3" s="2"/>
      <c r="F3" s="41" t="s">
        <v>1</v>
      </c>
      <c r="G3" s="41"/>
      <c r="H3" s="41"/>
      <c r="I3" s="41"/>
      <c r="J3" s="3"/>
    </row>
    <row r="4" spans="1:10" s="4" customFormat="1" ht="27" customHeight="1">
      <c r="A4" s="1"/>
      <c r="B4" s="1"/>
      <c r="C4" s="2"/>
      <c r="D4" s="2"/>
      <c r="E4" s="2"/>
      <c r="F4" s="34" t="s">
        <v>26</v>
      </c>
      <c r="G4" s="34"/>
      <c r="H4" s="34"/>
      <c r="I4" s="34"/>
      <c r="J4" s="3"/>
    </row>
    <row r="5" spans="1:9" s="5" customFormat="1" ht="21" customHeight="1">
      <c r="A5" s="35" t="s">
        <v>29</v>
      </c>
      <c r="B5" s="36"/>
      <c r="C5" s="36"/>
      <c r="D5" s="36"/>
      <c r="E5" s="36"/>
      <c r="F5" s="36"/>
      <c r="G5" s="36"/>
      <c r="H5" s="36"/>
      <c r="I5" s="36"/>
    </row>
    <row r="6" spans="1:10" s="6" customFormat="1" ht="28.5" customHeight="1" thickBot="1">
      <c r="A6" s="37"/>
      <c r="B6" s="37"/>
      <c r="C6" s="37"/>
      <c r="D6" s="37"/>
      <c r="E6" s="37"/>
      <c r="F6" s="37"/>
      <c r="G6" s="37"/>
      <c r="H6" s="37"/>
      <c r="I6" s="37"/>
      <c r="J6" s="5"/>
    </row>
    <row r="7" spans="1:10" s="6" customFormat="1" ht="28.5" customHeight="1">
      <c r="A7" s="38" t="s">
        <v>2</v>
      </c>
      <c r="B7" s="40" t="s">
        <v>3</v>
      </c>
      <c r="C7" s="40" t="s">
        <v>4</v>
      </c>
      <c r="D7" s="40" t="s">
        <v>5</v>
      </c>
      <c r="E7" s="40" t="s">
        <v>6</v>
      </c>
      <c r="F7" s="40" t="s">
        <v>7</v>
      </c>
      <c r="G7" s="40" t="s">
        <v>8</v>
      </c>
      <c r="H7" s="40" t="s">
        <v>9</v>
      </c>
      <c r="I7" s="21" t="s">
        <v>10</v>
      </c>
      <c r="J7" s="5"/>
    </row>
    <row r="8" spans="1:10" s="6" customFormat="1" ht="28.5" customHeight="1">
      <c r="A8" s="39"/>
      <c r="B8" s="27"/>
      <c r="C8" s="27"/>
      <c r="D8" s="27"/>
      <c r="E8" s="27"/>
      <c r="F8" s="27"/>
      <c r="G8" s="27"/>
      <c r="H8" s="27"/>
      <c r="I8" s="22"/>
      <c r="J8" s="5"/>
    </row>
    <row r="9" spans="1:10" s="6" customFormat="1" ht="49.5" customHeight="1">
      <c r="A9" s="39"/>
      <c r="B9" s="27"/>
      <c r="C9" s="27"/>
      <c r="D9" s="27"/>
      <c r="E9" s="27"/>
      <c r="F9" s="27"/>
      <c r="G9" s="27"/>
      <c r="H9" s="27"/>
      <c r="I9" s="22"/>
      <c r="J9" s="5"/>
    </row>
    <row r="10" spans="1:9" ht="15">
      <c r="A10" s="16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4">
        <v>9</v>
      </c>
    </row>
    <row r="11" spans="1:9" ht="120.75" customHeight="1">
      <c r="A11" s="9" t="s">
        <v>20</v>
      </c>
      <c r="B11" s="8" t="s">
        <v>30</v>
      </c>
      <c r="C11" s="9" t="s">
        <v>11</v>
      </c>
      <c r="D11" s="9">
        <v>650</v>
      </c>
      <c r="E11" s="17"/>
      <c r="F11" s="17">
        <f aca="true" t="shared" si="0" ref="F11:F16">ROUND(D11*E11,2)</f>
        <v>0</v>
      </c>
      <c r="G11" s="13"/>
      <c r="H11" s="18">
        <f aca="true" t="shared" si="1" ref="H11:H16">ROUND(F11*G11+F11,2)</f>
        <v>0</v>
      </c>
      <c r="I11" s="10"/>
    </row>
    <row r="12" spans="1:9" ht="114.75" customHeight="1">
      <c r="A12" s="9" t="s">
        <v>21</v>
      </c>
      <c r="B12" s="8" t="s">
        <v>30</v>
      </c>
      <c r="C12" s="9" t="s">
        <v>12</v>
      </c>
      <c r="D12" s="9">
        <v>500</v>
      </c>
      <c r="E12" s="17"/>
      <c r="F12" s="17">
        <f t="shared" si="0"/>
        <v>0</v>
      </c>
      <c r="G12" s="13"/>
      <c r="H12" s="18">
        <f t="shared" si="1"/>
        <v>0</v>
      </c>
      <c r="I12" s="10"/>
    </row>
    <row r="13" spans="1:9" ht="73.5" customHeight="1">
      <c r="A13" s="9" t="s">
        <v>22</v>
      </c>
      <c r="B13" s="8" t="s">
        <v>31</v>
      </c>
      <c r="C13" s="9" t="s">
        <v>18</v>
      </c>
      <c r="D13" s="9">
        <v>300</v>
      </c>
      <c r="E13" s="17"/>
      <c r="F13" s="17">
        <f t="shared" si="0"/>
        <v>0</v>
      </c>
      <c r="G13" s="13"/>
      <c r="H13" s="18">
        <f t="shared" si="1"/>
        <v>0</v>
      </c>
      <c r="I13" s="10"/>
    </row>
    <row r="14" spans="1:9" ht="162.75" customHeight="1">
      <c r="A14" s="9" t="s">
        <v>23</v>
      </c>
      <c r="B14" s="8" t="s">
        <v>32</v>
      </c>
      <c r="C14" s="9" t="s">
        <v>19</v>
      </c>
      <c r="D14" s="9">
        <v>300</v>
      </c>
      <c r="E14" s="17"/>
      <c r="F14" s="17">
        <f t="shared" si="0"/>
        <v>0</v>
      </c>
      <c r="G14" s="13"/>
      <c r="H14" s="18">
        <f t="shared" si="1"/>
        <v>0</v>
      </c>
      <c r="I14" s="10"/>
    </row>
    <row r="15" spans="1:9" ht="98.25" customHeight="1">
      <c r="A15" s="9" t="s">
        <v>24</v>
      </c>
      <c r="B15" s="8" t="s">
        <v>33</v>
      </c>
      <c r="C15" s="9" t="s">
        <v>19</v>
      </c>
      <c r="D15" s="9">
        <v>800</v>
      </c>
      <c r="E15" s="17"/>
      <c r="F15" s="17">
        <f t="shared" si="0"/>
        <v>0</v>
      </c>
      <c r="G15" s="13"/>
      <c r="H15" s="18">
        <f t="shared" si="1"/>
        <v>0</v>
      </c>
      <c r="I15" s="10"/>
    </row>
    <row r="16" spans="1:9" ht="54.75" customHeight="1">
      <c r="A16" s="9" t="s">
        <v>25</v>
      </c>
      <c r="B16" s="8" t="s">
        <v>13</v>
      </c>
      <c r="C16" s="9" t="s">
        <v>14</v>
      </c>
      <c r="D16" s="9">
        <v>80</v>
      </c>
      <c r="E16" s="17"/>
      <c r="F16" s="17">
        <f t="shared" si="0"/>
        <v>0</v>
      </c>
      <c r="G16" s="13"/>
      <c r="H16" s="18">
        <f t="shared" si="1"/>
        <v>0</v>
      </c>
      <c r="I16" s="10"/>
    </row>
    <row r="17" spans="1:9" ht="12.75" customHeight="1">
      <c r="A17" s="23" t="s">
        <v>15</v>
      </c>
      <c r="B17" s="24"/>
      <c r="C17" s="24"/>
      <c r="D17" s="24"/>
      <c r="E17" s="27" t="s">
        <v>16</v>
      </c>
      <c r="F17" s="29">
        <f>SUM(F11:F16)</f>
        <v>0</v>
      </c>
      <c r="G17" s="27" t="s">
        <v>17</v>
      </c>
      <c r="H17" s="29">
        <f>SUM(H11:H16)</f>
        <v>0</v>
      </c>
      <c r="I17" s="31"/>
    </row>
    <row r="18" spans="1:9" ht="13.5" customHeight="1" thickBot="1">
      <c r="A18" s="25"/>
      <c r="B18" s="26"/>
      <c r="C18" s="26"/>
      <c r="D18" s="26"/>
      <c r="E18" s="28"/>
      <c r="F18" s="30"/>
      <c r="G18" s="28"/>
      <c r="H18" s="30"/>
      <c r="I18" s="32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12" customFormat="1" ht="30.75" customHeight="1">
      <c r="A20" s="11"/>
      <c r="B20" s="33" t="s">
        <v>28</v>
      </c>
      <c r="C20" s="33"/>
      <c r="D20" s="33"/>
      <c r="E20" s="33"/>
      <c r="F20" s="33"/>
      <c r="G20" s="33"/>
      <c r="H20" s="33"/>
      <c r="I20" s="33"/>
    </row>
    <row r="21" spans="1:9" s="12" customFormat="1" ht="19.5" customHeight="1">
      <c r="A21" s="11"/>
      <c r="B21" s="11"/>
      <c r="C21" s="11"/>
      <c r="D21" s="11"/>
      <c r="E21" s="11"/>
      <c r="F21" s="19"/>
      <c r="G21" s="19"/>
      <c r="H21" s="19"/>
      <c r="I21" s="20"/>
    </row>
  </sheetData>
  <sheetProtection/>
  <mergeCells count="22">
    <mergeCell ref="F3:I3"/>
    <mergeCell ref="F1:I1"/>
    <mergeCell ref="F2:I2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F21:I21"/>
    <mergeCell ref="I7:I9"/>
    <mergeCell ref="A17:D18"/>
    <mergeCell ref="E17:E18"/>
    <mergeCell ref="F17:F18"/>
    <mergeCell ref="G17:G18"/>
    <mergeCell ref="H17:H18"/>
    <mergeCell ref="I17:I18"/>
    <mergeCell ref="B20:I20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Saar</dc:creator>
  <cp:keywords/>
  <dc:description/>
  <cp:lastModifiedBy>Agnieszka Bebech</cp:lastModifiedBy>
  <cp:lastPrinted>2024-02-13T08:06:34Z</cp:lastPrinted>
  <dcterms:created xsi:type="dcterms:W3CDTF">2022-02-11T08:47:30Z</dcterms:created>
  <dcterms:modified xsi:type="dcterms:W3CDTF">2024-02-26T10:04:57Z</dcterms:modified>
  <cp:category/>
  <cp:version/>
  <cp:contentType/>
  <cp:contentStatus/>
</cp:coreProperties>
</file>