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zadanie nr 2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H28" i="1" l="1"/>
  <c r="F28" i="1"/>
</calcChain>
</file>

<file path=xl/sharedStrings.xml><?xml version="1.0" encoding="utf-8"?>
<sst xmlns="http://schemas.openxmlformats.org/spreadsheetml/2006/main" count="64" uniqueCount="53">
  <si>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</si>
  <si>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</si>
  <si>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</si>
  <si>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</si>
  <si>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</si>
  <si>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</si>
  <si>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</si>
  <si>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</si>
  <si>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</si>
  <si>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</si>
  <si>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</si>
  <si>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</si>
  <si>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</si>
  <si>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</si>
  <si>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</si>
  <si>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</si>
  <si>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</si>
  <si>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</si>
  <si>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</si>
  <si>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</si>
  <si>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</si>
  <si>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</si>
  <si>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</si>
  <si>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</si>
  <si>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</si>
  <si>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</si>
  <si>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</si>
  <si>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RAZEM WARTOŚĆ:</t>
  </si>
  <si>
    <t>NETTO:</t>
  </si>
  <si>
    <t>BRUTTO:</t>
  </si>
  <si>
    <t>Taśma wskaźnikowa na parę wodną  24 mm x 50 mb</t>
  </si>
  <si>
    <t xml:space="preserve">Test kontroli prawidłowej pracy zgrzewarki rolkowej oraz jakości zgrzewu posiadający substancję testową w kolorze czarnym, wymagający zastosowania dodatkowego rękawa papierowo-foliowego lub torebki papierowo-foliowej. 1 op. = 250 testów. </t>
  </si>
  <si>
    <t xml:space="preserve">Rolka </t>
  </si>
  <si>
    <t>Op.</t>
  </si>
  <si>
    <t xml:space="preserve">Koperty do przechowywania dokumentacji procesów sterylizacji z nadrukowanymi tabelami protokołów procesu kompatybilne 
z pozostałymi elementami system BROWNE
</t>
  </si>
  <si>
    <t xml:space="preserve">Koperty do przechowywania dokumentacji procesów mycia z nadrukowanymi tabelami protokołów procesu kompatybilne 
z pozostałymi elementami system BROWNE
</t>
  </si>
  <si>
    <t xml:space="preserve">Niezawierający niebezpiecznych substancji toksycznych, samoprzylepny wskaźnik emulacyjny do kontroli skuteczności procesu sterylizacji parowej o wartościach ustalonych 134ºC/7 min. i 121ºC/20 min. Wskaźnik w postaci jednego punktu, na wskaźniku wyraźnie nadrukowany kolor referencyjny przebarwienia, kontrastowy kolor przebarwienia - jednoznaczny odczyt. 1 op. = 200 szt. </t>
  </si>
  <si>
    <t xml:space="preserve">Niezawierający niebezpiecznych substancji toksycznych test kontroli skuteczności mycia mechanicznego w formie plastikowego arkusza z naniesioną z dwóch stron substancją testową. Arkusz testowy  do zastosowania z uchwytem  zapewniającym kontrolę procesu mycia z czterech różnych kierunków. Substancja naniesiona w sposób warstwowy oraz nierównomierny - imitująca realne zanieczyszczenia znajdujące się na narzędziach. Odczyt wyniku testu natychmiastowy, łatwy i jednoznaczny w interpretacji. 1 op. = 100 szt. 
</t>
  </si>
  <si>
    <t xml:space="preserve">Taśmy do zamykania pakietów  bez wskaźnika procesu  o wymiarach 24 mm x 50 m, nieodklejająca się od pakietów w trakcie procesu sterylizacji.  </t>
  </si>
  <si>
    <t xml:space="preserve">Niezawierający niebezpiecznych substancji toksycznych test zwalniania wsadu z samoprzylepnym wskaźnikiem  do kontroli skuteczności procesu sterylizacji parowej o parametrach ustalonych 134ºC/7 min. i 121ºC/20 min., wkaźnik w technologii klasy 6, w opakowaniu: 400 szt. + przyrząd PCD. Przyrząd w całości wykonany z tworzywa sztucznego klasy medycznej składający się z korpusu, rurki o długości 1,5 m i średnicy 2 mm oraz przeźroczystej nakrętki umożliwiającej sprawdzenie czy wskaźnik znajduje się w środku bez rozkręcania przyrządu. Na wskaźniku wyraźnie nadrukowany kolor referencyjny przebarwienia. </t>
  </si>
  <si>
    <t xml:space="preserve">Niezawierający niebezpiecznych substancji toksycznych, nieprzylepny wskaźnik  chemiczny do kontroli dezynfekcji termicznej w myjni-dezynfektorze w zakresie parametrów: 93°C – 10 min, integracja krytycznych parametrów procesu (czas, temperatura)  powoduje jednoznaczną zmianę przebarwienia substancji wskaźnikowej w polu testowym,  jednoznaczna, łatwa interpretacja wyniku. Zakres tolerancji na czas i temperaturę odpowiadający typowi 6, tj. maksymalnie 6% dla czasu i 1°C dla temperatury. 1 op. = 100 szt.
</t>
  </si>
  <si>
    <t>Testy do sterylizacji i przyrządy do ich stosowania dla potrzeb Centralnej Sterylizatornii</t>
  </si>
  <si>
    <t>Niezawierający niebezpiecznych substancji toksycznych, nieprzylepny wskaźnik  chemiczny do kontroli dezynfekcji termicznej w myjni-dezynfektorze w zakresie parametrów: 90°C – 5 min, integracja krytycznych parametrów procesu (czas, temperatura) powoduje jednoznaczną zmianę przebarwienia substancji wskaźnikowej w polu testowym, jednoznaczna, łatwa interpretacja wyniku. Zakres tolerancji na czas i temperaturę odpowiadający typowi 6, tj. maksymalnie 6% dla czasu i 1°C dla temperatury. Typ wskaźnika nadrukowany na każdym teście 1 op. = 100 szt.</t>
  </si>
  <si>
    <t>Uchwyt wielkrotnego użytku w postaci otwieranego klipsa, wykonany ze stali nierdzewnej, do utrzymania arkusza testowego wskaźnika kontroli mycia mechanicznego, umożliwiający kontrolę procesu mycia z czterech różnych kierunków.</t>
  </si>
  <si>
    <t xml:space="preserve">Gotowy zestaw testów do wykrywania pozostałości zanieczyszczeń białkowych. W zestawie 25 szt. jałowych, pojedyńczo zapakowanych wymazówek, 25 szt. fiolek do wykrywania pozostałości białkowych, 5 szt. fiolek proteinowych umożliwiających wykonanie kontroli pozytywnej, oraz podwójnie przylepne etykiety w 3 różnych kolorach dla rozróżnienia fiolki kontroli narzędzia od fiolki kontroli negatywnej i pozytywnej. W przypadku obecności białek (aminokwasy, peptydy) roztwór zmienia kolor do 10 sekund z jasnożółtego na niebieski. Intensywność przebarwienia wzrasta wraz ze stopniem zanieczyszczenia. Test nie wymaga inkubacji, wykrywa pozostałości białkowe na poziomie 1µg. </t>
  </si>
  <si>
    <t>Załącznik nr 2</t>
  </si>
  <si>
    <t>Zadanie nr 2</t>
  </si>
  <si>
    <t xml:space="preserve">Ampułkowy wskaźnik biologiczny do kontroli skuteczności sterylizacji parą wodną z określeniem warunków zabicia spor bakterii w temperaturze procesu 121ºC i 134ºC, o czasie inkubacji 24/48 godz., zawierający spory B. stearothermophilus. Nazwa  podana na każdej fiolce testu.  Zawierający filtr przeciwbakteryjny zapobiegający nadkażaniu. Na zewnątrz ampułki naniesiony wskaźnik chemiczny jednoznacznie zmieniający kolor po poddaniu testu sterylizacji z koloru niebieskiego na czarny. 1 op.=100 szt. </t>
  </si>
  <si>
    <t xml:space="preserve">             do zapytania ofertowego z dnia 17.02.2021 r.</t>
  </si>
  <si>
    <t>Sygnatura sprawy: 11/II/2021</t>
  </si>
  <si>
    <t>Jednorazowy, niezawierający niebezpiecznych substancji toksycznych,  pakiet kontrolny typu Bowie – Dick`a o parametrach 134º C – 3,5 min., kontrolujący penetrację i jakość pary, symulacja ładunku porowatego, arkusz wskaźnikowy nie mniejszy niż 12cm x 12cm wykazujący obecność powietrza, gazów niekondensujących, zbyt dużą wilgotność, przegrzanie pary, kontrastowy kolor przebarwienia - jednoznaczny odczyt. Na odwrocie arkusza testowego nadrukowane pola do wpisania informacji ewidencyjnych.</t>
  </si>
  <si>
    <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................</t>
    </r>
    <r>
      <rPr>
        <sz val="9"/>
        <color theme="1"/>
        <rFont val="Times New Roman"/>
        <family val="1"/>
        <charset val="238"/>
      </rPr>
      <t>…………………….....
                                                                                                                                                                                                                     (podpis i pieczęć Wykonawcy)</t>
    </r>
    <r>
      <rPr>
        <sz val="10"/>
        <color theme="1"/>
        <rFont val="Times New Roman"/>
        <family val="1"/>
        <charset val="238"/>
      </rPr>
      <t xml:space="preserve">
</t>
    </r>
  </si>
  <si>
    <r>
      <t xml:space="preserve">
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</si>
</sst>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 CE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/>
    </xf>
    <xf numFmtId="0" fontId="8" fillId="0" borderId="2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Normal_CENNIK_JJ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20" zoomScaleNormal="120" workbookViewId="0">
      <selection activeCell="B45" sqref="B45"/>
    </sheetView>
  </sheetViews>
  <sheetFormatPr defaultRowHeight="15" x14ac:dyDescent="0.25"/>
  <cols>
    <col min="1" max="1" width="5" style="15" customWidth="1"/>
    <col min="2" max="2" width="69" style="15" customWidth="1"/>
    <col min="3" max="3" width="7" style="15" customWidth="1"/>
    <col min="4" max="4" width="9.140625" style="15"/>
    <col min="5" max="5" width="13.140625" style="15" customWidth="1"/>
    <col min="6" max="6" width="20.28515625" style="15" customWidth="1"/>
    <col min="7" max="7" width="13.5703125" style="15" customWidth="1"/>
    <col min="8" max="8" width="15.7109375" style="15" customWidth="1"/>
    <col min="9" max="9" width="13.28515625" style="15" customWidth="1"/>
    <col min="10" max="16384" width="9.140625" style="15"/>
  </cols>
  <sheetData>
    <row r="1" spans="1:9" s="17" customFormat="1" x14ac:dyDescent="0.25">
      <c r="F1" s="26" t="s">
        <v>45</v>
      </c>
      <c r="G1" s="26"/>
      <c r="H1" s="26"/>
      <c r="I1" s="26"/>
    </row>
    <row r="2" spans="1:9" s="17" customFormat="1" ht="15" customHeight="1" x14ac:dyDescent="0.25">
      <c r="F2" s="26" t="s">
        <v>48</v>
      </c>
      <c r="G2" s="26"/>
      <c r="H2" s="26"/>
      <c r="I2" s="26"/>
    </row>
    <row r="3" spans="1:9" s="17" customFormat="1" ht="15" customHeight="1" x14ac:dyDescent="0.25">
      <c r="F3" s="26" t="s">
        <v>49</v>
      </c>
      <c r="G3" s="26"/>
      <c r="H3" s="26"/>
      <c r="I3" s="26"/>
    </row>
    <row r="4" spans="1:9" s="17" customFormat="1" x14ac:dyDescent="0.25">
      <c r="F4" s="18"/>
      <c r="G4" s="18"/>
      <c r="H4" s="18"/>
      <c r="I4" s="18" t="s">
        <v>46</v>
      </c>
    </row>
    <row r="5" spans="1:9" s="17" customFormat="1" x14ac:dyDescent="0.25">
      <c r="F5" s="26" t="s">
        <v>0</v>
      </c>
      <c r="G5" s="26"/>
      <c r="H5" s="26"/>
      <c r="I5" s="26"/>
    </row>
    <row r="6" spans="1:9" s="17" customFormat="1" x14ac:dyDescent="0.25">
      <c r="F6" s="26" t="s">
        <v>1</v>
      </c>
      <c r="G6" s="26"/>
      <c r="H6" s="26"/>
      <c r="I6" s="26"/>
    </row>
    <row r="7" spans="1:9" s="17" customFormat="1" x14ac:dyDescent="0.25">
      <c r="F7" s="26" t="s">
        <v>2</v>
      </c>
      <c r="G7" s="26"/>
      <c r="H7" s="26"/>
      <c r="I7" s="26"/>
    </row>
    <row r="8" spans="1:9" x14ac:dyDescent="0.25">
      <c r="A8" s="31" t="s">
        <v>41</v>
      </c>
      <c r="B8" s="32"/>
      <c r="C8" s="32"/>
      <c r="D8" s="32"/>
      <c r="E8" s="32"/>
      <c r="F8" s="32"/>
      <c r="G8" s="32"/>
      <c r="H8" s="32"/>
      <c r="I8" s="32"/>
    </row>
    <row r="9" spans="1:9" ht="27" customHeight="1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4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</row>
    <row r="11" spans="1:9" x14ac:dyDescent="0.25">
      <c r="A11" s="34"/>
      <c r="B11" s="34"/>
      <c r="C11" s="34"/>
      <c r="D11" s="34"/>
      <c r="E11" s="34"/>
      <c r="F11" s="34"/>
      <c r="G11" s="34"/>
      <c r="H11" s="34"/>
      <c r="I11" s="34"/>
    </row>
    <row r="12" spans="1:9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5.75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</row>
    <row r="14" spans="1:9" ht="45.75" customHeight="1" x14ac:dyDescent="0.25">
      <c r="A14" s="19" t="s">
        <v>12</v>
      </c>
      <c r="B14" s="9" t="s">
        <v>34</v>
      </c>
      <c r="C14" s="1" t="s">
        <v>13</v>
      </c>
      <c r="D14" s="2">
        <v>400</v>
      </c>
      <c r="E14" s="3"/>
      <c r="F14" s="3">
        <f>D14*E14</f>
        <v>0</v>
      </c>
      <c r="G14" s="4"/>
      <c r="H14" s="5">
        <f>ROUND(F14*G14+F14,2)</f>
        <v>0</v>
      </c>
      <c r="I14" s="6"/>
    </row>
    <row r="15" spans="1:9" ht="43.5" customHeight="1" x14ac:dyDescent="0.25">
      <c r="A15" s="19" t="s">
        <v>14</v>
      </c>
      <c r="B15" s="9" t="s">
        <v>35</v>
      </c>
      <c r="C15" s="1" t="s">
        <v>13</v>
      </c>
      <c r="D15" s="2">
        <v>400</v>
      </c>
      <c r="E15" s="3"/>
      <c r="F15" s="3">
        <f t="shared" ref="F15:F27" si="0">D15*E15</f>
        <v>0</v>
      </c>
      <c r="G15" s="4"/>
      <c r="H15" s="5">
        <f t="shared" ref="H15:H27" si="1">ROUND(F15*G15+F15,2)</f>
        <v>0</v>
      </c>
      <c r="I15" s="6"/>
    </row>
    <row r="16" spans="1:9" ht="15.75" x14ac:dyDescent="0.25">
      <c r="A16" s="20" t="s">
        <v>15</v>
      </c>
      <c r="B16" s="11" t="s">
        <v>30</v>
      </c>
      <c r="C16" s="1" t="s">
        <v>32</v>
      </c>
      <c r="D16" s="2">
        <v>20</v>
      </c>
      <c r="E16" s="3"/>
      <c r="F16" s="3">
        <f t="shared" si="0"/>
        <v>0</v>
      </c>
      <c r="G16" s="4"/>
      <c r="H16" s="5">
        <f t="shared" si="1"/>
        <v>0</v>
      </c>
      <c r="I16" s="6"/>
    </row>
    <row r="17" spans="1:9" ht="78.75" customHeight="1" x14ac:dyDescent="0.25">
      <c r="A17" s="19" t="s">
        <v>16</v>
      </c>
      <c r="B17" s="10" t="s">
        <v>36</v>
      </c>
      <c r="C17" s="1" t="s">
        <v>33</v>
      </c>
      <c r="D17" s="2">
        <v>100</v>
      </c>
      <c r="E17" s="3"/>
      <c r="F17" s="3">
        <f t="shared" si="0"/>
        <v>0</v>
      </c>
      <c r="G17" s="4"/>
      <c r="H17" s="5">
        <f t="shared" si="1"/>
        <v>0</v>
      </c>
      <c r="I17" s="6"/>
    </row>
    <row r="18" spans="1:9" ht="76.5" x14ac:dyDescent="0.25">
      <c r="A18" s="19" t="s">
        <v>17</v>
      </c>
      <c r="B18" s="9" t="s">
        <v>47</v>
      </c>
      <c r="C18" s="1" t="s">
        <v>33</v>
      </c>
      <c r="D18" s="2">
        <v>2</v>
      </c>
      <c r="E18" s="3"/>
      <c r="F18" s="3">
        <f t="shared" si="0"/>
        <v>0</v>
      </c>
      <c r="G18" s="4"/>
      <c r="H18" s="5">
        <f t="shared" si="1"/>
        <v>0</v>
      </c>
      <c r="I18" s="6"/>
    </row>
    <row r="19" spans="1:9" ht="89.25" x14ac:dyDescent="0.25">
      <c r="A19" s="21" t="s">
        <v>18</v>
      </c>
      <c r="B19" s="12" t="s">
        <v>50</v>
      </c>
      <c r="C19" s="1" t="s">
        <v>13</v>
      </c>
      <c r="D19" s="2">
        <v>380</v>
      </c>
      <c r="E19" s="3"/>
      <c r="F19" s="3">
        <f t="shared" si="0"/>
        <v>0</v>
      </c>
      <c r="G19" s="4"/>
      <c r="H19" s="5">
        <f t="shared" si="1"/>
        <v>0</v>
      </c>
      <c r="I19" s="6"/>
    </row>
    <row r="20" spans="1:9" ht="102" x14ac:dyDescent="0.25">
      <c r="A20" s="19" t="s">
        <v>19</v>
      </c>
      <c r="B20" s="13" t="s">
        <v>40</v>
      </c>
      <c r="C20" s="1" t="s">
        <v>33</v>
      </c>
      <c r="D20" s="2">
        <v>10</v>
      </c>
      <c r="E20" s="3"/>
      <c r="F20" s="3">
        <f t="shared" si="0"/>
        <v>0</v>
      </c>
      <c r="G20" s="4"/>
      <c r="H20" s="5">
        <f t="shared" si="1"/>
        <v>0</v>
      </c>
      <c r="I20" s="6"/>
    </row>
    <row r="21" spans="1:9" ht="106.5" customHeight="1" x14ac:dyDescent="0.25">
      <c r="A21" s="19" t="s">
        <v>20</v>
      </c>
      <c r="B21" s="13" t="s">
        <v>42</v>
      </c>
      <c r="C21" s="1" t="s">
        <v>33</v>
      </c>
      <c r="D21" s="2">
        <v>30</v>
      </c>
      <c r="E21" s="3"/>
      <c r="F21" s="3">
        <f t="shared" si="0"/>
        <v>0</v>
      </c>
      <c r="G21" s="4"/>
      <c r="H21" s="5">
        <f t="shared" si="1"/>
        <v>0</v>
      </c>
      <c r="I21" s="6"/>
    </row>
    <row r="22" spans="1:9" ht="107.25" customHeight="1" x14ac:dyDescent="0.25">
      <c r="A22" s="19" t="s">
        <v>21</v>
      </c>
      <c r="B22" s="14" t="s">
        <v>37</v>
      </c>
      <c r="C22" s="1" t="s">
        <v>33</v>
      </c>
      <c r="D22" s="2">
        <v>25</v>
      </c>
      <c r="E22" s="3"/>
      <c r="F22" s="3">
        <f t="shared" si="0"/>
        <v>0</v>
      </c>
      <c r="G22" s="4"/>
      <c r="H22" s="5">
        <f t="shared" si="1"/>
        <v>0</v>
      </c>
      <c r="I22" s="6"/>
    </row>
    <row r="23" spans="1:9" ht="48.75" customHeight="1" x14ac:dyDescent="0.25">
      <c r="A23" s="19" t="s">
        <v>22</v>
      </c>
      <c r="B23" s="10" t="s">
        <v>43</v>
      </c>
      <c r="C23" s="1" t="s">
        <v>13</v>
      </c>
      <c r="D23" s="2">
        <v>2</v>
      </c>
      <c r="E23" s="3"/>
      <c r="F23" s="3">
        <f t="shared" si="0"/>
        <v>0</v>
      </c>
      <c r="G23" s="4"/>
      <c r="H23" s="5">
        <f t="shared" si="1"/>
        <v>0</v>
      </c>
      <c r="I23" s="6"/>
    </row>
    <row r="24" spans="1:9" ht="31.5" customHeight="1" x14ac:dyDescent="0.25">
      <c r="A24" s="19" t="s">
        <v>23</v>
      </c>
      <c r="B24" s="10" t="s">
        <v>38</v>
      </c>
      <c r="C24" s="1" t="s">
        <v>32</v>
      </c>
      <c r="D24" s="2">
        <v>20</v>
      </c>
      <c r="E24" s="3"/>
      <c r="F24" s="3">
        <f t="shared" si="0"/>
        <v>0</v>
      </c>
      <c r="G24" s="4"/>
      <c r="H24" s="5">
        <f t="shared" si="1"/>
        <v>0</v>
      </c>
      <c r="I24" s="6"/>
    </row>
    <row r="25" spans="1:9" ht="118.5" customHeight="1" x14ac:dyDescent="0.25">
      <c r="A25" s="19" t="s">
        <v>24</v>
      </c>
      <c r="B25" s="10" t="s">
        <v>39</v>
      </c>
      <c r="C25" s="1" t="s">
        <v>33</v>
      </c>
      <c r="D25" s="2">
        <v>6</v>
      </c>
      <c r="E25" s="3"/>
      <c r="F25" s="3">
        <f t="shared" si="0"/>
        <v>0</v>
      </c>
      <c r="G25" s="4"/>
      <c r="H25" s="5">
        <f t="shared" si="1"/>
        <v>0</v>
      </c>
      <c r="I25" s="6"/>
    </row>
    <row r="26" spans="1:9" ht="59.25" customHeight="1" x14ac:dyDescent="0.25">
      <c r="A26" s="19" t="s">
        <v>25</v>
      </c>
      <c r="B26" s="10" t="s">
        <v>31</v>
      </c>
      <c r="C26" s="1" t="s">
        <v>33</v>
      </c>
      <c r="D26" s="2">
        <v>2</v>
      </c>
      <c r="E26" s="3"/>
      <c r="F26" s="3">
        <f t="shared" si="0"/>
        <v>0</v>
      </c>
      <c r="G26" s="4"/>
      <c r="H26" s="5">
        <f t="shared" si="1"/>
        <v>0</v>
      </c>
      <c r="I26" s="6"/>
    </row>
    <row r="27" spans="1:9" ht="135" customHeight="1" x14ac:dyDescent="0.25">
      <c r="A27" s="19" t="s">
        <v>26</v>
      </c>
      <c r="B27" s="22" t="s">
        <v>44</v>
      </c>
      <c r="C27" s="1" t="s">
        <v>33</v>
      </c>
      <c r="D27" s="2">
        <v>3</v>
      </c>
      <c r="E27" s="3"/>
      <c r="F27" s="3">
        <f t="shared" si="0"/>
        <v>0</v>
      </c>
      <c r="G27" s="4"/>
      <c r="H27" s="5">
        <f t="shared" si="1"/>
        <v>0</v>
      </c>
      <c r="I27" s="6"/>
    </row>
    <row r="28" spans="1:9" ht="15.75" customHeight="1" x14ac:dyDescent="0.25">
      <c r="A28" s="7"/>
      <c r="B28" s="27" t="s">
        <v>27</v>
      </c>
      <c r="C28" s="28"/>
      <c r="D28" s="28"/>
      <c r="E28" s="16" t="s">
        <v>28</v>
      </c>
      <c r="F28" s="24">
        <f>SUM(F14:F27)</f>
        <v>0</v>
      </c>
      <c r="G28" s="23" t="s">
        <v>29</v>
      </c>
      <c r="H28" s="25">
        <f>SUM(H14:H27)</f>
        <v>0</v>
      </c>
      <c r="I28" s="8"/>
    </row>
    <row r="29" spans="1:9" ht="8.25" customHeight="1" x14ac:dyDescent="0.25">
      <c r="B29" s="35" t="s">
        <v>52</v>
      </c>
      <c r="C29" s="36"/>
      <c r="D29" s="36"/>
      <c r="E29" s="36"/>
      <c r="F29" s="36"/>
      <c r="G29" s="36"/>
      <c r="H29" s="36"/>
      <c r="I29" s="36"/>
    </row>
    <row r="30" spans="1:9" ht="18.75" customHeight="1" x14ac:dyDescent="0.25">
      <c r="B30" s="37"/>
      <c r="C30" s="37"/>
      <c r="D30" s="37"/>
      <c r="E30" s="37"/>
      <c r="F30" s="37"/>
      <c r="G30" s="37"/>
      <c r="H30" s="37"/>
      <c r="I30" s="37"/>
    </row>
    <row r="31" spans="1:9" ht="16.5" customHeight="1" x14ac:dyDescent="0.25">
      <c r="B31" s="29" t="s">
        <v>51</v>
      </c>
      <c r="C31" s="30"/>
      <c r="D31" s="30"/>
      <c r="E31" s="30"/>
      <c r="F31" s="30"/>
      <c r="G31" s="30"/>
      <c r="H31" s="30"/>
      <c r="I31" s="30"/>
    </row>
    <row r="32" spans="1:9" ht="14.25" customHeight="1" x14ac:dyDescent="0.25">
      <c r="B32" s="30"/>
      <c r="C32" s="30"/>
      <c r="D32" s="30"/>
      <c r="E32" s="30"/>
      <c r="F32" s="30"/>
      <c r="G32" s="30"/>
      <c r="H32" s="30"/>
      <c r="I32" s="30"/>
    </row>
    <row r="33" spans="2:9" x14ac:dyDescent="0.25">
      <c r="B33" s="30"/>
      <c r="C33" s="30"/>
      <c r="D33" s="30"/>
      <c r="E33" s="30"/>
      <c r="F33" s="30"/>
      <c r="G33" s="30"/>
      <c r="H33" s="30"/>
      <c r="I33" s="30"/>
    </row>
    <row r="34" spans="2:9" ht="35.25" customHeight="1" x14ac:dyDescent="0.25">
      <c r="B34" s="30"/>
      <c r="C34" s="30"/>
      <c r="D34" s="30"/>
      <c r="E34" s="30"/>
      <c r="F34" s="30"/>
      <c r="G34" s="30"/>
      <c r="H34" s="30"/>
      <c r="I34" s="30"/>
    </row>
    <row r="35" spans="2:9" ht="3.75" customHeight="1" x14ac:dyDescent="0.25">
      <c r="B35" s="30"/>
      <c r="C35" s="30"/>
      <c r="D35" s="30"/>
      <c r="E35" s="30"/>
      <c r="F35" s="30"/>
      <c r="G35" s="30"/>
      <c r="H35" s="30"/>
      <c r="I35" s="30"/>
    </row>
  </sheetData>
  <mergeCells count="19">
    <mergeCell ref="F7:I7"/>
    <mergeCell ref="F1:I1"/>
    <mergeCell ref="F2:I2"/>
    <mergeCell ref="F3:I3"/>
    <mergeCell ref="F5:I5"/>
    <mergeCell ref="F6:I6"/>
    <mergeCell ref="B28:D28"/>
    <mergeCell ref="B29:I30"/>
    <mergeCell ref="B31:I35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 horizontalCentered="1" verticalCentered="1"/>
  <pageMargins left="0.70866141732283472" right="0.70866141732283472" top="0.35433070866141736" bottom="0.35433070866141736" header="0.51181102362204722" footer="0.3543307086614173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Justyna Kopystynska</cp:lastModifiedBy>
  <cp:lastPrinted>2021-02-08T12:31:04Z</cp:lastPrinted>
  <dcterms:created xsi:type="dcterms:W3CDTF">2018-05-17T08:02:18Z</dcterms:created>
  <dcterms:modified xsi:type="dcterms:W3CDTF">2021-02-17T11:39:39Z</dcterms:modified>
</cp:coreProperties>
</file>