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Zestaw nr 1" sheetId="1" r:id="rId1"/>
    <sheet name="zestaw nr 2" sheetId="2" r:id="rId2"/>
    <sheet name="zestaw nr 3" sheetId="3" r:id="rId3"/>
  </sheets>
  <definedNames>
    <definedName name="_xlnm.Print_Area" localSheetId="1">'zestaw nr 2'!$A$1:$I$20</definedName>
    <definedName name="_xlnm.Print_Area" localSheetId="2">'zestaw nr 3'!$A$1:$J$25</definedName>
  </definedNames>
  <calcPr fullCalcOnLoad="1"/>
</workbook>
</file>

<file path=xl/sharedStrings.xml><?xml version="1.0" encoding="utf-8"?>
<sst xmlns="http://schemas.openxmlformats.org/spreadsheetml/2006/main" count="164" uniqueCount="92">
  <si>
    <t>Lp.</t>
  </si>
  <si>
    <t>Związki aktywne</t>
  </si>
  <si>
    <t>ilość</t>
  </si>
  <si>
    <t>VAT [%]</t>
  </si>
  <si>
    <t>Cena jedn. Netto              [zł]</t>
  </si>
  <si>
    <t xml:space="preserve">Wartość netto                   [zł]             </t>
  </si>
  <si>
    <t xml:space="preserve">Wartość brutto                     [zł]               </t>
  </si>
  <si>
    <t>Razem:</t>
  </si>
  <si>
    <t>X</t>
  </si>
  <si>
    <t>jedn. miary</t>
  </si>
  <si>
    <t>szt.</t>
  </si>
  <si>
    <t xml:space="preserve"> szt</t>
  </si>
  <si>
    <t>szt</t>
  </si>
  <si>
    <t>Charakterystyka asortymentu  
Zakres działania</t>
  </si>
  <si>
    <t>Rodzaj i wielkość opakowania jedn. miary</t>
  </si>
  <si>
    <t>rolka</t>
  </si>
  <si>
    <t>Nazwa handlowa/ nazwa producenta</t>
  </si>
  <si>
    <t xml:space="preserve">oparty na 6% roztworze nadtlenku wodoru i kationach srebra. </t>
  </si>
  <si>
    <t>Środek do dezynfekcji powierzchni, Działanie bakteriobójcze, wirusobójcze, grzybobójcze i sporobójcze.  Preparat kompatybilny z urządzeniem Nocospray.  Opakowanie 1L</t>
  </si>
  <si>
    <t>puszka 1L</t>
  </si>
  <si>
    <t xml:space="preserve"> </t>
  </si>
  <si>
    <t xml:space="preserve">Środek do dezynfekcji powierzchni, gotowy do użycia roztwór wodny,  Działanie bakteriobójcze, wirusobójcze, grzybobójcze i sporobójcze • Biodegradowalny w 99,9%.  Likwidujący nieprzyjemne, intensywne zapachy. Preparat kompatybilny z urządzeniem Nocospray. Opakowanie 1L </t>
  </si>
  <si>
    <r>
      <t xml:space="preserve">ZESTAW NR 3 </t>
    </r>
    <r>
      <rPr>
        <sz val="10"/>
        <color indexed="8"/>
        <rFont val="Bookman Old Style"/>
        <family val="1"/>
      </rPr>
      <t>(preparaty do dezynfekcji powierzchni)</t>
    </r>
  </si>
  <si>
    <r>
      <t xml:space="preserve">Dokument należy wypełnić i podpisać (Wykonawca lub osoba/y uprawniona/e do jego reprezentowania) kwalifikowanym podpisem elektronicznym lub podpisem zaufanym lub podpisem osobistym. 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10"/>
        <rFont val="Times New Roman"/>
        <family val="1"/>
      </rPr>
      <t xml:space="preserve">Zamawiający zaleca zapisanie dokumentu w formacie pdf. </t>
    </r>
    <r>
      <rPr>
        <b/>
        <sz val="9"/>
        <color indexed="10"/>
        <rFont val="Times New Roman"/>
        <family val="1"/>
      </rPr>
      <t xml:space="preserve"> </t>
    </r>
  </si>
  <si>
    <r>
      <t xml:space="preserve">ZESTAW NR 1 </t>
    </r>
    <r>
      <rPr>
        <sz val="10"/>
        <color indexed="8"/>
        <rFont val="Bookman Old Style"/>
        <family val="1"/>
      </rPr>
      <t>(opatrunki)</t>
    </r>
  </si>
  <si>
    <t xml:space="preserve">Nazwa produktu </t>
  </si>
  <si>
    <t>Pianka do oczyszczania silnie zabrudzonych części ciała przy dolegliwościach związanych z nietrzymaniem moczu i stolca ,bez użycia wody, zawierająca kreatynę, pH neutralne dla skóry -poj.400ml, (produkt kosmetyczny)</t>
  </si>
  <si>
    <t>Krem ochronny do skóry- ochrona  miejsc intymnych uszkodzonej skóry przed działaniem szkodliwych substancji, zawierający kreatynę, tlenek cynku i olejek migdałowy poj. 200 ml (produkt kosmetyczny)</t>
  </si>
  <si>
    <t>Ochronna oliwka do skóry, zawierająca panthenol-poj.200 ml w aerozolu  (produkt kosmetyczny).</t>
  </si>
  <si>
    <t>Jałowy opatrunek do ran wymagających aktywnego oczyszczenia, aktywowany płynem Ringera (gotowy do użycia),czas działania 72 godziny, rozm. 7,5cmx 7,5cm (obustronny) .</t>
  </si>
  <si>
    <t xml:space="preserve">Jałowy opatrunek do ran wymagających aktywnego oczyszczenia, aktywowany płynem Ringera (gotowy do użycia),czas działania 72 godziny, rozm. 7,5cmx 7,5cm (jednostronny). </t>
  </si>
  <si>
    <t xml:space="preserve">Jałowy opatrunek do ran wymagających aktywnego oczyszczenia, aktywowany płynem Ringera (gotowy do użycia),czas działania 72 godziny, rozm. 10cmx 10cm ( jednostronny)  </t>
  </si>
  <si>
    <t xml:space="preserve">Jałowy opatrunek hydrokoloidowy do wilgotnego opatrywania ran średniosączących, do zaopatrywania pięt i łokci, rozm. 8cm x 12 cm  </t>
  </si>
  <si>
    <t>Jałowy opatrunek antybakteryjny, wykonany z hydrofobowej siatki zawierającej metaliczne srebro, w osłonie poliamidu, opatrunek przepuszczający wydzielinę z rany, rozm. 10cm x 20cm</t>
  </si>
  <si>
    <t>Hydropolimerowy opatrunek piankowy do zaopatrywania ran silnie sączących się, jałowy, do zaopatrywania pięty i łokcia, samoprzylepny, rozm. 16,5cm x 18cm</t>
  </si>
  <si>
    <t>Jałowe opatrunki z włókien alginianów wapnia do zaopatrywania ran szczególnie głębokich, szczelin, rozm. 10cm x10cm</t>
  </si>
  <si>
    <t>Jałowy opatrunek hydrokoloidowy do wilgotnego opatrywania ran średniosączących, do zaopatrywania okolicy krzyżowej, rozm. 12-cm x 18cm</t>
  </si>
  <si>
    <t>Hydropolimerowy opatrunek piankowy do zaopatrywania ran silnie sączących się, jałowy, samoprzylepny, rozm. 11cm x 11cm</t>
  </si>
  <si>
    <t xml:space="preserve">Jałowy opatrunek hydrokoloidowy do wilgotnego opatrywania ran średniosączących, rozm. 15cm x 15cm </t>
  </si>
  <si>
    <t>Jałowy opatrunek hydrokoloidowy do wilgotnego opatrywania ran średniosączących, rozm. 10cm x 10cm</t>
  </si>
  <si>
    <t>Hydropolimerowy opatrunek piankowy do zaopatrywania ran silnie sączących się, jałowy, do zaopatrywania okolicy krzyżowej samoprzylepny, rozm. 18cm x 18cm</t>
  </si>
  <si>
    <t>Hydroaktywny opatrunek piankowy do zaopatrywania ran silnie sączących się, jałowy, rozm. 15cm x 15cm, samoprzylepny.</t>
  </si>
  <si>
    <t xml:space="preserve">Hydroaktywny opatrunek będący kombinacją opatrunku piankowego z hydrożelem; znajdujaca się od strony rany siatka hydrożelu uwalnia wilgoć do rany, utrzymując w niej wilgotne środowisko; warstwa pianki poliuretanowej sprawia, że nadmiar wysięku jest szybko i skutecznie wchłaniany, bez krawędzi samoprzylepnej, jałowy,  rozmiar 20 cm x 20 cm </t>
  </si>
  <si>
    <t>Hydroaktywny opatrunek składającysię z opatrunku piankowego i hydrożelowego; znajdujaca się od strony rany siatka hydrożelu uwalnia wilgoć do rany, utrzymując w niej wilgotne środowisko; warstwa pianki poliuretanowej sprawia, że nadmiar wysięku jest szybko i skutecznie wchłaniany, bez krawędzi samoprzylepnej, jałowy,  rozmiar 10 cm x 10 cm</t>
  </si>
  <si>
    <t xml:space="preserve">Hydroaktywny opatrunek będący kombinacją opatrunku piankowego z hydrożelem; znajdujaca się od strony rany siatka hydrożelu uwalnia wilgoć do rany, utrzymując w niej wilgotne środowisko; warstwa pianki poliuretanowej sprawia, że nadmiar wysięku jest szybko i skutecznie wchłaniany, przylepny 15cm x 15cm </t>
  </si>
  <si>
    <t>Jałowy,czterowarstwowy opatrunek o bardzo wysokiej chłonności, do ran silnie sączących; produkt otoczony przez dwuwarstwową włókninę; warstwa zewnętrzna z włókien celulozowych,  zapobiega przywieraniu opatrunku do rany, warstwa wewnetrzna- hydrofilowa, umożliwiająca szybkie wchłanianie przez warstwę chłonną, rozmiar 10 cm x 20cm</t>
  </si>
  <si>
    <t>Jałowy opatrunek wykonany z cienkiej hydrofobowej siatki tiulowej, nasączony neutralną maścią, nie zawierającą substancji czynnych i alergizujących, opatrunek musi przepuszczać wydzielinę z rany, zapewnić dobrą wentylację i utlenienie rany. rozm. 10cm x 20cm, opakowanie a 1 szt.</t>
  </si>
  <si>
    <t>Amorficzny /bezpostaciowy/, przeźroczysty hydrożel, dozownik w formie strzykawki, z podziałką umożliwiającą dokładny odczyt, a 15 g</t>
  </si>
  <si>
    <t>op</t>
  </si>
  <si>
    <t>Kompresy baw.gazowe niewyjałowione 8 warstw. 17- nitkowe 7,5cm x 7,5cm x 100 szt. Z podwijanymi czterema  brzegami( brak wystających luźnych nitek), klasa IIa, minimum reguła 7, wyrób inwazyjny (wymagana karta techniczna)</t>
  </si>
  <si>
    <t>Lignina bielona arkusze  40 x 60cm a pakowana a 5 kg, +/- 10% (wymagana karta techniczna)</t>
  </si>
  <si>
    <t>Opaska podtrzymująca dziana wisk. 4m x 15cm pakowana pojedynczo, z nie strzępiącymi się brzegami.</t>
  </si>
  <si>
    <t>Opaska podtrzymująca dziana wisk. 4m x 10cm pakowana pojedynczo, z nie strzępiącymi się brzegami.</t>
  </si>
  <si>
    <t>Opaska elastyczna 4m x 15cm tkana z zapinką, pakowana pojedynczo.</t>
  </si>
  <si>
    <t>Opaska elastyczna 4m x 10cm tkana z zapinką, pakowana pojedynczo.</t>
  </si>
  <si>
    <t xml:space="preserve">Plaster z opatrunkiem, na włókninie opakowanie=1m x 8cm, </t>
  </si>
  <si>
    <t>Plaster z opatrunkiem, na tkaninie opakowanie=1m x 8cm, klej z syntetycznego kauczuku.</t>
  </si>
  <si>
    <t>Plaster tkaninowy bez opatrunku: 100% tkanina wiskozowa koloru białego, pokryta równomiernie na całej powierzchni klejem z syntetycznego kauczuku 5m x 5 cm pakowany pojedyńczo w opakowaniu zawierającym informacje identyfikujące oferowany wyrób.</t>
  </si>
  <si>
    <t>Plaster na elastycznej włókninie o wysokiej przylepności na całej powierzchni, hipoalergiczny, przepuszczający powietrze i parę wodną, z klejem ze sztucznego kauczuku, rozmiar 15cm x 10m na rolce.</t>
  </si>
  <si>
    <t>Włóknikowy plaster z nacięciem o zaokrąglonych rogach, do umocowania kaniuli-jałowy, pokryty klejem z syntetycznego kauczuku, z dodatkową poduszeczką, rozmiar 5,0- 6cm x 7,2-8cm</t>
  </si>
  <si>
    <t>Bardzo elastyczna siatka(o dużych oczkach) do mocowania opatrunków. Siatka z dodatkiem bawełny i możliwością sterylizacji  na rękę osoby dorosłej, op. 11-12 mb w stanie spoczynku, 25mb w stanie roboczym, pakowana w pudełku kartonowym. Min.(68 % bawełny)(wymagana karta techniczna)</t>
  </si>
  <si>
    <t>Bardzo elastyczna siatka(o dużych oczkach) do mocowania opatrunków. Siatka z dodatkiem bawełny i możliwością sterylizacji  na nogę osoby dorosłej, op. 11-12mb w stanie spoczynku, 25mb w stanie roboczym, pakowana w pudełku kartonowym. min( 68% bawełny)(wymagana karta techniczna)</t>
  </si>
  <si>
    <t>Bardzo elastyczna siatka(o dużych oczkach) do mocowania opatrunków. Siatka z dodatkiem bawełny i możliwością sterylizacji  na głowę osoby dorosłej, op. 11-12 mb w stanie spoczynku, 25mb w stanie roboczym, pakowana w pudełku kartonowym. min(68% bawełny)(wymagana karta techniczna)</t>
  </si>
  <si>
    <t xml:space="preserve">Hydropolimerowy opatrunek piankowy do zaopatrywania sztucznych przetok(rurki tracheostomijne) 8cm/8cm </t>
  </si>
  <si>
    <t xml:space="preserve">szt </t>
  </si>
  <si>
    <t xml:space="preserve">Sterylny przeźroczysty opatrunek z foli poliuretanowej, umożliwiający przenikanie tlenu do rany i odprowadzenie pary wodnej na zewnątrz, o rozmiarach 6cm x 7 cm </t>
  </si>
  <si>
    <t xml:space="preserve">Sterylny przeźroczysty opatrunek z foli poliuretanowej, umożliwiający przenikanie tlenu do rany i odprowadzenie pary wodnej na zewnątrz, o rozmiarach 10cm x 15cm </t>
  </si>
  <si>
    <t>Kompres z waty celulozowej w rolce do dezynfekcji skóry przed iniekcjami, rozmiar 40mm x 50mm op. 1 x 500 szt.</t>
  </si>
  <si>
    <t xml:space="preserve">Opatrunek z siatki bawełnianej o dużych oczkach, impregnowanej neutralną maścią ,nie zawierającą składników czynnych i uczulających, nie przykleja się do rany, chroni przed jej wysychaniem, zapobiega kurczeniu się rany, zapewnia dobra wentylację i utlenienie rany oraz przepuszcza wydzielinę rozmiar 10x20cm </t>
  </si>
  <si>
    <t>Elastyczna opaska podtrzymująca wszelkie rodzaje opatrunków o rozciągliwości 85% i właściwosciach kohezyjnych, krepowanej tkaninie, z podwójnym efektem sczepialności, o rozmiarach 10cm x 20 m</t>
  </si>
  <si>
    <t>Hipoalergiczny plaster do opatrywania skóry po wykonanych iniekcjach, naniesiony paskami klej z syntetycznego kauczuku oraz o wysokiej przepuszczalności powietrza i pary wodnej o rozmiarach 4x 1,6cm (op a 250 szt.)</t>
  </si>
  <si>
    <t>Elastyczna opaska podtrzymująca wszelkie rodzaje opatrunków o rozciągliwości 85% i właściwosciach kohezyjnych, krepowanej tkaninie, z podwójnym efektem sczepialności, o rozmiarach 10cm x 4 m</t>
  </si>
  <si>
    <t xml:space="preserve">Przylepiec z porowatej, przezroczystej folii, pokryty klejem poliakrylowym przepuszczającym powietrze i parę wodną, nie wywołujący podrażnień.Dający się łatwo dzielić wzdłuż i wszerz, nie absorbujący promieni Roentgena . Do podtrzymywania opatrunków wszelkiego rodzaju, do skóry wrażliwej. O rozmiarach 2,5 cm x 9,2 m </t>
  </si>
  <si>
    <t>szpulka</t>
  </si>
  <si>
    <r>
      <t>Gaza bawełniana wyjałowiona 1/2m</t>
    </r>
    <r>
      <rPr>
        <vertAlign val="superscript"/>
        <sz val="9"/>
        <color indexed="8"/>
        <rFont val="Bookman Old Style"/>
        <family val="1"/>
      </rPr>
      <t>2</t>
    </r>
    <r>
      <rPr>
        <sz val="9"/>
        <color indexed="8"/>
        <rFont val="Bookman Old Style"/>
        <family val="1"/>
      </rPr>
      <t>, 13 nit. z podwijanymi brzegami, (brak wystających luźnych  nitek), klasa IIa, wyrób inwazyjny, gram. 17g/m2 (wymagana karta techniczna)</t>
    </r>
  </si>
  <si>
    <r>
      <t>Gaza bawełniana wyjałowiona 1m</t>
    </r>
    <r>
      <rPr>
        <vertAlign val="superscript"/>
        <sz val="9"/>
        <color indexed="8"/>
        <rFont val="Bookman Old Style"/>
        <family val="1"/>
      </rPr>
      <t xml:space="preserve">2 </t>
    </r>
    <r>
      <rPr>
        <sz val="9"/>
        <color indexed="8"/>
        <rFont val="Bookman Old Style"/>
        <family val="1"/>
      </rPr>
      <t>13 nit. z podwijanymi brzegami( brak wystających luźnych nitek), klasa IIa, wyrób inwazyjny,  gram. 17g/m2 (wymagana karta techniczna)</t>
    </r>
  </si>
  <si>
    <r>
      <t xml:space="preserve">Kompresy baw.gazowe jałowe. 7,5 x7,5cm x 3 szt. 17 nit. 12 warstw. </t>
    </r>
    <r>
      <rPr>
        <b/>
        <sz val="9"/>
        <color indexed="8"/>
        <rFont val="Bookman Old Style"/>
        <family val="1"/>
      </rPr>
      <t>pakowane pojedynczo</t>
    </r>
    <r>
      <rPr>
        <sz val="9"/>
        <color indexed="8"/>
        <rFont val="Bookman Old Style"/>
        <family val="1"/>
      </rPr>
      <t xml:space="preserve">,(klasa II a, reguła 7. wyrób inwazyjny. Minimalna gram. 23 g/m2 (wymagana karta techniczna oraz 1 op. próbek). </t>
    </r>
  </si>
  <si>
    <r>
      <t xml:space="preserve">Przeźroczysty opatrunek żelowy, utrzymujący wilgotne środowisko w ranie, zatrzymuje drobnoustroje w strukturze żelu, służący do zaopatrywanian trudno gojących się ran  w fazie ziarninowania i epiteliazacji. </t>
    </r>
    <r>
      <rPr>
        <sz val="9"/>
        <rFont val="Bookman Old Style"/>
        <family val="1"/>
      </rPr>
      <t>Rozmiar10 cmx 10 cm</t>
    </r>
    <r>
      <rPr>
        <sz val="9"/>
        <color indexed="10"/>
        <rFont val="Bookman Old Style"/>
        <family val="1"/>
      </rPr>
      <t xml:space="preserve"> </t>
    </r>
  </si>
  <si>
    <r>
      <t xml:space="preserve">Przeźroczysty opatrunek żelowy, utrzymujący wilgotne środowisko w ranie, zatrzymuje drobnoustroje w strukturze żelu, służyący do zaopatrywania  trudno gojących się ran w fazie ziarninowania i epiteliazacji, wyposażony w krawędź samoprzylepną. rozmiar </t>
    </r>
    <r>
      <rPr>
        <sz val="9"/>
        <rFont val="Bookman Old Style"/>
        <family val="1"/>
      </rPr>
      <t>12,5 cm x 12,5m</t>
    </r>
  </si>
  <si>
    <t xml:space="preserve">Gaza niejałowa bielona 13 nitkowa, szerokość min.90 cm a 100mb, II a, reguła 7 </t>
  </si>
  <si>
    <r>
      <t xml:space="preserve">Dokument należy wypełnić i podpisać (Wykonawca lub osoba/y uprawniona/e do jego reprezentowania) kwalifikowanym podpisem elektronicznym lub podpisem zaufanym lub podpisem osobistym. </t>
    </r>
    <r>
      <rPr>
        <b/>
        <sz val="8"/>
        <color indexed="8"/>
        <rFont val="Times New Roman"/>
        <family val="1"/>
      </rPr>
      <t xml:space="preserve"> </t>
    </r>
    <r>
      <rPr>
        <b/>
        <i/>
        <sz val="8"/>
        <color indexed="10"/>
        <rFont val="Times New Roman"/>
        <family val="1"/>
      </rPr>
      <t xml:space="preserve">Zamawiający zaleca zapisanie dokumentu w formacie pdf. </t>
    </r>
    <r>
      <rPr>
        <b/>
        <sz val="8"/>
        <color indexed="10"/>
        <rFont val="Times New Roman"/>
        <family val="1"/>
      </rPr>
      <t xml:space="preserve"> </t>
    </r>
  </si>
  <si>
    <t>Zamykany dozownik do kompresów celulozowych na rolce do dezynfekcji skóry, typu Pur- Zellin Box.</t>
  </si>
  <si>
    <t>Cewnik pH-metryczny, 1-kanałowy jednorazowego użytku do aparatu typu Digitrapper  pH, antymonowy, wewnętrzna elektroda referencyjna, złącze modularne, średnica 4,7 Fr</t>
  </si>
  <si>
    <t>Op. a 10 szt.</t>
  </si>
  <si>
    <t>Roztwór kalibracyjny pH 4 (różowy) 500ml</t>
  </si>
  <si>
    <t>Szt.</t>
  </si>
  <si>
    <t>Roztwór kalibracyjny pH 7 (żółty) 500ml</t>
  </si>
  <si>
    <t>Roztwór kalibracyjny pH 1.07  (różowy) 500ml</t>
  </si>
  <si>
    <t>Roztwór kalibracyjny pH 7,01  (biały) 500ml</t>
  </si>
  <si>
    <t>Stoisko do kalibracji cewników pH oraz PH-Z: statyw i 4 probówki</t>
  </si>
  <si>
    <r>
      <t xml:space="preserve">ZESTAW NR 2 </t>
    </r>
    <r>
      <rPr>
        <sz val="10"/>
        <color indexed="8"/>
        <rFont val="Bookman Old Style"/>
        <family val="1"/>
      </rPr>
      <t>(pH-metria)</t>
    </r>
  </si>
  <si>
    <t xml:space="preserve">Cewnik pH-Z jednorazowego użytku, 1 kanałowy do rejestratora Digitrapper pH-Z, antymonowy, wewnętrzna elektroda referencyjna, złącze modularne, jeden kanał do pH-metrii na poziomie 0 cm, 8 pierścieni impedancji przy -3, -1, 1, 3, 5, 9, 11 i 13 cm stosownie do oznaczeń, średnica 6 Fr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</si>
</sst>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0\ _z_ł_-;\-* #,##0.0000\ _z_ł_-;_-* &quot;-&quot;????\ _z_ł_-;_-@_-"/>
    <numFmt numFmtId="171" formatCode="_-* #,##0.000\ _z_ł_-;\-* #,##0.000\ _z_ł_-;_-* &quot;-&quot;???\ _z_ł_-;_-@_-"/>
    <numFmt numFmtId="172" formatCode="#,##0.00_ ;\-#,##0.00\ "/>
    <numFmt numFmtId="173" formatCode="[$-415]d\ mmmm\ yyyy"/>
    <numFmt numFmtId="174" formatCode="[$-415]dddd\,\ d\ mmmm\ yyyy"/>
    <numFmt numFmtId="175" formatCode="_-* #,##0.0000\ _z_ł_-;\-* #,##0.0000\ _z_ł_-;_-* &quot;-&quot;???\ _z_ł_-;_-@_-"/>
    <numFmt numFmtId="176" formatCode="_-* #,##0.00\ _z_ł_-;\-* #,##0.00\ _z_ł_-;_-* &quot;-&quot;???\ _z_ł_-;_-@_-"/>
    <numFmt numFmtId="177" formatCode="_-* #,##0.0\ _z_ł_-;\-* #,##0.0\ _z_ł_-;_-* &quot;-&quot;???\ _z_ł_-;_-@_-"/>
    <numFmt numFmtId="178" formatCode="0.0"/>
    <numFmt numFmtId="179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man Old Style"/>
      <family val="1"/>
    </font>
    <font>
      <sz val="10"/>
      <name val="Arial CE"/>
      <family val="0"/>
    </font>
    <font>
      <sz val="9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name val="Bookman Old Style"/>
      <family val="1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Bookman Old Style"/>
      <family val="1"/>
    </font>
    <font>
      <sz val="9"/>
      <color indexed="10"/>
      <name val="Bookman Old Style"/>
      <family val="1"/>
    </font>
    <font>
      <b/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4.3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Bookman Old Style"/>
      <family val="1"/>
    </font>
    <font>
      <sz val="9"/>
      <color indexed="60"/>
      <name val="Bookman Old Style"/>
      <family val="1"/>
    </font>
    <font>
      <sz val="9"/>
      <color indexed="60"/>
      <name val="Calibri"/>
      <family val="2"/>
    </font>
    <font>
      <b/>
      <sz val="12"/>
      <name val="Calibri"/>
      <family val="2"/>
    </font>
    <font>
      <b/>
      <sz val="10"/>
      <color indexed="8"/>
      <name val="Bookman Old Style"/>
      <family val="1"/>
    </font>
    <font>
      <sz val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4.3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Calibri"/>
      <family val="2"/>
    </font>
    <font>
      <sz val="8"/>
      <color theme="1"/>
      <name val="Bookman Old Style"/>
      <family val="1"/>
    </font>
    <font>
      <sz val="9"/>
      <color theme="9" tint="-0.4999699890613556"/>
      <name val="Bookman Old Style"/>
      <family val="1"/>
    </font>
    <font>
      <sz val="9"/>
      <color theme="9" tint="-0.4999699890613556"/>
      <name val="Calibri"/>
      <family val="2"/>
    </font>
    <font>
      <sz val="9"/>
      <color rgb="FF000000"/>
      <name val="Bookman Old Style"/>
      <family val="1"/>
    </font>
    <font>
      <b/>
      <sz val="10"/>
      <color theme="1"/>
      <name val="Bookman Old Style"/>
      <family val="1"/>
    </font>
    <font>
      <b/>
      <i/>
      <sz val="8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left" vertical="center" wrapText="1"/>
    </xf>
    <xf numFmtId="2" fontId="64" fillId="33" borderId="1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2" fontId="64" fillId="33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65" fontId="64" fillId="0" borderId="0" xfId="0" applyNumberFormat="1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9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9" fontId="63" fillId="33" borderId="10" xfId="0" applyNumberFormat="1" applyFont="1" applyFill="1" applyBorder="1" applyAlignment="1">
      <alignment horizontal="left" vertical="center"/>
    </xf>
    <xf numFmtId="2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7" fillId="0" borderId="0" xfId="0" applyFont="1" applyAlignment="1">
      <alignment vertical="center"/>
    </xf>
    <xf numFmtId="0" fontId="63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7" fillId="0" borderId="0" xfId="0" applyNumberFormat="1" applyFont="1" applyAlignment="1">
      <alignment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1" fontId="63" fillId="34" borderId="10" xfId="0" applyNumberFormat="1" applyFont="1" applyFill="1" applyBorder="1" applyAlignment="1">
      <alignment horizontal="center" vertical="center" wrapText="1"/>
    </xf>
    <xf numFmtId="9" fontId="63" fillId="33" borderId="10" xfId="0" applyNumberFormat="1" applyFont="1" applyFill="1" applyBorder="1" applyAlignment="1">
      <alignment horizontal="center" vertical="center"/>
    </xf>
    <xf numFmtId="165" fontId="63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4" fillId="33" borderId="13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70" fillId="33" borderId="14" xfId="0" applyFont="1" applyFill="1" applyBorder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64" fillId="33" borderId="12" xfId="0" applyFont="1" applyFill="1" applyBorder="1" applyAlignment="1">
      <alignment horizontal="right" vertical="center"/>
    </xf>
    <xf numFmtId="0" fontId="64" fillId="33" borderId="15" xfId="0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right" vertical="center"/>
    </xf>
    <xf numFmtId="0" fontId="64" fillId="0" borderId="10" xfId="0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8"/>
  <sheetViews>
    <sheetView zoomScalePageLayoutView="0" workbookViewId="0" topLeftCell="A47">
      <selection activeCell="B50" sqref="B50"/>
    </sheetView>
  </sheetViews>
  <sheetFormatPr defaultColWidth="9.140625" defaultRowHeight="15"/>
  <cols>
    <col min="1" max="1" width="3.57421875" style="23" customWidth="1"/>
    <col min="2" max="2" width="67.57421875" style="23" customWidth="1"/>
    <col min="3" max="3" width="6.421875" style="55" customWidth="1"/>
    <col min="4" max="4" width="6.28125" style="23" customWidth="1"/>
    <col min="5" max="5" width="9.7109375" style="58" customWidth="1"/>
    <col min="6" max="6" width="10.7109375" style="23" customWidth="1"/>
    <col min="7" max="7" width="4.421875" style="23" customWidth="1"/>
    <col min="8" max="8" width="10.57421875" style="23" customWidth="1"/>
    <col min="9" max="9" width="16.140625" style="23" customWidth="1"/>
    <col min="10" max="10" width="9.140625" style="32" customWidth="1"/>
    <col min="11" max="16384" width="9.140625" style="23" customWidth="1"/>
  </cols>
  <sheetData>
    <row r="1" spans="1:9" ht="15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ht="36">
      <c r="A2" s="34" t="s">
        <v>0</v>
      </c>
      <c r="B2" s="35" t="s">
        <v>25</v>
      </c>
      <c r="C2" s="53" t="s">
        <v>9</v>
      </c>
      <c r="D2" s="36" t="s">
        <v>2</v>
      </c>
      <c r="E2" s="56" t="s">
        <v>4</v>
      </c>
      <c r="F2" s="35" t="s">
        <v>5</v>
      </c>
      <c r="G2" s="35" t="s">
        <v>3</v>
      </c>
      <c r="H2" s="35" t="s">
        <v>6</v>
      </c>
      <c r="I2" s="4" t="s">
        <v>16</v>
      </c>
    </row>
    <row r="3" spans="1:10" s="29" customFormat="1" ht="36">
      <c r="A3" s="42">
        <v>1</v>
      </c>
      <c r="B3" s="43" t="s">
        <v>26</v>
      </c>
      <c r="C3" s="47" t="s">
        <v>12</v>
      </c>
      <c r="D3" s="42">
        <v>400</v>
      </c>
      <c r="E3" s="57"/>
      <c r="F3" s="44"/>
      <c r="G3" s="45"/>
      <c r="H3" s="44"/>
      <c r="I3" s="27"/>
      <c r="J3" s="32"/>
    </row>
    <row r="4" spans="1:10" s="29" customFormat="1" ht="36">
      <c r="A4" s="42">
        <v>2</v>
      </c>
      <c r="B4" s="43" t="s">
        <v>27</v>
      </c>
      <c r="C4" s="47" t="s">
        <v>12</v>
      </c>
      <c r="D4" s="42">
        <v>120</v>
      </c>
      <c r="E4" s="57"/>
      <c r="F4" s="44"/>
      <c r="G4" s="45"/>
      <c r="H4" s="44"/>
      <c r="I4" s="27"/>
      <c r="J4" s="32"/>
    </row>
    <row r="5" spans="1:10" s="29" customFormat="1" ht="24">
      <c r="A5" s="42">
        <v>3</v>
      </c>
      <c r="B5" s="43" t="s">
        <v>28</v>
      </c>
      <c r="C5" s="47" t="s">
        <v>12</v>
      </c>
      <c r="D5" s="42">
        <v>240</v>
      </c>
      <c r="E5" s="57"/>
      <c r="F5" s="44"/>
      <c r="G5" s="45"/>
      <c r="H5" s="44"/>
      <c r="I5" s="27"/>
      <c r="J5" s="32"/>
    </row>
    <row r="6" spans="1:10" s="29" customFormat="1" ht="36">
      <c r="A6" s="42">
        <v>4</v>
      </c>
      <c r="B6" s="46" t="s">
        <v>29</v>
      </c>
      <c r="C6" s="47" t="s">
        <v>12</v>
      </c>
      <c r="D6" s="47">
        <v>30</v>
      </c>
      <c r="E6" s="57"/>
      <c r="F6" s="44"/>
      <c r="G6" s="45"/>
      <c r="H6" s="44"/>
      <c r="I6" s="28"/>
      <c r="J6" s="32"/>
    </row>
    <row r="7" spans="1:10" s="29" customFormat="1" ht="36">
      <c r="A7" s="42">
        <v>5</v>
      </c>
      <c r="B7" s="46" t="s">
        <v>30</v>
      </c>
      <c r="C7" s="47" t="s">
        <v>12</v>
      </c>
      <c r="D7" s="48">
        <v>200</v>
      </c>
      <c r="E7" s="57"/>
      <c r="F7" s="44"/>
      <c r="G7" s="45"/>
      <c r="H7" s="44"/>
      <c r="I7" s="3"/>
      <c r="J7" s="32"/>
    </row>
    <row r="8" spans="1:10" s="29" customFormat="1" ht="36">
      <c r="A8" s="42">
        <v>6</v>
      </c>
      <c r="B8" s="46" t="s">
        <v>31</v>
      </c>
      <c r="C8" s="47" t="s">
        <v>12</v>
      </c>
      <c r="D8" s="47">
        <v>400</v>
      </c>
      <c r="E8" s="57"/>
      <c r="F8" s="44"/>
      <c r="G8" s="45"/>
      <c r="H8" s="44"/>
      <c r="I8" s="3"/>
      <c r="J8" s="32"/>
    </row>
    <row r="9" spans="1:10" s="29" customFormat="1" ht="24">
      <c r="A9" s="42">
        <v>7</v>
      </c>
      <c r="B9" s="43" t="s">
        <v>32</v>
      </c>
      <c r="C9" s="47" t="s">
        <v>12</v>
      </c>
      <c r="D9" s="42">
        <v>100</v>
      </c>
      <c r="E9" s="57"/>
      <c r="F9" s="44"/>
      <c r="G9" s="45"/>
      <c r="H9" s="44"/>
      <c r="I9" s="3"/>
      <c r="J9" s="32"/>
    </row>
    <row r="10" spans="1:10" s="29" customFormat="1" ht="36">
      <c r="A10" s="42">
        <v>8</v>
      </c>
      <c r="B10" s="43" t="s">
        <v>33</v>
      </c>
      <c r="C10" s="47" t="s">
        <v>12</v>
      </c>
      <c r="D10" s="42">
        <v>200</v>
      </c>
      <c r="E10" s="57"/>
      <c r="F10" s="44"/>
      <c r="G10" s="45"/>
      <c r="H10" s="44"/>
      <c r="I10" s="3"/>
      <c r="J10" s="32"/>
    </row>
    <row r="11" spans="1:10" s="29" customFormat="1" ht="36">
      <c r="A11" s="42">
        <v>9</v>
      </c>
      <c r="B11" s="43" t="s">
        <v>34</v>
      </c>
      <c r="C11" s="47" t="s">
        <v>11</v>
      </c>
      <c r="D11" s="42">
        <v>120</v>
      </c>
      <c r="E11" s="57"/>
      <c r="F11" s="44"/>
      <c r="G11" s="45"/>
      <c r="H11" s="44"/>
      <c r="I11" s="6"/>
      <c r="J11" s="32"/>
    </row>
    <row r="12" spans="1:10" s="29" customFormat="1" ht="24">
      <c r="A12" s="42">
        <v>10</v>
      </c>
      <c r="B12" s="43" t="s">
        <v>35</v>
      </c>
      <c r="C12" s="47" t="s">
        <v>12</v>
      </c>
      <c r="D12" s="42">
        <v>600</v>
      </c>
      <c r="E12" s="57"/>
      <c r="F12" s="44"/>
      <c r="G12" s="45"/>
      <c r="H12" s="44"/>
      <c r="I12" s="27"/>
      <c r="J12" s="32"/>
    </row>
    <row r="13" spans="1:10" s="29" customFormat="1" ht="24">
      <c r="A13" s="42">
        <v>11</v>
      </c>
      <c r="B13" s="43" t="s">
        <v>36</v>
      </c>
      <c r="C13" s="47" t="s">
        <v>12</v>
      </c>
      <c r="D13" s="42">
        <v>100</v>
      </c>
      <c r="E13" s="57"/>
      <c r="F13" s="44"/>
      <c r="G13" s="45"/>
      <c r="H13" s="44"/>
      <c r="I13" s="27"/>
      <c r="J13" s="32"/>
    </row>
    <row r="14" spans="1:10" s="29" customFormat="1" ht="24">
      <c r="A14" s="42">
        <v>12</v>
      </c>
      <c r="B14" s="43" t="s">
        <v>37</v>
      </c>
      <c r="C14" s="47" t="s">
        <v>12</v>
      </c>
      <c r="D14" s="42">
        <v>400</v>
      </c>
      <c r="E14" s="57"/>
      <c r="F14" s="44"/>
      <c r="G14" s="45"/>
      <c r="H14" s="44"/>
      <c r="I14" s="27"/>
      <c r="J14" s="32"/>
    </row>
    <row r="15" spans="1:10" s="29" customFormat="1" ht="24">
      <c r="A15" s="42">
        <v>13</v>
      </c>
      <c r="B15" s="43" t="s">
        <v>38</v>
      </c>
      <c r="C15" s="47" t="s">
        <v>12</v>
      </c>
      <c r="D15" s="42">
        <v>80</v>
      </c>
      <c r="E15" s="57"/>
      <c r="F15" s="44"/>
      <c r="G15" s="45"/>
      <c r="H15" s="44"/>
      <c r="I15" s="27"/>
      <c r="J15" s="32"/>
    </row>
    <row r="16" spans="1:10" s="29" customFormat="1" ht="24">
      <c r="A16" s="42">
        <v>14</v>
      </c>
      <c r="B16" s="43" t="s">
        <v>39</v>
      </c>
      <c r="C16" s="47" t="s">
        <v>12</v>
      </c>
      <c r="D16" s="42">
        <v>400</v>
      </c>
      <c r="E16" s="57"/>
      <c r="F16" s="44"/>
      <c r="G16" s="45"/>
      <c r="H16" s="44"/>
      <c r="I16" s="6"/>
      <c r="J16" s="32"/>
    </row>
    <row r="17" spans="1:10" s="29" customFormat="1" ht="36">
      <c r="A17" s="42">
        <v>15</v>
      </c>
      <c r="B17" s="43" t="s">
        <v>40</v>
      </c>
      <c r="C17" s="47" t="s">
        <v>10</v>
      </c>
      <c r="D17" s="42">
        <v>100</v>
      </c>
      <c r="E17" s="57"/>
      <c r="F17" s="44"/>
      <c r="G17" s="45"/>
      <c r="H17" s="44"/>
      <c r="I17" s="6"/>
      <c r="J17" s="32"/>
    </row>
    <row r="18" spans="1:10" s="29" customFormat="1" ht="24">
      <c r="A18" s="42">
        <v>16</v>
      </c>
      <c r="B18" s="43" t="s">
        <v>41</v>
      </c>
      <c r="C18" s="47" t="s">
        <v>12</v>
      </c>
      <c r="D18" s="42">
        <v>30</v>
      </c>
      <c r="E18" s="57"/>
      <c r="F18" s="44"/>
      <c r="G18" s="45"/>
      <c r="H18" s="44"/>
      <c r="I18" s="27"/>
      <c r="J18" s="32"/>
    </row>
    <row r="19" spans="1:10" s="29" customFormat="1" ht="60">
      <c r="A19" s="42">
        <v>17</v>
      </c>
      <c r="B19" s="49" t="s">
        <v>42</v>
      </c>
      <c r="C19" s="39" t="s">
        <v>12</v>
      </c>
      <c r="D19" s="40">
        <v>30</v>
      </c>
      <c r="E19" s="39"/>
      <c r="F19" s="44"/>
      <c r="G19" s="45"/>
      <c r="H19" s="44"/>
      <c r="I19" s="27"/>
      <c r="J19" s="32"/>
    </row>
    <row r="20" spans="1:10" s="29" customFormat="1" ht="60">
      <c r="A20" s="42">
        <v>18</v>
      </c>
      <c r="B20" s="49" t="s">
        <v>43</v>
      </c>
      <c r="C20" s="39" t="s">
        <v>12</v>
      </c>
      <c r="D20" s="40">
        <v>20</v>
      </c>
      <c r="E20" s="39"/>
      <c r="F20" s="44"/>
      <c r="G20" s="45"/>
      <c r="H20" s="44"/>
      <c r="I20" s="27"/>
      <c r="J20" s="32"/>
    </row>
    <row r="21" spans="1:10" s="29" customFormat="1" ht="60">
      <c r="A21" s="42">
        <v>19</v>
      </c>
      <c r="B21" s="49" t="s">
        <v>44</v>
      </c>
      <c r="C21" s="39" t="s">
        <v>12</v>
      </c>
      <c r="D21" s="40">
        <v>20</v>
      </c>
      <c r="E21" s="39"/>
      <c r="F21" s="44"/>
      <c r="G21" s="45"/>
      <c r="H21" s="44"/>
      <c r="I21" s="27"/>
      <c r="J21" s="32"/>
    </row>
    <row r="22" spans="1:10" s="29" customFormat="1" ht="60">
      <c r="A22" s="42">
        <v>20</v>
      </c>
      <c r="B22" s="49" t="s">
        <v>45</v>
      </c>
      <c r="C22" s="39" t="s">
        <v>12</v>
      </c>
      <c r="D22" s="40">
        <v>20</v>
      </c>
      <c r="E22" s="39"/>
      <c r="F22" s="44"/>
      <c r="G22" s="45"/>
      <c r="H22" s="44"/>
      <c r="I22" s="27"/>
      <c r="J22" s="32"/>
    </row>
    <row r="23" spans="1:10" s="29" customFormat="1" ht="48">
      <c r="A23" s="42">
        <v>21</v>
      </c>
      <c r="B23" s="43" t="s">
        <v>46</v>
      </c>
      <c r="C23" s="39" t="s">
        <v>10</v>
      </c>
      <c r="D23" s="40">
        <v>200</v>
      </c>
      <c r="E23" s="39"/>
      <c r="F23" s="44"/>
      <c r="G23" s="45"/>
      <c r="H23" s="44"/>
      <c r="I23" s="27"/>
      <c r="J23" s="32"/>
    </row>
    <row r="24" spans="1:10" s="29" customFormat="1" ht="24">
      <c r="A24" s="42">
        <v>22</v>
      </c>
      <c r="B24" s="31" t="s">
        <v>47</v>
      </c>
      <c r="C24" s="39" t="s">
        <v>10</v>
      </c>
      <c r="D24" s="40">
        <v>160</v>
      </c>
      <c r="E24" s="41"/>
      <c r="F24" s="44"/>
      <c r="G24" s="45"/>
      <c r="H24" s="44"/>
      <c r="I24" s="27"/>
      <c r="J24" s="32"/>
    </row>
    <row r="25" spans="1:10" s="29" customFormat="1" ht="16.5" customHeight="1">
      <c r="A25" s="42">
        <v>23</v>
      </c>
      <c r="B25" s="43" t="s">
        <v>79</v>
      </c>
      <c r="C25" s="47" t="s">
        <v>48</v>
      </c>
      <c r="D25" s="42">
        <v>50</v>
      </c>
      <c r="E25" s="57"/>
      <c r="F25" s="44"/>
      <c r="G25" s="45"/>
      <c r="H25" s="44"/>
      <c r="I25" s="27"/>
      <c r="J25" s="32"/>
    </row>
    <row r="26" spans="1:10" s="29" customFormat="1" ht="37.5">
      <c r="A26" s="42">
        <v>24</v>
      </c>
      <c r="B26" s="43" t="s">
        <v>74</v>
      </c>
      <c r="C26" s="54" t="s">
        <v>12</v>
      </c>
      <c r="D26" s="42">
        <v>2000</v>
      </c>
      <c r="E26" s="57"/>
      <c r="F26" s="44"/>
      <c r="G26" s="45"/>
      <c r="H26" s="44"/>
      <c r="I26" s="27"/>
      <c r="J26" s="32"/>
    </row>
    <row r="27" spans="1:10" s="29" customFormat="1" ht="37.5">
      <c r="A27" s="42">
        <v>25</v>
      </c>
      <c r="B27" s="43" t="s">
        <v>75</v>
      </c>
      <c r="C27" s="54" t="s">
        <v>12</v>
      </c>
      <c r="D27" s="51">
        <v>4000</v>
      </c>
      <c r="E27" s="57"/>
      <c r="F27" s="44"/>
      <c r="G27" s="45"/>
      <c r="H27" s="44"/>
      <c r="I27" s="27"/>
      <c r="J27" s="32"/>
    </row>
    <row r="28" spans="1:10" s="29" customFormat="1" ht="39" customHeight="1">
      <c r="A28" s="42">
        <v>26</v>
      </c>
      <c r="B28" s="43" t="s">
        <v>49</v>
      </c>
      <c r="C28" s="54" t="s">
        <v>12</v>
      </c>
      <c r="D28" s="51">
        <v>3000</v>
      </c>
      <c r="E28" s="57"/>
      <c r="F28" s="44"/>
      <c r="G28" s="45"/>
      <c r="H28" s="44"/>
      <c r="I28" s="27"/>
      <c r="J28" s="32"/>
    </row>
    <row r="29" spans="1:10" s="29" customFormat="1" ht="36">
      <c r="A29" s="42">
        <v>27</v>
      </c>
      <c r="B29" s="43" t="s">
        <v>76</v>
      </c>
      <c r="C29" s="54" t="s">
        <v>12</v>
      </c>
      <c r="D29" s="42">
        <v>3000</v>
      </c>
      <c r="E29" s="57"/>
      <c r="F29" s="44"/>
      <c r="G29" s="45"/>
      <c r="H29" s="44"/>
      <c r="I29" s="27"/>
      <c r="J29" s="32"/>
    </row>
    <row r="30" spans="1:10" s="29" customFormat="1" ht="24">
      <c r="A30" s="42">
        <v>28</v>
      </c>
      <c r="B30" s="43" t="s">
        <v>50</v>
      </c>
      <c r="C30" s="54" t="s">
        <v>48</v>
      </c>
      <c r="D30" s="52">
        <v>120</v>
      </c>
      <c r="E30" s="57"/>
      <c r="F30" s="44"/>
      <c r="G30" s="45"/>
      <c r="H30" s="44"/>
      <c r="I30" s="27"/>
      <c r="J30" s="32"/>
    </row>
    <row r="31" spans="1:10" s="29" customFormat="1" ht="24">
      <c r="A31" s="42">
        <v>29</v>
      </c>
      <c r="B31" s="43" t="s">
        <v>51</v>
      </c>
      <c r="C31" s="54" t="s">
        <v>12</v>
      </c>
      <c r="D31" s="42">
        <v>1500</v>
      </c>
      <c r="E31" s="57"/>
      <c r="F31" s="44"/>
      <c r="G31" s="45"/>
      <c r="H31" s="44"/>
      <c r="I31" s="27"/>
      <c r="J31" s="32"/>
    </row>
    <row r="32" spans="1:10" s="29" customFormat="1" ht="24">
      <c r="A32" s="42">
        <v>30</v>
      </c>
      <c r="B32" s="43" t="s">
        <v>52</v>
      </c>
      <c r="C32" s="54" t="s">
        <v>12</v>
      </c>
      <c r="D32" s="42">
        <v>100</v>
      </c>
      <c r="E32" s="57"/>
      <c r="F32" s="44"/>
      <c r="G32" s="45"/>
      <c r="H32" s="44"/>
      <c r="I32" s="27"/>
      <c r="J32" s="32"/>
    </row>
    <row r="33" spans="1:10" s="29" customFormat="1" ht="15">
      <c r="A33" s="42">
        <v>31</v>
      </c>
      <c r="B33" s="43" t="s">
        <v>53</v>
      </c>
      <c r="C33" s="54" t="s">
        <v>12</v>
      </c>
      <c r="D33" s="42">
        <v>50</v>
      </c>
      <c r="E33" s="57"/>
      <c r="F33" s="44"/>
      <c r="G33" s="45"/>
      <c r="H33" s="44"/>
      <c r="I33" s="27"/>
      <c r="J33" s="32"/>
    </row>
    <row r="34" spans="1:10" s="29" customFormat="1" ht="15">
      <c r="A34" s="42">
        <v>32</v>
      </c>
      <c r="B34" s="43" t="s">
        <v>54</v>
      </c>
      <c r="C34" s="54" t="s">
        <v>12</v>
      </c>
      <c r="D34" s="42">
        <v>50</v>
      </c>
      <c r="E34" s="57"/>
      <c r="F34" s="44"/>
      <c r="G34" s="45"/>
      <c r="H34" s="44"/>
      <c r="I34" s="27"/>
      <c r="J34" s="32"/>
    </row>
    <row r="35" spans="1:10" s="29" customFormat="1" ht="15">
      <c r="A35" s="42">
        <v>33</v>
      </c>
      <c r="B35" s="43" t="s">
        <v>55</v>
      </c>
      <c r="C35" s="54" t="s">
        <v>48</v>
      </c>
      <c r="D35" s="50">
        <v>100</v>
      </c>
      <c r="E35" s="57"/>
      <c r="F35" s="44"/>
      <c r="G35" s="45"/>
      <c r="H35" s="44"/>
      <c r="I35" s="27"/>
      <c r="J35" s="32"/>
    </row>
    <row r="36" spans="1:10" s="29" customFormat="1" ht="24">
      <c r="A36" s="42">
        <v>34</v>
      </c>
      <c r="B36" s="43" t="s">
        <v>56</v>
      </c>
      <c r="C36" s="54" t="s">
        <v>48</v>
      </c>
      <c r="D36" s="50">
        <v>100</v>
      </c>
      <c r="E36" s="57"/>
      <c r="F36" s="44"/>
      <c r="G36" s="45"/>
      <c r="H36" s="44"/>
      <c r="I36" s="27"/>
      <c r="J36" s="32"/>
    </row>
    <row r="37" spans="1:10" s="29" customFormat="1" ht="48">
      <c r="A37" s="42">
        <v>35</v>
      </c>
      <c r="B37" s="43" t="s">
        <v>57</v>
      </c>
      <c r="C37" s="54" t="s">
        <v>12</v>
      </c>
      <c r="D37" s="42">
        <v>100</v>
      </c>
      <c r="E37" s="57"/>
      <c r="F37" s="44"/>
      <c r="G37" s="45"/>
      <c r="H37" s="44"/>
      <c r="I37" s="27"/>
      <c r="J37" s="32"/>
    </row>
    <row r="38" spans="1:10" s="29" customFormat="1" ht="36">
      <c r="A38" s="42">
        <v>36</v>
      </c>
      <c r="B38" s="43" t="s">
        <v>58</v>
      </c>
      <c r="C38" s="54" t="s">
        <v>15</v>
      </c>
      <c r="D38" s="42">
        <v>100</v>
      </c>
      <c r="E38" s="57"/>
      <c r="F38" s="44"/>
      <c r="G38" s="45"/>
      <c r="H38" s="44"/>
      <c r="I38" s="27"/>
      <c r="J38" s="32"/>
    </row>
    <row r="39" spans="1:10" s="29" customFormat="1" ht="36">
      <c r="A39" s="42">
        <v>37</v>
      </c>
      <c r="B39" s="43" t="s">
        <v>59</v>
      </c>
      <c r="C39" s="54" t="s">
        <v>12</v>
      </c>
      <c r="D39" s="51">
        <v>20000</v>
      </c>
      <c r="E39" s="57"/>
      <c r="F39" s="44"/>
      <c r="G39" s="45"/>
      <c r="H39" s="44"/>
      <c r="I39" s="27"/>
      <c r="J39" s="32"/>
    </row>
    <row r="40" spans="1:10" s="29" customFormat="1" ht="48">
      <c r="A40" s="42">
        <v>38</v>
      </c>
      <c r="B40" s="43" t="s">
        <v>60</v>
      </c>
      <c r="C40" s="54" t="s">
        <v>12</v>
      </c>
      <c r="D40" s="50">
        <v>60</v>
      </c>
      <c r="E40" s="57"/>
      <c r="F40" s="44"/>
      <c r="G40" s="45"/>
      <c r="H40" s="44"/>
      <c r="I40" s="27"/>
      <c r="J40" s="32"/>
    </row>
    <row r="41" spans="1:10" s="29" customFormat="1" ht="49.5" customHeight="1">
      <c r="A41" s="42">
        <v>39</v>
      </c>
      <c r="B41" s="43" t="s">
        <v>61</v>
      </c>
      <c r="C41" s="54" t="s">
        <v>12</v>
      </c>
      <c r="D41" s="42">
        <v>300</v>
      </c>
      <c r="E41" s="57"/>
      <c r="F41" s="44"/>
      <c r="G41" s="45"/>
      <c r="H41" s="44"/>
      <c r="I41" s="27"/>
      <c r="J41" s="32"/>
    </row>
    <row r="42" spans="1:10" s="29" customFormat="1" ht="49.5" customHeight="1">
      <c r="A42" s="42">
        <v>40</v>
      </c>
      <c r="B42" s="43" t="s">
        <v>62</v>
      </c>
      <c r="C42" s="54" t="s">
        <v>12</v>
      </c>
      <c r="D42" s="50">
        <v>50</v>
      </c>
      <c r="E42" s="57"/>
      <c r="F42" s="44"/>
      <c r="G42" s="45"/>
      <c r="H42" s="44"/>
      <c r="I42" s="27"/>
      <c r="J42" s="32"/>
    </row>
    <row r="43" spans="1:10" s="29" customFormat="1" ht="24">
      <c r="A43" s="42">
        <v>41</v>
      </c>
      <c r="B43" s="43" t="s">
        <v>63</v>
      </c>
      <c r="C43" s="54" t="s">
        <v>64</v>
      </c>
      <c r="D43" s="50">
        <v>10</v>
      </c>
      <c r="E43" s="57"/>
      <c r="F43" s="44"/>
      <c r="G43" s="45"/>
      <c r="H43" s="44"/>
      <c r="I43" s="27"/>
      <c r="J43" s="32"/>
    </row>
    <row r="44" spans="1:10" s="29" customFormat="1" ht="36">
      <c r="A44" s="42">
        <v>42</v>
      </c>
      <c r="B44" s="43" t="s">
        <v>65</v>
      </c>
      <c r="C44" s="54" t="s">
        <v>10</v>
      </c>
      <c r="D44" s="50">
        <v>50</v>
      </c>
      <c r="E44" s="57"/>
      <c r="F44" s="44"/>
      <c r="G44" s="45"/>
      <c r="H44" s="44"/>
      <c r="I44" s="27"/>
      <c r="J44" s="32"/>
    </row>
    <row r="45" spans="1:10" s="29" customFormat="1" ht="36">
      <c r="A45" s="42">
        <v>43</v>
      </c>
      <c r="B45" s="43" t="s">
        <v>66</v>
      </c>
      <c r="C45" s="54" t="s">
        <v>10</v>
      </c>
      <c r="D45" s="42">
        <v>200</v>
      </c>
      <c r="E45" s="57"/>
      <c r="F45" s="44"/>
      <c r="G45" s="45"/>
      <c r="H45" s="44"/>
      <c r="I45" s="27"/>
      <c r="J45" s="32"/>
    </row>
    <row r="46" spans="1:10" s="29" customFormat="1" ht="24">
      <c r="A46" s="42">
        <v>44</v>
      </c>
      <c r="B46" s="43" t="s">
        <v>67</v>
      </c>
      <c r="C46" s="54" t="s">
        <v>48</v>
      </c>
      <c r="D46" s="42">
        <v>1000</v>
      </c>
      <c r="E46" s="57"/>
      <c r="F46" s="44"/>
      <c r="G46" s="45"/>
      <c r="H46" s="44"/>
      <c r="I46" s="27"/>
      <c r="J46" s="32"/>
    </row>
    <row r="47" spans="1:10" s="29" customFormat="1" ht="60">
      <c r="A47" s="42">
        <v>45</v>
      </c>
      <c r="B47" s="43" t="s">
        <v>68</v>
      </c>
      <c r="C47" s="54" t="s">
        <v>12</v>
      </c>
      <c r="D47" s="42">
        <v>30</v>
      </c>
      <c r="E47" s="57"/>
      <c r="F47" s="44"/>
      <c r="G47" s="45"/>
      <c r="H47" s="44"/>
      <c r="I47" s="27"/>
      <c r="J47" s="32"/>
    </row>
    <row r="48" spans="1:10" s="29" customFormat="1" ht="36">
      <c r="A48" s="42">
        <v>46</v>
      </c>
      <c r="B48" s="43" t="s">
        <v>69</v>
      </c>
      <c r="C48" s="54" t="s">
        <v>48</v>
      </c>
      <c r="D48" s="42">
        <v>300</v>
      </c>
      <c r="E48" s="57"/>
      <c r="F48" s="44"/>
      <c r="G48" s="45"/>
      <c r="H48" s="44"/>
      <c r="I48" s="27"/>
      <c r="J48" s="32"/>
    </row>
    <row r="49" spans="1:10" s="29" customFormat="1" ht="36.75" customHeight="1">
      <c r="A49" s="42">
        <v>47</v>
      </c>
      <c r="B49" s="43" t="s">
        <v>70</v>
      </c>
      <c r="C49" s="54" t="s">
        <v>48</v>
      </c>
      <c r="D49" s="42">
        <v>5</v>
      </c>
      <c r="E49" s="57"/>
      <c r="F49" s="44"/>
      <c r="G49" s="45"/>
      <c r="H49" s="44"/>
      <c r="I49" s="27"/>
      <c r="J49" s="32"/>
    </row>
    <row r="50" spans="1:10" s="29" customFormat="1" ht="36">
      <c r="A50" s="42">
        <v>48</v>
      </c>
      <c r="B50" s="43" t="s">
        <v>71</v>
      </c>
      <c r="C50" s="54" t="s">
        <v>10</v>
      </c>
      <c r="D50" s="42">
        <v>50</v>
      </c>
      <c r="E50" s="57"/>
      <c r="F50" s="44"/>
      <c r="G50" s="45"/>
      <c r="H50" s="44"/>
      <c r="I50" s="27"/>
      <c r="J50" s="32"/>
    </row>
    <row r="51" spans="1:10" s="29" customFormat="1" ht="36" customHeight="1">
      <c r="A51" s="42">
        <v>49</v>
      </c>
      <c r="B51" s="43" t="s">
        <v>77</v>
      </c>
      <c r="C51" s="54" t="s">
        <v>10</v>
      </c>
      <c r="D51" s="42">
        <v>30</v>
      </c>
      <c r="E51" s="57"/>
      <c r="F51" s="44"/>
      <c r="G51" s="45"/>
      <c r="H51" s="44"/>
      <c r="I51" s="27"/>
      <c r="J51" s="32"/>
    </row>
    <row r="52" spans="1:10" s="29" customFormat="1" ht="48">
      <c r="A52" s="42">
        <v>50</v>
      </c>
      <c r="B52" s="43" t="s">
        <v>78</v>
      </c>
      <c r="C52" s="54" t="s">
        <v>10</v>
      </c>
      <c r="D52" s="42">
        <v>15</v>
      </c>
      <c r="E52" s="57"/>
      <c r="F52" s="44"/>
      <c r="G52" s="45"/>
      <c r="H52" s="44"/>
      <c r="I52" s="6"/>
      <c r="J52" s="32"/>
    </row>
    <row r="53" spans="1:10" s="29" customFormat="1" ht="24">
      <c r="A53" s="42">
        <v>51</v>
      </c>
      <c r="B53" s="43" t="s">
        <v>81</v>
      </c>
      <c r="C53" s="54" t="s">
        <v>48</v>
      </c>
      <c r="D53" s="50">
        <v>2</v>
      </c>
      <c r="E53" s="57"/>
      <c r="F53" s="44"/>
      <c r="G53" s="45"/>
      <c r="H53" s="44"/>
      <c r="I53" s="6"/>
      <c r="J53" s="32"/>
    </row>
    <row r="54" spans="1:9" ht="60">
      <c r="A54" s="42">
        <v>52</v>
      </c>
      <c r="B54" s="43" t="s">
        <v>72</v>
      </c>
      <c r="C54" s="54" t="s">
        <v>73</v>
      </c>
      <c r="D54" s="50">
        <v>100</v>
      </c>
      <c r="E54" s="57"/>
      <c r="F54" s="44"/>
      <c r="G54" s="45"/>
      <c r="H54" s="44"/>
      <c r="I54" s="3"/>
    </row>
    <row r="55" spans="1:9" ht="15">
      <c r="A55" s="71" t="s">
        <v>7</v>
      </c>
      <c r="B55" s="71"/>
      <c r="C55" s="71"/>
      <c r="D55" s="71"/>
      <c r="E55" s="71"/>
      <c r="F55" s="7">
        <f>SUM(F3:F54)</f>
        <v>0</v>
      </c>
      <c r="G55" s="8" t="s">
        <v>8</v>
      </c>
      <c r="H55" s="9">
        <f>SUM(H3:H54)</f>
        <v>0</v>
      </c>
      <c r="I55" s="3"/>
    </row>
    <row r="58" spans="1:9" ht="18" customHeight="1">
      <c r="A58" s="65" t="s">
        <v>80</v>
      </c>
      <c r="B58" s="65"/>
      <c r="C58" s="65"/>
      <c r="D58" s="65"/>
      <c r="E58" s="65"/>
      <c r="F58" s="65"/>
      <c r="G58" s="65"/>
      <c r="H58" s="65"/>
      <c r="I58" s="65"/>
    </row>
  </sheetData>
  <sheetProtection/>
  <mergeCells count="3">
    <mergeCell ref="A1:I1"/>
    <mergeCell ref="A58:I58"/>
    <mergeCell ref="A55:E55"/>
  </mergeCells>
  <printOptions/>
  <pageMargins left="0.5905511811023623" right="0.3937007874015748" top="0.7874015748031497" bottom="0.3937007874015748" header="0.31496062992125984" footer="0.31496062992125984"/>
  <pageSetup fitToHeight="0" horizontalDpi="600" verticalDpi="600" orientation="landscape" paperSize="9" r:id="rId1"/>
  <headerFooter>
    <oddHeader>&amp;C&amp;"+,Kursywa"&amp;9Formularz cenowy&amp;R&amp;"+,Kursywa"&amp;9Załącznik nr 2 do SWZ</oddHeader>
    <oddFooter>&amp;L&amp;"+,Kursywa"&amp;9Nr sprawy ZP/11/2021&amp;R&amp;"+,Kursywa"&amp;9&amp;P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1"/>
  <sheetViews>
    <sheetView zoomScaleSheetLayoutView="84" zoomScalePageLayoutView="0" workbookViewId="0" topLeftCell="A1">
      <selection activeCell="B12" sqref="B12"/>
    </sheetView>
  </sheetViews>
  <sheetFormatPr defaultColWidth="9.140625" defaultRowHeight="15"/>
  <cols>
    <col min="1" max="1" width="3.8515625" style="12" customWidth="1"/>
    <col min="2" max="2" width="56.140625" style="12" customWidth="1"/>
    <col min="3" max="3" width="8.7109375" style="26" customWidth="1"/>
    <col min="4" max="4" width="5.57421875" style="12" customWidth="1"/>
    <col min="5" max="5" width="10.7109375" style="17" customWidth="1"/>
    <col min="6" max="6" width="10.7109375" style="12" customWidth="1"/>
    <col min="7" max="7" width="5.140625" style="14" customWidth="1"/>
    <col min="8" max="8" width="10.7109375" style="17" customWidth="1"/>
    <col min="9" max="9" width="16.57421875" style="12" customWidth="1"/>
    <col min="10" max="10" width="16.7109375" style="33" customWidth="1"/>
    <col min="11" max="16384" width="9.140625" style="12" customWidth="1"/>
  </cols>
  <sheetData>
    <row r="1" spans="1:9" ht="20.25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</row>
    <row r="2" spans="1:9" ht="36">
      <c r="A2" s="10" t="s">
        <v>0</v>
      </c>
      <c r="B2" s="4" t="s">
        <v>13</v>
      </c>
      <c r="C2" s="4" t="s">
        <v>9</v>
      </c>
      <c r="D2" s="11" t="s">
        <v>2</v>
      </c>
      <c r="E2" s="16" t="s">
        <v>4</v>
      </c>
      <c r="F2" s="4" t="s">
        <v>5</v>
      </c>
      <c r="G2" s="4" t="s">
        <v>3</v>
      </c>
      <c r="H2" s="16" t="s">
        <v>6</v>
      </c>
      <c r="I2" s="4" t="s">
        <v>16</v>
      </c>
    </row>
    <row r="3" spans="1:10" s="30" customFormat="1" ht="36">
      <c r="A3" s="47">
        <v>1</v>
      </c>
      <c r="B3" s="59" t="s">
        <v>82</v>
      </c>
      <c r="C3" s="60" t="s">
        <v>83</v>
      </c>
      <c r="D3" s="61">
        <v>50</v>
      </c>
      <c r="E3" s="38"/>
      <c r="F3" s="5"/>
      <c r="G3" s="37"/>
      <c r="H3" s="5"/>
      <c r="I3" s="27"/>
      <c r="J3" s="33"/>
    </row>
    <row r="4" spans="1:10" s="30" customFormat="1" ht="60">
      <c r="A4" s="47">
        <v>2</v>
      </c>
      <c r="B4" s="59" t="s">
        <v>91</v>
      </c>
      <c r="C4" s="60" t="s">
        <v>83</v>
      </c>
      <c r="D4" s="61">
        <v>3</v>
      </c>
      <c r="E4" s="38"/>
      <c r="F4" s="5"/>
      <c r="G4" s="37"/>
      <c r="H4" s="5"/>
      <c r="I4" s="27"/>
      <c r="J4" s="33"/>
    </row>
    <row r="5" spans="1:10" s="30" customFormat="1" ht="20.25" customHeight="1">
      <c r="A5" s="47">
        <v>3</v>
      </c>
      <c r="B5" s="59" t="s">
        <v>84</v>
      </c>
      <c r="C5" s="60" t="s">
        <v>85</v>
      </c>
      <c r="D5" s="61">
        <v>4</v>
      </c>
      <c r="E5" s="38"/>
      <c r="F5" s="5"/>
      <c r="G5" s="37"/>
      <c r="H5" s="5"/>
      <c r="I5" s="27"/>
      <c r="J5" s="33"/>
    </row>
    <row r="6" spans="1:10" s="30" customFormat="1" ht="20.25" customHeight="1">
      <c r="A6" s="47">
        <v>4</v>
      </c>
      <c r="B6" s="59" t="s">
        <v>86</v>
      </c>
      <c r="C6" s="60" t="s">
        <v>85</v>
      </c>
      <c r="D6" s="61">
        <v>4</v>
      </c>
      <c r="E6" s="38"/>
      <c r="F6" s="5"/>
      <c r="G6" s="37"/>
      <c r="H6" s="5"/>
      <c r="I6" s="27"/>
      <c r="J6" s="33"/>
    </row>
    <row r="7" spans="1:10" s="30" customFormat="1" ht="20.25" customHeight="1">
      <c r="A7" s="47">
        <v>5</v>
      </c>
      <c r="B7" s="59" t="s">
        <v>87</v>
      </c>
      <c r="C7" s="60" t="s">
        <v>12</v>
      </c>
      <c r="D7" s="61">
        <v>2</v>
      </c>
      <c r="E7" s="38"/>
      <c r="F7" s="5"/>
      <c r="G7" s="37"/>
      <c r="H7" s="5"/>
      <c r="I7" s="27"/>
      <c r="J7" s="33"/>
    </row>
    <row r="8" spans="1:10" s="30" customFormat="1" ht="20.25" customHeight="1">
      <c r="A8" s="47">
        <v>6</v>
      </c>
      <c r="B8" s="59" t="s">
        <v>88</v>
      </c>
      <c r="C8" s="60" t="s">
        <v>85</v>
      </c>
      <c r="D8" s="61">
        <v>2</v>
      </c>
      <c r="E8" s="38"/>
      <c r="F8" s="5"/>
      <c r="G8" s="37"/>
      <c r="H8" s="5"/>
      <c r="I8" s="27"/>
      <c r="J8" s="33"/>
    </row>
    <row r="9" spans="1:10" s="30" customFormat="1" ht="20.25" customHeight="1">
      <c r="A9" s="47">
        <v>7</v>
      </c>
      <c r="B9" s="59" t="s">
        <v>89</v>
      </c>
      <c r="C9" s="60" t="s">
        <v>85</v>
      </c>
      <c r="D9" s="61">
        <v>2</v>
      </c>
      <c r="E9" s="38"/>
      <c r="F9" s="5"/>
      <c r="G9" s="24"/>
      <c r="H9" s="5"/>
      <c r="I9" s="27"/>
      <c r="J9" s="33"/>
    </row>
    <row r="10" spans="1:9" ht="20.25" customHeight="1">
      <c r="A10" s="67" t="s">
        <v>7</v>
      </c>
      <c r="B10" s="68"/>
      <c r="C10" s="68"/>
      <c r="D10" s="68"/>
      <c r="E10" s="69"/>
      <c r="F10" s="7">
        <f>SUM(F3:F9)</f>
        <v>0</v>
      </c>
      <c r="G10" s="8" t="s">
        <v>8</v>
      </c>
      <c r="H10" s="9">
        <f>SUM(H3:H9)</f>
        <v>0</v>
      </c>
      <c r="I10" s="3"/>
    </row>
    <row r="11" spans="1:9" ht="20.25" customHeight="1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20.2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20.25" customHeight="1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20.25" customHeight="1">
      <c r="A14" s="63"/>
      <c r="B14" s="63"/>
      <c r="C14" s="63"/>
      <c r="D14" s="63"/>
      <c r="E14" s="63"/>
      <c r="F14" s="63"/>
      <c r="G14" s="63"/>
      <c r="H14" s="63"/>
      <c r="I14" s="63"/>
    </row>
    <row r="15" spans="1:9" ht="20.25" customHeight="1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20.25" customHeight="1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3.5">
      <c r="A17" s="63"/>
      <c r="B17" s="63"/>
      <c r="C17" s="63"/>
      <c r="D17" s="63"/>
      <c r="E17" s="63"/>
      <c r="F17" s="63"/>
      <c r="G17" s="63"/>
      <c r="H17" s="63"/>
      <c r="I17" s="63"/>
    </row>
    <row r="19" spans="1:9" ht="21" customHeight="1">
      <c r="A19" s="66" t="s">
        <v>23</v>
      </c>
      <c r="B19" s="66"/>
      <c r="C19" s="66"/>
      <c r="D19" s="66"/>
      <c r="E19" s="66"/>
      <c r="F19" s="66"/>
      <c r="G19" s="66"/>
      <c r="H19" s="66"/>
      <c r="I19" s="66"/>
    </row>
    <row r="20" ht="9.75" customHeight="1"/>
    <row r="21" ht="13.5">
      <c r="C21" s="25"/>
    </row>
  </sheetData>
  <sheetProtection/>
  <mergeCells count="3">
    <mergeCell ref="A1:I1"/>
    <mergeCell ref="A19:I19"/>
    <mergeCell ref="A10:E10"/>
  </mergeCells>
  <printOptions/>
  <pageMargins left="0.5905511811023623" right="0.3937007874015748" top="0.7874015748031497" bottom="0.3937007874015748" header="0.31496062992125984" footer="0.31496062992125984"/>
  <pageSetup fitToHeight="0" horizontalDpi="600" verticalDpi="600" orientation="landscape" paperSize="9" r:id="rId1"/>
  <headerFooter>
    <oddHeader>&amp;C&amp;"+,Kursywa"&amp;9Formularz cenowy&amp;R&amp;"+,Kursywa"&amp;9Załącznik nr 2 do SWZ</oddHeader>
    <oddFooter>&amp;L&amp;"+,Kursywa"&amp;9Nr sprawy ZP/11/2021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31"/>
  <sheetViews>
    <sheetView tabSelected="1" zoomScaleSheetLayoutView="84" zoomScalePageLayoutView="0" workbookViewId="0" topLeftCell="A1">
      <selection activeCell="D11" sqref="D11"/>
    </sheetView>
  </sheetViews>
  <sheetFormatPr defaultColWidth="9.140625" defaultRowHeight="15"/>
  <cols>
    <col min="1" max="1" width="3.8515625" style="12" customWidth="1"/>
    <col min="2" max="2" width="47.00390625" style="12" customWidth="1"/>
    <col min="3" max="3" width="17.8515625" style="14" customWidth="1"/>
    <col min="4" max="4" width="5.57421875" style="12" customWidth="1"/>
    <col min="5" max="5" width="10.8515625" style="12" customWidth="1"/>
    <col min="6" max="6" width="8.7109375" style="17" customWidth="1"/>
    <col min="7" max="7" width="10.7109375" style="12" customWidth="1"/>
    <col min="8" max="8" width="4.7109375" style="14" customWidth="1"/>
    <col min="9" max="9" width="10.7109375" style="17" customWidth="1"/>
    <col min="10" max="10" width="16.28125" style="12" customWidth="1"/>
    <col min="11" max="11" width="16.7109375" style="12" customWidth="1"/>
    <col min="12" max="16384" width="9.140625" style="12" customWidth="1"/>
  </cols>
  <sheetData>
    <row r="1" spans="1:10" ht="12.75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48">
      <c r="A2" s="10" t="s">
        <v>0</v>
      </c>
      <c r="B2" s="4" t="s">
        <v>13</v>
      </c>
      <c r="C2" s="4" t="s">
        <v>1</v>
      </c>
      <c r="D2" s="11" t="s">
        <v>2</v>
      </c>
      <c r="E2" s="4" t="s">
        <v>14</v>
      </c>
      <c r="F2" s="16" t="s">
        <v>4</v>
      </c>
      <c r="G2" s="4" t="s">
        <v>5</v>
      </c>
      <c r="H2" s="4" t="s">
        <v>3</v>
      </c>
      <c r="I2" s="16" t="s">
        <v>6</v>
      </c>
      <c r="J2" s="4" t="s">
        <v>16</v>
      </c>
    </row>
    <row r="3" spans="1:10" ht="48">
      <c r="A3" s="18">
        <v>1</v>
      </c>
      <c r="B3" s="20" t="s">
        <v>18</v>
      </c>
      <c r="C3" s="20" t="s">
        <v>17</v>
      </c>
      <c r="D3" s="1">
        <v>60</v>
      </c>
      <c r="E3" s="1" t="s">
        <v>19</v>
      </c>
      <c r="F3" s="22"/>
      <c r="G3" s="22"/>
      <c r="H3" s="21"/>
      <c r="I3" s="22"/>
      <c r="J3" s="2"/>
    </row>
    <row r="4" spans="1:10" ht="84">
      <c r="A4" s="19">
        <v>2</v>
      </c>
      <c r="B4" s="20" t="s">
        <v>21</v>
      </c>
      <c r="C4" s="20" t="s">
        <v>20</v>
      </c>
      <c r="D4" s="1">
        <v>2</v>
      </c>
      <c r="E4" s="1" t="s">
        <v>19</v>
      </c>
      <c r="F4" s="22"/>
      <c r="G4" s="22"/>
      <c r="H4" s="21"/>
      <c r="I4" s="22"/>
      <c r="J4" s="2"/>
    </row>
    <row r="5" spans="1:11" ht="13.5" customHeight="1">
      <c r="A5" s="70" t="s">
        <v>7</v>
      </c>
      <c r="B5" s="70"/>
      <c r="C5" s="70"/>
      <c r="D5" s="70"/>
      <c r="E5" s="70"/>
      <c r="F5" s="70"/>
      <c r="G5" s="7">
        <f>SUM(G3:G4)</f>
        <v>0</v>
      </c>
      <c r="H5" s="8" t="s">
        <v>8</v>
      </c>
      <c r="I5" s="9">
        <f>SUM(I3:I4)</f>
        <v>0</v>
      </c>
      <c r="J5" s="3"/>
      <c r="K5" s="13"/>
    </row>
    <row r="23" spans="1:10" ht="24.75" customHeight="1">
      <c r="A23" s="66" t="s">
        <v>23</v>
      </c>
      <c r="B23" s="66"/>
      <c r="C23" s="66"/>
      <c r="D23" s="66"/>
      <c r="E23" s="66"/>
      <c r="F23" s="66"/>
      <c r="G23" s="66"/>
      <c r="H23" s="66"/>
      <c r="I23" s="66"/>
      <c r="J23" s="66"/>
    </row>
    <row r="31" ht="12">
      <c r="C31" s="15"/>
    </row>
  </sheetData>
  <sheetProtection/>
  <mergeCells count="3">
    <mergeCell ref="A1:J1"/>
    <mergeCell ref="A5:F5"/>
    <mergeCell ref="A23:J23"/>
  </mergeCells>
  <printOptions/>
  <pageMargins left="0.5905511811023623" right="0.3937007874015748" top="0.7874015748031497" bottom="0.3937007874015748" header="0.31496062992125984" footer="0.31496062992125984"/>
  <pageSetup fitToHeight="0" horizontalDpi="600" verticalDpi="600" orientation="landscape" paperSize="9" r:id="rId1"/>
  <headerFooter>
    <oddHeader>&amp;C&amp;"+,Kursywa"&amp;9Formularz cenowy&amp;R&amp;"+,Kursywa"&amp;9Załącznik nr 2 do SWZ</oddHeader>
    <oddFooter>&amp;L&amp;"+,Kursywa"&amp;9Nr sprawy ZP/11/2021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2021-08-24T10:12:12Z</dcterms:modified>
  <cp:category/>
  <cp:version/>
  <cp:contentType/>
  <cp:contentStatus/>
</cp:coreProperties>
</file>