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Definition2.xml" ContentType="application/vnd.openxmlformats-officedocument.spreadsheetml.pivotCacheDefinition+xml"/>
  <Override PartName="/xl/pivotCache/pivotCacheDefinition3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sze\OneDrive\Klienci\Starostwo Powiatowe Cieszyn\PROJEKT 2023\SKOCZÓW\"/>
    </mc:Choice>
  </mc:AlternateContent>
  <xr:revisionPtr revIDLastSave="0" documentId="13_ncr:1_{BFCA0D44-B9E1-43E9-8B95-7BAE1269E665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Zestawienie szczegółowe" sheetId="1" r:id="rId1"/>
    <sheet name="Zużycie wg Nabywcy" sheetId="9" r:id="rId2"/>
    <sheet name="Zużycie wg GT OSD" sheetId="10" r:id="rId3"/>
    <sheet name="Zużycie miesięczne" sheetId="11" r:id="rId4"/>
  </sheets>
  <definedNames>
    <definedName name="_xlnm._FilterDatabase" localSheetId="0" hidden="1">'Zestawienie szczegółowe'!$A$1:$AC$28</definedName>
    <definedName name="_xlcn.WorksheetConnection_ZestawienieszczegółoweA1AB321" hidden="1">'Zestawienie szczegółowe'!$A$1:$Z$28</definedName>
    <definedName name="_xlcn.WorksheetConnection_ZestawienieszczegółoweA1AF331" hidden="1">'Zestawienie szczegółowe'!$A$1:$AB$28</definedName>
  </definedNames>
  <calcPr calcId="191029"/>
  <pivotCaches>
    <pivotCache cacheId="22" r:id="rId5"/>
    <pivotCache cacheId="23" r:id="rId6"/>
    <pivotCache cacheId="26" r:id="rId7"/>
  </pivotCaches>
  <extLst>
    <ext xmlns:x15="http://schemas.microsoft.com/office/spreadsheetml/2010/11/main" uri="{FCE2AD5D-F65C-4FA6-A056-5C36A1767C68}">
      <x15:dataModel>
        <x15:modelTables>
          <x15:modelTable id="Zakres 1" name="Zakres 1" connection="WorksheetConnection_Zestawienie szczegółowe!$A$1:$AF$33"/>
          <x15:modelTable id="Zakres" name="Zakres" connection="WorksheetConnection_Zestawienie szczegółowe!$A$1:$AB$32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181C8CE2-B71F-4CBF-91E8-231B01A4EDA9}" keepAlive="1" name="ThisWorkbookDataModel" description="Model danych" type="5" refreshedVersion="8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25F36D51-22D5-4213-AB95-003702EF94BA}" name="WorksheetConnection_Zestawienie szczegółowe!$A$1:$AB$32" type="102" refreshedVersion="8" minRefreshableVersion="5">
    <extLst>
      <ext xmlns:x15="http://schemas.microsoft.com/office/spreadsheetml/2010/11/main" uri="{DE250136-89BD-433C-8126-D09CA5730AF9}">
        <x15:connection id="Zakres" autoDelete="1">
          <x15:rangePr sourceName="_xlcn.WorksheetConnection_ZestawienieszczegółoweA1AB321"/>
        </x15:connection>
      </ext>
    </extLst>
  </connection>
  <connection id="3" xr16:uid="{625E50DC-1C2E-4B34-8633-5E903524375E}" name="WorksheetConnection_Zestawienie szczegółowe!$A$1:$AF$33" type="102" refreshedVersion="8" minRefreshableVersion="5">
    <extLst>
      <ext xmlns:x15="http://schemas.microsoft.com/office/spreadsheetml/2010/11/main" uri="{DE250136-89BD-433C-8126-D09CA5730AF9}">
        <x15:connection id="Zakres 1" autoDelete="1">
          <x15:rangePr sourceName="_xlcn.WorksheetConnection_ZestawienieszczegółoweA1AF331"/>
        </x15:connection>
      </ext>
    </extLst>
  </connection>
</connections>
</file>

<file path=xl/sharedStrings.xml><?xml version="1.0" encoding="utf-8"?>
<sst xmlns="http://schemas.openxmlformats.org/spreadsheetml/2006/main" count="352" uniqueCount="131">
  <si>
    <t>Nabywca</t>
  </si>
  <si>
    <t>Suma końcowa</t>
  </si>
  <si>
    <t>Nr_PPG</t>
  </si>
  <si>
    <t>Adres_PPG</t>
  </si>
  <si>
    <t>Grupa_taryfowa</t>
  </si>
  <si>
    <t>Moc_umowna</t>
  </si>
  <si>
    <t>Numer_NIP</t>
  </si>
  <si>
    <t>Adres</t>
  </si>
  <si>
    <t>Płatnik</t>
  </si>
  <si>
    <t>Adres_płatnika</t>
  </si>
  <si>
    <t>&lt;110</t>
  </si>
  <si>
    <t>Data_rozpoczęcia_sprzedaży</t>
  </si>
  <si>
    <t>Data_zakończenia_sprzedaży</t>
  </si>
  <si>
    <t>Nazwa_OSD</t>
  </si>
  <si>
    <t>I</t>
  </si>
  <si>
    <t>II</t>
  </si>
  <si>
    <t>III</t>
  </si>
  <si>
    <t>IV</t>
  </si>
  <si>
    <t>VI</t>
  </si>
  <si>
    <t>VII</t>
  </si>
  <si>
    <t>VIII</t>
  </si>
  <si>
    <t>IX</t>
  </si>
  <si>
    <t>X</t>
  </si>
  <si>
    <t>XI</t>
  </si>
  <si>
    <t>XII</t>
  </si>
  <si>
    <t>ROK</t>
  </si>
  <si>
    <t>Prognoza_2024</t>
  </si>
  <si>
    <t>Procentowy udział paliwa gazowego podlegającego rozliczeniom wg cen taryfowych</t>
  </si>
  <si>
    <t xml:space="preserve"> Prognoza_2024</t>
  </si>
  <si>
    <t>Grupa taryfowa</t>
  </si>
  <si>
    <t>Nabywca / Płatnik</t>
  </si>
  <si>
    <t>Ilości paliwa gazowego zagregowane do poszczególnych Nabywców i Płatników</t>
  </si>
  <si>
    <t>PSG o/Zabrze</t>
  </si>
  <si>
    <t>W-2.1_ZA</t>
  </si>
  <si>
    <t>W-3.6_ZA</t>
  </si>
  <si>
    <t>W-5.1_ZA</t>
  </si>
  <si>
    <t>W-4_ZA</t>
  </si>
  <si>
    <t>Iloś gazu podlegająca rozliczeniom wg cen taryfowych 2024</t>
  </si>
  <si>
    <t>Iloś gazu podlegająca rozliczeniom wg cen zaoferowanych przez Wykonawcę 2024</t>
  </si>
  <si>
    <t xml:space="preserve"> Iloś gazu podlegająca rozliczeniom wg cen taryfowych 2024</t>
  </si>
  <si>
    <t xml:space="preserve"> Iloś gazu podlegająca rozliczeniom wg cen zaoferowanych przez Wykonawcę 2024</t>
  </si>
  <si>
    <t>176</t>
  </si>
  <si>
    <t>W-1.1_ZA</t>
  </si>
  <si>
    <t>274</t>
  </si>
  <si>
    <t>Gmina Skoczów</t>
  </si>
  <si>
    <t>ul. Rynek 1, 43-430 Skoczów</t>
  </si>
  <si>
    <t>5482404967</t>
  </si>
  <si>
    <t>Miejski Zarząd Oświaty w Skoczowie</t>
  </si>
  <si>
    <t>ul. Mały Rynek 1, 43-430 Skoczów</t>
  </si>
  <si>
    <t>8018590365500009255895</t>
  </si>
  <si>
    <t>MAŁY RYNEK 1, 43-430 Skoczów</t>
  </si>
  <si>
    <t>Przedszkole Publiczne nr 1</t>
  </si>
  <si>
    <t>ul. Mickiewicza 27, 43-430 Skoczów</t>
  </si>
  <si>
    <t>8018590365500009229681</t>
  </si>
  <si>
    <t>MICKIEWICZA 27, 43-430 Skoczów</t>
  </si>
  <si>
    <t>8018590365500009230489</t>
  </si>
  <si>
    <t>Przedszkole Publiczne nr 2</t>
  </si>
  <si>
    <t>ul. Targowa 19, 43-430 Skoczów</t>
  </si>
  <si>
    <t>8018590365500009192350</t>
  </si>
  <si>
    <t>TARGOWA 19, 43-430 Skoczów</t>
  </si>
  <si>
    <t>8018590365500009192367</t>
  </si>
  <si>
    <t>Przedszkole Publiczne nr 3</t>
  </si>
  <si>
    <t>ul. Południowa 6, 43-430 Skoczów</t>
  </si>
  <si>
    <t>8018590365500009251644</t>
  </si>
  <si>
    <t>POŁUDNIOWA 6, 43-430 Skoczów</t>
  </si>
  <si>
    <t>Przedszkole Publiczne nr 4 w Skoczowie z Oddziałami Zamiejscowymi w Międzyświeciu</t>
  </si>
  <si>
    <t>ul. Gustawa Morcinka 20, 43-430 Skoczów</t>
  </si>
  <si>
    <t>8018590365500009365525</t>
  </si>
  <si>
    <t>MALINOWA  109, 43-430 Międzyświeć</t>
  </si>
  <si>
    <t>8018590365500009380689</t>
  </si>
  <si>
    <t>GUSTAWA MORCINKA 20, 43-430 Skoczów</t>
  </si>
  <si>
    <t>Przedszkole Publiczne w Harbutowicach</t>
  </si>
  <si>
    <t>ul. Chabrowa 6, 43-430 Harbutowice</t>
  </si>
  <si>
    <t>8018590365500009355823</t>
  </si>
  <si>
    <t>CHABROWA 6, 43-430 Harbutowice</t>
  </si>
  <si>
    <t>8018590365500009412267</t>
  </si>
  <si>
    <t>Przedszkole Publiczne w Ochabach z Oddziałami Zamiejscowymi w Wiślicy</t>
  </si>
  <si>
    <t>ul. Gołyska 12, 43-430 Ochaby Małe</t>
  </si>
  <si>
    <t>8018590365500000016877</t>
  </si>
  <si>
    <t>GOŁYSKA 12, 43-430 Ochaby Małe</t>
  </si>
  <si>
    <t>8018590365500009252290</t>
  </si>
  <si>
    <t>POWIATOWA 85, 43-430 Wiślica</t>
  </si>
  <si>
    <t>Przedszkole Publiczne w Pierścu z Oddziałami Zamiejscowymi w Kowalach</t>
  </si>
  <si>
    <t>ul. Skoczowska 73, 43-430 Pierściec</t>
  </si>
  <si>
    <t>8018590365500009252030</t>
  </si>
  <si>
    <t>SKOCZOWSKA 73, 43-430 Pierściec</t>
  </si>
  <si>
    <t>8018590365500009414605</t>
  </si>
  <si>
    <t>POŻARNICZA 2, 43-430 Kowale</t>
  </si>
  <si>
    <t>Skoczowski Ośrodek Sportu i Rekreacji</t>
  </si>
  <si>
    <t>ul. Górecka 2a, 43-430 Skoczów</t>
  </si>
  <si>
    <t>8018590365500000012244</t>
  </si>
  <si>
    <t>GÓRECKA 2A, 43-430 Skoczów</t>
  </si>
  <si>
    <t>439</t>
  </si>
  <si>
    <t>8018590365500009252474</t>
  </si>
  <si>
    <t>SPORTOWA 6, 43-430 Skoczów</t>
  </si>
  <si>
    <t>Szkoła Podstawowa im. Karola Miarki w Ochabach Małych</t>
  </si>
  <si>
    <t>ul. Ludwika Krzempka 2, 43-430 Ochaby Małe</t>
  </si>
  <si>
    <t>8018590365500000029495</t>
  </si>
  <si>
    <t>LUDWIKA KRZEMPKA 2, 43-430 Ochaby Małe</t>
  </si>
  <si>
    <t>Szkoła Podstawowa im. Zofii Kossak w Pierśću</t>
  </si>
  <si>
    <t>ul. Tomanka 8, 43-430 Pierściec</t>
  </si>
  <si>
    <t>8018590365500000029525</t>
  </si>
  <si>
    <t>TOMANKA 8, 43-430 Pierściec</t>
  </si>
  <si>
    <t>Szkoła Podstawowa nr 1 im. Gustawa Morcinka w Skoczowie</t>
  </si>
  <si>
    <t>ul. Mickiewicza 11, 43-430 Skoczów</t>
  </si>
  <si>
    <t>8018590365500000020829</t>
  </si>
  <si>
    <t>MICKIEWICZA 11, 43-430 Skoczów</t>
  </si>
  <si>
    <t>8018590365500009256557</t>
  </si>
  <si>
    <t>Szkoła Podstawowa nr 3 w Skoczowie</t>
  </si>
  <si>
    <t>ul. Osiedlowa 1, 43-430 Skoczów</t>
  </si>
  <si>
    <t>8018590365500009196969</t>
  </si>
  <si>
    <t>BIELSKA 34, 43-430 Skoczów</t>
  </si>
  <si>
    <t>8018590365500009384595</t>
  </si>
  <si>
    <t>OSIEDLOWA 1, 43-430 Skoczów</t>
  </si>
  <si>
    <t>Szkoła Podstawowa nr 8 im. Krystyny Bochenek w Skoczowie</t>
  </si>
  <si>
    <t>8018590365500009239963</t>
  </si>
  <si>
    <t>Zespół Szkolno-Przedszkolny w Kiczycach</t>
  </si>
  <si>
    <t>ul. Długa 52, 43-430 Kiczyce</t>
  </si>
  <si>
    <t>8018590365500009217084</t>
  </si>
  <si>
    <t>DŁUGA 52, 43-430 Kiczyce</t>
  </si>
  <si>
    <t>8018590365500009251866</t>
  </si>
  <si>
    <t>OCHABSKA 54, 43-430 Kiczyce</t>
  </si>
  <si>
    <t>Zespół Szkolno-Przedszkolny w Pogórzu - Przedszkole Publiczne w Pogórzu</t>
  </si>
  <si>
    <t>ul. Bielska 91, 43-430 Pogórze</t>
  </si>
  <si>
    <t>8018590365500009393030</t>
  </si>
  <si>
    <t>BIELSKA 91, 43-430 Pogórze</t>
  </si>
  <si>
    <t>Żłobek dzienny w Skoczowie</t>
  </si>
  <si>
    <t>ul. Mickiewicza 22, 43-430 Skoczów</t>
  </si>
  <si>
    <t>8018590365500009214618</t>
  </si>
  <si>
    <t>MICKIEWICZA 122, 43-430 Skoczów</t>
  </si>
  <si>
    <t>154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</si>
</sst>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m\-yy"/>
  </numFmts>
  <fonts count="6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none">
        <fgColor rgb="FF000000"/>
        <bgColor rgb="FFFFFFFF"/>
      </patternFill>
    </fill>
    <fill>
      <patternFill patternType="solid">
        <fgColor indexed="22"/>
        <bgColor indexed="0"/>
      </patternFill>
    </fill>
  </fills>
  <borders count="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3" fillId="2" borderId="0"/>
  </cellStyleXfs>
  <cellXfs count="17">
    <xf numFmtId="0" fontId="0" fillId="0" borderId="0" xfId="0"/>
    <xf numFmtId="0" fontId="0" fillId="0" borderId="0" xfId="0" applyAlignment="1">
      <alignment horizontal="left"/>
    </xf>
    <xf numFmtId="3" fontId="0" fillId="0" borderId="0" xfId="0" applyNumberFormat="1"/>
    <xf numFmtId="0" fontId="1" fillId="0" borderId="0" xfId="0" applyFont="1"/>
    <xf numFmtId="0" fontId="4" fillId="0" borderId="0" xfId="0" applyFont="1"/>
    <xf numFmtId="0" fontId="0" fillId="0" borderId="0" xfId="0" applyAlignment="1">
      <alignment horizontal="left" indent="1"/>
    </xf>
    <xf numFmtId="0" fontId="2" fillId="3" borderId="2" xfId="1" applyFont="1" applyFill="1" applyBorder="1" applyAlignment="1">
      <alignment horizontal="center" vertical="center" wrapText="1"/>
    </xf>
    <xf numFmtId="3" fontId="2" fillId="3" borderId="2" xfId="1" applyNumberFormat="1" applyFont="1" applyFill="1" applyBorder="1" applyAlignment="1">
      <alignment horizontal="center" vertical="center" wrapText="1"/>
    </xf>
    <xf numFmtId="0" fontId="2" fillId="3" borderId="2" xfId="1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pivotButton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3" fontId="0" fillId="0" borderId="0" xfId="0" applyNumberFormat="1" applyAlignment="1">
      <alignment horizontal="center" vertical="center" wrapText="1"/>
    </xf>
    <xf numFmtId="0" fontId="2" fillId="2" borderId="1" xfId="1" applyFont="1" applyFill="1" applyBorder="1" applyAlignment="1">
      <alignment wrapText="1"/>
    </xf>
    <xf numFmtId="0" fontId="2" fillId="2" borderId="1" xfId="1" applyFont="1" applyFill="1" applyBorder="1" applyAlignment="1">
      <alignment horizontal="right" wrapText="1"/>
    </xf>
    <xf numFmtId="164" fontId="2" fillId="2" borderId="1" xfId="1" applyNumberFormat="1" applyFont="1" applyFill="1" applyBorder="1" applyAlignment="1">
      <alignment horizontal="right" wrapText="1"/>
    </xf>
  </cellXfs>
  <cellStyles count="2">
    <cellStyle name="Normalny" xfId="0" builtinId="0"/>
    <cellStyle name="Normalny_Zestawienie szczegółowe" xfId="1" xr:uid="{9D33F070-88CC-49BC-83E0-3870C4A9E3CB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1.xml"/><Relationship Id="rId18" Type="http://schemas.openxmlformats.org/officeDocument/2006/relationships/customXml" Target="../customXml/item6.xml"/><Relationship Id="rId26" Type="http://schemas.openxmlformats.org/officeDocument/2006/relationships/customXml" Target="../customXml/item14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9.xml"/><Relationship Id="rId7" Type="http://schemas.openxmlformats.org/officeDocument/2006/relationships/pivotCacheDefinition" Target="pivotCache/pivotCacheDefinition3.xml"/><Relationship Id="rId12" Type="http://schemas.openxmlformats.org/officeDocument/2006/relationships/powerPivotData" Target="model/item.data"/><Relationship Id="rId17" Type="http://schemas.openxmlformats.org/officeDocument/2006/relationships/customXml" Target="../customXml/item5.xml"/><Relationship Id="rId25" Type="http://schemas.openxmlformats.org/officeDocument/2006/relationships/customXml" Target="../customXml/item1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20" Type="http://schemas.openxmlformats.org/officeDocument/2006/relationships/customXml" Target="../customXml/item8.xml"/><Relationship Id="rId29" Type="http://schemas.openxmlformats.org/officeDocument/2006/relationships/customXml" Target="../customXml/item17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11" Type="http://schemas.openxmlformats.org/officeDocument/2006/relationships/sharedStrings" Target="sharedStrings.xml"/><Relationship Id="rId24" Type="http://schemas.openxmlformats.org/officeDocument/2006/relationships/customXml" Target="../customXml/item12.xml"/><Relationship Id="rId5" Type="http://schemas.openxmlformats.org/officeDocument/2006/relationships/pivotCacheDefinition" Target="pivotCache/pivotCacheDefinition1.xml"/><Relationship Id="rId15" Type="http://schemas.openxmlformats.org/officeDocument/2006/relationships/customXml" Target="../customXml/item3.xml"/><Relationship Id="rId23" Type="http://schemas.openxmlformats.org/officeDocument/2006/relationships/customXml" Target="../customXml/item11.xml"/><Relationship Id="rId28" Type="http://schemas.openxmlformats.org/officeDocument/2006/relationships/customXml" Target="../customXml/item16.xml"/><Relationship Id="rId10" Type="http://schemas.openxmlformats.org/officeDocument/2006/relationships/styles" Target="styles.xml"/><Relationship Id="rId19" Type="http://schemas.openxmlformats.org/officeDocument/2006/relationships/customXml" Target="../customXml/item7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Relationship Id="rId14" Type="http://schemas.openxmlformats.org/officeDocument/2006/relationships/customXml" Target="../customXml/item2.xml"/><Relationship Id="rId22" Type="http://schemas.openxmlformats.org/officeDocument/2006/relationships/customXml" Target="../customXml/item10.xml"/><Relationship Id="rId27" Type="http://schemas.openxmlformats.org/officeDocument/2006/relationships/customXml" Target="../customXml/item15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Leszek Rojczyk" refreshedDate="45244.706449652775" backgroundQuery="1" createdVersion="7" refreshedVersion="8" minRefreshableVersion="3" recordCount="0" supportSubquery="1" supportAdvancedDrill="1" xr:uid="{275D74BD-FE87-4809-9B76-B7FEA3CE0ABB}">
  <cacheSource type="external" connectionId="1"/>
  <cacheFields count="5">
    <cacheField name="[Zakres 1].[Nabywca].[Nabywca]" caption="Nabywca" numFmtId="0" hierarchy="26" level="1">
      <sharedItems count="1">
        <s v="Gmina Skoczów"/>
      </sharedItems>
    </cacheField>
    <cacheField name="[Zakres 1].[Płatnik].[Płatnik]" caption="Płatnik" numFmtId="0" hierarchy="29" level="1">
      <sharedItems count="17">
        <s v="Miejski Zarząd Oświaty w Skoczowie"/>
        <s v="Przedszkole Publiczne nr 1"/>
        <s v="Przedszkole Publiczne nr 2"/>
        <s v="Przedszkole Publiczne nr 3"/>
        <s v="Przedszkole Publiczne nr 4 w Skoczowie z Oddziałami Zamiejscowymi w Międzyświeciu"/>
        <s v="Przedszkole Publiczne w Harbutowicach"/>
        <s v="Przedszkole Publiczne w Ochabach z Oddziałami Zamiejscowymi w Wiślicy"/>
        <s v="Przedszkole Publiczne w Pierścu z Oddziałami Zamiejscowymi w Kowalach"/>
        <s v="Skoczowski Ośrodek Sportu i Rekreacji"/>
        <s v="Szkoła Podstawowa im. Karola Miarki w Ochabach Małych"/>
        <s v="Szkoła Podstawowa im. Zofii Kossak w Pierśću"/>
        <s v="Szkoła Podstawowa nr 1 im. Gustawa Morcinka w Skoczowie"/>
        <s v="Szkoła Podstawowa nr 3 w Skoczowie"/>
        <s v="Szkoła Podstawowa nr 8 im. Krystyny Bochenek w Skoczowie"/>
        <s v="Zespół Szkolno-Przedszkolny w Kiczycach"/>
        <s v="Zespół Szkolno-Przedszkolny w Pogórzu - Przedszkole Publiczne w Pogórzu"/>
        <s v="Żłobek dzienny w Skoczowie"/>
      </sharedItems>
    </cacheField>
    <cacheField name="[Measures].[Suma Prognoza_2024 2]" caption="Suma Prognoza_2024 2" numFmtId="0" hierarchy="69" level="32767"/>
    <cacheField name="[Measures].[Suma Iloś gazu podlegająca rozliczeniom wg cen taryfowych 2024]" caption="Suma Iloś gazu podlegająca rozliczeniom wg cen taryfowych 2024" numFmtId="0" hierarchy="70" level="32767"/>
    <cacheField name="[Measures].[Suma Iloś gazu podlegająca rozliczeniom wg cen zaoferowanych przez Wykonawcę 2024]" caption="Suma Iloś gazu podlegająca rozliczeniom wg cen zaoferowanych przez Wykonawcę 2024" numFmtId="0" hierarchy="71" level="32767"/>
  </cacheFields>
  <cacheHierarchies count="72">
    <cacheHierarchy uniqueName="[Zakres].[Nabywca]" caption="Nabywca" attribute="1" defaultMemberUniqueName="[Zakres].[Nabywca].[All]" allUniqueName="[Zakres].[Nabywca].[All]" dimensionUniqueName="[Zakres]" displayFolder="" count="0" memberValueDatatype="130" unbalanced="0"/>
    <cacheHierarchy uniqueName="[Zakres].[Adres]" caption="Adres" attribute="1" defaultMemberUniqueName="[Zakres].[Adres].[All]" allUniqueName="[Zakres].[Adres].[All]" dimensionUniqueName="[Zakres]" displayFolder="" count="0" memberValueDatatype="130" unbalanced="0"/>
    <cacheHierarchy uniqueName="[Zakres].[Numer_NIP]" caption="Numer_NIP" attribute="1" defaultMemberUniqueName="[Zakres].[Numer_NIP].[All]" allUniqueName="[Zakres].[Numer_NIP].[All]" dimensionUniqueName="[Zakres]" displayFolder="" count="0" memberValueDatatype="130" unbalanced="0"/>
    <cacheHierarchy uniqueName="[Zakres].[Płatnik]" caption="Płatnik" attribute="1" defaultMemberUniqueName="[Zakres].[Płatnik].[All]" allUniqueName="[Zakres].[Płatnik].[All]" dimensionUniqueName="[Zakres]" displayFolder="" count="0" memberValueDatatype="130" unbalanced="0"/>
    <cacheHierarchy uniqueName="[Zakres].[Adres_płatnika]" caption="Adres_płatnika" attribute="1" defaultMemberUniqueName="[Zakres].[Adres_płatnika].[All]" allUniqueName="[Zakres].[Adres_płatnika].[All]" dimensionUniqueName="[Zakres]" displayFolder="" count="0" memberValueDatatype="130" unbalanced="0"/>
    <cacheHierarchy uniqueName="[Zakres].[Nr_PPG]" caption="Nr_PPG" attribute="1" defaultMemberUniqueName="[Zakres].[Nr_PPG].[All]" allUniqueName="[Zakres].[Nr_PPG].[All]" dimensionUniqueName="[Zakres]" displayFolder="" count="0" memberValueDatatype="130" unbalanced="0"/>
    <cacheHierarchy uniqueName="[Zakres].[Adres_PPG]" caption="Adres_PPG" attribute="1" defaultMemberUniqueName="[Zakres].[Adres_PPG].[All]" allUniqueName="[Zakres].[Adres_PPG].[All]" dimensionUniqueName="[Zakres]" displayFolder="" count="0" memberValueDatatype="130" unbalanced="0"/>
    <cacheHierarchy uniqueName="[Zakres].[Grupa_taryfowa]" caption="Grupa_taryfowa" attribute="1" defaultMemberUniqueName="[Zakres].[Grupa_taryfowa].[All]" allUniqueName="[Zakres].[Grupa_taryfowa].[All]" dimensionUniqueName="[Zakres]" displayFolder="" count="0" memberValueDatatype="130" unbalanced="0"/>
    <cacheHierarchy uniqueName="[Zakres].[Moc_umowna]" caption="Moc_umowna" attribute="1" defaultMemberUniqueName="[Zakres].[Moc_umowna].[All]" allUniqueName="[Zakres].[Moc_umowna].[All]" dimensionUniqueName="[Zakres]" displayFolder="" count="0" memberValueDatatype="130" unbalanced="0"/>
    <cacheHierarchy uniqueName="[Zakres].[Prognoza_2024]" caption="Prognoza_2024" attribute="1" defaultMemberUniqueName="[Zakres].[Prognoza_2024].[All]" allUniqueName="[Zakres].[Prognoza_2024].[All]" dimensionUniqueName="[Zakres]" displayFolder="" count="0" memberValueDatatype="20" unbalanced="0"/>
    <cacheHierarchy uniqueName="[Zakres].[Data_rozpoczęcia_sprzedaży]" caption="Data_rozpoczęcia_sprzedaży" attribute="1" time="1" defaultMemberUniqueName="[Zakres].[Data_rozpoczęcia_sprzedaży].[All]" allUniqueName="[Zakres].[Data_rozpoczęcia_sprzedaży].[All]" dimensionUniqueName="[Zakres]" displayFolder="" count="0" memberValueDatatype="7" unbalanced="0"/>
    <cacheHierarchy uniqueName="[Zakres].[Data_zakończenia_sprzedaży]" caption="Data_zakończenia_sprzedaży" attribute="1" time="1" defaultMemberUniqueName="[Zakres].[Data_zakończenia_sprzedaży].[All]" allUniqueName="[Zakres].[Data_zakończenia_sprzedaży].[All]" dimensionUniqueName="[Zakres]" displayFolder="" count="0" memberValueDatatype="7" unbalanced="0"/>
    <cacheHierarchy uniqueName="[Zakres].[Nazwa_OSD]" caption="Nazwa_OSD" attribute="1" defaultMemberUniqueName="[Zakres].[Nazwa_OSD].[All]" allUniqueName="[Zakres].[Nazwa_OSD].[All]" dimensionUniqueName="[Zakres]" displayFolder="" count="0" memberValueDatatype="130" unbalanced="0"/>
    <cacheHierarchy uniqueName="[Zakres].[I]" caption="I" attribute="1" defaultMemberUniqueName="[Zakres].[I].[All]" allUniqueName="[Zakres].[I].[All]" dimensionUniqueName="[Zakres]" displayFolder="" count="0" memberValueDatatype="20" unbalanced="0"/>
    <cacheHierarchy uniqueName="[Zakres].[II]" caption="II" attribute="1" defaultMemberUniqueName="[Zakres].[II].[All]" allUniqueName="[Zakres].[II].[All]" dimensionUniqueName="[Zakres]" displayFolder="" count="0" memberValueDatatype="5" unbalanced="0"/>
    <cacheHierarchy uniqueName="[Zakres].[III]" caption="III" attribute="1" defaultMemberUniqueName="[Zakres].[III].[All]" allUniqueName="[Zakres].[III].[All]" dimensionUniqueName="[Zakres]" displayFolder="" count="0" memberValueDatatype="5" unbalanced="0"/>
    <cacheHierarchy uniqueName="[Zakres].[IV]" caption="IV" attribute="1" defaultMemberUniqueName="[Zakres].[IV].[All]" allUniqueName="[Zakres].[IV].[All]" dimensionUniqueName="[Zakres]" displayFolder="" count="0" memberValueDatatype="20" unbalanced="0"/>
    <cacheHierarchy uniqueName="[Zakres].[III 2]" caption="III 2" attribute="1" defaultMemberUniqueName="[Zakres].[III 2].[All]" allUniqueName="[Zakres].[III 2].[All]" dimensionUniqueName="[Zakres]" displayFolder="" count="0" memberValueDatatype="5" unbalanced="0"/>
    <cacheHierarchy uniqueName="[Zakres].[VI]" caption="VI" attribute="1" defaultMemberUniqueName="[Zakres].[VI].[All]" allUniqueName="[Zakres].[VI].[All]" dimensionUniqueName="[Zakres]" displayFolder="" count="0" memberValueDatatype="5" unbalanced="0"/>
    <cacheHierarchy uniqueName="[Zakres].[VII]" caption="VII" attribute="1" defaultMemberUniqueName="[Zakres].[VII].[All]" allUniqueName="[Zakres].[VII].[All]" dimensionUniqueName="[Zakres]" displayFolder="" count="0" memberValueDatatype="5" unbalanced="0"/>
    <cacheHierarchy uniqueName="[Zakres].[VIII]" caption="VIII" attribute="1" defaultMemberUniqueName="[Zakres].[VIII].[All]" allUniqueName="[Zakres].[VIII].[All]" dimensionUniqueName="[Zakres]" displayFolder="" count="0" memberValueDatatype="5" unbalanced="0"/>
    <cacheHierarchy uniqueName="[Zakres].[IX]" caption="IX" attribute="1" defaultMemberUniqueName="[Zakres].[IX].[All]" allUniqueName="[Zakres].[IX].[All]" dimensionUniqueName="[Zakres]" displayFolder="" count="0" memberValueDatatype="5" unbalanced="0"/>
    <cacheHierarchy uniqueName="[Zakres].[X]" caption="X" attribute="1" defaultMemberUniqueName="[Zakres].[X].[All]" allUniqueName="[Zakres].[X].[All]" dimensionUniqueName="[Zakres]" displayFolder="" count="0" memberValueDatatype="5" unbalanced="0"/>
    <cacheHierarchy uniqueName="[Zakres].[XI]" caption="XI" attribute="1" defaultMemberUniqueName="[Zakres].[XI].[All]" allUniqueName="[Zakres].[XI].[All]" dimensionUniqueName="[Zakres]" displayFolder="" count="0" memberValueDatatype="5" unbalanced="0"/>
    <cacheHierarchy uniqueName="[Zakres].[XII]" caption="XII" attribute="1" defaultMemberUniqueName="[Zakres].[XII].[All]" allUniqueName="[Zakres].[XII].[All]" dimensionUniqueName="[Zakres]" displayFolder="" count="0" memberValueDatatype="5" unbalanced="0"/>
    <cacheHierarchy uniqueName="[Zakres].[ROK]" caption="ROK" attribute="1" defaultMemberUniqueName="[Zakres].[ROK].[All]" allUniqueName="[Zakres].[ROK].[All]" dimensionUniqueName="[Zakres]" displayFolder="" count="0" memberValueDatatype="20" unbalanced="0"/>
    <cacheHierarchy uniqueName="[Zakres 1].[Nabywca]" caption="Nabywca" attribute="1" defaultMemberUniqueName="[Zakres 1].[Nabywca].[All]" allUniqueName="[Zakres 1].[Nabywca].[All]" dimensionUniqueName="[Zakres 1]" displayFolder="" count="2" memberValueDatatype="130" unbalanced="0">
      <fieldsUsage count="2">
        <fieldUsage x="-1"/>
        <fieldUsage x="0"/>
      </fieldsUsage>
    </cacheHierarchy>
    <cacheHierarchy uniqueName="[Zakres 1].[Adres]" caption="Adres" attribute="1" defaultMemberUniqueName="[Zakres 1].[Adres].[All]" allUniqueName="[Zakres 1].[Adres].[All]" dimensionUniqueName="[Zakres 1]" displayFolder="" count="0" memberValueDatatype="130" unbalanced="0"/>
    <cacheHierarchy uniqueName="[Zakres 1].[Numer_NIP]" caption="Numer_NIP" attribute="1" defaultMemberUniqueName="[Zakres 1].[Numer_NIP].[All]" allUniqueName="[Zakres 1].[Numer_NIP].[All]" dimensionUniqueName="[Zakres 1]" displayFolder="" count="0" memberValueDatatype="130" unbalanced="0"/>
    <cacheHierarchy uniqueName="[Zakres 1].[Płatnik]" caption="Płatnik" attribute="1" defaultMemberUniqueName="[Zakres 1].[Płatnik].[All]" allUniqueName="[Zakres 1].[Płatnik].[All]" dimensionUniqueName="[Zakres 1]" displayFolder="" count="2" memberValueDatatype="130" unbalanced="0">
      <fieldsUsage count="2">
        <fieldUsage x="-1"/>
        <fieldUsage x="1"/>
      </fieldsUsage>
    </cacheHierarchy>
    <cacheHierarchy uniqueName="[Zakres 1].[Adres_płatnika]" caption="Adres_płatnika" attribute="1" defaultMemberUniqueName="[Zakres 1].[Adres_płatnika].[All]" allUniqueName="[Zakres 1].[Adres_płatnika].[All]" dimensionUniqueName="[Zakres 1]" displayFolder="" count="0" memberValueDatatype="130" unbalanced="0"/>
    <cacheHierarchy uniqueName="[Zakres 1].[Nr_PPG]" caption="Nr_PPG" attribute="1" defaultMemberUniqueName="[Zakres 1].[Nr_PPG].[All]" allUniqueName="[Zakres 1].[Nr_PPG].[All]" dimensionUniqueName="[Zakres 1]" displayFolder="" count="0" memberValueDatatype="130" unbalanced="0"/>
    <cacheHierarchy uniqueName="[Zakres 1].[Adres_PPG]" caption="Adres_PPG" attribute="1" defaultMemberUniqueName="[Zakres 1].[Adres_PPG].[All]" allUniqueName="[Zakres 1].[Adres_PPG].[All]" dimensionUniqueName="[Zakres 1]" displayFolder="" count="0" memberValueDatatype="130" unbalanced="0"/>
    <cacheHierarchy uniqueName="[Zakres 1].[Grupa_taryfowa]" caption="Grupa_taryfowa" attribute="1" defaultMemberUniqueName="[Zakres 1].[Grupa_taryfowa].[All]" allUniqueName="[Zakres 1].[Grupa_taryfowa].[All]" dimensionUniqueName="[Zakres 1]" displayFolder="" count="0" memberValueDatatype="130" unbalanced="0"/>
    <cacheHierarchy uniqueName="[Zakres 1].[Moc_umowna]" caption="Moc_umowna" attribute="1" defaultMemberUniqueName="[Zakres 1].[Moc_umowna].[All]" allUniqueName="[Zakres 1].[Moc_umowna].[All]" dimensionUniqueName="[Zakres 1]" displayFolder="" count="0" memberValueDatatype="130" unbalanced="0"/>
    <cacheHierarchy uniqueName="[Zakres 1].[Prognoza_2024]" caption="Prognoza_2024" attribute="1" defaultMemberUniqueName="[Zakres 1].[Prognoza_2024].[All]" allUniqueName="[Zakres 1].[Prognoza_2024].[All]" dimensionUniqueName="[Zakres 1]" displayFolder="" count="0" memberValueDatatype="20" unbalanced="0"/>
    <cacheHierarchy uniqueName="[Zakres 1].[Data_rozpoczęcia_sprzedaży]" caption="Data_rozpoczęcia_sprzedaży" attribute="1" time="1" defaultMemberUniqueName="[Zakres 1].[Data_rozpoczęcia_sprzedaży].[All]" allUniqueName="[Zakres 1].[Data_rozpoczęcia_sprzedaży].[All]" dimensionUniqueName="[Zakres 1]" displayFolder="" count="0" memberValueDatatype="7" unbalanced="0"/>
    <cacheHierarchy uniqueName="[Zakres 1].[Data_zakończenia_sprzedaży]" caption="Data_zakończenia_sprzedaży" attribute="1" time="1" defaultMemberUniqueName="[Zakres 1].[Data_zakończenia_sprzedaży].[All]" allUniqueName="[Zakres 1].[Data_zakończenia_sprzedaży].[All]" dimensionUniqueName="[Zakres 1]" displayFolder="" count="0" memberValueDatatype="7" unbalanced="0"/>
    <cacheHierarchy uniqueName="[Zakres 1].[Nazwa_OSD]" caption="Nazwa_OSD" attribute="1" defaultMemberUniqueName="[Zakres 1].[Nazwa_OSD].[All]" allUniqueName="[Zakres 1].[Nazwa_OSD].[All]" dimensionUniqueName="[Zakres 1]" displayFolder="" count="0" memberValueDatatype="130" unbalanced="0"/>
    <cacheHierarchy uniqueName="[Zakres 1].[I]" caption="I" attribute="1" defaultMemberUniqueName="[Zakres 1].[I].[All]" allUniqueName="[Zakres 1].[I].[All]" dimensionUniqueName="[Zakres 1]" displayFolder="" count="0" memberValueDatatype="20" unbalanced="0"/>
    <cacheHierarchy uniqueName="[Zakres 1].[II]" caption="II" attribute="1" defaultMemberUniqueName="[Zakres 1].[II].[All]" allUniqueName="[Zakres 1].[II].[All]" dimensionUniqueName="[Zakres 1]" displayFolder="" count="0" memberValueDatatype="5" unbalanced="0"/>
    <cacheHierarchy uniqueName="[Zakres 1].[III]" caption="III" attribute="1" defaultMemberUniqueName="[Zakres 1].[III].[All]" allUniqueName="[Zakres 1].[III].[All]" dimensionUniqueName="[Zakres 1]" displayFolder="" count="0" memberValueDatatype="5" unbalanced="0"/>
    <cacheHierarchy uniqueName="[Zakres 1].[IV]" caption="IV" attribute="1" defaultMemberUniqueName="[Zakres 1].[IV].[All]" allUniqueName="[Zakres 1].[IV].[All]" dimensionUniqueName="[Zakres 1]" displayFolder="" count="0" memberValueDatatype="20" unbalanced="0"/>
    <cacheHierarchy uniqueName="[Zakres 1].[III 2]" caption="III 2" attribute="1" defaultMemberUniqueName="[Zakres 1].[III 2].[All]" allUniqueName="[Zakres 1].[III 2].[All]" dimensionUniqueName="[Zakres 1]" displayFolder="" count="0" memberValueDatatype="5" unbalanced="0"/>
    <cacheHierarchy uniqueName="[Zakres 1].[VI]" caption="VI" attribute="1" defaultMemberUniqueName="[Zakres 1].[VI].[All]" allUniqueName="[Zakres 1].[VI].[All]" dimensionUniqueName="[Zakres 1]" displayFolder="" count="0" memberValueDatatype="5" unbalanced="0"/>
    <cacheHierarchy uniqueName="[Zakres 1].[VII]" caption="VII" attribute="1" defaultMemberUniqueName="[Zakres 1].[VII].[All]" allUniqueName="[Zakres 1].[VII].[All]" dimensionUniqueName="[Zakres 1]" displayFolder="" count="0" memberValueDatatype="5" unbalanced="0"/>
    <cacheHierarchy uniqueName="[Zakres 1].[VIII]" caption="VIII" attribute="1" defaultMemberUniqueName="[Zakres 1].[VIII].[All]" allUniqueName="[Zakres 1].[VIII].[All]" dimensionUniqueName="[Zakres 1]" displayFolder="" count="0" memberValueDatatype="5" unbalanced="0"/>
    <cacheHierarchy uniqueName="[Zakres 1].[IX]" caption="IX" attribute="1" defaultMemberUniqueName="[Zakres 1].[IX].[All]" allUniqueName="[Zakres 1].[IX].[All]" dimensionUniqueName="[Zakres 1]" displayFolder="" count="0" memberValueDatatype="5" unbalanced="0"/>
    <cacheHierarchy uniqueName="[Zakres 1].[X]" caption="X" attribute="1" defaultMemberUniqueName="[Zakres 1].[X].[All]" allUniqueName="[Zakres 1].[X].[All]" dimensionUniqueName="[Zakres 1]" displayFolder="" count="0" memberValueDatatype="5" unbalanced="0"/>
    <cacheHierarchy uniqueName="[Zakres 1].[XI]" caption="XI" attribute="1" defaultMemberUniqueName="[Zakres 1].[XI].[All]" allUniqueName="[Zakres 1].[XI].[All]" dimensionUniqueName="[Zakres 1]" displayFolder="" count="0" memberValueDatatype="5" unbalanced="0"/>
    <cacheHierarchy uniqueName="[Zakres 1].[XII]" caption="XII" attribute="1" defaultMemberUniqueName="[Zakres 1].[XII].[All]" allUniqueName="[Zakres 1].[XII].[All]" dimensionUniqueName="[Zakres 1]" displayFolder="" count="0" memberValueDatatype="5" unbalanced="0"/>
    <cacheHierarchy uniqueName="[Zakres 1].[ROK]" caption="ROK" attribute="1" defaultMemberUniqueName="[Zakres 1].[ROK].[All]" allUniqueName="[Zakres 1].[ROK].[All]" dimensionUniqueName="[Zakres 1]" displayFolder="" count="0" memberValueDatatype="20" unbalanced="0"/>
    <cacheHierarchy uniqueName="[Zakres 1].[Iloś gazu podlegająca rozliczeniom wg cen taryfowych 2024]" caption="Iloś gazu podlegająca rozliczeniom wg cen taryfowych 2024" attribute="1" defaultMemberUniqueName="[Zakres 1].[Iloś gazu podlegająca rozliczeniom wg cen taryfowych 2024].[All]" allUniqueName="[Zakres 1].[Iloś gazu podlegająca rozliczeniom wg cen taryfowych 2024].[All]" dimensionUniqueName="[Zakres 1]" displayFolder="" count="0" memberValueDatatype="20" unbalanced="0"/>
    <cacheHierarchy uniqueName="[Zakres 1].[Iloś gazu podlegająca rozliczeniom wg cen zaoferowanych przez Wykonawcę 2024]" caption="Iloś gazu podlegająca rozliczeniom wg cen zaoferowanych przez Wykonawcę 2024" attribute="1" defaultMemberUniqueName="[Zakres 1].[Iloś gazu podlegająca rozliczeniom wg cen zaoferowanych przez Wykonawcę 2024].[All]" allUniqueName="[Zakres 1].[Iloś gazu podlegająca rozliczeniom wg cen zaoferowanych przez Wykonawcę 2024].[All]" dimensionUniqueName="[Zakres 1]" displayFolder="" count="0" memberValueDatatype="20" unbalanced="0"/>
    <cacheHierarchy uniqueName="[Measures].[__XL_Count Zakres]" caption="__XL_Count Zakres" measure="1" displayFolder="" measureGroup="Zakres" count="0" hidden="1"/>
    <cacheHierarchy uniqueName="[Measures].[__XL_Count Zakres 1]" caption="__XL_Count Zakres 1" measure="1" displayFolder="" measureGroup="Zakres 1" count="0" hidden="1"/>
    <cacheHierarchy uniqueName="[Measures].[__No measures defined]" caption="__No measures defined" measure="1" displayFolder="" count="0" hidden="1"/>
    <cacheHierarchy uniqueName="[Measures].[Suma I 2]" caption="Suma I 2" measure="1" displayFolder="" measureGroup="Zakres" count="0" hidden="1">
      <extLst>
        <ext xmlns:x15="http://schemas.microsoft.com/office/spreadsheetml/2010/11/main" uri="{B97F6D7D-B522-45F9-BDA1-12C45D357490}">
          <x15:cacheHierarchy aggregatedColumn="13"/>
        </ext>
      </extLst>
    </cacheHierarchy>
    <cacheHierarchy uniqueName="[Measures].[Suma II 2]" caption="Suma II 2" measure="1" displayFolder="" measureGroup="Zakres" count="0" hidden="1">
      <extLst>
        <ext xmlns:x15="http://schemas.microsoft.com/office/spreadsheetml/2010/11/main" uri="{B97F6D7D-B522-45F9-BDA1-12C45D357490}">
          <x15:cacheHierarchy aggregatedColumn="14"/>
        </ext>
      </extLst>
    </cacheHierarchy>
    <cacheHierarchy uniqueName="[Measures].[Suma III 2]" caption="Suma III 2" measure="1" displayFolder="" measureGroup="Zakres" count="0" hidden="1">
      <extLst>
        <ext xmlns:x15="http://schemas.microsoft.com/office/spreadsheetml/2010/11/main" uri="{B97F6D7D-B522-45F9-BDA1-12C45D357490}">
          <x15:cacheHierarchy aggregatedColumn="15"/>
        </ext>
      </extLst>
    </cacheHierarchy>
    <cacheHierarchy uniqueName="[Measures].[Suma IV 2]" caption="Suma IV 2" measure="1" displayFolder="" measureGroup="Zakres" count="0" hidden="1">
      <extLst>
        <ext xmlns:x15="http://schemas.microsoft.com/office/spreadsheetml/2010/11/main" uri="{B97F6D7D-B522-45F9-BDA1-12C45D357490}">
          <x15:cacheHierarchy aggregatedColumn="16"/>
        </ext>
      </extLst>
    </cacheHierarchy>
    <cacheHierarchy uniqueName="[Measures].[Suma VI 2]" caption="Suma VI 2" measure="1" displayFolder="" measureGroup="Zakres" count="0" hidden="1">
      <extLst>
        <ext xmlns:x15="http://schemas.microsoft.com/office/spreadsheetml/2010/11/main" uri="{B97F6D7D-B522-45F9-BDA1-12C45D357490}">
          <x15:cacheHierarchy aggregatedColumn="18"/>
        </ext>
      </extLst>
    </cacheHierarchy>
    <cacheHierarchy uniqueName="[Measures].[Suma VII 2]" caption="Suma VII 2" measure="1" displayFolder="" measureGroup="Zakres" count="0" hidden="1">
      <extLst>
        <ext xmlns:x15="http://schemas.microsoft.com/office/spreadsheetml/2010/11/main" uri="{B97F6D7D-B522-45F9-BDA1-12C45D357490}">
          <x15:cacheHierarchy aggregatedColumn="19"/>
        </ext>
      </extLst>
    </cacheHierarchy>
    <cacheHierarchy uniqueName="[Measures].[Suma VIII 2]" caption="Suma VIII 2" measure="1" displayFolder="" measureGroup="Zakres" count="0" hidden="1">
      <extLst>
        <ext xmlns:x15="http://schemas.microsoft.com/office/spreadsheetml/2010/11/main" uri="{B97F6D7D-B522-45F9-BDA1-12C45D357490}">
          <x15:cacheHierarchy aggregatedColumn="20"/>
        </ext>
      </extLst>
    </cacheHierarchy>
    <cacheHierarchy uniqueName="[Measures].[Suma IX 2]" caption="Suma IX 2" measure="1" displayFolder="" measureGroup="Zakres" count="0" hidden="1">
      <extLst>
        <ext xmlns:x15="http://schemas.microsoft.com/office/spreadsheetml/2010/11/main" uri="{B97F6D7D-B522-45F9-BDA1-12C45D357490}">
          <x15:cacheHierarchy aggregatedColumn="21"/>
        </ext>
      </extLst>
    </cacheHierarchy>
    <cacheHierarchy uniqueName="[Measures].[Suma X 2]" caption="Suma X 2" measure="1" displayFolder="" measureGroup="Zakres" count="0" hidden="1">
      <extLst>
        <ext xmlns:x15="http://schemas.microsoft.com/office/spreadsheetml/2010/11/main" uri="{B97F6D7D-B522-45F9-BDA1-12C45D357490}">
          <x15:cacheHierarchy aggregatedColumn="22"/>
        </ext>
      </extLst>
    </cacheHierarchy>
    <cacheHierarchy uniqueName="[Measures].[Suma XI 2]" caption="Suma XI 2" measure="1" displayFolder="" measureGroup="Zakres" count="0" hidden="1">
      <extLst>
        <ext xmlns:x15="http://schemas.microsoft.com/office/spreadsheetml/2010/11/main" uri="{B97F6D7D-B522-45F9-BDA1-12C45D357490}">
          <x15:cacheHierarchy aggregatedColumn="23"/>
        </ext>
      </extLst>
    </cacheHierarchy>
    <cacheHierarchy uniqueName="[Measures].[Suma XII 2]" caption="Suma XII 2" measure="1" displayFolder="" measureGroup="Zakres" count="0" hidden="1">
      <extLst>
        <ext xmlns:x15="http://schemas.microsoft.com/office/spreadsheetml/2010/11/main" uri="{B97F6D7D-B522-45F9-BDA1-12C45D357490}">
          <x15:cacheHierarchy aggregatedColumn="24"/>
        </ext>
      </extLst>
    </cacheHierarchy>
    <cacheHierarchy uniqueName="[Measures].[Suma ROK]" caption="Suma ROK" measure="1" displayFolder="" measureGroup="Zakres" count="0" hidden="1">
      <extLst>
        <ext xmlns:x15="http://schemas.microsoft.com/office/spreadsheetml/2010/11/main" uri="{B97F6D7D-B522-45F9-BDA1-12C45D357490}">
          <x15:cacheHierarchy aggregatedColumn="25"/>
        </ext>
      </extLst>
    </cacheHierarchy>
    <cacheHierarchy uniqueName="[Measures].[Suma Prognoza_2024 2]" caption="Suma Prognoza_2024 2" measure="1" displayFolder="" measureGroup="Zakres 1" count="0" oneField="1" hidden="1">
      <fieldsUsage count="1">
        <fieldUsage x="2"/>
      </fieldsUsage>
      <extLst>
        <ext xmlns:x15="http://schemas.microsoft.com/office/spreadsheetml/2010/11/main" uri="{B97F6D7D-B522-45F9-BDA1-12C45D357490}">
          <x15:cacheHierarchy aggregatedColumn="35"/>
        </ext>
      </extLst>
    </cacheHierarchy>
    <cacheHierarchy uniqueName="[Measures].[Suma Iloś gazu podlegająca rozliczeniom wg cen taryfowych 2024]" caption="Suma Iloś gazu podlegająca rozliczeniom wg cen taryfowych 2024" measure="1" displayFolder="" measureGroup="Zakres 1" count="0" oneField="1" hidden="1">
      <fieldsUsage count="1">
        <fieldUsage x="3"/>
      </fieldsUsage>
      <extLst>
        <ext xmlns:x15="http://schemas.microsoft.com/office/spreadsheetml/2010/11/main" uri="{B97F6D7D-B522-45F9-BDA1-12C45D357490}">
          <x15:cacheHierarchy aggregatedColumn="52"/>
        </ext>
      </extLst>
    </cacheHierarchy>
    <cacheHierarchy uniqueName="[Measures].[Suma Iloś gazu podlegająca rozliczeniom wg cen zaoferowanych przez Wykonawcę 2024]" caption="Suma Iloś gazu podlegająca rozliczeniom wg cen zaoferowanych przez Wykonawcę 2024" measure="1" displayFolder="" measureGroup="Zakres 1" count="0" oneField="1" hidden="1">
      <fieldsUsage count="1">
        <fieldUsage x="4"/>
      </fieldsUsage>
      <extLst>
        <ext xmlns:x15="http://schemas.microsoft.com/office/spreadsheetml/2010/11/main" uri="{B97F6D7D-B522-45F9-BDA1-12C45D357490}">
          <x15:cacheHierarchy aggregatedColumn="53"/>
        </ext>
      </extLst>
    </cacheHierarchy>
  </cacheHierarchies>
  <kpis count="0"/>
  <dimensions count="3">
    <dimension measure="1" name="Measures" uniqueName="[Measures]" caption="Measures"/>
    <dimension name="Zakres" uniqueName="[Zakres]" caption="Zakres"/>
    <dimension name="Zakres 1" uniqueName="[Zakres 1]" caption="Zakres 1"/>
  </dimensions>
  <measureGroups count="2">
    <measureGroup name="Zakres" caption="Zakres"/>
    <measureGroup name="Zakres 1" caption="Zakres 1"/>
  </measureGroups>
  <maps count="2">
    <map measureGroup="0" dimension="1"/>
    <map measureGroup="1" dimension="2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Leszek Rojczyk" refreshedDate="45244.706450925929" backgroundQuery="1" createdVersion="7" refreshedVersion="8" minRefreshableVersion="3" recordCount="0" supportSubquery="1" supportAdvancedDrill="1" xr:uid="{D45C1F4B-BBB6-4F95-BE67-52FE5ABD430A}">
  <cacheSource type="external" connectionId="1"/>
  <cacheFields count="4">
    <cacheField name="[Zakres 1].[Grupa_taryfowa].[Grupa_taryfowa]" caption="Grupa_taryfowa" numFmtId="0" hierarchy="33" level="1">
      <sharedItems count="5">
        <s v="W-1.1_ZA"/>
        <s v="W-2.1_ZA"/>
        <s v="W-3.6_ZA"/>
        <s v="W-4_ZA"/>
        <s v="W-5.1_ZA"/>
      </sharedItems>
    </cacheField>
    <cacheField name="[Measures].[Suma Prognoza_2024 2]" caption="Suma Prognoza_2024 2" numFmtId="0" hierarchy="69" level="32767"/>
    <cacheField name="[Measures].[Suma Iloś gazu podlegająca rozliczeniom wg cen taryfowych 2024]" caption="Suma Iloś gazu podlegająca rozliczeniom wg cen taryfowych 2024" numFmtId="0" hierarchy="70" level="32767"/>
    <cacheField name="[Measures].[Suma Iloś gazu podlegająca rozliczeniom wg cen zaoferowanych przez Wykonawcę 2024]" caption="Suma Iloś gazu podlegająca rozliczeniom wg cen zaoferowanych przez Wykonawcę 2024" numFmtId="0" hierarchy="71" level="32767"/>
  </cacheFields>
  <cacheHierarchies count="72">
    <cacheHierarchy uniqueName="[Zakres].[Nabywca]" caption="Nabywca" attribute="1" defaultMemberUniqueName="[Zakres].[Nabywca].[All]" allUniqueName="[Zakres].[Nabywca].[All]" dimensionUniqueName="[Zakres]" displayFolder="" count="0" memberValueDatatype="130" unbalanced="0"/>
    <cacheHierarchy uniqueName="[Zakres].[Adres]" caption="Adres" attribute="1" defaultMemberUniqueName="[Zakres].[Adres].[All]" allUniqueName="[Zakres].[Adres].[All]" dimensionUniqueName="[Zakres]" displayFolder="" count="0" memberValueDatatype="130" unbalanced="0"/>
    <cacheHierarchy uniqueName="[Zakres].[Numer_NIP]" caption="Numer_NIP" attribute="1" defaultMemberUniqueName="[Zakres].[Numer_NIP].[All]" allUniqueName="[Zakres].[Numer_NIP].[All]" dimensionUniqueName="[Zakres]" displayFolder="" count="0" memberValueDatatype="130" unbalanced="0"/>
    <cacheHierarchy uniqueName="[Zakres].[Płatnik]" caption="Płatnik" attribute="1" defaultMemberUniqueName="[Zakres].[Płatnik].[All]" allUniqueName="[Zakres].[Płatnik].[All]" dimensionUniqueName="[Zakres]" displayFolder="" count="0" memberValueDatatype="130" unbalanced="0"/>
    <cacheHierarchy uniqueName="[Zakres].[Adres_płatnika]" caption="Adres_płatnika" attribute="1" defaultMemberUniqueName="[Zakres].[Adres_płatnika].[All]" allUniqueName="[Zakres].[Adres_płatnika].[All]" dimensionUniqueName="[Zakres]" displayFolder="" count="0" memberValueDatatype="130" unbalanced="0"/>
    <cacheHierarchy uniqueName="[Zakres].[Nr_PPG]" caption="Nr_PPG" attribute="1" defaultMemberUniqueName="[Zakres].[Nr_PPG].[All]" allUniqueName="[Zakres].[Nr_PPG].[All]" dimensionUniqueName="[Zakres]" displayFolder="" count="0" memberValueDatatype="130" unbalanced="0"/>
    <cacheHierarchy uniqueName="[Zakres].[Adres_PPG]" caption="Adres_PPG" attribute="1" defaultMemberUniqueName="[Zakres].[Adres_PPG].[All]" allUniqueName="[Zakres].[Adres_PPG].[All]" dimensionUniqueName="[Zakres]" displayFolder="" count="0" memberValueDatatype="130" unbalanced="0"/>
    <cacheHierarchy uniqueName="[Zakres].[Grupa_taryfowa]" caption="Grupa_taryfowa" attribute="1" defaultMemberUniqueName="[Zakres].[Grupa_taryfowa].[All]" allUniqueName="[Zakres].[Grupa_taryfowa].[All]" dimensionUniqueName="[Zakres]" displayFolder="" count="0" memberValueDatatype="130" unbalanced="0"/>
    <cacheHierarchy uniqueName="[Zakres].[Moc_umowna]" caption="Moc_umowna" attribute="1" defaultMemberUniqueName="[Zakres].[Moc_umowna].[All]" allUniqueName="[Zakres].[Moc_umowna].[All]" dimensionUniqueName="[Zakres]" displayFolder="" count="0" memberValueDatatype="130" unbalanced="0"/>
    <cacheHierarchy uniqueName="[Zakres].[Prognoza_2024]" caption="Prognoza_2024" attribute="1" defaultMemberUniqueName="[Zakres].[Prognoza_2024].[All]" allUniqueName="[Zakres].[Prognoza_2024].[All]" dimensionUniqueName="[Zakres]" displayFolder="" count="0" memberValueDatatype="20" unbalanced="0"/>
    <cacheHierarchy uniqueName="[Zakres].[Data_rozpoczęcia_sprzedaży]" caption="Data_rozpoczęcia_sprzedaży" attribute="1" time="1" defaultMemberUniqueName="[Zakres].[Data_rozpoczęcia_sprzedaży].[All]" allUniqueName="[Zakres].[Data_rozpoczęcia_sprzedaży].[All]" dimensionUniqueName="[Zakres]" displayFolder="" count="0" memberValueDatatype="7" unbalanced="0"/>
    <cacheHierarchy uniqueName="[Zakres].[Data_zakończenia_sprzedaży]" caption="Data_zakończenia_sprzedaży" attribute="1" time="1" defaultMemberUniqueName="[Zakres].[Data_zakończenia_sprzedaży].[All]" allUniqueName="[Zakres].[Data_zakończenia_sprzedaży].[All]" dimensionUniqueName="[Zakres]" displayFolder="" count="0" memberValueDatatype="7" unbalanced="0"/>
    <cacheHierarchy uniqueName="[Zakres].[Nazwa_OSD]" caption="Nazwa_OSD" attribute="1" defaultMemberUniqueName="[Zakres].[Nazwa_OSD].[All]" allUniqueName="[Zakres].[Nazwa_OSD].[All]" dimensionUniqueName="[Zakres]" displayFolder="" count="0" memberValueDatatype="130" unbalanced="0"/>
    <cacheHierarchy uniqueName="[Zakres].[I]" caption="I" attribute="1" defaultMemberUniqueName="[Zakres].[I].[All]" allUniqueName="[Zakres].[I].[All]" dimensionUniqueName="[Zakres]" displayFolder="" count="0" memberValueDatatype="20" unbalanced="0"/>
    <cacheHierarchy uniqueName="[Zakres].[II]" caption="II" attribute="1" defaultMemberUniqueName="[Zakres].[II].[All]" allUniqueName="[Zakres].[II].[All]" dimensionUniqueName="[Zakres]" displayFolder="" count="0" memberValueDatatype="5" unbalanced="0"/>
    <cacheHierarchy uniqueName="[Zakres].[III]" caption="III" attribute="1" defaultMemberUniqueName="[Zakres].[III].[All]" allUniqueName="[Zakres].[III].[All]" dimensionUniqueName="[Zakres]" displayFolder="" count="0" memberValueDatatype="5" unbalanced="0"/>
    <cacheHierarchy uniqueName="[Zakres].[IV]" caption="IV" attribute="1" defaultMemberUniqueName="[Zakres].[IV].[All]" allUniqueName="[Zakres].[IV].[All]" dimensionUniqueName="[Zakres]" displayFolder="" count="0" memberValueDatatype="20" unbalanced="0"/>
    <cacheHierarchy uniqueName="[Zakres].[III 2]" caption="III 2" attribute="1" defaultMemberUniqueName="[Zakres].[III 2].[All]" allUniqueName="[Zakres].[III 2].[All]" dimensionUniqueName="[Zakres]" displayFolder="" count="0" memberValueDatatype="5" unbalanced="0"/>
    <cacheHierarchy uniqueName="[Zakres].[VI]" caption="VI" attribute="1" defaultMemberUniqueName="[Zakres].[VI].[All]" allUniqueName="[Zakres].[VI].[All]" dimensionUniqueName="[Zakres]" displayFolder="" count="0" memberValueDatatype="5" unbalanced="0"/>
    <cacheHierarchy uniqueName="[Zakres].[VII]" caption="VII" attribute="1" defaultMemberUniqueName="[Zakres].[VII].[All]" allUniqueName="[Zakres].[VII].[All]" dimensionUniqueName="[Zakres]" displayFolder="" count="0" memberValueDatatype="5" unbalanced="0"/>
    <cacheHierarchy uniqueName="[Zakres].[VIII]" caption="VIII" attribute="1" defaultMemberUniqueName="[Zakres].[VIII].[All]" allUniqueName="[Zakres].[VIII].[All]" dimensionUniqueName="[Zakres]" displayFolder="" count="0" memberValueDatatype="5" unbalanced="0"/>
    <cacheHierarchy uniqueName="[Zakres].[IX]" caption="IX" attribute="1" defaultMemberUniqueName="[Zakres].[IX].[All]" allUniqueName="[Zakres].[IX].[All]" dimensionUniqueName="[Zakres]" displayFolder="" count="0" memberValueDatatype="5" unbalanced="0"/>
    <cacheHierarchy uniqueName="[Zakres].[X]" caption="X" attribute="1" defaultMemberUniqueName="[Zakres].[X].[All]" allUniqueName="[Zakres].[X].[All]" dimensionUniqueName="[Zakres]" displayFolder="" count="0" memberValueDatatype="5" unbalanced="0"/>
    <cacheHierarchy uniqueName="[Zakres].[XI]" caption="XI" attribute="1" defaultMemberUniqueName="[Zakres].[XI].[All]" allUniqueName="[Zakres].[XI].[All]" dimensionUniqueName="[Zakres]" displayFolder="" count="0" memberValueDatatype="5" unbalanced="0"/>
    <cacheHierarchy uniqueName="[Zakres].[XII]" caption="XII" attribute="1" defaultMemberUniqueName="[Zakres].[XII].[All]" allUniqueName="[Zakres].[XII].[All]" dimensionUniqueName="[Zakres]" displayFolder="" count="0" memberValueDatatype="5" unbalanced="0"/>
    <cacheHierarchy uniqueName="[Zakres].[ROK]" caption="ROK" attribute="1" defaultMemberUniqueName="[Zakres].[ROK].[All]" allUniqueName="[Zakres].[ROK].[All]" dimensionUniqueName="[Zakres]" displayFolder="" count="0" memberValueDatatype="20" unbalanced="0"/>
    <cacheHierarchy uniqueName="[Zakres 1].[Nabywca]" caption="Nabywca" attribute="1" defaultMemberUniqueName="[Zakres 1].[Nabywca].[All]" allUniqueName="[Zakres 1].[Nabywca].[All]" dimensionUniqueName="[Zakres 1]" displayFolder="" count="0" memberValueDatatype="130" unbalanced="0"/>
    <cacheHierarchy uniqueName="[Zakres 1].[Adres]" caption="Adres" attribute="1" defaultMemberUniqueName="[Zakres 1].[Adres].[All]" allUniqueName="[Zakres 1].[Adres].[All]" dimensionUniqueName="[Zakres 1]" displayFolder="" count="0" memberValueDatatype="130" unbalanced="0"/>
    <cacheHierarchy uniqueName="[Zakres 1].[Numer_NIP]" caption="Numer_NIP" attribute="1" defaultMemberUniqueName="[Zakres 1].[Numer_NIP].[All]" allUniqueName="[Zakres 1].[Numer_NIP].[All]" dimensionUniqueName="[Zakres 1]" displayFolder="" count="0" memberValueDatatype="130" unbalanced="0"/>
    <cacheHierarchy uniqueName="[Zakres 1].[Płatnik]" caption="Płatnik" attribute="1" defaultMemberUniqueName="[Zakres 1].[Płatnik].[All]" allUniqueName="[Zakres 1].[Płatnik].[All]" dimensionUniqueName="[Zakres 1]" displayFolder="" count="0" memberValueDatatype="130" unbalanced="0"/>
    <cacheHierarchy uniqueName="[Zakres 1].[Adres_płatnika]" caption="Adres_płatnika" attribute="1" defaultMemberUniqueName="[Zakres 1].[Adres_płatnika].[All]" allUniqueName="[Zakres 1].[Adres_płatnika].[All]" dimensionUniqueName="[Zakres 1]" displayFolder="" count="0" memberValueDatatype="130" unbalanced="0"/>
    <cacheHierarchy uniqueName="[Zakres 1].[Nr_PPG]" caption="Nr_PPG" attribute="1" defaultMemberUniqueName="[Zakres 1].[Nr_PPG].[All]" allUniqueName="[Zakres 1].[Nr_PPG].[All]" dimensionUniqueName="[Zakres 1]" displayFolder="" count="0" memberValueDatatype="130" unbalanced="0"/>
    <cacheHierarchy uniqueName="[Zakres 1].[Adres_PPG]" caption="Adres_PPG" attribute="1" defaultMemberUniqueName="[Zakres 1].[Adres_PPG].[All]" allUniqueName="[Zakres 1].[Adres_PPG].[All]" dimensionUniqueName="[Zakres 1]" displayFolder="" count="0" memberValueDatatype="130" unbalanced="0"/>
    <cacheHierarchy uniqueName="[Zakres 1].[Grupa_taryfowa]" caption="Grupa_taryfowa" attribute="1" defaultMemberUniqueName="[Zakres 1].[Grupa_taryfowa].[All]" allUniqueName="[Zakres 1].[Grupa_taryfowa].[All]" dimensionUniqueName="[Zakres 1]" displayFolder="" count="2" memberValueDatatype="130" unbalanced="0">
      <fieldsUsage count="2">
        <fieldUsage x="-1"/>
        <fieldUsage x="0"/>
      </fieldsUsage>
    </cacheHierarchy>
    <cacheHierarchy uniqueName="[Zakres 1].[Moc_umowna]" caption="Moc_umowna" attribute="1" defaultMemberUniqueName="[Zakres 1].[Moc_umowna].[All]" allUniqueName="[Zakres 1].[Moc_umowna].[All]" dimensionUniqueName="[Zakres 1]" displayFolder="" count="0" memberValueDatatype="130" unbalanced="0"/>
    <cacheHierarchy uniqueName="[Zakres 1].[Prognoza_2024]" caption="Prognoza_2024" attribute="1" defaultMemberUniqueName="[Zakres 1].[Prognoza_2024].[All]" allUniqueName="[Zakres 1].[Prognoza_2024].[All]" dimensionUniqueName="[Zakres 1]" displayFolder="" count="0" memberValueDatatype="20" unbalanced="0"/>
    <cacheHierarchy uniqueName="[Zakres 1].[Data_rozpoczęcia_sprzedaży]" caption="Data_rozpoczęcia_sprzedaży" attribute="1" time="1" defaultMemberUniqueName="[Zakres 1].[Data_rozpoczęcia_sprzedaży].[All]" allUniqueName="[Zakres 1].[Data_rozpoczęcia_sprzedaży].[All]" dimensionUniqueName="[Zakres 1]" displayFolder="" count="0" memberValueDatatype="7" unbalanced="0"/>
    <cacheHierarchy uniqueName="[Zakres 1].[Data_zakończenia_sprzedaży]" caption="Data_zakończenia_sprzedaży" attribute="1" time="1" defaultMemberUniqueName="[Zakres 1].[Data_zakończenia_sprzedaży].[All]" allUniqueName="[Zakres 1].[Data_zakończenia_sprzedaży].[All]" dimensionUniqueName="[Zakres 1]" displayFolder="" count="0" memberValueDatatype="7" unbalanced="0"/>
    <cacheHierarchy uniqueName="[Zakres 1].[Nazwa_OSD]" caption="Nazwa_OSD" attribute="1" defaultMemberUniqueName="[Zakres 1].[Nazwa_OSD].[All]" allUniqueName="[Zakres 1].[Nazwa_OSD].[All]" dimensionUniqueName="[Zakres 1]" displayFolder="" count="0" memberValueDatatype="130" unbalanced="0"/>
    <cacheHierarchy uniqueName="[Zakres 1].[I]" caption="I" attribute="1" defaultMemberUniqueName="[Zakres 1].[I].[All]" allUniqueName="[Zakres 1].[I].[All]" dimensionUniqueName="[Zakres 1]" displayFolder="" count="0" memberValueDatatype="20" unbalanced="0"/>
    <cacheHierarchy uniqueName="[Zakres 1].[II]" caption="II" attribute="1" defaultMemberUniqueName="[Zakres 1].[II].[All]" allUniqueName="[Zakres 1].[II].[All]" dimensionUniqueName="[Zakres 1]" displayFolder="" count="0" memberValueDatatype="5" unbalanced="0"/>
    <cacheHierarchy uniqueName="[Zakres 1].[III]" caption="III" attribute="1" defaultMemberUniqueName="[Zakres 1].[III].[All]" allUniqueName="[Zakres 1].[III].[All]" dimensionUniqueName="[Zakres 1]" displayFolder="" count="0" memberValueDatatype="5" unbalanced="0"/>
    <cacheHierarchy uniqueName="[Zakres 1].[IV]" caption="IV" attribute="1" defaultMemberUniqueName="[Zakres 1].[IV].[All]" allUniqueName="[Zakres 1].[IV].[All]" dimensionUniqueName="[Zakres 1]" displayFolder="" count="0" memberValueDatatype="20" unbalanced="0"/>
    <cacheHierarchy uniqueName="[Zakres 1].[III 2]" caption="III 2" attribute="1" defaultMemberUniqueName="[Zakres 1].[III 2].[All]" allUniqueName="[Zakres 1].[III 2].[All]" dimensionUniqueName="[Zakres 1]" displayFolder="" count="0" memberValueDatatype="5" unbalanced="0"/>
    <cacheHierarchy uniqueName="[Zakres 1].[VI]" caption="VI" attribute="1" defaultMemberUniqueName="[Zakres 1].[VI].[All]" allUniqueName="[Zakres 1].[VI].[All]" dimensionUniqueName="[Zakres 1]" displayFolder="" count="0" memberValueDatatype="5" unbalanced="0"/>
    <cacheHierarchy uniqueName="[Zakres 1].[VII]" caption="VII" attribute="1" defaultMemberUniqueName="[Zakres 1].[VII].[All]" allUniqueName="[Zakres 1].[VII].[All]" dimensionUniqueName="[Zakres 1]" displayFolder="" count="0" memberValueDatatype="5" unbalanced="0"/>
    <cacheHierarchy uniqueName="[Zakres 1].[VIII]" caption="VIII" attribute="1" defaultMemberUniqueName="[Zakres 1].[VIII].[All]" allUniqueName="[Zakres 1].[VIII].[All]" dimensionUniqueName="[Zakres 1]" displayFolder="" count="0" memberValueDatatype="5" unbalanced="0"/>
    <cacheHierarchy uniqueName="[Zakres 1].[IX]" caption="IX" attribute="1" defaultMemberUniqueName="[Zakres 1].[IX].[All]" allUniqueName="[Zakres 1].[IX].[All]" dimensionUniqueName="[Zakres 1]" displayFolder="" count="0" memberValueDatatype="5" unbalanced="0"/>
    <cacheHierarchy uniqueName="[Zakres 1].[X]" caption="X" attribute="1" defaultMemberUniqueName="[Zakres 1].[X].[All]" allUniqueName="[Zakres 1].[X].[All]" dimensionUniqueName="[Zakres 1]" displayFolder="" count="0" memberValueDatatype="5" unbalanced="0"/>
    <cacheHierarchy uniqueName="[Zakres 1].[XI]" caption="XI" attribute="1" defaultMemberUniqueName="[Zakres 1].[XI].[All]" allUniqueName="[Zakres 1].[XI].[All]" dimensionUniqueName="[Zakres 1]" displayFolder="" count="0" memberValueDatatype="5" unbalanced="0"/>
    <cacheHierarchy uniqueName="[Zakres 1].[XII]" caption="XII" attribute="1" defaultMemberUniqueName="[Zakres 1].[XII].[All]" allUniqueName="[Zakres 1].[XII].[All]" dimensionUniqueName="[Zakres 1]" displayFolder="" count="0" memberValueDatatype="5" unbalanced="0"/>
    <cacheHierarchy uniqueName="[Zakres 1].[ROK]" caption="ROK" attribute="1" defaultMemberUniqueName="[Zakres 1].[ROK].[All]" allUniqueName="[Zakres 1].[ROK].[All]" dimensionUniqueName="[Zakres 1]" displayFolder="" count="0" memberValueDatatype="20" unbalanced="0"/>
    <cacheHierarchy uniqueName="[Zakres 1].[Iloś gazu podlegająca rozliczeniom wg cen taryfowych 2024]" caption="Iloś gazu podlegająca rozliczeniom wg cen taryfowych 2024" attribute="1" defaultMemberUniqueName="[Zakres 1].[Iloś gazu podlegająca rozliczeniom wg cen taryfowych 2024].[All]" allUniqueName="[Zakres 1].[Iloś gazu podlegająca rozliczeniom wg cen taryfowych 2024].[All]" dimensionUniqueName="[Zakres 1]" displayFolder="" count="0" memberValueDatatype="20" unbalanced="0"/>
    <cacheHierarchy uniqueName="[Zakres 1].[Iloś gazu podlegająca rozliczeniom wg cen zaoferowanych przez Wykonawcę 2024]" caption="Iloś gazu podlegająca rozliczeniom wg cen zaoferowanych przez Wykonawcę 2024" attribute="1" defaultMemberUniqueName="[Zakres 1].[Iloś gazu podlegająca rozliczeniom wg cen zaoferowanych przez Wykonawcę 2024].[All]" allUniqueName="[Zakres 1].[Iloś gazu podlegająca rozliczeniom wg cen zaoferowanych przez Wykonawcę 2024].[All]" dimensionUniqueName="[Zakres 1]" displayFolder="" count="0" memberValueDatatype="20" unbalanced="0"/>
    <cacheHierarchy uniqueName="[Measures].[__XL_Count Zakres]" caption="__XL_Count Zakres" measure="1" displayFolder="" measureGroup="Zakres" count="0" hidden="1"/>
    <cacheHierarchy uniqueName="[Measures].[__XL_Count Zakres 1]" caption="__XL_Count Zakres 1" measure="1" displayFolder="" measureGroup="Zakres 1" count="0" hidden="1"/>
    <cacheHierarchy uniqueName="[Measures].[__No measures defined]" caption="__No measures defined" measure="1" displayFolder="" count="0" hidden="1"/>
    <cacheHierarchy uniqueName="[Measures].[Suma I 2]" caption="Suma I 2" measure="1" displayFolder="" measureGroup="Zakres" count="0" hidden="1">
      <extLst>
        <ext xmlns:x15="http://schemas.microsoft.com/office/spreadsheetml/2010/11/main" uri="{B97F6D7D-B522-45F9-BDA1-12C45D357490}">
          <x15:cacheHierarchy aggregatedColumn="13"/>
        </ext>
      </extLst>
    </cacheHierarchy>
    <cacheHierarchy uniqueName="[Measures].[Suma II 2]" caption="Suma II 2" measure="1" displayFolder="" measureGroup="Zakres" count="0" hidden="1">
      <extLst>
        <ext xmlns:x15="http://schemas.microsoft.com/office/spreadsheetml/2010/11/main" uri="{B97F6D7D-B522-45F9-BDA1-12C45D357490}">
          <x15:cacheHierarchy aggregatedColumn="14"/>
        </ext>
      </extLst>
    </cacheHierarchy>
    <cacheHierarchy uniqueName="[Measures].[Suma III 2]" caption="Suma III 2" measure="1" displayFolder="" measureGroup="Zakres" count="0" hidden="1">
      <extLst>
        <ext xmlns:x15="http://schemas.microsoft.com/office/spreadsheetml/2010/11/main" uri="{B97F6D7D-B522-45F9-BDA1-12C45D357490}">
          <x15:cacheHierarchy aggregatedColumn="15"/>
        </ext>
      </extLst>
    </cacheHierarchy>
    <cacheHierarchy uniqueName="[Measures].[Suma IV 2]" caption="Suma IV 2" measure="1" displayFolder="" measureGroup="Zakres" count="0" hidden="1">
      <extLst>
        <ext xmlns:x15="http://schemas.microsoft.com/office/spreadsheetml/2010/11/main" uri="{B97F6D7D-B522-45F9-BDA1-12C45D357490}">
          <x15:cacheHierarchy aggregatedColumn="16"/>
        </ext>
      </extLst>
    </cacheHierarchy>
    <cacheHierarchy uniqueName="[Measures].[Suma VI 2]" caption="Suma VI 2" measure="1" displayFolder="" measureGroup="Zakres" count="0" hidden="1">
      <extLst>
        <ext xmlns:x15="http://schemas.microsoft.com/office/spreadsheetml/2010/11/main" uri="{B97F6D7D-B522-45F9-BDA1-12C45D357490}">
          <x15:cacheHierarchy aggregatedColumn="18"/>
        </ext>
      </extLst>
    </cacheHierarchy>
    <cacheHierarchy uniqueName="[Measures].[Suma VII 2]" caption="Suma VII 2" measure="1" displayFolder="" measureGroup="Zakres" count="0" hidden="1">
      <extLst>
        <ext xmlns:x15="http://schemas.microsoft.com/office/spreadsheetml/2010/11/main" uri="{B97F6D7D-B522-45F9-BDA1-12C45D357490}">
          <x15:cacheHierarchy aggregatedColumn="19"/>
        </ext>
      </extLst>
    </cacheHierarchy>
    <cacheHierarchy uniqueName="[Measures].[Suma VIII 2]" caption="Suma VIII 2" measure="1" displayFolder="" measureGroup="Zakres" count="0" hidden="1">
      <extLst>
        <ext xmlns:x15="http://schemas.microsoft.com/office/spreadsheetml/2010/11/main" uri="{B97F6D7D-B522-45F9-BDA1-12C45D357490}">
          <x15:cacheHierarchy aggregatedColumn="20"/>
        </ext>
      </extLst>
    </cacheHierarchy>
    <cacheHierarchy uniqueName="[Measures].[Suma IX 2]" caption="Suma IX 2" measure="1" displayFolder="" measureGroup="Zakres" count="0" hidden="1">
      <extLst>
        <ext xmlns:x15="http://schemas.microsoft.com/office/spreadsheetml/2010/11/main" uri="{B97F6D7D-B522-45F9-BDA1-12C45D357490}">
          <x15:cacheHierarchy aggregatedColumn="21"/>
        </ext>
      </extLst>
    </cacheHierarchy>
    <cacheHierarchy uniqueName="[Measures].[Suma X 2]" caption="Suma X 2" measure="1" displayFolder="" measureGroup="Zakres" count="0" hidden="1">
      <extLst>
        <ext xmlns:x15="http://schemas.microsoft.com/office/spreadsheetml/2010/11/main" uri="{B97F6D7D-B522-45F9-BDA1-12C45D357490}">
          <x15:cacheHierarchy aggregatedColumn="22"/>
        </ext>
      </extLst>
    </cacheHierarchy>
    <cacheHierarchy uniqueName="[Measures].[Suma XI 2]" caption="Suma XI 2" measure="1" displayFolder="" measureGroup="Zakres" count="0" hidden="1">
      <extLst>
        <ext xmlns:x15="http://schemas.microsoft.com/office/spreadsheetml/2010/11/main" uri="{B97F6D7D-B522-45F9-BDA1-12C45D357490}">
          <x15:cacheHierarchy aggregatedColumn="23"/>
        </ext>
      </extLst>
    </cacheHierarchy>
    <cacheHierarchy uniqueName="[Measures].[Suma XII 2]" caption="Suma XII 2" measure="1" displayFolder="" measureGroup="Zakres" count="0" hidden="1">
      <extLst>
        <ext xmlns:x15="http://schemas.microsoft.com/office/spreadsheetml/2010/11/main" uri="{B97F6D7D-B522-45F9-BDA1-12C45D357490}">
          <x15:cacheHierarchy aggregatedColumn="24"/>
        </ext>
      </extLst>
    </cacheHierarchy>
    <cacheHierarchy uniqueName="[Measures].[Suma ROK]" caption="Suma ROK" measure="1" displayFolder="" measureGroup="Zakres" count="0" hidden="1">
      <extLst>
        <ext xmlns:x15="http://schemas.microsoft.com/office/spreadsheetml/2010/11/main" uri="{B97F6D7D-B522-45F9-BDA1-12C45D357490}">
          <x15:cacheHierarchy aggregatedColumn="25"/>
        </ext>
      </extLst>
    </cacheHierarchy>
    <cacheHierarchy uniqueName="[Measures].[Suma Prognoza_2024 2]" caption="Suma Prognoza_2024 2" measure="1" displayFolder="" measureGroup="Zakres 1" count="0" oneField="1" hidden="1">
      <fieldsUsage count="1">
        <fieldUsage x="1"/>
      </fieldsUsage>
      <extLst>
        <ext xmlns:x15="http://schemas.microsoft.com/office/spreadsheetml/2010/11/main" uri="{B97F6D7D-B522-45F9-BDA1-12C45D357490}">
          <x15:cacheHierarchy aggregatedColumn="35"/>
        </ext>
      </extLst>
    </cacheHierarchy>
    <cacheHierarchy uniqueName="[Measures].[Suma Iloś gazu podlegająca rozliczeniom wg cen taryfowych 2024]" caption="Suma Iloś gazu podlegająca rozliczeniom wg cen taryfowych 2024" measure="1" displayFolder="" measureGroup="Zakres 1" count="0" oneField="1" hidden="1">
      <fieldsUsage count="1">
        <fieldUsage x="2"/>
      </fieldsUsage>
      <extLst>
        <ext xmlns:x15="http://schemas.microsoft.com/office/spreadsheetml/2010/11/main" uri="{B97F6D7D-B522-45F9-BDA1-12C45D357490}">
          <x15:cacheHierarchy aggregatedColumn="52"/>
        </ext>
      </extLst>
    </cacheHierarchy>
    <cacheHierarchy uniqueName="[Measures].[Suma Iloś gazu podlegająca rozliczeniom wg cen zaoferowanych przez Wykonawcę 2024]" caption="Suma Iloś gazu podlegająca rozliczeniom wg cen zaoferowanych przez Wykonawcę 2024" measure="1" displayFolder="" measureGroup="Zakres 1" count="0" oneField="1" hidden="1">
      <fieldsUsage count="1">
        <fieldUsage x="3"/>
      </fieldsUsage>
      <extLst>
        <ext xmlns:x15="http://schemas.microsoft.com/office/spreadsheetml/2010/11/main" uri="{B97F6D7D-B522-45F9-BDA1-12C45D357490}">
          <x15:cacheHierarchy aggregatedColumn="53"/>
        </ext>
      </extLst>
    </cacheHierarchy>
  </cacheHierarchies>
  <kpis count="0"/>
  <dimensions count="3">
    <dimension measure="1" name="Measures" uniqueName="[Measures]" caption="Measures"/>
    <dimension name="Zakres" uniqueName="[Zakres]" caption="Zakres"/>
    <dimension name="Zakres 1" uniqueName="[Zakres 1]" caption="Zakres 1"/>
  </dimensions>
  <measureGroups count="2">
    <measureGroup name="Zakres" caption="Zakres"/>
    <measureGroup name="Zakres 1" caption="Zakres 1"/>
  </measureGroups>
  <maps count="2">
    <map measureGroup="0" dimension="1"/>
    <map measureGroup="1" dimension="2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Leszek Rojczyk" refreshedDate="45244.706457986111" backgroundQuery="1" createdVersion="7" refreshedVersion="8" minRefreshableVersion="3" recordCount="0" supportSubquery="1" supportAdvancedDrill="1" xr:uid="{20C339F2-815F-49F5-ABF6-E59AC12EDA45}">
  <cacheSource type="external" connectionId="1"/>
  <cacheFields count="13">
    <cacheField name="[Zakres].[Grupa_taryfowa].[Grupa_taryfowa]" caption="Grupa_taryfowa" numFmtId="0" hierarchy="7" level="1">
      <sharedItems count="5">
        <s v="W-1.1_ZA"/>
        <s v="W-2.1_ZA"/>
        <s v="W-3.6_ZA"/>
        <s v="W-4_ZA"/>
        <s v="W-5.1_ZA"/>
      </sharedItems>
    </cacheField>
    <cacheField name="[Measures].[Suma I 2]" caption="Suma I 2" numFmtId="0" hierarchy="57" level="32767"/>
    <cacheField name="[Measures].[Suma II 2]" caption="Suma II 2" numFmtId="0" hierarchy="58" level="32767"/>
    <cacheField name="[Measures].[Suma III 2]" caption="Suma III 2" numFmtId="0" hierarchy="59" level="32767"/>
    <cacheField name="[Measures].[Suma IV 2]" caption="Suma IV 2" numFmtId="0" hierarchy="60" level="32767"/>
    <cacheField name="[Measures].[Suma VI 2]" caption="Suma VI 2" numFmtId="0" hierarchy="61" level="32767"/>
    <cacheField name="[Measures].[Suma VII 2]" caption="Suma VII 2" numFmtId="0" hierarchy="62" level="32767"/>
    <cacheField name="[Measures].[Suma VIII 2]" caption="Suma VIII 2" numFmtId="0" hierarchy="63" level="32767"/>
    <cacheField name="[Measures].[Suma IX 2]" caption="Suma IX 2" numFmtId="0" hierarchy="64" level="32767"/>
    <cacheField name="[Measures].[Suma X 2]" caption="Suma X 2" numFmtId="0" hierarchy="65" level="32767"/>
    <cacheField name="[Measures].[Suma XI 2]" caption="Suma XI 2" numFmtId="0" hierarchy="66" level="32767"/>
    <cacheField name="[Measures].[Suma XII 2]" caption="Suma XII 2" numFmtId="0" hierarchy="67" level="32767"/>
    <cacheField name="[Measures].[Suma ROK]" caption="Suma ROK" numFmtId="0" hierarchy="68" level="32767"/>
  </cacheFields>
  <cacheHierarchies count="72">
    <cacheHierarchy uniqueName="[Zakres].[Nabywca]" caption="Nabywca" attribute="1" defaultMemberUniqueName="[Zakres].[Nabywca].[All]" allUniqueName="[Zakres].[Nabywca].[All]" dimensionUniqueName="[Zakres]" displayFolder="" count="0" memberValueDatatype="130" unbalanced="0"/>
    <cacheHierarchy uniqueName="[Zakres].[Adres]" caption="Adres" attribute="1" defaultMemberUniqueName="[Zakres].[Adres].[All]" allUniqueName="[Zakres].[Adres].[All]" dimensionUniqueName="[Zakres]" displayFolder="" count="0" memberValueDatatype="130" unbalanced="0"/>
    <cacheHierarchy uniqueName="[Zakres].[Numer_NIP]" caption="Numer_NIP" attribute="1" defaultMemberUniqueName="[Zakres].[Numer_NIP].[All]" allUniqueName="[Zakres].[Numer_NIP].[All]" dimensionUniqueName="[Zakres]" displayFolder="" count="0" memberValueDatatype="130" unbalanced="0"/>
    <cacheHierarchy uniqueName="[Zakres].[Płatnik]" caption="Płatnik" attribute="1" defaultMemberUniqueName="[Zakres].[Płatnik].[All]" allUniqueName="[Zakres].[Płatnik].[All]" dimensionUniqueName="[Zakres]" displayFolder="" count="0" memberValueDatatype="130" unbalanced="0"/>
    <cacheHierarchy uniqueName="[Zakres].[Adres_płatnika]" caption="Adres_płatnika" attribute="1" defaultMemberUniqueName="[Zakres].[Adres_płatnika].[All]" allUniqueName="[Zakres].[Adres_płatnika].[All]" dimensionUniqueName="[Zakres]" displayFolder="" count="0" memberValueDatatype="130" unbalanced="0"/>
    <cacheHierarchy uniqueName="[Zakres].[Nr_PPG]" caption="Nr_PPG" attribute="1" defaultMemberUniqueName="[Zakres].[Nr_PPG].[All]" allUniqueName="[Zakres].[Nr_PPG].[All]" dimensionUniqueName="[Zakres]" displayFolder="" count="0" memberValueDatatype="130" unbalanced="0"/>
    <cacheHierarchy uniqueName="[Zakres].[Adres_PPG]" caption="Adres_PPG" attribute="1" defaultMemberUniqueName="[Zakres].[Adres_PPG].[All]" allUniqueName="[Zakres].[Adres_PPG].[All]" dimensionUniqueName="[Zakres]" displayFolder="" count="0" memberValueDatatype="130" unbalanced="0"/>
    <cacheHierarchy uniqueName="[Zakres].[Grupa_taryfowa]" caption="Grupa_taryfowa" attribute="1" defaultMemberUniqueName="[Zakres].[Grupa_taryfowa].[All]" allUniqueName="[Zakres].[Grupa_taryfowa].[All]" dimensionUniqueName="[Zakres]" displayFolder="" count="2" memberValueDatatype="130" unbalanced="0">
      <fieldsUsage count="2">
        <fieldUsage x="-1"/>
        <fieldUsage x="0"/>
      </fieldsUsage>
    </cacheHierarchy>
    <cacheHierarchy uniqueName="[Zakres].[Moc_umowna]" caption="Moc_umowna" attribute="1" defaultMemberUniqueName="[Zakres].[Moc_umowna].[All]" allUniqueName="[Zakres].[Moc_umowna].[All]" dimensionUniqueName="[Zakres]" displayFolder="" count="0" memberValueDatatype="130" unbalanced="0"/>
    <cacheHierarchy uniqueName="[Zakres].[Prognoza_2024]" caption="Prognoza_2024" attribute="1" defaultMemberUniqueName="[Zakres].[Prognoza_2024].[All]" allUniqueName="[Zakres].[Prognoza_2024].[All]" dimensionUniqueName="[Zakres]" displayFolder="" count="0" memberValueDatatype="20" unbalanced="0"/>
    <cacheHierarchy uniqueName="[Zakres].[Data_rozpoczęcia_sprzedaży]" caption="Data_rozpoczęcia_sprzedaży" attribute="1" time="1" defaultMemberUniqueName="[Zakres].[Data_rozpoczęcia_sprzedaży].[All]" allUniqueName="[Zakres].[Data_rozpoczęcia_sprzedaży].[All]" dimensionUniqueName="[Zakres]" displayFolder="" count="0" memberValueDatatype="7" unbalanced="0"/>
    <cacheHierarchy uniqueName="[Zakres].[Data_zakończenia_sprzedaży]" caption="Data_zakończenia_sprzedaży" attribute="1" time="1" defaultMemberUniqueName="[Zakres].[Data_zakończenia_sprzedaży].[All]" allUniqueName="[Zakres].[Data_zakończenia_sprzedaży].[All]" dimensionUniqueName="[Zakres]" displayFolder="" count="0" memberValueDatatype="7" unbalanced="0"/>
    <cacheHierarchy uniqueName="[Zakres].[Nazwa_OSD]" caption="Nazwa_OSD" attribute="1" defaultMemberUniqueName="[Zakres].[Nazwa_OSD].[All]" allUniqueName="[Zakres].[Nazwa_OSD].[All]" dimensionUniqueName="[Zakres]" displayFolder="" count="0" memberValueDatatype="130" unbalanced="0"/>
    <cacheHierarchy uniqueName="[Zakres].[I]" caption="I" attribute="1" defaultMemberUniqueName="[Zakres].[I].[All]" allUniqueName="[Zakres].[I].[All]" dimensionUniqueName="[Zakres]" displayFolder="" count="0" memberValueDatatype="20" unbalanced="0"/>
    <cacheHierarchy uniqueName="[Zakres].[II]" caption="II" attribute="1" defaultMemberUniqueName="[Zakres].[II].[All]" allUniqueName="[Zakres].[II].[All]" dimensionUniqueName="[Zakres]" displayFolder="" count="0" memberValueDatatype="5" unbalanced="0"/>
    <cacheHierarchy uniqueName="[Zakres].[III]" caption="III" attribute="1" defaultMemberUniqueName="[Zakres].[III].[All]" allUniqueName="[Zakres].[III].[All]" dimensionUniqueName="[Zakres]" displayFolder="" count="0" memberValueDatatype="5" unbalanced="0"/>
    <cacheHierarchy uniqueName="[Zakres].[IV]" caption="IV" attribute="1" defaultMemberUniqueName="[Zakres].[IV].[All]" allUniqueName="[Zakres].[IV].[All]" dimensionUniqueName="[Zakres]" displayFolder="" count="0" memberValueDatatype="20" unbalanced="0"/>
    <cacheHierarchy uniqueName="[Zakres].[III 2]" caption="III 2" attribute="1" defaultMemberUniqueName="[Zakres].[III 2].[All]" allUniqueName="[Zakres].[III 2].[All]" dimensionUniqueName="[Zakres]" displayFolder="" count="0" memberValueDatatype="5" unbalanced="0"/>
    <cacheHierarchy uniqueName="[Zakres].[VI]" caption="VI" attribute="1" defaultMemberUniqueName="[Zakres].[VI].[All]" allUniqueName="[Zakres].[VI].[All]" dimensionUniqueName="[Zakres]" displayFolder="" count="0" memberValueDatatype="5" unbalanced="0"/>
    <cacheHierarchy uniqueName="[Zakres].[VII]" caption="VII" attribute="1" defaultMemberUniqueName="[Zakres].[VII].[All]" allUniqueName="[Zakres].[VII].[All]" dimensionUniqueName="[Zakres]" displayFolder="" count="0" memberValueDatatype="5" unbalanced="0"/>
    <cacheHierarchy uniqueName="[Zakres].[VIII]" caption="VIII" attribute="1" defaultMemberUniqueName="[Zakres].[VIII].[All]" allUniqueName="[Zakres].[VIII].[All]" dimensionUniqueName="[Zakres]" displayFolder="" count="0" memberValueDatatype="5" unbalanced="0"/>
    <cacheHierarchy uniqueName="[Zakres].[IX]" caption="IX" attribute="1" defaultMemberUniqueName="[Zakres].[IX].[All]" allUniqueName="[Zakres].[IX].[All]" dimensionUniqueName="[Zakres]" displayFolder="" count="0" memberValueDatatype="5" unbalanced="0"/>
    <cacheHierarchy uniqueName="[Zakres].[X]" caption="X" attribute="1" defaultMemberUniqueName="[Zakres].[X].[All]" allUniqueName="[Zakres].[X].[All]" dimensionUniqueName="[Zakres]" displayFolder="" count="0" memberValueDatatype="5" unbalanced="0"/>
    <cacheHierarchy uniqueName="[Zakres].[XI]" caption="XI" attribute="1" defaultMemberUniqueName="[Zakres].[XI].[All]" allUniqueName="[Zakres].[XI].[All]" dimensionUniqueName="[Zakres]" displayFolder="" count="0" memberValueDatatype="5" unbalanced="0"/>
    <cacheHierarchy uniqueName="[Zakres].[XII]" caption="XII" attribute="1" defaultMemberUniqueName="[Zakres].[XII].[All]" allUniqueName="[Zakres].[XII].[All]" dimensionUniqueName="[Zakres]" displayFolder="" count="0" memberValueDatatype="5" unbalanced="0"/>
    <cacheHierarchy uniqueName="[Zakres].[ROK]" caption="ROK" attribute="1" defaultMemberUniqueName="[Zakres].[ROK].[All]" allUniqueName="[Zakres].[ROK].[All]" dimensionUniqueName="[Zakres]" displayFolder="" count="0" memberValueDatatype="20" unbalanced="0"/>
    <cacheHierarchy uniqueName="[Zakres 1].[Nabywca]" caption="Nabywca" attribute="1" defaultMemberUniqueName="[Zakres 1].[Nabywca].[All]" allUniqueName="[Zakres 1].[Nabywca].[All]" dimensionUniqueName="[Zakres 1]" displayFolder="" count="0" memberValueDatatype="130" unbalanced="0"/>
    <cacheHierarchy uniqueName="[Zakres 1].[Adres]" caption="Adres" attribute="1" defaultMemberUniqueName="[Zakres 1].[Adres].[All]" allUniqueName="[Zakres 1].[Adres].[All]" dimensionUniqueName="[Zakres 1]" displayFolder="" count="0" memberValueDatatype="130" unbalanced="0"/>
    <cacheHierarchy uniqueName="[Zakres 1].[Numer_NIP]" caption="Numer_NIP" attribute="1" defaultMemberUniqueName="[Zakres 1].[Numer_NIP].[All]" allUniqueName="[Zakres 1].[Numer_NIP].[All]" dimensionUniqueName="[Zakres 1]" displayFolder="" count="0" memberValueDatatype="130" unbalanced="0"/>
    <cacheHierarchy uniqueName="[Zakres 1].[Płatnik]" caption="Płatnik" attribute="1" defaultMemberUniqueName="[Zakres 1].[Płatnik].[All]" allUniqueName="[Zakres 1].[Płatnik].[All]" dimensionUniqueName="[Zakres 1]" displayFolder="" count="0" memberValueDatatype="130" unbalanced="0"/>
    <cacheHierarchy uniqueName="[Zakres 1].[Adres_płatnika]" caption="Adres_płatnika" attribute="1" defaultMemberUniqueName="[Zakres 1].[Adres_płatnika].[All]" allUniqueName="[Zakres 1].[Adres_płatnika].[All]" dimensionUniqueName="[Zakres 1]" displayFolder="" count="0" memberValueDatatype="130" unbalanced="0"/>
    <cacheHierarchy uniqueName="[Zakres 1].[Nr_PPG]" caption="Nr_PPG" attribute="1" defaultMemberUniqueName="[Zakres 1].[Nr_PPG].[All]" allUniqueName="[Zakres 1].[Nr_PPG].[All]" dimensionUniqueName="[Zakres 1]" displayFolder="" count="0" memberValueDatatype="130" unbalanced="0"/>
    <cacheHierarchy uniqueName="[Zakres 1].[Adres_PPG]" caption="Adres_PPG" attribute="1" defaultMemberUniqueName="[Zakres 1].[Adres_PPG].[All]" allUniqueName="[Zakres 1].[Adres_PPG].[All]" dimensionUniqueName="[Zakres 1]" displayFolder="" count="0" memberValueDatatype="130" unbalanced="0"/>
    <cacheHierarchy uniqueName="[Zakres 1].[Grupa_taryfowa]" caption="Grupa_taryfowa" attribute="1" defaultMemberUniqueName="[Zakres 1].[Grupa_taryfowa].[All]" allUniqueName="[Zakres 1].[Grupa_taryfowa].[All]" dimensionUniqueName="[Zakres 1]" displayFolder="" count="0" memberValueDatatype="130" unbalanced="0"/>
    <cacheHierarchy uniqueName="[Zakres 1].[Moc_umowna]" caption="Moc_umowna" attribute="1" defaultMemberUniqueName="[Zakres 1].[Moc_umowna].[All]" allUniqueName="[Zakres 1].[Moc_umowna].[All]" dimensionUniqueName="[Zakres 1]" displayFolder="" count="0" memberValueDatatype="130" unbalanced="0"/>
    <cacheHierarchy uniqueName="[Zakres 1].[Prognoza_2024]" caption="Prognoza_2024" attribute="1" defaultMemberUniqueName="[Zakres 1].[Prognoza_2024].[All]" allUniqueName="[Zakres 1].[Prognoza_2024].[All]" dimensionUniqueName="[Zakres 1]" displayFolder="" count="0" memberValueDatatype="20" unbalanced="0"/>
    <cacheHierarchy uniqueName="[Zakres 1].[Data_rozpoczęcia_sprzedaży]" caption="Data_rozpoczęcia_sprzedaży" attribute="1" time="1" defaultMemberUniqueName="[Zakres 1].[Data_rozpoczęcia_sprzedaży].[All]" allUniqueName="[Zakres 1].[Data_rozpoczęcia_sprzedaży].[All]" dimensionUniqueName="[Zakres 1]" displayFolder="" count="0" memberValueDatatype="7" unbalanced="0"/>
    <cacheHierarchy uniqueName="[Zakres 1].[Data_zakończenia_sprzedaży]" caption="Data_zakończenia_sprzedaży" attribute="1" time="1" defaultMemberUniqueName="[Zakres 1].[Data_zakończenia_sprzedaży].[All]" allUniqueName="[Zakres 1].[Data_zakończenia_sprzedaży].[All]" dimensionUniqueName="[Zakres 1]" displayFolder="" count="0" memberValueDatatype="7" unbalanced="0"/>
    <cacheHierarchy uniqueName="[Zakres 1].[Nazwa_OSD]" caption="Nazwa_OSD" attribute="1" defaultMemberUniqueName="[Zakres 1].[Nazwa_OSD].[All]" allUniqueName="[Zakres 1].[Nazwa_OSD].[All]" dimensionUniqueName="[Zakres 1]" displayFolder="" count="0" memberValueDatatype="130" unbalanced="0"/>
    <cacheHierarchy uniqueName="[Zakres 1].[I]" caption="I" attribute="1" defaultMemberUniqueName="[Zakres 1].[I].[All]" allUniqueName="[Zakres 1].[I].[All]" dimensionUniqueName="[Zakres 1]" displayFolder="" count="0" memberValueDatatype="20" unbalanced="0"/>
    <cacheHierarchy uniqueName="[Zakres 1].[II]" caption="II" attribute="1" defaultMemberUniqueName="[Zakres 1].[II].[All]" allUniqueName="[Zakres 1].[II].[All]" dimensionUniqueName="[Zakres 1]" displayFolder="" count="0" memberValueDatatype="5" unbalanced="0"/>
    <cacheHierarchy uniqueName="[Zakres 1].[III]" caption="III" attribute="1" defaultMemberUniqueName="[Zakres 1].[III].[All]" allUniqueName="[Zakres 1].[III].[All]" dimensionUniqueName="[Zakres 1]" displayFolder="" count="0" memberValueDatatype="5" unbalanced="0"/>
    <cacheHierarchy uniqueName="[Zakres 1].[IV]" caption="IV" attribute="1" defaultMemberUniqueName="[Zakres 1].[IV].[All]" allUniqueName="[Zakres 1].[IV].[All]" dimensionUniqueName="[Zakres 1]" displayFolder="" count="0" memberValueDatatype="20" unbalanced="0"/>
    <cacheHierarchy uniqueName="[Zakres 1].[III 2]" caption="III 2" attribute="1" defaultMemberUniqueName="[Zakres 1].[III 2].[All]" allUniqueName="[Zakres 1].[III 2].[All]" dimensionUniqueName="[Zakres 1]" displayFolder="" count="0" memberValueDatatype="5" unbalanced="0"/>
    <cacheHierarchy uniqueName="[Zakres 1].[VI]" caption="VI" attribute="1" defaultMemberUniqueName="[Zakres 1].[VI].[All]" allUniqueName="[Zakres 1].[VI].[All]" dimensionUniqueName="[Zakres 1]" displayFolder="" count="0" memberValueDatatype="5" unbalanced="0"/>
    <cacheHierarchy uniqueName="[Zakres 1].[VII]" caption="VII" attribute="1" defaultMemberUniqueName="[Zakres 1].[VII].[All]" allUniqueName="[Zakres 1].[VII].[All]" dimensionUniqueName="[Zakres 1]" displayFolder="" count="0" memberValueDatatype="5" unbalanced="0"/>
    <cacheHierarchy uniqueName="[Zakres 1].[VIII]" caption="VIII" attribute="1" defaultMemberUniqueName="[Zakres 1].[VIII].[All]" allUniqueName="[Zakres 1].[VIII].[All]" dimensionUniqueName="[Zakres 1]" displayFolder="" count="0" memberValueDatatype="5" unbalanced="0"/>
    <cacheHierarchy uniqueName="[Zakres 1].[IX]" caption="IX" attribute="1" defaultMemberUniqueName="[Zakres 1].[IX].[All]" allUniqueName="[Zakres 1].[IX].[All]" dimensionUniqueName="[Zakres 1]" displayFolder="" count="0" memberValueDatatype="5" unbalanced="0"/>
    <cacheHierarchy uniqueName="[Zakres 1].[X]" caption="X" attribute="1" defaultMemberUniqueName="[Zakres 1].[X].[All]" allUniqueName="[Zakres 1].[X].[All]" dimensionUniqueName="[Zakres 1]" displayFolder="" count="0" memberValueDatatype="5" unbalanced="0"/>
    <cacheHierarchy uniqueName="[Zakres 1].[XI]" caption="XI" attribute="1" defaultMemberUniqueName="[Zakres 1].[XI].[All]" allUniqueName="[Zakres 1].[XI].[All]" dimensionUniqueName="[Zakres 1]" displayFolder="" count="0" memberValueDatatype="5" unbalanced="0"/>
    <cacheHierarchy uniqueName="[Zakres 1].[XII]" caption="XII" attribute="1" defaultMemberUniqueName="[Zakres 1].[XII].[All]" allUniqueName="[Zakres 1].[XII].[All]" dimensionUniqueName="[Zakres 1]" displayFolder="" count="0" memberValueDatatype="5" unbalanced="0"/>
    <cacheHierarchy uniqueName="[Zakres 1].[ROK]" caption="ROK" attribute="1" defaultMemberUniqueName="[Zakres 1].[ROK].[All]" allUniqueName="[Zakres 1].[ROK].[All]" dimensionUniqueName="[Zakres 1]" displayFolder="" count="0" memberValueDatatype="20" unbalanced="0"/>
    <cacheHierarchy uniqueName="[Zakres 1].[Iloś gazu podlegająca rozliczeniom wg cen taryfowych 2024]" caption="Iloś gazu podlegająca rozliczeniom wg cen taryfowych 2024" attribute="1" defaultMemberUniqueName="[Zakres 1].[Iloś gazu podlegająca rozliczeniom wg cen taryfowych 2024].[All]" allUniqueName="[Zakres 1].[Iloś gazu podlegająca rozliczeniom wg cen taryfowych 2024].[All]" dimensionUniqueName="[Zakres 1]" displayFolder="" count="0" memberValueDatatype="20" unbalanced="0"/>
    <cacheHierarchy uniqueName="[Zakres 1].[Iloś gazu podlegająca rozliczeniom wg cen zaoferowanych przez Wykonawcę 2024]" caption="Iloś gazu podlegająca rozliczeniom wg cen zaoferowanych przez Wykonawcę 2024" attribute="1" defaultMemberUniqueName="[Zakres 1].[Iloś gazu podlegająca rozliczeniom wg cen zaoferowanych przez Wykonawcę 2024].[All]" allUniqueName="[Zakres 1].[Iloś gazu podlegająca rozliczeniom wg cen zaoferowanych przez Wykonawcę 2024].[All]" dimensionUniqueName="[Zakres 1]" displayFolder="" count="0" memberValueDatatype="20" unbalanced="0"/>
    <cacheHierarchy uniqueName="[Measures].[__XL_Count Zakres]" caption="__XL_Count Zakres" measure="1" displayFolder="" measureGroup="Zakres" count="0" hidden="1"/>
    <cacheHierarchy uniqueName="[Measures].[__XL_Count Zakres 1]" caption="__XL_Count Zakres 1" measure="1" displayFolder="" measureGroup="Zakres 1" count="0" hidden="1"/>
    <cacheHierarchy uniqueName="[Measures].[__No measures defined]" caption="__No measures defined" measure="1" displayFolder="" count="0" hidden="1"/>
    <cacheHierarchy uniqueName="[Measures].[Suma I 2]" caption="Suma I 2" measure="1" displayFolder="" measureGroup="Zakres" count="0" oneField="1" hidden="1">
      <fieldsUsage count="1">
        <fieldUsage x="1"/>
      </fieldsUsage>
      <extLst>
        <ext xmlns:x15="http://schemas.microsoft.com/office/spreadsheetml/2010/11/main" uri="{B97F6D7D-B522-45F9-BDA1-12C45D357490}">
          <x15:cacheHierarchy aggregatedColumn="13"/>
        </ext>
      </extLst>
    </cacheHierarchy>
    <cacheHierarchy uniqueName="[Measures].[Suma II 2]" caption="Suma II 2" measure="1" displayFolder="" measureGroup="Zakres" count="0" oneField="1" hidden="1">
      <fieldsUsage count="1">
        <fieldUsage x="2"/>
      </fieldsUsage>
      <extLst>
        <ext xmlns:x15="http://schemas.microsoft.com/office/spreadsheetml/2010/11/main" uri="{B97F6D7D-B522-45F9-BDA1-12C45D357490}">
          <x15:cacheHierarchy aggregatedColumn="14"/>
        </ext>
      </extLst>
    </cacheHierarchy>
    <cacheHierarchy uniqueName="[Measures].[Suma III 2]" caption="Suma III 2" measure="1" displayFolder="" measureGroup="Zakres" count="0" oneField="1" hidden="1">
      <fieldsUsage count="1">
        <fieldUsage x="3"/>
      </fieldsUsage>
      <extLst>
        <ext xmlns:x15="http://schemas.microsoft.com/office/spreadsheetml/2010/11/main" uri="{B97F6D7D-B522-45F9-BDA1-12C45D357490}">
          <x15:cacheHierarchy aggregatedColumn="15"/>
        </ext>
      </extLst>
    </cacheHierarchy>
    <cacheHierarchy uniqueName="[Measures].[Suma IV 2]" caption="Suma IV 2" measure="1" displayFolder="" measureGroup="Zakres" count="0" oneField="1" hidden="1">
      <fieldsUsage count="1">
        <fieldUsage x="4"/>
      </fieldsUsage>
      <extLst>
        <ext xmlns:x15="http://schemas.microsoft.com/office/spreadsheetml/2010/11/main" uri="{B97F6D7D-B522-45F9-BDA1-12C45D357490}">
          <x15:cacheHierarchy aggregatedColumn="16"/>
        </ext>
      </extLst>
    </cacheHierarchy>
    <cacheHierarchy uniqueName="[Measures].[Suma VI 2]" caption="Suma VI 2" measure="1" displayFolder="" measureGroup="Zakres" count="0" oneField="1" hidden="1">
      <fieldsUsage count="1">
        <fieldUsage x="5"/>
      </fieldsUsage>
      <extLst>
        <ext xmlns:x15="http://schemas.microsoft.com/office/spreadsheetml/2010/11/main" uri="{B97F6D7D-B522-45F9-BDA1-12C45D357490}">
          <x15:cacheHierarchy aggregatedColumn="18"/>
        </ext>
      </extLst>
    </cacheHierarchy>
    <cacheHierarchy uniqueName="[Measures].[Suma VII 2]" caption="Suma VII 2" measure="1" displayFolder="" measureGroup="Zakres" count="0" oneField="1" hidden="1">
      <fieldsUsage count="1">
        <fieldUsage x="6"/>
      </fieldsUsage>
      <extLst>
        <ext xmlns:x15="http://schemas.microsoft.com/office/spreadsheetml/2010/11/main" uri="{B97F6D7D-B522-45F9-BDA1-12C45D357490}">
          <x15:cacheHierarchy aggregatedColumn="19"/>
        </ext>
      </extLst>
    </cacheHierarchy>
    <cacheHierarchy uniqueName="[Measures].[Suma VIII 2]" caption="Suma VIII 2" measure="1" displayFolder="" measureGroup="Zakres" count="0" oneField="1" hidden="1">
      <fieldsUsage count="1">
        <fieldUsage x="7"/>
      </fieldsUsage>
      <extLst>
        <ext xmlns:x15="http://schemas.microsoft.com/office/spreadsheetml/2010/11/main" uri="{B97F6D7D-B522-45F9-BDA1-12C45D357490}">
          <x15:cacheHierarchy aggregatedColumn="20"/>
        </ext>
      </extLst>
    </cacheHierarchy>
    <cacheHierarchy uniqueName="[Measures].[Suma IX 2]" caption="Suma IX 2" measure="1" displayFolder="" measureGroup="Zakres" count="0" oneField="1" hidden="1">
      <fieldsUsage count="1">
        <fieldUsage x="8"/>
      </fieldsUsage>
      <extLst>
        <ext xmlns:x15="http://schemas.microsoft.com/office/spreadsheetml/2010/11/main" uri="{B97F6D7D-B522-45F9-BDA1-12C45D357490}">
          <x15:cacheHierarchy aggregatedColumn="21"/>
        </ext>
      </extLst>
    </cacheHierarchy>
    <cacheHierarchy uniqueName="[Measures].[Suma X 2]" caption="Suma X 2" measure="1" displayFolder="" measureGroup="Zakres" count="0" oneField="1" hidden="1">
      <fieldsUsage count="1">
        <fieldUsage x="9"/>
      </fieldsUsage>
      <extLst>
        <ext xmlns:x15="http://schemas.microsoft.com/office/spreadsheetml/2010/11/main" uri="{B97F6D7D-B522-45F9-BDA1-12C45D357490}">
          <x15:cacheHierarchy aggregatedColumn="22"/>
        </ext>
      </extLst>
    </cacheHierarchy>
    <cacheHierarchy uniqueName="[Measures].[Suma XI 2]" caption="Suma XI 2" measure="1" displayFolder="" measureGroup="Zakres" count="0" oneField="1" hidden="1">
      <fieldsUsage count="1">
        <fieldUsage x="10"/>
      </fieldsUsage>
      <extLst>
        <ext xmlns:x15="http://schemas.microsoft.com/office/spreadsheetml/2010/11/main" uri="{B97F6D7D-B522-45F9-BDA1-12C45D357490}">
          <x15:cacheHierarchy aggregatedColumn="23"/>
        </ext>
      </extLst>
    </cacheHierarchy>
    <cacheHierarchy uniqueName="[Measures].[Suma XII 2]" caption="Suma XII 2" measure="1" displayFolder="" measureGroup="Zakres" count="0" oneField="1" hidden="1">
      <fieldsUsage count="1">
        <fieldUsage x="11"/>
      </fieldsUsage>
      <extLst>
        <ext xmlns:x15="http://schemas.microsoft.com/office/spreadsheetml/2010/11/main" uri="{B97F6D7D-B522-45F9-BDA1-12C45D357490}">
          <x15:cacheHierarchy aggregatedColumn="24"/>
        </ext>
      </extLst>
    </cacheHierarchy>
    <cacheHierarchy uniqueName="[Measures].[Suma ROK]" caption="Suma ROK" measure="1" displayFolder="" measureGroup="Zakres" count="0" oneField="1" hidden="1">
      <fieldsUsage count="1">
        <fieldUsage x="12"/>
      </fieldsUsage>
      <extLst>
        <ext xmlns:x15="http://schemas.microsoft.com/office/spreadsheetml/2010/11/main" uri="{B97F6D7D-B522-45F9-BDA1-12C45D357490}">
          <x15:cacheHierarchy aggregatedColumn="25"/>
        </ext>
      </extLst>
    </cacheHierarchy>
    <cacheHierarchy uniqueName="[Measures].[Suma Prognoza_2024 2]" caption="Suma Prognoza_2024 2" measure="1" displayFolder="" measureGroup="Zakres 1" count="0" hidden="1">
      <extLst>
        <ext xmlns:x15="http://schemas.microsoft.com/office/spreadsheetml/2010/11/main" uri="{B97F6D7D-B522-45F9-BDA1-12C45D357490}">
          <x15:cacheHierarchy aggregatedColumn="35"/>
        </ext>
      </extLst>
    </cacheHierarchy>
    <cacheHierarchy uniqueName="[Measures].[Suma Iloś gazu podlegająca rozliczeniom wg cen taryfowych 2024]" caption="Suma Iloś gazu podlegająca rozliczeniom wg cen taryfowych 2024" measure="1" displayFolder="" measureGroup="Zakres 1" count="0" hidden="1">
      <extLst>
        <ext xmlns:x15="http://schemas.microsoft.com/office/spreadsheetml/2010/11/main" uri="{B97F6D7D-B522-45F9-BDA1-12C45D357490}">
          <x15:cacheHierarchy aggregatedColumn="52"/>
        </ext>
      </extLst>
    </cacheHierarchy>
    <cacheHierarchy uniqueName="[Measures].[Suma Iloś gazu podlegająca rozliczeniom wg cen zaoferowanych przez Wykonawcę 2024]" caption="Suma Iloś gazu podlegająca rozliczeniom wg cen zaoferowanych przez Wykonawcę 2024" measure="1" displayFolder="" measureGroup="Zakres 1" count="0" hidden="1">
      <extLst>
        <ext xmlns:x15="http://schemas.microsoft.com/office/spreadsheetml/2010/11/main" uri="{B97F6D7D-B522-45F9-BDA1-12C45D357490}">
          <x15:cacheHierarchy aggregatedColumn="53"/>
        </ext>
      </extLst>
    </cacheHierarchy>
  </cacheHierarchies>
  <kpis count="0"/>
  <dimensions count="3">
    <dimension measure="1" name="Measures" uniqueName="[Measures]" caption="Measures"/>
    <dimension name="Zakres" uniqueName="[Zakres]" caption="Zakres"/>
    <dimension name="Zakres 1" uniqueName="[Zakres 1]" caption="Zakres 1"/>
  </dimensions>
  <measureGroups count="2">
    <measureGroup name="Zakres" caption="Zakres"/>
    <measureGroup name="Zakres 1" caption="Zakres 1"/>
  </measureGroups>
  <maps count="2">
    <map measureGroup="0" dimension="1"/>
    <map measureGroup="1" dimension="2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9DC9A02-89C2-40B8-AD9C-8A8972F3C6C2}" name="Tabela przestawna3" cacheId="22" applyNumberFormats="0" applyBorderFormats="0" applyFontFormats="0" applyPatternFormats="0" applyAlignmentFormats="0" applyWidthHeightFormats="1" dataCaption="Wartości" tag="830c4aaa-45c4-4105-a907-572efd84818b" updatedVersion="8" minRefreshableVersion="3" preserveFormatting="0" subtotalHiddenItems="1" itemPrintTitles="1" createdVersion="7" indent="0" multipleFieldFilters="0" rowHeaderCaption="Nabywca / Płatnik">
  <location ref="A3:D22" firstHeaderRow="0" firstDataRow="1" firstDataCol="1"/>
  <pivotFields count="5">
    <pivotField axis="axisRow" allDrilled="1" showAll="0" dataSourceSort="1" defaultAttributeDrillState="1">
      <items count="2">
        <item x="0"/>
        <item t="default"/>
      </items>
    </pivotField>
    <pivotField axis="axisRow" allDrilled="1" showAll="0" dataSourceSort="1" defaultAttributeDrillState="1">
      <items count="1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t="default"/>
      </items>
    </pivotField>
    <pivotField dataField="1" showAll="0"/>
    <pivotField dataField="1" showAll="0"/>
    <pivotField dataField="1" showAll="0"/>
  </pivotFields>
  <rowFields count="2">
    <field x="0"/>
    <field x="1"/>
  </rowFields>
  <rowItems count="19">
    <i>
      <x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 Prognoza_2024" fld="2" baseField="0" baseItem="0"/>
    <dataField name=" Iloś gazu podlegająca rozliczeniom wg cen taryfowych 2024" fld="3" baseField="0" baseItem="0"/>
    <dataField name=" Iloś gazu podlegająca rozliczeniom wg cen zaoferowanych przez Wykonawcę 2024" fld="4" baseField="0" baseItem="0"/>
  </dataFields>
  <pivotHierarchies count="72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 caption="Prognoza_2024"/>
    <pivotHierarchy dragToData="1" caption=" Iloś gazu podlegająca rozliczeniom wg cen taryfowych 2024"/>
    <pivotHierarchy dragToData="1" caption=" Iloś gazu podlegająca rozliczeniom wg cen zaoferowanych przez Wykonawcę 2024"/>
  </pivotHierarchies>
  <pivotTableStyleInfo name="PivotStyleLight16" showRowHeaders="1" showColHeaders="1" showRowStripes="0" showColStripes="0" showLastColumn="1"/>
  <rowHierarchiesUsage count="2">
    <rowHierarchyUsage hierarchyUsage="26"/>
    <rowHierarchyUsage hierarchyUsage="29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 sourceDataName="WorksheetConnection_Zestawienie szczegółowe!$A$1:$AF$33">
        <x15:activeTabTopLevelEntity name="[Zakres 1]"/>
      </x15:pivotTableUISettings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91A59D3-6B9F-45FA-B251-0377EC969756}" name="Tabela przestawna4" cacheId="23" applyNumberFormats="0" applyBorderFormats="0" applyFontFormats="0" applyPatternFormats="0" applyAlignmentFormats="0" applyWidthHeightFormats="1" dataCaption="Wartości" tag="816d8cd5-77a3-42ef-ba6b-41d9a38085cf" updatedVersion="8" minRefreshableVersion="3" preserveFormatting="0" subtotalHiddenItems="1" itemPrintTitles="1" createdVersion="7" indent="0" multipleFieldFilters="0" rowHeaderCaption="Grupa taryfowa">
  <location ref="A3:D9" firstHeaderRow="0" firstDataRow="1" firstDataCol="1"/>
  <pivotFields count="4">
    <pivotField axis="axisRow" allDrilled="1" showAll="0" dataSourceSort="1" defaultAttributeDrillState="1">
      <items count="6">
        <item x="0"/>
        <item x="1"/>
        <item x="2"/>
        <item x="3"/>
        <item x="4"/>
        <item t="default"/>
      </items>
    </pivotField>
    <pivotField dataField="1" showAll="0"/>
    <pivotField dataField="1" showAll="0"/>
    <pivotField dataField="1" showAll="0"/>
  </pivotFields>
  <rowFields count="1">
    <field x="0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 Prognoza_2024" fld="1" baseField="0" baseItem="0"/>
    <dataField name=" Iloś gazu podlegająca rozliczeniom wg cen taryfowych 2024" fld="2" baseField="0" baseItem="0"/>
    <dataField name=" Iloś gazu podlegająca rozliczeniom wg cen zaoferowanych przez Wykonawcę 2024" fld="3" baseField="0" baseItem="0"/>
  </dataFields>
  <pivotHierarchies count="72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 caption="Prognoza_2024"/>
    <pivotHierarchy dragToData="1" caption=" Iloś gazu podlegająca rozliczeniom wg cen taryfowych 2024"/>
    <pivotHierarchy dragToData="1" caption=" Iloś gazu podlegająca rozliczeniom wg cen zaoferowanych przez Wykonawcę 2024"/>
  </pivotHierarchies>
  <pivotTableStyleInfo name="PivotStyleLight16" showRowHeaders="1" showColHeaders="1" showRowStripes="0" showColStripes="0" showLastColumn="1"/>
  <rowHierarchiesUsage count="1">
    <rowHierarchyUsage hierarchyUsage="33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 sourceDataName="WorksheetConnection_Zestawienie szczegółowe!$A$1:$AF$33">
        <x15:activeTabTopLevelEntity name="[Zakres 1]"/>
      </x15:pivotTableUISettings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C4E21F9-B98E-4FD8-BB4F-1D7DD9544ECF}" name="Tabela przestawna5" cacheId="26" applyNumberFormats="0" applyBorderFormats="0" applyFontFormats="0" applyPatternFormats="0" applyAlignmentFormats="0" applyWidthHeightFormats="1" dataCaption="Wartości" tag="b3b506ac-f4c3-4711-ac3a-c9e3fd9db9fe" updatedVersion="8" minRefreshableVersion="3" preserveFormatting="0" subtotalHiddenItems="1" itemPrintTitles="1" createdVersion="7" indent="0" multipleFieldFilters="0" rowHeaderCaption="Grupa taryfowa">
  <location ref="A3:M9" firstHeaderRow="0" firstDataRow="1" firstDataCol="1"/>
  <pivotFields count="13">
    <pivotField axis="axisRow" allDrilled="1" showAll="0" dataSourceSort="1" defaultAttributeDrillState="1">
      <items count="6">
        <item x="0"/>
        <item x="1"/>
        <item x="2"/>
        <item x="3"/>
        <item x="4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</pivotFields>
  <rowFields count="1">
    <field x="0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-2"/>
  </colFields>
  <colItems count="12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</colItems>
  <dataFields count="12">
    <dataField name="I" fld="1" baseField="0" baseItem="0" numFmtId="3"/>
    <dataField name="II" fld="2" baseField="0" baseItem="0" numFmtId="3"/>
    <dataField name="III" fld="3" baseField="0" baseItem="0" numFmtId="3"/>
    <dataField name="IV" fld="4" baseField="0" baseItem="0" numFmtId="3"/>
    <dataField name="VI" fld="5" baseField="0" baseItem="0" numFmtId="3"/>
    <dataField name="VII" fld="6" baseField="0" baseItem="0" numFmtId="3"/>
    <dataField name="VIII" fld="7" baseField="0" baseItem="0" numFmtId="3"/>
    <dataField name="IX" fld="8" baseField="0" baseItem="0" numFmtId="3"/>
    <dataField name="X" fld="9" baseField="0" baseItem="0" numFmtId="3"/>
    <dataField name="XI" fld="10" baseField="0" baseItem="0" numFmtId="3"/>
    <dataField name="XII" fld="11" baseField="0" baseItem="0" numFmtId="3"/>
    <dataField name="ROK" fld="12" baseField="0" baseItem="0" numFmtId="3"/>
  </dataFields>
  <pivotHierarchies count="72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Data="1" caption="I"/>
    <pivotHierarchy dragToData="1" caption="II"/>
    <pivotHierarchy dragToData="1" caption="III"/>
    <pivotHierarchy dragToData="1" caption="IV"/>
    <pivotHierarchy dragToData="1" caption="VI"/>
    <pivotHierarchy dragToData="1" caption="VII"/>
    <pivotHierarchy dragToData="1" caption="VIII"/>
    <pivotHierarchy dragToData="1" caption="IX"/>
    <pivotHierarchy dragToData="1" caption="X"/>
    <pivotHierarchy dragToData="1" caption="XI"/>
    <pivotHierarchy dragToData="1" caption="XII"/>
    <pivotHierarchy dragToData="1" caption="ROK"/>
    <pivotHierarchy dragToData="1"/>
    <pivotHierarchy dragToData="1"/>
    <pivotHierarchy dragToData="1"/>
  </pivotHierarchies>
  <pivotTableStyleInfo name="PivotStyleLight16" showRowHeaders="1" showColHeaders="1" showRowStripes="0" showColStripes="0" showLastColumn="1"/>
  <rowHierarchiesUsage count="1">
    <rowHierarchyUsage hierarchyUsage="7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 sourceDataName="WorksheetConnection_Zestawienie szczegółowe!$A$1:$AB$32">
        <x15:activeTabTopLevelEntity name="[Zakres]"/>
      </x15:pivotTableUISettings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28"/>
  <sheetViews>
    <sheetView tabSelected="1" zoomScaleNormal="100" workbookViewId="0">
      <pane ySplit="1" topLeftCell="A11" activePane="bottomLeft" state="frozen"/>
      <selection activeCell="D1" sqref="D1"/>
      <selection pane="bottomLeft"/>
    </sheetView>
  </sheetViews>
  <sheetFormatPr defaultRowHeight="15" x14ac:dyDescent="0.25"/>
  <cols>
    <col min="1" max="1" width="54.5703125" customWidth="1"/>
    <col min="2" max="2" width="39.85546875" customWidth="1"/>
    <col min="3" max="3" width="13.85546875" customWidth="1"/>
    <col min="4" max="4" width="82.42578125" bestFit="1" customWidth="1"/>
    <col min="5" max="5" width="43.42578125" bestFit="1" customWidth="1"/>
    <col min="6" max="6" width="28.140625" customWidth="1"/>
    <col min="7" max="7" width="42.85546875" customWidth="1"/>
    <col min="8" max="8" width="15.28515625" bestFit="1" customWidth="1"/>
    <col min="9" max="9" width="13.5703125" bestFit="1" customWidth="1"/>
    <col min="10" max="10" width="14.28515625" bestFit="1" customWidth="1"/>
    <col min="11" max="11" width="16.85546875" customWidth="1"/>
    <col min="12" max="12" width="17" customWidth="1"/>
    <col min="13" max="13" width="13.85546875" customWidth="1"/>
    <col min="14" max="25" width="10.7109375" style="2" customWidth="1"/>
    <col min="26" max="26" width="11.7109375" customWidth="1"/>
    <col min="27" max="27" width="22.5703125" customWidth="1"/>
    <col min="28" max="28" width="27.28515625" customWidth="1"/>
    <col min="29" max="29" width="20.140625" customWidth="1"/>
  </cols>
  <sheetData>
    <row r="1" spans="1:29" s="9" customFormat="1" ht="75" x14ac:dyDescent="0.25">
      <c r="A1" s="6" t="s">
        <v>0</v>
      </c>
      <c r="B1" s="6" t="s">
        <v>7</v>
      </c>
      <c r="C1" s="6" t="s">
        <v>6</v>
      </c>
      <c r="D1" s="6" t="s">
        <v>8</v>
      </c>
      <c r="E1" s="6" t="s">
        <v>9</v>
      </c>
      <c r="F1" s="6" t="s">
        <v>2</v>
      </c>
      <c r="G1" s="6" t="s">
        <v>3</v>
      </c>
      <c r="H1" s="6" t="s">
        <v>4</v>
      </c>
      <c r="I1" s="6" t="s">
        <v>5</v>
      </c>
      <c r="J1" s="6" t="s">
        <v>26</v>
      </c>
      <c r="K1" s="6" t="s">
        <v>11</v>
      </c>
      <c r="L1" s="6" t="s">
        <v>12</v>
      </c>
      <c r="M1" s="6" t="s">
        <v>13</v>
      </c>
      <c r="N1" s="7" t="s">
        <v>14</v>
      </c>
      <c r="O1" s="7" t="s">
        <v>15</v>
      </c>
      <c r="P1" s="7" t="s">
        <v>16</v>
      </c>
      <c r="Q1" s="7" t="s">
        <v>17</v>
      </c>
      <c r="R1" s="7" t="s">
        <v>16</v>
      </c>
      <c r="S1" s="7" t="s">
        <v>18</v>
      </c>
      <c r="T1" s="7" t="s">
        <v>19</v>
      </c>
      <c r="U1" s="7" t="s">
        <v>20</v>
      </c>
      <c r="V1" s="7" t="s">
        <v>21</v>
      </c>
      <c r="W1" s="7" t="s">
        <v>22</v>
      </c>
      <c r="X1" s="7" t="s">
        <v>23</v>
      </c>
      <c r="Y1" s="7" t="s">
        <v>24</v>
      </c>
      <c r="Z1" s="8" t="s">
        <v>25</v>
      </c>
      <c r="AA1" s="12" t="s">
        <v>37</v>
      </c>
      <c r="AB1" s="12" t="s">
        <v>38</v>
      </c>
      <c r="AC1" s="12" t="s">
        <v>27</v>
      </c>
    </row>
    <row r="2" spans="1:29" s="9" customFormat="1" ht="24.75" customHeight="1" x14ac:dyDescent="0.25">
      <c r="A2" s="14" t="s">
        <v>44</v>
      </c>
      <c r="B2" s="14" t="s">
        <v>45</v>
      </c>
      <c r="C2" s="14" t="s">
        <v>46</v>
      </c>
      <c r="D2" s="14" t="s">
        <v>47</v>
      </c>
      <c r="E2" s="14" t="s">
        <v>48</v>
      </c>
      <c r="F2" s="14" t="s">
        <v>49</v>
      </c>
      <c r="G2" s="14" t="s">
        <v>50</v>
      </c>
      <c r="H2" s="14" t="s">
        <v>34</v>
      </c>
      <c r="I2" s="14" t="s">
        <v>10</v>
      </c>
      <c r="J2" s="15">
        <v>30490</v>
      </c>
      <c r="K2" s="16">
        <v>45292</v>
      </c>
      <c r="L2" s="16">
        <v>45657</v>
      </c>
      <c r="M2" s="14" t="s">
        <v>32</v>
      </c>
      <c r="N2" s="15">
        <v>0</v>
      </c>
      <c r="O2" s="15">
        <v>0</v>
      </c>
      <c r="P2" s="15">
        <v>0</v>
      </c>
      <c r="Q2" s="15">
        <v>0</v>
      </c>
      <c r="R2" s="15">
        <v>0</v>
      </c>
      <c r="S2" s="15">
        <v>0</v>
      </c>
      <c r="T2" s="15">
        <v>0</v>
      </c>
      <c r="U2" s="15">
        <v>0</v>
      </c>
      <c r="V2" s="15">
        <v>0</v>
      </c>
      <c r="W2" s="15">
        <v>0</v>
      </c>
      <c r="X2" s="15">
        <v>0</v>
      </c>
      <c r="Y2" s="15">
        <v>0</v>
      </c>
      <c r="Z2" s="15">
        <v>30490</v>
      </c>
      <c r="AA2" s="15">
        <v>0</v>
      </c>
      <c r="AB2" s="15">
        <v>30490</v>
      </c>
      <c r="AC2" s="15">
        <v>0</v>
      </c>
    </row>
    <row r="3" spans="1:29" s="4" customFormat="1" ht="24.95" customHeight="1" x14ac:dyDescent="0.25">
      <c r="A3" s="14" t="s">
        <v>44</v>
      </c>
      <c r="B3" s="14" t="s">
        <v>45</v>
      </c>
      <c r="C3" s="14" t="s">
        <v>46</v>
      </c>
      <c r="D3" s="14" t="s">
        <v>51</v>
      </c>
      <c r="E3" s="14" t="s">
        <v>52</v>
      </c>
      <c r="F3" s="14" t="s">
        <v>53</v>
      </c>
      <c r="G3" s="14" t="s">
        <v>54</v>
      </c>
      <c r="H3" s="14" t="s">
        <v>36</v>
      </c>
      <c r="I3" s="14" t="s">
        <v>10</v>
      </c>
      <c r="J3" s="15">
        <v>92900</v>
      </c>
      <c r="K3" s="16">
        <v>45292</v>
      </c>
      <c r="L3" s="16">
        <v>45657</v>
      </c>
      <c r="M3" s="14" t="s">
        <v>32</v>
      </c>
      <c r="N3" s="15">
        <v>16720</v>
      </c>
      <c r="O3" s="15">
        <v>14860</v>
      </c>
      <c r="P3" s="15">
        <v>10220</v>
      </c>
      <c r="Q3" s="15">
        <v>6500</v>
      </c>
      <c r="R3" s="15">
        <v>3720.0000000000005</v>
      </c>
      <c r="S3" s="15">
        <v>1860.0000000000002</v>
      </c>
      <c r="T3" s="15">
        <v>1860.0000000000002</v>
      </c>
      <c r="U3" s="15">
        <v>1860.0000000000002</v>
      </c>
      <c r="V3" s="15">
        <v>3720.0000000000005</v>
      </c>
      <c r="W3" s="15">
        <v>6500</v>
      </c>
      <c r="X3" s="15">
        <v>10220</v>
      </c>
      <c r="Y3" s="15">
        <v>14860</v>
      </c>
      <c r="Z3" s="15">
        <v>92900</v>
      </c>
      <c r="AA3" s="15">
        <v>92900</v>
      </c>
      <c r="AB3" s="15">
        <v>0</v>
      </c>
      <c r="AC3" s="15">
        <v>100</v>
      </c>
    </row>
    <row r="4" spans="1:29" s="4" customFormat="1" ht="24.95" customHeight="1" x14ac:dyDescent="0.25">
      <c r="A4" s="14" t="s">
        <v>44</v>
      </c>
      <c r="B4" s="14" t="s">
        <v>45</v>
      </c>
      <c r="C4" s="14" t="s">
        <v>46</v>
      </c>
      <c r="D4" s="14" t="s">
        <v>51</v>
      </c>
      <c r="E4" s="14" t="s">
        <v>52</v>
      </c>
      <c r="F4" s="14" t="s">
        <v>55</v>
      </c>
      <c r="G4" s="14" t="s">
        <v>54</v>
      </c>
      <c r="H4" s="14" t="s">
        <v>34</v>
      </c>
      <c r="I4" s="14" t="s">
        <v>10</v>
      </c>
      <c r="J4" s="15">
        <v>26180</v>
      </c>
      <c r="K4" s="16">
        <v>45292</v>
      </c>
      <c r="L4" s="16">
        <v>45657</v>
      </c>
      <c r="M4" s="14" t="s">
        <v>32</v>
      </c>
      <c r="N4" s="15">
        <v>0</v>
      </c>
      <c r="O4" s="15">
        <v>0</v>
      </c>
      <c r="P4" s="15">
        <v>0</v>
      </c>
      <c r="Q4" s="15">
        <v>0</v>
      </c>
      <c r="R4" s="15">
        <v>0</v>
      </c>
      <c r="S4" s="15">
        <v>0</v>
      </c>
      <c r="T4" s="15">
        <v>0</v>
      </c>
      <c r="U4" s="15">
        <v>0</v>
      </c>
      <c r="V4" s="15">
        <v>0</v>
      </c>
      <c r="W4" s="15">
        <v>0</v>
      </c>
      <c r="X4" s="15">
        <v>0</v>
      </c>
      <c r="Y4" s="15">
        <v>0</v>
      </c>
      <c r="Z4" s="15">
        <v>26180</v>
      </c>
      <c r="AA4" s="15">
        <v>26180</v>
      </c>
      <c r="AB4" s="15">
        <v>0</v>
      </c>
      <c r="AC4" s="15">
        <v>100</v>
      </c>
    </row>
    <row r="5" spans="1:29" s="4" customFormat="1" ht="24.95" customHeight="1" x14ac:dyDescent="0.25">
      <c r="A5" s="14" t="s">
        <v>44</v>
      </c>
      <c r="B5" s="14" t="s">
        <v>45</v>
      </c>
      <c r="C5" s="14" t="s">
        <v>46</v>
      </c>
      <c r="D5" s="14" t="s">
        <v>56</v>
      </c>
      <c r="E5" s="14" t="s">
        <v>57</v>
      </c>
      <c r="F5" s="14" t="s">
        <v>58</v>
      </c>
      <c r="G5" s="14" t="s">
        <v>59</v>
      </c>
      <c r="H5" s="14" t="s">
        <v>34</v>
      </c>
      <c r="I5" s="14" t="s">
        <v>10</v>
      </c>
      <c r="J5" s="15">
        <v>86300</v>
      </c>
      <c r="K5" s="16">
        <v>45292</v>
      </c>
      <c r="L5" s="16">
        <v>45657</v>
      </c>
      <c r="M5" s="14" t="s">
        <v>32</v>
      </c>
      <c r="N5" s="15">
        <v>0</v>
      </c>
      <c r="O5" s="15">
        <v>0</v>
      </c>
      <c r="P5" s="15">
        <v>0</v>
      </c>
      <c r="Q5" s="15">
        <v>0</v>
      </c>
      <c r="R5" s="15">
        <v>0</v>
      </c>
      <c r="S5" s="15">
        <v>0</v>
      </c>
      <c r="T5" s="15">
        <v>0</v>
      </c>
      <c r="U5" s="15">
        <v>0</v>
      </c>
      <c r="V5" s="15">
        <v>0</v>
      </c>
      <c r="W5" s="15">
        <v>0</v>
      </c>
      <c r="X5" s="15">
        <v>0</v>
      </c>
      <c r="Y5" s="15">
        <v>0</v>
      </c>
      <c r="Z5" s="15">
        <v>86300</v>
      </c>
      <c r="AA5" s="15">
        <v>86300</v>
      </c>
      <c r="AB5" s="15">
        <v>0</v>
      </c>
      <c r="AC5" s="15">
        <v>100</v>
      </c>
    </row>
    <row r="6" spans="1:29" s="4" customFormat="1" ht="24.95" customHeight="1" x14ac:dyDescent="0.25">
      <c r="A6" s="14" t="s">
        <v>44</v>
      </c>
      <c r="B6" s="14" t="s">
        <v>45</v>
      </c>
      <c r="C6" s="14" t="s">
        <v>46</v>
      </c>
      <c r="D6" s="14" t="s">
        <v>56</v>
      </c>
      <c r="E6" s="14" t="s">
        <v>57</v>
      </c>
      <c r="F6" s="14" t="s">
        <v>60</v>
      </c>
      <c r="G6" s="14" t="s">
        <v>59</v>
      </c>
      <c r="H6" s="14" t="s">
        <v>33</v>
      </c>
      <c r="I6" s="14" t="s">
        <v>10</v>
      </c>
      <c r="J6" s="15">
        <v>7320</v>
      </c>
      <c r="K6" s="16">
        <v>45292</v>
      </c>
      <c r="L6" s="16">
        <v>45657</v>
      </c>
      <c r="M6" s="14" t="s">
        <v>32</v>
      </c>
      <c r="N6" s="15">
        <v>0</v>
      </c>
      <c r="O6" s="15">
        <v>0</v>
      </c>
      <c r="P6" s="15">
        <v>0</v>
      </c>
      <c r="Q6" s="15">
        <v>0</v>
      </c>
      <c r="R6" s="15">
        <v>0</v>
      </c>
      <c r="S6" s="15">
        <v>0</v>
      </c>
      <c r="T6" s="15">
        <v>0</v>
      </c>
      <c r="U6" s="15">
        <v>0</v>
      </c>
      <c r="V6" s="15">
        <v>0</v>
      </c>
      <c r="W6" s="15">
        <v>0</v>
      </c>
      <c r="X6" s="15">
        <v>0</v>
      </c>
      <c r="Y6" s="15">
        <v>0</v>
      </c>
      <c r="Z6" s="15">
        <v>7320</v>
      </c>
      <c r="AA6" s="15">
        <v>7320</v>
      </c>
      <c r="AB6" s="15">
        <v>0</v>
      </c>
      <c r="AC6" s="15">
        <v>100</v>
      </c>
    </row>
    <row r="7" spans="1:29" s="4" customFormat="1" ht="24.95" customHeight="1" x14ac:dyDescent="0.25">
      <c r="A7" s="14" t="s">
        <v>44</v>
      </c>
      <c r="B7" s="14" t="s">
        <v>45</v>
      </c>
      <c r="C7" s="14" t="s">
        <v>46</v>
      </c>
      <c r="D7" s="14" t="s">
        <v>61</v>
      </c>
      <c r="E7" s="14" t="s">
        <v>62</v>
      </c>
      <c r="F7" s="14" t="s">
        <v>63</v>
      </c>
      <c r="G7" s="14" t="s">
        <v>64</v>
      </c>
      <c r="H7" s="14" t="s">
        <v>34</v>
      </c>
      <c r="I7" s="14" t="s">
        <v>10</v>
      </c>
      <c r="J7" s="15">
        <v>37500</v>
      </c>
      <c r="K7" s="16">
        <v>45292</v>
      </c>
      <c r="L7" s="16">
        <v>45657</v>
      </c>
      <c r="M7" s="14" t="s">
        <v>32</v>
      </c>
      <c r="N7" s="15">
        <v>0</v>
      </c>
      <c r="O7" s="15">
        <v>0</v>
      </c>
      <c r="P7" s="15">
        <v>0</v>
      </c>
      <c r="Q7" s="15">
        <v>0</v>
      </c>
      <c r="R7" s="15">
        <v>0</v>
      </c>
      <c r="S7" s="15">
        <v>0</v>
      </c>
      <c r="T7" s="15">
        <v>0</v>
      </c>
      <c r="U7" s="15">
        <v>0</v>
      </c>
      <c r="V7" s="15">
        <v>0</v>
      </c>
      <c r="W7" s="15">
        <v>0</v>
      </c>
      <c r="X7" s="15">
        <v>0</v>
      </c>
      <c r="Y7" s="15">
        <v>0</v>
      </c>
      <c r="Z7" s="15">
        <v>37500</v>
      </c>
      <c r="AA7" s="15">
        <v>37500</v>
      </c>
      <c r="AB7" s="15">
        <v>0</v>
      </c>
      <c r="AC7" s="15">
        <v>100</v>
      </c>
    </row>
    <row r="8" spans="1:29" s="4" customFormat="1" ht="24.95" customHeight="1" x14ac:dyDescent="0.25">
      <c r="A8" s="14" t="s">
        <v>44</v>
      </c>
      <c r="B8" s="14" t="s">
        <v>45</v>
      </c>
      <c r="C8" s="14" t="s">
        <v>46</v>
      </c>
      <c r="D8" s="14" t="s">
        <v>65</v>
      </c>
      <c r="E8" s="14" t="s">
        <v>66</v>
      </c>
      <c r="F8" s="14" t="s">
        <v>67</v>
      </c>
      <c r="G8" s="14" t="s">
        <v>68</v>
      </c>
      <c r="H8" s="14" t="s">
        <v>36</v>
      </c>
      <c r="I8" s="14" t="s">
        <v>10</v>
      </c>
      <c r="J8" s="15">
        <v>88600</v>
      </c>
      <c r="K8" s="16">
        <v>45292</v>
      </c>
      <c r="L8" s="16">
        <v>45657</v>
      </c>
      <c r="M8" s="14" t="s">
        <v>32</v>
      </c>
      <c r="N8" s="15">
        <v>15950</v>
      </c>
      <c r="O8" s="15">
        <v>14180.000000000002</v>
      </c>
      <c r="P8" s="15">
        <v>9750</v>
      </c>
      <c r="Q8" s="15">
        <v>6200</v>
      </c>
      <c r="R8" s="15">
        <v>3540</v>
      </c>
      <c r="S8" s="15">
        <v>1770</v>
      </c>
      <c r="T8" s="15">
        <v>1770</v>
      </c>
      <c r="U8" s="15">
        <v>1770</v>
      </c>
      <c r="V8" s="15">
        <v>3540</v>
      </c>
      <c r="W8" s="15">
        <v>6200</v>
      </c>
      <c r="X8" s="15">
        <v>9750</v>
      </c>
      <c r="Y8" s="15">
        <v>14180.000000000002</v>
      </c>
      <c r="Z8" s="15">
        <v>88600</v>
      </c>
      <c r="AA8" s="15">
        <v>88600</v>
      </c>
      <c r="AB8" s="15">
        <v>0</v>
      </c>
      <c r="AC8" s="15">
        <v>100</v>
      </c>
    </row>
    <row r="9" spans="1:29" s="4" customFormat="1" ht="24.95" customHeight="1" x14ac:dyDescent="0.25">
      <c r="A9" s="14" t="s">
        <v>44</v>
      </c>
      <c r="B9" s="14" t="s">
        <v>45</v>
      </c>
      <c r="C9" s="14" t="s">
        <v>46</v>
      </c>
      <c r="D9" s="14" t="s">
        <v>65</v>
      </c>
      <c r="E9" s="14" t="s">
        <v>66</v>
      </c>
      <c r="F9" s="14" t="s">
        <v>69</v>
      </c>
      <c r="G9" s="14" t="s">
        <v>70</v>
      </c>
      <c r="H9" s="14" t="s">
        <v>42</v>
      </c>
      <c r="I9" s="14" t="s">
        <v>10</v>
      </c>
      <c r="J9" s="15">
        <v>1120</v>
      </c>
      <c r="K9" s="16">
        <v>45292</v>
      </c>
      <c r="L9" s="16">
        <v>45657</v>
      </c>
      <c r="M9" s="14" t="s">
        <v>32</v>
      </c>
      <c r="N9" s="15">
        <v>0</v>
      </c>
      <c r="O9" s="15">
        <v>0</v>
      </c>
      <c r="P9" s="15">
        <v>0</v>
      </c>
      <c r="Q9" s="15">
        <v>0</v>
      </c>
      <c r="R9" s="15">
        <v>0</v>
      </c>
      <c r="S9" s="15">
        <v>0</v>
      </c>
      <c r="T9" s="15">
        <v>0</v>
      </c>
      <c r="U9" s="15">
        <v>0</v>
      </c>
      <c r="V9" s="15">
        <v>0</v>
      </c>
      <c r="W9" s="15">
        <v>0</v>
      </c>
      <c r="X9" s="15">
        <v>0</v>
      </c>
      <c r="Y9" s="15">
        <v>0</v>
      </c>
      <c r="Z9" s="15">
        <v>1120</v>
      </c>
      <c r="AA9" s="15">
        <v>1120</v>
      </c>
      <c r="AB9" s="15">
        <v>0</v>
      </c>
      <c r="AC9" s="15">
        <v>100</v>
      </c>
    </row>
    <row r="10" spans="1:29" s="4" customFormat="1" ht="24.95" customHeight="1" x14ac:dyDescent="0.25">
      <c r="A10" s="14" t="s">
        <v>44</v>
      </c>
      <c r="B10" s="14" t="s">
        <v>45</v>
      </c>
      <c r="C10" s="14" t="s">
        <v>46</v>
      </c>
      <c r="D10" s="14" t="s">
        <v>71</v>
      </c>
      <c r="E10" s="14" t="s">
        <v>72</v>
      </c>
      <c r="F10" s="14" t="s">
        <v>73</v>
      </c>
      <c r="G10" s="14" t="s">
        <v>74</v>
      </c>
      <c r="H10" s="14" t="s">
        <v>36</v>
      </c>
      <c r="I10" s="14" t="s">
        <v>10</v>
      </c>
      <c r="J10" s="15">
        <v>59180</v>
      </c>
      <c r="K10" s="16">
        <v>45292</v>
      </c>
      <c r="L10" s="16">
        <v>45657</v>
      </c>
      <c r="M10" s="14" t="s">
        <v>32</v>
      </c>
      <c r="N10" s="15">
        <v>10660</v>
      </c>
      <c r="O10" s="15">
        <v>9470</v>
      </c>
      <c r="P10" s="15">
        <v>6509.9999999999991</v>
      </c>
      <c r="Q10" s="15">
        <v>4140</v>
      </c>
      <c r="R10" s="15">
        <v>2370</v>
      </c>
      <c r="S10" s="15">
        <v>1180</v>
      </c>
      <c r="T10" s="15">
        <v>1180</v>
      </c>
      <c r="U10" s="15">
        <v>1180</v>
      </c>
      <c r="V10" s="15">
        <v>2370</v>
      </c>
      <c r="W10" s="15">
        <v>4140</v>
      </c>
      <c r="X10" s="15">
        <v>6509.9999999999991</v>
      </c>
      <c r="Y10" s="15">
        <v>9470</v>
      </c>
      <c r="Z10" s="15">
        <v>59180</v>
      </c>
      <c r="AA10" s="15">
        <v>53262</v>
      </c>
      <c r="AB10" s="15">
        <v>5918</v>
      </c>
      <c r="AC10" s="15">
        <v>90</v>
      </c>
    </row>
    <row r="11" spans="1:29" s="4" customFormat="1" ht="24.95" customHeight="1" x14ac:dyDescent="0.25">
      <c r="A11" s="14" t="s">
        <v>44</v>
      </c>
      <c r="B11" s="14" t="s">
        <v>45</v>
      </c>
      <c r="C11" s="14" t="s">
        <v>46</v>
      </c>
      <c r="D11" s="14" t="s">
        <v>71</v>
      </c>
      <c r="E11" s="14" t="s">
        <v>72</v>
      </c>
      <c r="F11" s="14" t="s">
        <v>75</v>
      </c>
      <c r="G11" s="14" t="s">
        <v>74</v>
      </c>
      <c r="H11" s="14" t="s">
        <v>42</v>
      </c>
      <c r="I11" s="14" t="s">
        <v>10</v>
      </c>
      <c r="J11" s="15">
        <v>3000</v>
      </c>
      <c r="K11" s="16">
        <v>45292</v>
      </c>
      <c r="L11" s="16">
        <v>45657</v>
      </c>
      <c r="M11" s="14" t="s">
        <v>32</v>
      </c>
      <c r="N11" s="15">
        <v>0</v>
      </c>
      <c r="O11" s="15">
        <v>0</v>
      </c>
      <c r="P11" s="15">
        <v>0</v>
      </c>
      <c r="Q11" s="15">
        <v>0</v>
      </c>
      <c r="R11" s="15">
        <v>0</v>
      </c>
      <c r="S11" s="15">
        <v>0</v>
      </c>
      <c r="T11" s="15">
        <v>0</v>
      </c>
      <c r="U11" s="15">
        <v>0</v>
      </c>
      <c r="V11" s="15">
        <v>0</v>
      </c>
      <c r="W11" s="15">
        <v>0</v>
      </c>
      <c r="X11" s="15">
        <v>0</v>
      </c>
      <c r="Y11" s="15">
        <v>0</v>
      </c>
      <c r="Z11" s="15">
        <v>3000</v>
      </c>
      <c r="AA11" s="15">
        <v>3000</v>
      </c>
      <c r="AB11" s="15">
        <v>0</v>
      </c>
      <c r="AC11" s="15">
        <v>100</v>
      </c>
    </row>
    <row r="12" spans="1:29" s="4" customFormat="1" ht="24.95" customHeight="1" x14ac:dyDescent="0.25">
      <c r="A12" s="14" t="s">
        <v>44</v>
      </c>
      <c r="B12" s="14" t="s">
        <v>45</v>
      </c>
      <c r="C12" s="14" t="s">
        <v>46</v>
      </c>
      <c r="D12" s="14" t="s">
        <v>76</v>
      </c>
      <c r="E12" s="14" t="s">
        <v>77</v>
      </c>
      <c r="F12" s="14" t="s">
        <v>78</v>
      </c>
      <c r="G12" s="14" t="s">
        <v>79</v>
      </c>
      <c r="H12" s="14" t="s">
        <v>36</v>
      </c>
      <c r="I12" s="14" t="s">
        <v>10</v>
      </c>
      <c r="J12" s="15">
        <v>103300</v>
      </c>
      <c r="K12" s="16">
        <v>45292</v>
      </c>
      <c r="L12" s="16">
        <v>45657</v>
      </c>
      <c r="M12" s="14" t="s">
        <v>32</v>
      </c>
      <c r="N12" s="15">
        <v>18590</v>
      </c>
      <c r="O12" s="15">
        <v>16530</v>
      </c>
      <c r="P12" s="15">
        <v>11360</v>
      </c>
      <c r="Q12" s="15">
        <v>7230</v>
      </c>
      <c r="R12" s="15">
        <v>4130</v>
      </c>
      <c r="S12" s="15">
        <v>2070</v>
      </c>
      <c r="T12" s="15">
        <v>2070</v>
      </c>
      <c r="U12" s="15">
        <v>2070</v>
      </c>
      <c r="V12" s="15">
        <v>4130</v>
      </c>
      <c r="W12" s="15">
        <v>7230</v>
      </c>
      <c r="X12" s="15">
        <v>11360</v>
      </c>
      <c r="Y12" s="15">
        <v>16530</v>
      </c>
      <c r="Z12" s="15">
        <v>103300</v>
      </c>
      <c r="AA12" s="15">
        <v>103300</v>
      </c>
      <c r="AB12" s="15">
        <v>0</v>
      </c>
      <c r="AC12" s="15">
        <v>100</v>
      </c>
    </row>
    <row r="13" spans="1:29" s="4" customFormat="1" ht="24.95" customHeight="1" x14ac:dyDescent="0.25">
      <c r="A13" s="14" t="s">
        <v>44</v>
      </c>
      <c r="B13" s="14" t="s">
        <v>45</v>
      </c>
      <c r="C13" s="14" t="s">
        <v>46</v>
      </c>
      <c r="D13" s="14" t="s">
        <v>76</v>
      </c>
      <c r="E13" s="14" t="s">
        <v>77</v>
      </c>
      <c r="F13" s="14" t="s">
        <v>80</v>
      </c>
      <c r="G13" s="14" t="s">
        <v>81</v>
      </c>
      <c r="H13" s="14" t="s">
        <v>34</v>
      </c>
      <c r="I13" s="14" t="s">
        <v>10</v>
      </c>
      <c r="J13" s="15">
        <v>15700</v>
      </c>
      <c r="K13" s="16">
        <v>45292</v>
      </c>
      <c r="L13" s="16">
        <v>45657</v>
      </c>
      <c r="M13" s="14" t="s">
        <v>32</v>
      </c>
      <c r="N13" s="15">
        <v>0</v>
      </c>
      <c r="O13" s="15">
        <v>0</v>
      </c>
      <c r="P13" s="15">
        <v>0</v>
      </c>
      <c r="Q13" s="15">
        <v>0</v>
      </c>
      <c r="R13" s="15">
        <v>0</v>
      </c>
      <c r="S13" s="15">
        <v>0</v>
      </c>
      <c r="T13" s="15">
        <v>0</v>
      </c>
      <c r="U13" s="15">
        <v>0</v>
      </c>
      <c r="V13" s="15">
        <v>0</v>
      </c>
      <c r="W13" s="15">
        <v>0</v>
      </c>
      <c r="X13" s="15">
        <v>0</v>
      </c>
      <c r="Y13" s="15">
        <v>0</v>
      </c>
      <c r="Z13" s="15">
        <v>15700</v>
      </c>
      <c r="AA13" s="15">
        <v>15700</v>
      </c>
      <c r="AB13" s="15">
        <v>0</v>
      </c>
      <c r="AC13" s="15">
        <v>100</v>
      </c>
    </row>
    <row r="14" spans="1:29" s="4" customFormat="1" ht="24.95" customHeight="1" x14ac:dyDescent="0.25">
      <c r="A14" s="14" t="s">
        <v>44</v>
      </c>
      <c r="B14" s="14" t="s">
        <v>45</v>
      </c>
      <c r="C14" s="14" t="s">
        <v>46</v>
      </c>
      <c r="D14" s="14" t="s">
        <v>82</v>
      </c>
      <c r="E14" s="14" t="s">
        <v>83</v>
      </c>
      <c r="F14" s="14" t="s">
        <v>84</v>
      </c>
      <c r="G14" s="14" t="s">
        <v>85</v>
      </c>
      <c r="H14" s="14" t="s">
        <v>34</v>
      </c>
      <c r="I14" s="14" t="s">
        <v>10</v>
      </c>
      <c r="J14" s="15">
        <v>94300</v>
      </c>
      <c r="K14" s="16">
        <v>45292</v>
      </c>
      <c r="L14" s="16">
        <v>45657</v>
      </c>
      <c r="M14" s="14" t="s">
        <v>32</v>
      </c>
      <c r="N14" s="15">
        <v>0</v>
      </c>
      <c r="O14" s="15">
        <v>0</v>
      </c>
      <c r="P14" s="15">
        <v>0</v>
      </c>
      <c r="Q14" s="15">
        <v>0</v>
      </c>
      <c r="R14" s="15">
        <v>0</v>
      </c>
      <c r="S14" s="15">
        <v>0</v>
      </c>
      <c r="T14" s="15">
        <v>0</v>
      </c>
      <c r="U14" s="15">
        <v>0</v>
      </c>
      <c r="V14" s="15">
        <v>0</v>
      </c>
      <c r="W14" s="15">
        <v>0</v>
      </c>
      <c r="X14" s="15">
        <v>0</v>
      </c>
      <c r="Y14" s="15">
        <v>0</v>
      </c>
      <c r="Z14" s="15">
        <v>94300</v>
      </c>
      <c r="AA14" s="15">
        <v>94300</v>
      </c>
      <c r="AB14" s="15">
        <v>0</v>
      </c>
      <c r="AC14" s="15">
        <v>100</v>
      </c>
    </row>
    <row r="15" spans="1:29" s="4" customFormat="1" ht="24.95" customHeight="1" x14ac:dyDescent="0.25">
      <c r="A15" s="14" t="s">
        <v>44</v>
      </c>
      <c r="B15" s="14" t="s">
        <v>45</v>
      </c>
      <c r="C15" s="14" t="s">
        <v>46</v>
      </c>
      <c r="D15" s="14" t="s">
        <v>82</v>
      </c>
      <c r="E15" s="14" t="s">
        <v>83</v>
      </c>
      <c r="F15" s="14" t="s">
        <v>86</v>
      </c>
      <c r="G15" s="14" t="s">
        <v>87</v>
      </c>
      <c r="H15" s="14" t="s">
        <v>34</v>
      </c>
      <c r="I15" s="14" t="s">
        <v>10</v>
      </c>
      <c r="J15" s="15">
        <v>32100</v>
      </c>
      <c r="K15" s="16">
        <v>45292</v>
      </c>
      <c r="L15" s="16">
        <v>45657</v>
      </c>
      <c r="M15" s="14" t="s">
        <v>32</v>
      </c>
      <c r="N15" s="15">
        <v>0</v>
      </c>
      <c r="O15" s="15">
        <v>0</v>
      </c>
      <c r="P15" s="15">
        <v>0</v>
      </c>
      <c r="Q15" s="15">
        <v>0</v>
      </c>
      <c r="R15" s="15">
        <v>0</v>
      </c>
      <c r="S15" s="15">
        <v>0</v>
      </c>
      <c r="T15" s="15">
        <v>0</v>
      </c>
      <c r="U15" s="15">
        <v>0</v>
      </c>
      <c r="V15" s="15">
        <v>0</v>
      </c>
      <c r="W15" s="15">
        <v>0</v>
      </c>
      <c r="X15" s="15">
        <v>0</v>
      </c>
      <c r="Y15" s="15">
        <v>0</v>
      </c>
      <c r="Z15" s="15">
        <v>32100</v>
      </c>
      <c r="AA15" s="15">
        <v>32100</v>
      </c>
      <c r="AB15" s="15">
        <v>0</v>
      </c>
      <c r="AC15" s="15">
        <v>100</v>
      </c>
    </row>
    <row r="16" spans="1:29" s="4" customFormat="1" ht="24.95" customHeight="1" x14ac:dyDescent="0.25">
      <c r="A16" s="14" t="s">
        <v>44</v>
      </c>
      <c r="B16" s="14" t="s">
        <v>45</v>
      </c>
      <c r="C16" s="14" t="s">
        <v>46</v>
      </c>
      <c r="D16" s="14" t="s">
        <v>88</v>
      </c>
      <c r="E16" s="14" t="s">
        <v>89</v>
      </c>
      <c r="F16" s="14" t="s">
        <v>90</v>
      </c>
      <c r="G16" s="14" t="s">
        <v>91</v>
      </c>
      <c r="H16" s="14" t="s">
        <v>35</v>
      </c>
      <c r="I16" s="14" t="s">
        <v>92</v>
      </c>
      <c r="J16" s="15">
        <v>1408310</v>
      </c>
      <c r="K16" s="16">
        <v>45292</v>
      </c>
      <c r="L16" s="16">
        <v>45657</v>
      </c>
      <c r="M16" s="14" t="s">
        <v>32</v>
      </c>
      <c r="N16" s="15">
        <v>211250</v>
      </c>
      <c r="O16" s="15">
        <v>169000</v>
      </c>
      <c r="P16" s="15">
        <v>154910</v>
      </c>
      <c r="Q16" s="15">
        <v>98580</v>
      </c>
      <c r="R16" s="15">
        <v>70420</v>
      </c>
      <c r="S16" s="15">
        <v>56329.999999999993</v>
      </c>
      <c r="T16" s="15">
        <v>42250</v>
      </c>
      <c r="U16" s="15">
        <v>42250</v>
      </c>
      <c r="V16" s="15">
        <v>56329.999999999993</v>
      </c>
      <c r="W16" s="15">
        <v>112659.99999999999</v>
      </c>
      <c r="X16" s="15">
        <v>183080</v>
      </c>
      <c r="Y16" s="15">
        <v>211250</v>
      </c>
      <c r="Z16" s="15">
        <v>1408310</v>
      </c>
      <c r="AA16" s="15">
        <v>0</v>
      </c>
      <c r="AB16" s="15">
        <v>1408310</v>
      </c>
      <c r="AC16" s="15">
        <v>0</v>
      </c>
    </row>
    <row r="17" spans="1:29" s="4" customFormat="1" ht="24.95" customHeight="1" x14ac:dyDescent="0.25">
      <c r="A17" s="14" t="s">
        <v>44</v>
      </c>
      <c r="B17" s="14" t="s">
        <v>45</v>
      </c>
      <c r="C17" s="14" t="s">
        <v>46</v>
      </c>
      <c r="D17" s="14" t="s">
        <v>88</v>
      </c>
      <c r="E17" s="14" t="s">
        <v>89</v>
      </c>
      <c r="F17" s="14" t="s">
        <v>93</v>
      </c>
      <c r="G17" s="14" t="s">
        <v>94</v>
      </c>
      <c r="H17" s="14" t="s">
        <v>35</v>
      </c>
      <c r="I17" s="14" t="s">
        <v>130</v>
      </c>
      <c r="J17" s="15">
        <v>108890</v>
      </c>
      <c r="K17" s="16">
        <v>45292</v>
      </c>
      <c r="L17" s="16">
        <v>45657</v>
      </c>
      <c r="M17" s="14" t="s">
        <v>32</v>
      </c>
      <c r="N17" s="15">
        <v>18510</v>
      </c>
      <c r="O17" s="15">
        <v>17420</v>
      </c>
      <c r="P17" s="15">
        <v>14160</v>
      </c>
      <c r="Q17" s="15">
        <v>6530</v>
      </c>
      <c r="R17" s="15">
        <v>4360</v>
      </c>
      <c r="S17" s="15">
        <v>1630</v>
      </c>
      <c r="T17" s="15">
        <v>1090</v>
      </c>
      <c r="U17" s="15">
        <v>1090</v>
      </c>
      <c r="V17" s="15">
        <v>1630</v>
      </c>
      <c r="W17" s="15">
        <v>8710</v>
      </c>
      <c r="X17" s="15">
        <v>14160</v>
      </c>
      <c r="Y17" s="15">
        <v>19600</v>
      </c>
      <c r="Z17" s="15">
        <v>108890</v>
      </c>
      <c r="AA17" s="15">
        <v>0</v>
      </c>
      <c r="AB17" s="15">
        <v>108890</v>
      </c>
      <c r="AC17" s="15">
        <v>0</v>
      </c>
    </row>
    <row r="18" spans="1:29" s="4" customFormat="1" ht="24.95" customHeight="1" x14ac:dyDescent="0.25">
      <c r="A18" s="14" t="s">
        <v>44</v>
      </c>
      <c r="B18" s="14" t="s">
        <v>45</v>
      </c>
      <c r="C18" s="14" t="s">
        <v>46</v>
      </c>
      <c r="D18" s="14" t="s">
        <v>95</v>
      </c>
      <c r="E18" s="14" t="s">
        <v>96</v>
      </c>
      <c r="F18" s="14" t="s">
        <v>97</v>
      </c>
      <c r="G18" s="14" t="s">
        <v>98</v>
      </c>
      <c r="H18" s="14" t="s">
        <v>35</v>
      </c>
      <c r="I18" s="14" t="s">
        <v>43</v>
      </c>
      <c r="J18" s="15">
        <v>165390</v>
      </c>
      <c r="K18" s="16">
        <v>45292</v>
      </c>
      <c r="L18" s="16">
        <v>45657</v>
      </c>
      <c r="M18" s="14" t="s">
        <v>32</v>
      </c>
      <c r="N18" s="15">
        <v>29770</v>
      </c>
      <c r="O18" s="15">
        <v>26460.000000000004</v>
      </c>
      <c r="P18" s="15">
        <v>19850</v>
      </c>
      <c r="Q18" s="15">
        <v>9920</v>
      </c>
      <c r="R18" s="15">
        <v>3310</v>
      </c>
      <c r="S18" s="15">
        <v>1650</v>
      </c>
      <c r="T18" s="15">
        <v>0</v>
      </c>
      <c r="U18" s="15">
        <v>0</v>
      </c>
      <c r="V18" s="15">
        <v>6620</v>
      </c>
      <c r="W18" s="15">
        <v>11580</v>
      </c>
      <c r="X18" s="15">
        <v>26460.000000000004</v>
      </c>
      <c r="Y18" s="15">
        <v>29770</v>
      </c>
      <c r="Z18" s="15">
        <v>165390</v>
      </c>
      <c r="AA18" s="15">
        <v>165390</v>
      </c>
      <c r="AB18" s="15">
        <v>0</v>
      </c>
      <c r="AC18" s="15">
        <v>100</v>
      </c>
    </row>
    <row r="19" spans="1:29" s="4" customFormat="1" ht="24.95" customHeight="1" x14ac:dyDescent="0.25">
      <c r="A19" s="14" t="s">
        <v>44</v>
      </c>
      <c r="B19" s="14" t="s">
        <v>45</v>
      </c>
      <c r="C19" s="14" t="s">
        <v>46</v>
      </c>
      <c r="D19" s="14" t="s">
        <v>99</v>
      </c>
      <c r="E19" s="14" t="s">
        <v>100</v>
      </c>
      <c r="F19" s="14" t="s">
        <v>101</v>
      </c>
      <c r="G19" s="14" t="s">
        <v>102</v>
      </c>
      <c r="H19" s="14" t="s">
        <v>35</v>
      </c>
      <c r="I19" s="14" t="s">
        <v>43</v>
      </c>
      <c r="J19" s="15">
        <v>278890</v>
      </c>
      <c r="K19" s="16">
        <v>45292</v>
      </c>
      <c r="L19" s="16">
        <v>45657</v>
      </c>
      <c r="M19" s="14" t="s">
        <v>32</v>
      </c>
      <c r="N19" s="15">
        <v>50200</v>
      </c>
      <c r="O19" s="15">
        <v>44620</v>
      </c>
      <c r="P19" s="15">
        <v>33470</v>
      </c>
      <c r="Q19" s="15">
        <v>16730</v>
      </c>
      <c r="R19" s="15">
        <v>5580</v>
      </c>
      <c r="S19" s="15">
        <v>2790</v>
      </c>
      <c r="T19" s="15">
        <v>0</v>
      </c>
      <c r="U19" s="15">
        <v>0</v>
      </c>
      <c r="V19" s="15">
        <v>11160</v>
      </c>
      <c r="W19" s="15">
        <v>19520</v>
      </c>
      <c r="X19" s="15">
        <v>44620</v>
      </c>
      <c r="Y19" s="15">
        <v>50200</v>
      </c>
      <c r="Z19" s="15">
        <v>278890</v>
      </c>
      <c r="AA19" s="15">
        <v>278890</v>
      </c>
      <c r="AB19" s="15">
        <v>0</v>
      </c>
      <c r="AC19" s="15">
        <v>100</v>
      </c>
    </row>
    <row r="20" spans="1:29" s="4" customFormat="1" ht="24.95" customHeight="1" x14ac:dyDescent="0.25">
      <c r="A20" s="14" t="s">
        <v>44</v>
      </c>
      <c r="B20" s="14" t="s">
        <v>45</v>
      </c>
      <c r="C20" s="14" t="s">
        <v>46</v>
      </c>
      <c r="D20" s="14" t="s">
        <v>103</v>
      </c>
      <c r="E20" s="14" t="s">
        <v>104</v>
      </c>
      <c r="F20" s="14" t="s">
        <v>105</v>
      </c>
      <c r="G20" s="14" t="s">
        <v>106</v>
      </c>
      <c r="H20" s="14" t="s">
        <v>35</v>
      </c>
      <c r="I20" s="14" t="s">
        <v>41</v>
      </c>
      <c r="J20" s="15">
        <v>282110</v>
      </c>
      <c r="K20" s="16">
        <v>45292</v>
      </c>
      <c r="L20" s="16">
        <v>45657</v>
      </c>
      <c r="M20" s="14" t="s">
        <v>32</v>
      </c>
      <c r="N20" s="15">
        <v>50780</v>
      </c>
      <c r="O20" s="15">
        <v>45140</v>
      </c>
      <c r="P20" s="15">
        <v>33850</v>
      </c>
      <c r="Q20" s="15">
        <v>16930</v>
      </c>
      <c r="R20" s="15">
        <v>5640</v>
      </c>
      <c r="S20" s="15">
        <v>2820</v>
      </c>
      <c r="T20" s="15">
        <v>0</v>
      </c>
      <c r="U20" s="15">
        <v>0</v>
      </c>
      <c r="V20" s="15">
        <v>11280</v>
      </c>
      <c r="W20" s="15">
        <v>19750</v>
      </c>
      <c r="X20" s="15">
        <v>45140</v>
      </c>
      <c r="Y20" s="15">
        <v>50780</v>
      </c>
      <c r="Z20" s="15">
        <v>282110</v>
      </c>
      <c r="AA20" s="15">
        <v>282110</v>
      </c>
      <c r="AB20" s="15">
        <v>0</v>
      </c>
      <c r="AC20" s="15">
        <v>100</v>
      </c>
    </row>
    <row r="21" spans="1:29" s="4" customFormat="1" ht="24.95" customHeight="1" x14ac:dyDescent="0.25">
      <c r="A21" s="14" t="s">
        <v>44</v>
      </c>
      <c r="B21" s="14" t="s">
        <v>45</v>
      </c>
      <c r="C21" s="14" t="s">
        <v>46</v>
      </c>
      <c r="D21" s="14" t="s">
        <v>103</v>
      </c>
      <c r="E21" s="14" t="s">
        <v>104</v>
      </c>
      <c r="F21" s="14" t="s">
        <v>107</v>
      </c>
      <c r="G21" s="14" t="s">
        <v>106</v>
      </c>
      <c r="H21" s="14" t="s">
        <v>34</v>
      </c>
      <c r="I21" s="14" t="s">
        <v>10</v>
      </c>
      <c r="J21" s="15">
        <v>30110</v>
      </c>
      <c r="K21" s="16">
        <v>45292</v>
      </c>
      <c r="L21" s="16">
        <v>45657</v>
      </c>
      <c r="M21" s="14" t="s">
        <v>32</v>
      </c>
      <c r="N21" s="15">
        <v>0</v>
      </c>
      <c r="O21" s="15">
        <v>0</v>
      </c>
      <c r="P21" s="15">
        <v>0</v>
      </c>
      <c r="Q21" s="15">
        <v>0</v>
      </c>
      <c r="R21" s="15">
        <v>0</v>
      </c>
      <c r="S21" s="15">
        <v>0</v>
      </c>
      <c r="T21" s="15">
        <v>0</v>
      </c>
      <c r="U21" s="15">
        <v>0</v>
      </c>
      <c r="V21" s="15">
        <v>0</v>
      </c>
      <c r="W21" s="15">
        <v>0</v>
      </c>
      <c r="X21" s="15">
        <v>0</v>
      </c>
      <c r="Y21" s="15">
        <v>0</v>
      </c>
      <c r="Z21" s="15">
        <v>30110</v>
      </c>
      <c r="AA21" s="15">
        <v>30110</v>
      </c>
      <c r="AB21" s="15">
        <v>0</v>
      </c>
      <c r="AC21" s="15">
        <v>100</v>
      </c>
    </row>
    <row r="22" spans="1:29" s="4" customFormat="1" ht="24.95" customHeight="1" x14ac:dyDescent="0.25">
      <c r="A22" s="14" t="s">
        <v>44</v>
      </c>
      <c r="B22" s="14" t="s">
        <v>45</v>
      </c>
      <c r="C22" s="14" t="s">
        <v>46</v>
      </c>
      <c r="D22" s="14" t="s">
        <v>108</v>
      </c>
      <c r="E22" s="14" t="s">
        <v>109</v>
      </c>
      <c r="F22" s="14" t="s">
        <v>110</v>
      </c>
      <c r="G22" s="14" t="s">
        <v>111</v>
      </c>
      <c r="H22" s="14" t="s">
        <v>34</v>
      </c>
      <c r="I22" s="14" t="s">
        <v>10</v>
      </c>
      <c r="J22" s="15">
        <v>175500</v>
      </c>
      <c r="K22" s="16">
        <v>45292</v>
      </c>
      <c r="L22" s="16">
        <v>45657</v>
      </c>
      <c r="M22" s="14" t="s">
        <v>32</v>
      </c>
      <c r="N22" s="15">
        <v>0</v>
      </c>
      <c r="O22" s="15">
        <v>0</v>
      </c>
      <c r="P22" s="15">
        <v>0</v>
      </c>
      <c r="Q22" s="15">
        <v>0</v>
      </c>
      <c r="R22" s="15">
        <v>0</v>
      </c>
      <c r="S22" s="15">
        <v>0</v>
      </c>
      <c r="T22" s="15">
        <v>0</v>
      </c>
      <c r="U22" s="15">
        <v>0</v>
      </c>
      <c r="V22" s="15">
        <v>0</v>
      </c>
      <c r="W22" s="15">
        <v>0</v>
      </c>
      <c r="X22" s="15">
        <v>0</v>
      </c>
      <c r="Y22" s="15">
        <v>0</v>
      </c>
      <c r="Z22" s="15">
        <v>175500</v>
      </c>
      <c r="AA22" s="15">
        <v>175500</v>
      </c>
      <c r="AB22" s="15">
        <v>0</v>
      </c>
      <c r="AC22" s="15">
        <v>100</v>
      </c>
    </row>
    <row r="23" spans="1:29" s="4" customFormat="1" ht="24.95" customHeight="1" x14ac:dyDescent="0.25">
      <c r="A23" s="14" t="s">
        <v>44</v>
      </c>
      <c r="B23" s="14" t="s">
        <v>45</v>
      </c>
      <c r="C23" s="14" t="s">
        <v>46</v>
      </c>
      <c r="D23" s="14" t="s">
        <v>108</v>
      </c>
      <c r="E23" s="14" t="s">
        <v>109</v>
      </c>
      <c r="F23" s="14" t="s">
        <v>112</v>
      </c>
      <c r="G23" s="14" t="s">
        <v>113</v>
      </c>
      <c r="H23" s="14" t="s">
        <v>34</v>
      </c>
      <c r="I23" s="14" t="s">
        <v>10</v>
      </c>
      <c r="J23" s="15">
        <v>18190</v>
      </c>
      <c r="K23" s="16">
        <v>45292</v>
      </c>
      <c r="L23" s="16">
        <v>45657</v>
      </c>
      <c r="M23" s="14" t="s">
        <v>32</v>
      </c>
      <c r="N23" s="15">
        <v>0</v>
      </c>
      <c r="O23" s="15">
        <v>0</v>
      </c>
      <c r="P23" s="15">
        <v>0</v>
      </c>
      <c r="Q23" s="15">
        <v>0</v>
      </c>
      <c r="R23" s="15">
        <v>0</v>
      </c>
      <c r="S23" s="15">
        <v>0</v>
      </c>
      <c r="T23" s="15">
        <v>0</v>
      </c>
      <c r="U23" s="15">
        <v>0</v>
      </c>
      <c r="V23" s="15">
        <v>0</v>
      </c>
      <c r="W23" s="15">
        <v>0</v>
      </c>
      <c r="X23" s="15">
        <v>0</v>
      </c>
      <c r="Y23" s="15">
        <v>0</v>
      </c>
      <c r="Z23" s="15">
        <v>18190</v>
      </c>
      <c r="AA23" s="15">
        <v>18190</v>
      </c>
      <c r="AB23" s="15">
        <v>0</v>
      </c>
      <c r="AC23" s="15">
        <v>100</v>
      </c>
    </row>
    <row r="24" spans="1:29" s="4" customFormat="1" ht="24.95" customHeight="1" x14ac:dyDescent="0.25">
      <c r="A24" s="14" t="s">
        <v>44</v>
      </c>
      <c r="B24" s="14" t="s">
        <v>45</v>
      </c>
      <c r="C24" s="14" t="s">
        <v>46</v>
      </c>
      <c r="D24" s="14" t="s">
        <v>114</v>
      </c>
      <c r="E24" s="14" t="s">
        <v>66</v>
      </c>
      <c r="F24" s="14" t="s">
        <v>115</v>
      </c>
      <c r="G24" s="14" t="s">
        <v>70</v>
      </c>
      <c r="H24" s="14" t="s">
        <v>34</v>
      </c>
      <c r="I24" s="14" t="s">
        <v>10</v>
      </c>
      <c r="J24" s="15">
        <v>42300</v>
      </c>
      <c r="K24" s="16">
        <v>45292</v>
      </c>
      <c r="L24" s="16">
        <v>45657</v>
      </c>
      <c r="M24" s="14" t="s">
        <v>32</v>
      </c>
      <c r="N24" s="15">
        <v>0</v>
      </c>
      <c r="O24" s="15">
        <v>0</v>
      </c>
      <c r="P24" s="15">
        <v>0</v>
      </c>
      <c r="Q24" s="15">
        <v>0</v>
      </c>
      <c r="R24" s="15">
        <v>0</v>
      </c>
      <c r="S24" s="15">
        <v>0</v>
      </c>
      <c r="T24" s="15">
        <v>0</v>
      </c>
      <c r="U24" s="15">
        <v>0</v>
      </c>
      <c r="V24" s="15">
        <v>0</v>
      </c>
      <c r="W24" s="15">
        <v>0</v>
      </c>
      <c r="X24" s="15">
        <v>0</v>
      </c>
      <c r="Y24" s="15">
        <v>0</v>
      </c>
      <c r="Z24" s="15">
        <v>42300</v>
      </c>
      <c r="AA24" s="15">
        <v>42300</v>
      </c>
      <c r="AB24" s="15">
        <v>0</v>
      </c>
      <c r="AC24" s="15">
        <v>100</v>
      </c>
    </row>
    <row r="25" spans="1:29" s="4" customFormat="1" ht="24.95" customHeight="1" x14ac:dyDescent="0.25">
      <c r="A25" s="14" t="s">
        <v>44</v>
      </c>
      <c r="B25" s="14" t="s">
        <v>45</v>
      </c>
      <c r="C25" s="14" t="s">
        <v>46</v>
      </c>
      <c r="D25" s="14" t="s">
        <v>116</v>
      </c>
      <c r="E25" s="14" t="s">
        <v>117</v>
      </c>
      <c r="F25" s="14" t="s">
        <v>118</v>
      </c>
      <c r="G25" s="14" t="s">
        <v>119</v>
      </c>
      <c r="H25" s="14" t="s">
        <v>34</v>
      </c>
      <c r="I25" s="14" t="s">
        <v>10</v>
      </c>
      <c r="J25" s="15">
        <v>45110</v>
      </c>
      <c r="K25" s="16">
        <v>45292</v>
      </c>
      <c r="L25" s="16">
        <v>45657</v>
      </c>
      <c r="M25" s="14" t="s">
        <v>32</v>
      </c>
      <c r="N25" s="15">
        <v>0</v>
      </c>
      <c r="O25" s="15">
        <v>0</v>
      </c>
      <c r="P25" s="15">
        <v>0</v>
      </c>
      <c r="Q25" s="15">
        <v>0</v>
      </c>
      <c r="R25" s="15">
        <v>0</v>
      </c>
      <c r="S25" s="15">
        <v>0</v>
      </c>
      <c r="T25" s="15">
        <v>0</v>
      </c>
      <c r="U25" s="15">
        <v>0</v>
      </c>
      <c r="V25" s="15">
        <v>0</v>
      </c>
      <c r="W25" s="15">
        <v>0</v>
      </c>
      <c r="X25" s="15">
        <v>0</v>
      </c>
      <c r="Y25" s="15">
        <v>0</v>
      </c>
      <c r="Z25" s="15">
        <v>45110</v>
      </c>
      <c r="AA25" s="15">
        <v>45110</v>
      </c>
      <c r="AB25" s="15">
        <v>0</v>
      </c>
      <c r="AC25" s="15">
        <v>100</v>
      </c>
    </row>
    <row r="26" spans="1:29" s="4" customFormat="1" ht="24.95" customHeight="1" x14ac:dyDescent="0.25">
      <c r="A26" s="14" t="s">
        <v>44</v>
      </c>
      <c r="B26" s="14" t="s">
        <v>45</v>
      </c>
      <c r="C26" s="14" t="s">
        <v>46</v>
      </c>
      <c r="D26" s="14" t="s">
        <v>116</v>
      </c>
      <c r="E26" s="14" t="s">
        <v>117</v>
      </c>
      <c r="F26" s="14" t="s">
        <v>120</v>
      </c>
      <c r="G26" s="14" t="s">
        <v>121</v>
      </c>
      <c r="H26" s="14" t="s">
        <v>34</v>
      </c>
      <c r="I26" s="14" t="s">
        <v>10</v>
      </c>
      <c r="J26" s="15">
        <v>34610</v>
      </c>
      <c r="K26" s="16">
        <v>45292</v>
      </c>
      <c r="L26" s="16">
        <v>45657</v>
      </c>
      <c r="M26" s="14" t="s">
        <v>32</v>
      </c>
      <c r="N26" s="15">
        <v>0</v>
      </c>
      <c r="O26" s="15">
        <v>0</v>
      </c>
      <c r="P26" s="15">
        <v>0</v>
      </c>
      <c r="Q26" s="15">
        <v>0</v>
      </c>
      <c r="R26" s="15">
        <v>0</v>
      </c>
      <c r="S26" s="15">
        <v>0</v>
      </c>
      <c r="T26" s="15">
        <v>0</v>
      </c>
      <c r="U26" s="15">
        <v>0</v>
      </c>
      <c r="V26" s="15">
        <v>0</v>
      </c>
      <c r="W26" s="15">
        <v>0</v>
      </c>
      <c r="X26" s="15">
        <v>0</v>
      </c>
      <c r="Y26" s="15">
        <v>0</v>
      </c>
      <c r="Z26" s="15">
        <v>34610</v>
      </c>
      <c r="AA26" s="15">
        <v>34610</v>
      </c>
      <c r="AB26" s="15">
        <v>0</v>
      </c>
      <c r="AC26" s="15">
        <v>100</v>
      </c>
    </row>
    <row r="27" spans="1:29" s="4" customFormat="1" ht="24.95" customHeight="1" x14ac:dyDescent="0.25">
      <c r="A27" s="14" t="s">
        <v>44</v>
      </c>
      <c r="B27" s="14" t="s">
        <v>45</v>
      </c>
      <c r="C27" s="14" t="s">
        <v>46</v>
      </c>
      <c r="D27" s="14" t="s">
        <v>122</v>
      </c>
      <c r="E27" s="14" t="s">
        <v>123</v>
      </c>
      <c r="F27" s="14" t="s">
        <v>124</v>
      </c>
      <c r="G27" s="14" t="s">
        <v>125</v>
      </c>
      <c r="H27" s="14" t="s">
        <v>33</v>
      </c>
      <c r="I27" s="14" t="s">
        <v>10</v>
      </c>
      <c r="J27" s="15">
        <v>14110</v>
      </c>
      <c r="K27" s="16">
        <v>45292</v>
      </c>
      <c r="L27" s="16">
        <v>45657</v>
      </c>
      <c r="M27" s="14" t="s">
        <v>32</v>
      </c>
      <c r="N27" s="15">
        <v>0</v>
      </c>
      <c r="O27" s="15">
        <v>0</v>
      </c>
      <c r="P27" s="15">
        <v>0</v>
      </c>
      <c r="Q27" s="15">
        <v>0</v>
      </c>
      <c r="R27" s="15">
        <v>0</v>
      </c>
      <c r="S27" s="15">
        <v>0</v>
      </c>
      <c r="T27" s="15">
        <v>0</v>
      </c>
      <c r="U27" s="15">
        <v>0</v>
      </c>
      <c r="V27" s="15">
        <v>0</v>
      </c>
      <c r="W27" s="15">
        <v>0</v>
      </c>
      <c r="X27" s="15">
        <v>0</v>
      </c>
      <c r="Y27" s="15">
        <v>0</v>
      </c>
      <c r="Z27" s="15">
        <v>14110</v>
      </c>
      <c r="AA27" s="15">
        <v>14110</v>
      </c>
      <c r="AB27" s="15">
        <v>0</v>
      </c>
      <c r="AC27" s="15">
        <v>100</v>
      </c>
    </row>
    <row r="28" spans="1:29" s="4" customFormat="1" ht="24.95" customHeight="1" x14ac:dyDescent="0.25">
      <c r="A28" s="14" t="s">
        <v>44</v>
      </c>
      <c r="B28" s="14" t="s">
        <v>45</v>
      </c>
      <c r="C28" s="14" t="s">
        <v>46</v>
      </c>
      <c r="D28" s="14" t="s">
        <v>126</v>
      </c>
      <c r="E28" s="14" t="s">
        <v>127</v>
      </c>
      <c r="F28" s="14" t="s">
        <v>128</v>
      </c>
      <c r="G28" s="14" t="s">
        <v>129</v>
      </c>
      <c r="H28" s="14" t="s">
        <v>34</v>
      </c>
      <c r="I28" s="14" t="s">
        <v>10</v>
      </c>
      <c r="J28" s="15">
        <v>73800</v>
      </c>
      <c r="K28" s="16">
        <v>45292</v>
      </c>
      <c r="L28" s="16">
        <v>45657</v>
      </c>
      <c r="M28" s="14" t="s">
        <v>32</v>
      </c>
      <c r="N28" s="15">
        <v>0</v>
      </c>
      <c r="O28" s="15">
        <v>0</v>
      </c>
      <c r="P28" s="15">
        <v>0</v>
      </c>
      <c r="Q28" s="15">
        <v>0</v>
      </c>
      <c r="R28" s="15">
        <v>0</v>
      </c>
      <c r="S28" s="15">
        <v>0</v>
      </c>
      <c r="T28" s="15">
        <v>0</v>
      </c>
      <c r="U28" s="15">
        <v>0</v>
      </c>
      <c r="V28" s="15">
        <v>0</v>
      </c>
      <c r="W28" s="15">
        <v>0</v>
      </c>
      <c r="X28" s="15">
        <v>0</v>
      </c>
      <c r="Y28" s="15">
        <v>0</v>
      </c>
      <c r="Z28" s="15">
        <v>73800</v>
      </c>
      <c r="AA28" s="15">
        <v>73800</v>
      </c>
      <c r="AB28" s="15">
        <v>0</v>
      </c>
      <c r="AC28" s="15">
        <v>100</v>
      </c>
    </row>
  </sheetData>
  <autoFilter ref="A1:AC28" xr:uid="{00000000-0001-0000-0000-000000000000}">
    <sortState xmlns:xlrd2="http://schemas.microsoft.com/office/spreadsheetml/2017/richdata2" ref="A2:AC28">
      <sortCondition ref="A1:A28"/>
    </sortState>
  </autoFilter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01A23A-C99B-40E5-9C20-3B7129F46F33}">
  <dimension ref="A1:D22"/>
  <sheetViews>
    <sheetView workbookViewId="0"/>
  </sheetViews>
  <sheetFormatPr defaultRowHeight="15" x14ac:dyDescent="0.25"/>
  <cols>
    <col min="1" max="1" width="86.28515625" bestFit="1" customWidth="1"/>
    <col min="2" max="2" width="16.5703125" style="2" customWidth="1"/>
    <col min="3" max="3" width="17.85546875" style="2" customWidth="1"/>
    <col min="4" max="4" width="20.85546875" style="2" customWidth="1"/>
    <col min="5" max="5" width="23.42578125" customWidth="1"/>
    <col min="6" max="6" width="22.5703125" customWidth="1"/>
    <col min="7" max="7" width="27.5703125" customWidth="1"/>
  </cols>
  <sheetData>
    <row r="1" spans="1:4" ht="15.75" x14ac:dyDescent="0.25">
      <c r="A1" s="3" t="s">
        <v>31</v>
      </c>
    </row>
    <row r="3" spans="1:4" s="11" customFormat="1" ht="102" customHeight="1" x14ac:dyDescent="0.25">
      <c r="A3" s="10" t="s">
        <v>30</v>
      </c>
      <c r="B3" s="13" t="s">
        <v>28</v>
      </c>
      <c r="C3" s="13" t="s">
        <v>39</v>
      </c>
      <c r="D3" s="13" t="s">
        <v>40</v>
      </c>
    </row>
    <row r="4" spans="1:4" x14ac:dyDescent="0.25">
      <c r="A4" s="1" t="s">
        <v>44</v>
      </c>
      <c r="B4" s="2">
        <v>3355310</v>
      </c>
      <c r="C4" s="2">
        <v>1801702</v>
      </c>
      <c r="D4" s="2">
        <v>1553608</v>
      </c>
    </row>
    <row r="5" spans="1:4" x14ac:dyDescent="0.25">
      <c r="A5" s="5" t="s">
        <v>47</v>
      </c>
      <c r="B5" s="2">
        <v>30490</v>
      </c>
      <c r="C5" s="2">
        <v>0</v>
      </c>
      <c r="D5" s="2">
        <v>30490</v>
      </c>
    </row>
    <row r="6" spans="1:4" x14ac:dyDescent="0.25">
      <c r="A6" s="5" t="s">
        <v>51</v>
      </c>
      <c r="B6" s="2">
        <v>119080</v>
      </c>
      <c r="C6" s="2">
        <v>119080</v>
      </c>
      <c r="D6" s="2">
        <v>0</v>
      </c>
    </row>
    <row r="7" spans="1:4" x14ac:dyDescent="0.25">
      <c r="A7" s="5" t="s">
        <v>56</v>
      </c>
      <c r="B7" s="2">
        <v>93620</v>
      </c>
      <c r="C7" s="2">
        <v>93620</v>
      </c>
      <c r="D7" s="2">
        <v>0</v>
      </c>
    </row>
    <row r="8" spans="1:4" x14ac:dyDescent="0.25">
      <c r="A8" s="5" t="s">
        <v>61</v>
      </c>
      <c r="B8" s="2">
        <v>37500</v>
      </c>
      <c r="C8" s="2">
        <v>37500</v>
      </c>
      <c r="D8" s="2">
        <v>0</v>
      </c>
    </row>
    <row r="9" spans="1:4" x14ac:dyDescent="0.25">
      <c r="A9" s="5" t="s">
        <v>65</v>
      </c>
      <c r="B9" s="2">
        <v>89720</v>
      </c>
      <c r="C9" s="2">
        <v>89720</v>
      </c>
      <c r="D9" s="2">
        <v>0</v>
      </c>
    </row>
    <row r="10" spans="1:4" x14ac:dyDescent="0.25">
      <c r="A10" s="5" t="s">
        <v>71</v>
      </c>
      <c r="B10" s="2">
        <v>62180</v>
      </c>
      <c r="C10" s="2">
        <v>56262</v>
      </c>
      <c r="D10" s="2">
        <v>5918</v>
      </c>
    </row>
    <row r="11" spans="1:4" x14ac:dyDescent="0.25">
      <c r="A11" s="5" t="s">
        <v>76</v>
      </c>
      <c r="B11" s="2">
        <v>119000</v>
      </c>
      <c r="C11" s="2">
        <v>119000</v>
      </c>
      <c r="D11" s="2">
        <v>0</v>
      </c>
    </row>
    <row r="12" spans="1:4" x14ac:dyDescent="0.25">
      <c r="A12" s="5" t="s">
        <v>82</v>
      </c>
      <c r="B12" s="2">
        <v>126400</v>
      </c>
      <c r="C12" s="2">
        <v>126400</v>
      </c>
      <c r="D12" s="2">
        <v>0</v>
      </c>
    </row>
    <row r="13" spans="1:4" x14ac:dyDescent="0.25">
      <c r="A13" s="5" t="s">
        <v>88</v>
      </c>
      <c r="B13" s="2">
        <v>1517200</v>
      </c>
      <c r="C13" s="2">
        <v>0</v>
      </c>
      <c r="D13" s="2">
        <v>1517200</v>
      </c>
    </row>
    <row r="14" spans="1:4" x14ac:dyDescent="0.25">
      <c r="A14" s="5" t="s">
        <v>95</v>
      </c>
      <c r="B14" s="2">
        <v>165390</v>
      </c>
      <c r="C14" s="2">
        <v>165390</v>
      </c>
      <c r="D14" s="2">
        <v>0</v>
      </c>
    </row>
    <row r="15" spans="1:4" x14ac:dyDescent="0.25">
      <c r="A15" s="5" t="s">
        <v>99</v>
      </c>
      <c r="B15" s="2">
        <v>278890</v>
      </c>
      <c r="C15" s="2">
        <v>278890</v>
      </c>
      <c r="D15" s="2">
        <v>0</v>
      </c>
    </row>
    <row r="16" spans="1:4" x14ac:dyDescent="0.25">
      <c r="A16" s="5" t="s">
        <v>103</v>
      </c>
      <c r="B16" s="2">
        <v>312220</v>
      </c>
      <c r="C16" s="2">
        <v>312220</v>
      </c>
      <c r="D16" s="2">
        <v>0</v>
      </c>
    </row>
    <row r="17" spans="1:4" x14ac:dyDescent="0.25">
      <c r="A17" s="5" t="s">
        <v>108</v>
      </c>
      <c r="B17" s="2">
        <v>193690</v>
      </c>
      <c r="C17" s="2">
        <v>193690</v>
      </c>
      <c r="D17" s="2">
        <v>0</v>
      </c>
    </row>
    <row r="18" spans="1:4" x14ac:dyDescent="0.25">
      <c r="A18" s="5" t="s">
        <v>114</v>
      </c>
      <c r="B18" s="2">
        <v>42300</v>
      </c>
      <c r="C18" s="2">
        <v>42300</v>
      </c>
      <c r="D18" s="2">
        <v>0</v>
      </c>
    </row>
    <row r="19" spans="1:4" x14ac:dyDescent="0.25">
      <c r="A19" s="5" t="s">
        <v>116</v>
      </c>
      <c r="B19" s="2">
        <v>79720</v>
      </c>
      <c r="C19" s="2">
        <v>79720</v>
      </c>
      <c r="D19" s="2">
        <v>0</v>
      </c>
    </row>
    <row r="20" spans="1:4" x14ac:dyDescent="0.25">
      <c r="A20" s="5" t="s">
        <v>122</v>
      </c>
      <c r="B20" s="2">
        <v>14110</v>
      </c>
      <c r="C20" s="2">
        <v>14110</v>
      </c>
      <c r="D20" s="2">
        <v>0</v>
      </c>
    </row>
    <row r="21" spans="1:4" x14ac:dyDescent="0.25">
      <c r="A21" s="5" t="s">
        <v>126</v>
      </c>
      <c r="B21" s="2">
        <v>73800</v>
      </c>
      <c r="C21" s="2">
        <v>73800</v>
      </c>
      <c r="D21" s="2">
        <v>0</v>
      </c>
    </row>
    <row r="22" spans="1:4" x14ac:dyDescent="0.25">
      <c r="A22" s="1" t="s">
        <v>1</v>
      </c>
      <c r="B22" s="2">
        <v>3355310</v>
      </c>
      <c r="C22" s="2">
        <v>1801702</v>
      </c>
      <c r="D22" s="2">
        <v>1553608</v>
      </c>
    </row>
  </sheetData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F3D52C-BCED-41F2-937E-0CA4D5E80703}">
  <dimension ref="A3:D9"/>
  <sheetViews>
    <sheetView workbookViewId="0"/>
  </sheetViews>
  <sheetFormatPr defaultRowHeight="15" x14ac:dyDescent="0.25"/>
  <cols>
    <col min="1" max="1" width="17.7109375" bestFit="1" customWidth="1"/>
    <col min="2" max="2" width="18.140625" style="2" customWidth="1"/>
    <col min="3" max="3" width="22.85546875" style="2" customWidth="1"/>
    <col min="4" max="4" width="27.85546875" style="2" customWidth="1"/>
    <col min="5" max="7" width="20.7109375" bestFit="1" customWidth="1"/>
  </cols>
  <sheetData>
    <row r="3" spans="1:4" s="11" customFormat="1" ht="60" x14ac:dyDescent="0.25">
      <c r="A3" s="10" t="s">
        <v>29</v>
      </c>
      <c r="B3" s="13" t="s">
        <v>28</v>
      </c>
      <c r="C3" s="13" t="s">
        <v>39</v>
      </c>
      <c r="D3" s="13" t="s">
        <v>40</v>
      </c>
    </row>
    <row r="4" spans="1:4" x14ac:dyDescent="0.25">
      <c r="A4" s="1" t="s">
        <v>42</v>
      </c>
      <c r="B4" s="2">
        <v>4120</v>
      </c>
      <c r="C4" s="2">
        <v>4120</v>
      </c>
      <c r="D4" s="2">
        <v>0</v>
      </c>
    </row>
    <row r="5" spans="1:4" x14ac:dyDescent="0.25">
      <c r="A5" s="1" t="s">
        <v>33</v>
      </c>
      <c r="B5" s="2">
        <v>21430</v>
      </c>
      <c r="C5" s="2">
        <v>21430</v>
      </c>
      <c r="D5" s="2">
        <v>0</v>
      </c>
    </row>
    <row r="6" spans="1:4" x14ac:dyDescent="0.25">
      <c r="A6" s="1" t="s">
        <v>34</v>
      </c>
      <c r="B6" s="2">
        <v>742190</v>
      </c>
      <c r="C6" s="2">
        <v>711700</v>
      </c>
      <c r="D6" s="2">
        <v>30490</v>
      </c>
    </row>
    <row r="7" spans="1:4" x14ac:dyDescent="0.25">
      <c r="A7" s="1" t="s">
        <v>36</v>
      </c>
      <c r="B7" s="2">
        <v>343980</v>
      </c>
      <c r="C7" s="2">
        <v>338062</v>
      </c>
      <c r="D7" s="2">
        <v>5918</v>
      </c>
    </row>
    <row r="8" spans="1:4" x14ac:dyDescent="0.25">
      <c r="A8" s="1" t="s">
        <v>35</v>
      </c>
      <c r="B8" s="2">
        <v>2243590</v>
      </c>
      <c r="C8" s="2">
        <v>726390</v>
      </c>
      <c r="D8" s="2">
        <v>1517200</v>
      </c>
    </row>
    <row r="9" spans="1:4" x14ac:dyDescent="0.25">
      <c r="A9" s="1" t="s">
        <v>1</v>
      </c>
      <c r="B9" s="2">
        <v>3355310</v>
      </c>
      <c r="C9" s="2">
        <v>1801702</v>
      </c>
      <c r="D9" s="2">
        <v>1553608</v>
      </c>
    </row>
  </sheetData>
  <pageMargins left="0.7" right="0.7" top="0.75" bottom="0.75" header="0.3" footer="0.3"/>
  <pageSetup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1E8BAF-7945-4190-B8A4-A3E2DA794FF5}">
  <dimension ref="A3:M9"/>
  <sheetViews>
    <sheetView workbookViewId="0"/>
  </sheetViews>
  <sheetFormatPr defaultRowHeight="15" x14ac:dyDescent="0.25"/>
  <cols>
    <col min="1" max="1" width="20.7109375" customWidth="1"/>
    <col min="2" max="12" width="9.140625" style="2"/>
    <col min="13" max="13" width="9.85546875" style="2" bestFit="1" customWidth="1"/>
    <col min="14" max="14" width="13.5703125" customWidth="1"/>
  </cols>
  <sheetData>
    <row r="3" spans="1:13" s="11" customFormat="1" x14ac:dyDescent="0.25">
      <c r="A3" s="10" t="s">
        <v>29</v>
      </c>
      <c r="B3" s="13" t="s">
        <v>14</v>
      </c>
      <c r="C3" s="13" t="s">
        <v>15</v>
      </c>
      <c r="D3" s="13" t="s">
        <v>16</v>
      </c>
      <c r="E3" s="13" t="s">
        <v>17</v>
      </c>
      <c r="F3" s="13" t="s">
        <v>18</v>
      </c>
      <c r="G3" s="13" t="s">
        <v>19</v>
      </c>
      <c r="H3" s="13" t="s">
        <v>20</v>
      </c>
      <c r="I3" s="13" t="s">
        <v>21</v>
      </c>
      <c r="J3" s="13" t="s">
        <v>22</v>
      </c>
      <c r="K3" s="13" t="s">
        <v>23</v>
      </c>
      <c r="L3" s="13" t="s">
        <v>24</v>
      </c>
      <c r="M3" s="13" t="s">
        <v>25</v>
      </c>
    </row>
    <row r="4" spans="1:13" x14ac:dyDescent="0.25">
      <c r="A4" s="1" t="s">
        <v>42</v>
      </c>
      <c r="B4" s="2">
        <v>0</v>
      </c>
      <c r="C4" s="2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4120</v>
      </c>
    </row>
    <row r="5" spans="1:13" x14ac:dyDescent="0.25">
      <c r="A5" s="1" t="s">
        <v>33</v>
      </c>
      <c r="B5" s="2">
        <v>0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21430</v>
      </c>
    </row>
    <row r="6" spans="1:13" x14ac:dyDescent="0.25">
      <c r="A6" s="1" t="s">
        <v>34</v>
      </c>
      <c r="B6" s="2">
        <v>0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742190</v>
      </c>
    </row>
    <row r="7" spans="1:13" x14ac:dyDescent="0.25">
      <c r="A7" s="1" t="s">
        <v>36</v>
      </c>
      <c r="B7" s="2">
        <v>61920</v>
      </c>
      <c r="C7" s="2">
        <v>55040</v>
      </c>
      <c r="D7" s="2">
        <v>37840</v>
      </c>
      <c r="E7" s="2">
        <v>24070</v>
      </c>
      <c r="F7" s="2">
        <v>6880</v>
      </c>
      <c r="G7" s="2">
        <v>6880</v>
      </c>
      <c r="H7" s="2">
        <v>6880</v>
      </c>
      <c r="I7" s="2">
        <v>13760</v>
      </c>
      <c r="J7" s="2">
        <v>24070</v>
      </c>
      <c r="K7" s="2">
        <v>37840</v>
      </c>
      <c r="L7" s="2">
        <v>55040</v>
      </c>
      <c r="M7" s="2">
        <v>343980</v>
      </c>
    </row>
    <row r="8" spans="1:13" x14ac:dyDescent="0.25">
      <c r="A8" s="1" t="s">
        <v>35</v>
      </c>
      <c r="B8" s="2">
        <v>360510</v>
      </c>
      <c r="C8" s="2">
        <v>302640</v>
      </c>
      <c r="D8" s="2">
        <v>256240</v>
      </c>
      <c r="E8" s="2">
        <v>148690</v>
      </c>
      <c r="F8" s="2">
        <v>65219.999999999993</v>
      </c>
      <c r="G8" s="2">
        <v>43340</v>
      </c>
      <c r="H8" s="2">
        <v>43340</v>
      </c>
      <c r="I8" s="2">
        <v>87020</v>
      </c>
      <c r="J8" s="2">
        <v>172220</v>
      </c>
      <c r="K8" s="2">
        <v>313460</v>
      </c>
      <c r="L8" s="2">
        <v>361600</v>
      </c>
      <c r="M8" s="2">
        <v>2243590</v>
      </c>
    </row>
    <row r="9" spans="1:13" x14ac:dyDescent="0.25">
      <c r="A9" s="1" t="s">
        <v>1</v>
      </c>
      <c r="B9" s="2">
        <v>422430</v>
      </c>
      <c r="C9" s="2">
        <v>357680</v>
      </c>
      <c r="D9" s="2">
        <v>294080</v>
      </c>
      <c r="E9" s="2">
        <v>172760</v>
      </c>
      <c r="F9" s="2">
        <v>72100</v>
      </c>
      <c r="G9" s="2">
        <v>50220</v>
      </c>
      <c r="H9" s="2">
        <v>50220</v>
      </c>
      <c r="I9" s="2">
        <v>100780</v>
      </c>
      <c r="J9" s="2">
        <v>196290</v>
      </c>
      <c r="K9" s="2">
        <v>351300</v>
      </c>
      <c r="L9" s="2">
        <v>416640</v>
      </c>
      <c r="M9" s="2">
        <v>3355310</v>
      </c>
    </row>
  </sheetData>
  <pageMargins left="0.7" right="0.7" top="0.75" bottom="0.75" header="0.3" footer="0.3"/>
  <pageSetup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10.xml>��< ? x m l   v e r s i o n = " 1 . 0 "   e n c o d i n g = " U T F - 1 6 " ? > < G e m i n i   x m l n s = " h t t p : / / g e m i n i / p i v o t c u s t o m i z a t i o n / P o w e r P i v o t V e r s i o n " > < C u s t o m C o n t e n t > < ! [ C D A T A [ 2 0 1 5 . 1 3 0 . 1 6 0 5 . 2 1 5 ] ] > < / C u s t o m C o n t e n t > < / G e m i n i > 
</file>

<file path=customXml/item11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12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 Z a k r e s 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 Z a k r e s 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 C o l u m n s \ P Ba t n i k 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 C o l u m n s \ A d r e s _ p Ba t n i k a 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 C o l u m n s \ N r _ P P G 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 C o l u m n s \ A d r e s _ P P G 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 C o l u m n s \ G r u p a _ t a r y f o w a 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 C o l u m n s \ M o c _ u m o w n a 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 C o l u m n s \ P r o g n o z a _ 2 0 2 1 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 C o l u m n s \ P r o g n o z a _ 2 0 2 2 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 C o l u m n s \ Ac z n i e 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 C o l u m n s \ D a t a _ r o z p o c z c i a _ s p r z e d a |y 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 C o l u m n s \ D a t a _ z a k o Dc z e n i a _ s p r z e d a |y 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 C o l u m n s \ N a z w a _ O S D 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 C o l u m n s \ I I 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 C o l u m n s \ I I I 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 C o l u m n s \ I V 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 C o l u m n s \ V 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 C o l u m n s \ V I 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 C o l u m n s \ V I I 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 C o l u m n s \ V I I I 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 C o l u m n s \ I X 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 C o l u m n s \ X 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 C o l u m n s \ X I 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 C o l u m n s \ X I I 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13.xml>��< ? x m l   v e r s i o n = " 1 . 0 "   e n c o d i n g = " U T F - 1 6 " ? > < G e m i n i   x m l n s = " h t t p : / / g e m i n i / p i v o t c u s t o m i z a t i o n / T a b l e X M L _ Z a k r e s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 X I I < / s t r i n g > < / k e y > < v a l u e > < i n t > 5 2 < / i n t > < / v a l u e > < / i t e m > < i t e m > < k e y > < s t r i n g > X I < / s t r i n g > < / k e y > < v a l u e > < i n t > 4 8 < / i n t > < / v a l u e > < / i t e m > < i t e m > < k e y > < s t r i n g > X < / s t r i n g > < / k e y > < v a l u e > < i n t > 4 4 < / i n t > < / v a l u e > < / i t e m > < i t e m > < k e y > < s t r i n g > I X < / s t r i n g > < / k e y > < v a l u e > < i n t > 4 8 < / i n t > < / v a l u e > < / i t e m > < i t e m > < k e y > < s t r i n g > V I I I < / s t r i n g > < / k e y > < v a l u e > < i n t > 5 7 < / i n t > < / v a l u e > < / i t e m > < i t e m > < k e y > < s t r i n g > V I I < / s t r i n g > < / k e y > < v a l u e > < i n t > 5 3 < / i n t > < / v a l u e > < / i t e m > < i t e m > < k e y > < s t r i n g > V I < / s t r i n g > < / k e y > < v a l u e > < i n t > 4 9 < / i n t > < / v a l u e > < / i t e m > < i t e m > < k e y > < s t r i n g > V < / s t r i n g > < / k e y > < v a l u e > < i n t > 4 5 < / i n t > < / v a l u e > < / i t e m > < i t e m > < k e y > < s t r i n g > I V < / s t r i n g > < / k e y > < v a l u e > < i n t > 4 9 < / i n t > < / v a l u e > < / i t e m > < i t e m > < k e y > < s t r i n g > I I I < / s t r i n g > < / k e y > < v a l u e > < i n t > 4 8 < / i n t > < / v a l u e > < / i t e m > < i t e m > < k e y > < s t r i n g > I I < / s t r i n g > < / k e y > < v a l u e > < i n t > 4 4 < / i n t > < / v a l u e > < / i t e m > < i t e m > < k e y > < s t r i n g > I < / s t r i n g > < / k e y > < v a l u e > < i n t > 4 0 < / i n t > < / v a l u e > < / i t e m > < i t e m > < k e y > < s t r i n g > N a z w a _ O S D < / s t r i n g > < / k e y > < v a l u e > < i n t > 1 1 0 < / i n t > < / v a l u e > < / i t e m > < i t e m > < k e y > < s t r i n g > D a t a _ z a k o Dc z e n i a _ s p r z e d a |y < / s t r i n g > < / k e y > < v a l u e > < i n t > 2 1 3 < / i n t > < / v a l u e > < / i t e m > < i t e m > < k e y > < s t r i n g > D a t a _ r o z p o c z c i a _ s p r z e d a |y < / s t r i n g > < / k e y > < v a l u e > < i n t > 2 1 0 < / i n t > < / v a l u e > < / i t e m > < i t e m > < k e y > < s t r i n g > Ac z n i e < / s t r i n g > < / k e y > < v a l u e > < i n t > 8 1 < / i n t > < / v a l u e > < / i t e m > < i t e m > < k e y > < s t r i n g > P r o g n o z a _ 2 0 2 2 < / s t r i n g > < / k e y > < v a l u e > < i n t > 1 2 8 < / i n t > < / v a l u e > < / i t e m > < i t e m > < k e y > < s t r i n g > P r o g n o z a _ 2 0 2 1 < / s t r i n g > < / k e y > < v a l u e > < i n t > 1 2 8 < / i n t > < / v a l u e > < / i t e m > < i t e m > < k e y > < s t r i n g > M o c _ u m o w n a < / s t r i n g > < / k e y > < v a l u e > < i n t > 1 2 3 < / i n t > < / v a l u e > < / i t e m > < i t e m > < k e y > < s t r i n g > G r u p a _ t a r y f o w a < / s t r i n g > < / k e y > < v a l u e > < i n t > 1 3 5 < / i n t > < / v a l u e > < / i t e m > < i t e m > < k e y > < s t r i n g > A d r e s _ P P G < / s t r i n g > < / k e y > < v a l u e > < i n t > 1 0 4 < / i n t > < / v a l u e > < / i t e m > < i t e m > < k e y > < s t r i n g > N r _ P P G < / s t r i n g > < / k e y > < v a l u e > < i n t > 8 3 < / i n t > < / v a l u e > < / i t e m > < i t e m > < k e y > < s t r i n g > A d r e s _ p Ba t n i k a < / s t r i n g > < / k e y > < v a l u e > < i n t > 1 2 9 < / i n t > < / v a l u e > < / i t e m > < i t e m > < k e y > < s t r i n g > P Ba t n i k < / s t r i n g > < / k e y > < v a l u e > < i n t > 7 9 < / i n t > < / v a l u e > < / i t e m > < / C o l u m n W i d t h s > < C o l u m n D i s p l a y I n d e x > < i t e m > < k e y > < s t r i n g > X I I < / s t r i n g > < / k e y > < v a l u e > < i n t > 2 3 < / i n t > < / v a l u e > < / i t e m > < i t e m > < k e y > < s t r i n g > X I < / s t r i n g > < / k e y > < v a l u e > < i n t > 2 2 < / i n t > < / v a l u e > < / i t e m > < i t e m > < k e y > < s t r i n g > X < / s t r i n g > < / k e y > < v a l u e > < i n t > 2 1 < / i n t > < / v a l u e > < / i t e m > < i t e m > < k e y > < s t r i n g > I X < / s t r i n g > < / k e y > < v a l u e > < i n t > 2 0 < / i n t > < / v a l u e > < / i t e m > < i t e m > < k e y > < s t r i n g > V I I I < / s t r i n g > < / k e y > < v a l u e > < i n t > 1 9 < / i n t > < / v a l u e > < / i t e m > < i t e m > < k e y > < s t r i n g > V I I < / s t r i n g > < / k e y > < v a l u e > < i n t > 1 8 < / i n t > < / v a l u e > < / i t e m > < i t e m > < k e y > < s t r i n g > V I < / s t r i n g > < / k e y > < v a l u e > < i n t > 1 7 < / i n t > < / v a l u e > < / i t e m > < i t e m > < k e y > < s t r i n g > V < / s t r i n g > < / k e y > < v a l u e > < i n t > 1 6 < / i n t > < / v a l u e > < / i t e m > < i t e m > < k e y > < s t r i n g > I V < / s t r i n g > < / k e y > < v a l u e > < i n t > 1 5 < / i n t > < / v a l u e > < / i t e m > < i t e m > < k e y > < s t r i n g > I I I < / s t r i n g > < / k e y > < v a l u e > < i n t > 1 4 < / i n t > < / v a l u e > < / i t e m > < i t e m > < k e y > < s t r i n g > I I < / s t r i n g > < / k e y > < v a l u e > < i n t > 1 3 < / i n t > < / v a l u e > < / i t e m > < i t e m > < k e y > < s t r i n g > I < / s t r i n g > < / k e y > < v a l u e > < i n t > 1 2 < / i n t > < / v a l u e > < / i t e m > < i t e m > < k e y > < s t r i n g > N a z w a _ O S D < / s t r i n g > < / k e y > < v a l u e > < i n t > 1 1 < / i n t > < / v a l u e > < / i t e m > < i t e m > < k e y > < s t r i n g > D a t a _ z a k o Dc z e n i a _ s p r z e d a |y < / s t r i n g > < / k e y > < v a l u e > < i n t > 1 0 < / i n t > < / v a l u e > < / i t e m > < i t e m > < k e y > < s t r i n g > D a t a _ r o z p o c z c i a _ s p r z e d a |y < / s t r i n g > < / k e y > < v a l u e > < i n t > 9 < / i n t > < / v a l u e > < / i t e m > < i t e m > < k e y > < s t r i n g > Ac z n i e < / s t r i n g > < / k e y > < v a l u e > < i n t > 8 < / i n t > < / v a l u e > < / i t e m > < i t e m > < k e y > < s t r i n g > P r o g n o z a _ 2 0 2 2 < / s t r i n g > < / k e y > < v a l u e > < i n t > 7 < / i n t > < / v a l u e > < / i t e m > < i t e m > < k e y > < s t r i n g > P r o g n o z a _ 2 0 2 1 < / s t r i n g > < / k e y > < v a l u e > < i n t > 6 < / i n t > < / v a l u e > < / i t e m > < i t e m > < k e y > < s t r i n g > M o c _ u m o w n a < / s t r i n g > < / k e y > < v a l u e > < i n t > 5 < / i n t > < / v a l u e > < / i t e m > < i t e m > < k e y > < s t r i n g > G r u p a _ t a r y f o w a < / s t r i n g > < / k e y > < v a l u e > < i n t > 4 < / i n t > < / v a l u e > < / i t e m > < i t e m > < k e y > < s t r i n g > A d r e s _ P P G < / s t r i n g > < / k e y > < v a l u e > < i n t > 3 < / i n t > < / v a l u e > < / i t e m > < i t e m > < k e y > < s t r i n g > N r _ P P G < / s t r i n g > < / k e y > < v a l u e > < i n t > 2 < / i n t > < / v a l u e > < / i t e m > < i t e m > < k e y > < s t r i n g > A d r e s _ p Ba t n i k a < / s t r i n g > < / k e y > < v a l u e > < i n t > 1 < / i n t > < / v a l u e > < / i t e m > < i t e m > < k e y > < s t r i n g > P Ba t n i k < / s t r i n g > < / k e y > < v a l u e > < i n t > 0 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14.xml>��< ? x m l   v e r s i o n = " 1 . 0 "   e n c o d i n g = " U T F - 1 6 " ? > < G e m i n i   x m l n s = " h t t p : / / g e m i n i / p i v o t c u s t o m i z a t i o n / M e a s u r e G r i d S t a t e " > < C u s t o m C o n t e n t > < ! [ C D A T A [ <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> < K e y V a l u e O f s t r i n g S a n d b o x E d i t o r . M e a s u r e G r i d S t a t e S c d E 3 5 R y > < K e y > Z a k r e s 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 1 1 3 < / a : S i z e A t D p i 9 6 > < a : V i s i b l e > t r u e < / a : V i s i b l e > < / V a l u e > < / K e y V a l u e O f s t r i n g S a n d b o x E d i t o r . M e a s u r e G r i d S t a t e S c d E 3 5 R y > < / A r r a y O f K e y V a l u e O f s t r i n g S a n d b o x E d i t o r . M e a s u r e G r i d S t a t e S c d E 3 5 R y > ] ] > < / C u s t o m C o n t e n t > < / G e m i n i > 
</file>

<file path=customXml/item15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16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17.xml>��< ? x m l   v e r s i o n = " 1 . 0 "   e n c o d i n g = " u t f - 1 6 " ? > < D a t a M a s h u p   x m l n s = " h t t p : / / s c h e m a s . m i c r o s o f t . c o m / D a t a M a s h u p " > A A A A A B M D A A B Q S w M E F A A C A A g A K I d u V / 4 f 9 h + j A A A A 9 g A A A B I A H A B D b 2 5 m a W c v U G F j a 2 F n Z S 5 4 b W w g o h g A K K A U A A A A A A A A A A A A A A A A A A A A A A A A A A A A h Y 8 x D o I w G I W v Q r r T l u p g y E 8 Z X C E h M T G u T a n Q A I X Q Y r m b g 0 f y C m I U d X N 8 3 / u G 9 + 7 X G 6 R z 1 w Y X N V r d m w R F m K J A G d m X 2 l Q J m t w 5 3 K G U Q y F k I y o V L L K x 8 W z L B N X O D T E h 3 n v s N 7 g f K 8 I o j c g p z w 6 y V p 1 A H 1 n / l 0 N t r B N G K s T h + B r D G Y 4 Y w 2 z L M A W y Q s i 1 + Q p s 2 f t s f y D s p 9 Z N o + J D G x Y Z k D U C e X / g D 1 B L A w Q U A A I A C A A o h 2 5 X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K I d u V y i K R 7 g O A A A A E Q A A A B M A H A B G b 3 J t d W x h c y 9 T Z W N 0 a W 9 u M S 5 t I K I Y A C i g F A A A A A A A A A A A A A A A A A A A A A A A A A A A A C t O T S 7 J z M 9 T C I b Q h t Y A U E s B A i 0 A F A A C A A g A K I d u V / 4 f 9 h + j A A A A 9 g A A A B I A A A A A A A A A A A A A A A A A A A A A A E N v b m Z p Z y 9 Q Y W N r Y W d l L n h t b F B L A Q I t A B Q A A g A I A C i H b l c P y u m r p A A A A O k A A A A T A A A A A A A A A A A A A A A A A O 8 A A A B b Q 2 9 u d G V u d F 9 U e X B l c 1 0 u e G 1 s U E s B A i 0 A F A A C A A g A K I d u V y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W Q E A A A A A A A A 3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C i R u d 5 / c b a Q q Y c S H 8 I 6 9 X q A A A A A A I A A A A A A B B m A A A A A Q A A I A A A A D b t I B g E t M U n t V u E 4 A F 1 5 s f J C m 1 M 6 z L k K t 8 s T L 6 m L A T Y A A A A A A 6 A A A A A A g A A I A A A A G F v x Q a k s s F i j i U Z 1 O G y W 5 4 u 3 w i f p L t F U a M 4 s I C P G 7 R D U A A A A O S X 2 X p o R 1 Z 0 m g c b m 0 k Z g F s A O I 2 O I f e J 2 O 8 L v L S t H 4 M n l 3 Q j f A D p 0 f Y v A j q v d 9 R F 8 c I 9 J Y v B F a y 8 G a I C D X r u 4 l r b Z A y 9 J W E o C U Z y N Z 5 A o z y 2 Q A A A A N p f M 9 D k n I Z o W 6 E k Q W w g 1 i + T R i W O C t d X D 9 6 x S x O a N t M x u X c M D O 6 B 7 j L b p E J I 1 + G F E K + X L R F m a 0 N x T 3 A B M U U U 1 b g = < / D a t a M a s h u p > 
</file>

<file path=customXml/item2.xml>��< ? x m l   v e r s i o n = " 1 . 0 "   e n c o d i n g = " U T F - 1 6 " ? > < G e m i n i   x m l n s = " h t t p : / / g e m i n i / p i v o t c u s t o m i z a t i o n / D i a g r a m s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M e a s u r e D i a g r a m S a n d b o x A d a p t e r " > < T a b l e N a m e > Z a k r e s 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 Z a k r e s 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 M e a s u r e s \ S u m a   P r o g n o z a _ 2 0 2 1 < / K e y > < / D i a g r a m O b j e c t K e y > < D i a g r a m O b j e c t K e y > < K e y > M e a s u r e s \ S u m a   P r o g n o z a _ 2 0 2 1 \ T a g I n f o \ F o r m u Ba < / K e y > < / D i a g r a m O b j e c t K e y > < D i a g r a m O b j e c t K e y > < K e y > M e a s u r e s \ S u m a   P r o g n o z a _ 2 0 2 1 \ T a g I n f o \ W a r t o [< / K e y > < / D i a g r a m O b j e c t K e y > < D i a g r a m O b j e c t K e y > < K e y > M e a s u r e s \ S u m a   P r o g n o z a _ 2 0 2 2 < / K e y > < / D i a g r a m O b j e c t K e y > < D i a g r a m O b j e c t K e y > < K e y > M e a s u r e s \ S u m a   P r o g n o z a _ 2 0 2 2 \ T a g I n f o \ F o r m u Ba < / K e y > < / D i a g r a m O b j e c t K e y > < D i a g r a m O b j e c t K e y > < K e y > M e a s u r e s \ S u m a   P r o g n o z a _ 2 0 2 2 \ T a g I n f o \ W a r t o [< / K e y > < / D i a g r a m O b j e c t K e y > < D i a g r a m O b j e c t K e y > < K e y > M e a s u r e s \ S u m a   Ac z n i e < / K e y > < / D i a g r a m O b j e c t K e y > < D i a g r a m O b j e c t K e y > < K e y > M e a s u r e s \ S u m a   Ac z n i e \ T a g I n f o \ F o r m u Ba < / K e y > < / D i a g r a m O b j e c t K e y > < D i a g r a m O b j e c t K e y > < K e y > M e a s u r e s \ S u m a   Ac z n i e \ T a g I n f o \ W a r t o [< / K e y > < / D i a g r a m O b j e c t K e y > < D i a g r a m O b j e c t K e y > < K e y > C o l u m n s \ P Ba t n i k < / K e y > < / D i a g r a m O b j e c t K e y > < D i a g r a m O b j e c t K e y > < K e y > C o l u m n s \ A d r e s _ p Ba t n i k a < / K e y > < / D i a g r a m O b j e c t K e y > < D i a g r a m O b j e c t K e y > < K e y > C o l u m n s \ N r _ P P G < / K e y > < / D i a g r a m O b j e c t K e y > < D i a g r a m O b j e c t K e y > < K e y > C o l u m n s \ A d r e s _ P P G < / K e y > < / D i a g r a m O b j e c t K e y > < D i a g r a m O b j e c t K e y > < K e y > C o l u m n s \ G r u p a _ t a r y f o w a < / K e y > < / D i a g r a m O b j e c t K e y > < D i a g r a m O b j e c t K e y > < K e y > C o l u m n s \ M o c _ u m o w n a < / K e y > < / D i a g r a m O b j e c t K e y > < D i a g r a m O b j e c t K e y > < K e y > C o l u m n s \ P r o g n o z a _ 2 0 2 1 < / K e y > < / D i a g r a m O b j e c t K e y > < D i a g r a m O b j e c t K e y > < K e y > C o l u m n s \ P r o g n o z a _ 2 0 2 2 < / K e y > < / D i a g r a m O b j e c t K e y > < D i a g r a m O b j e c t K e y > < K e y > C o l u m n s \ Ac z n i e < / K e y > < / D i a g r a m O b j e c t K e y > < D i a g r a m O b j e c t K e y > < K e y > C o l u m n s \ D a t a _ r o z p o c z c i a _ s p r z e d a |y < / K e y > < / D i a g r a m O b j e c t K e y > < D i a g r a m O b j e c t K e y > < K e y > C o l u m n s \ D a t a _ z a k o Dc z e n i a _ s p r z e d a |y < / K e y > < / D i a g r a m O b j e c t K e y > < D i a g r a m O b j e c t K e y > < K e y > C o l u m n s \ N a z w a _ O S D < / K e y > < / D i a g r a m O b j e c t K e y > < D i a g r a m O b j e c t K e y > < K e y > C o l u m n s \ I < / K e y > < / D i a g r a m O b j e c t K e y > < D i a g r a m O b j e c t K e y > < K e y > C o l u m n s \ I I < / K e y > < / D i a g r a m O b j e c t K e y > < D i a g r a m O b j e c t K e y > < K e y > C o l u m n s \ I I I < / K e y > < / D i a g r a m O b j e c t K e y > < D i a g r a m O b j e c t K e y > < K e y > C o l u m n s \ I V < / K e y > < / D i a g r a m O b j e c t K e y > < D i a g r a m O b j e c t K e y > < K e y > C o l u m n s \ V < / K e y > < / D i a g r a m O b j e c t K e y > < D i a g r a m O b j e c t K e y > < K e y > C o l u m n s \ V I < / K e y > < / D i a g r a m O b j e c t K e y > < D i a g r a m O b j e c t K e y > < K e y > C o l u m n s \ V I I < / K e y > < / D i a g r a m O b j e c t K e y > < D i a g r a m O b j e c t K e y > < K e y > C o l u m n s \ V I I I < / K e y > < / D i a g r a m O b j e c t K e y > < D i a g r a m O b j e c t K e y > < K e y > C o l u m n s \ I X < / K e y > < / D i a g r a m O b j e c t K e y > < D i a g r a m O b j e c t K e y > < K e y > C o l u m n s \ X < / K e y > < / D i a g r a m O b j e c t K e y > < D i a g r a m O b j e c t K e y > < K e y > C o l u m n s \ X I < / K e y > < / D i a g r a m O b j e c t K e y > < D i a g r a m O b j e c t K e y > < K e y > C o l u m n s \ X I I < / K e y > < / D i a g r a m O b j e c t K e y > < D i a g r a m O b j e c t K e y > < K e y > L i n k s \ & l t ; C o l u m n s \ S u m a   P r o g n o z a _ 2 0 2 1 & g t ; - & l t ; M e a s u r e s \ P r o g n o z a _ 2 0 2 1 & g t ; < / K e y > < / D i a g r a m O b j e c t K e y > < D i a g r a m O b j e c t K e y > < K e y > L i n k s \ & l t ; C o l u m n s \ S u m a   P r o g n o z a _ 2 0 2 1 & g t ; - & l t ; M e a s u r e s \ P r o g n o z a _ 2 0 2 1 & g t ; \ C O L U M N < / K e y > < / D i a g r a m O b j e c t K e y > < D i a g r a m O b j e c t K e y > < K e y > L i n k s \ & l t ; C o l u m n s \ S u m a   P r o g n o z a _ 2 0 2 1 & g t ; - & l t ; M e a s u r e s \ P r o g n o z a _ 2 0 2 1 & g t ; \ M E A S U R E < / K e y > < / D i a g r a m O b j e c t K e y > < D i a g r a m O b j e c t K e y > < K e y > L i n k s \ & l t ; C o l u m n s \ S u m a   P r o g n o z a _ 2 0 2 2 & g t ; - & l t ; M e a s u r e s \ P r o g n o z a _ 2 0 2 2 & g t ; < / K e y > < / D i a g r a m O b j e c t K e y > < D i a g r a m O b j e c t K e y > < K e y > L i n k s \ & l t ; C o l u m n s \ S u m a   P r o g n o z a _ 2 0 2 2 & g t ; - & l t ; M e a s u r e s \ P r o g n o z a _ 2 0 2 2 & g t ; \ C O L U M N < / K e y > < / D i a g r a m O b j e c t K e y > < D i a g r a m O b j e c t K e y > < K e y > L i n k s \ & l t ; C o l u m n s \ S u m a   P r o g n o z a _ 2 0 2 2 & g t ; - & l t ; M e a s u r e s \ P r o g n o z a _ 2 0 2 2 & g t ; \ M E A S U R E < / K e y > < / D i a g r a m O b j e c t K e y > < D i a g r a m O b j e c t K e y > < K e y > L i n k s \ & l t ; C o l u m n s \ S u m a   Ac z n i e & g t ; - & l t ; M e a s u r e s \ Ac z n i e & g t ; < / K e y > < / D i a g r a m O b j e c t K e y > < D i a g r a m O b j e c t K e y > < K e y > L i n k s \ & l t ; C o l u m n s \ S u m a   Ac z n i e & g t ; - & l t ; M e a s u r e s \ Ac z n i e & g t ; \ C O L U M N < / K e y > < / D i a g r a m O b j e c t K e y > < D i a g r a m O b j e c t K e y > < K e y > L i n k s \ & l t ; C o l u m n s \ S u m a   Ac z n i e & g t ; - & l t ; M e a s u r e s \ Ac z n i e & g t ; \ M E A S U R E 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 M e a s u r e s \ S u m a   P r o g n o z a _ 2 0 2 1 < / K e y > < / a : K e y > < a : V a l u e   i : t y p e = " M e a s u r e G r i d N o d e V i e w S t a t e " > < C o l u m n > 6 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 M e a s u r e s \ S u m a   P r o g n o z a _ 2 0 2 1 \ T a g I n f o \ F o r m u Ba 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 M e a s u r e s \ S u m a   P r o g n o z a _ 2 0 2 1 \ T a g I n f o \ W a r t o [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 M e a s u r e s \ S u m a   P r o g n o z a _ 2 0 2 2 < / K e y > < / a : K e y > < a : V a l u e   i : t y p e = " M e a s u r e G r i d N o d e V i e w S t a t e " > < C o l u m n > 7 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 M e a s u r e s \ S u m a   P r o g n o z a _ 2 0 2 2 \ T a g I n f o \ F o r m u Ba 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 M e a s u r e s \ S u m a   P r o g n o z a _ 2 0 2 2 \ T a g I n f o \ W a r t o [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 M e a s u r e s \ S u m a   Ac z n i e < / K e y > < / a : K e y > < a : V a l u e   i : t y p e = " M e a s u r e G r i d N o d e V i e w S t a t e " > < C o l u m n > 8 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 M e a s u r e s \ S u m a   Ac z n i e \ T a g I n f o \ F o r m u Ba 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 M e a s u r e s \ S u m a   Ac z n i e \ T a g I n f o \ W a r t o [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 C o l u m n s \ P Ba t n i k 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 C o l u m n s \ A d r e s _ p Ba t n i k a 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 C o l u m n s \ N r _ P P G 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 C o l u m n s \ A d r e s _ P P G 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 C o l u m n s \ G r u p a _ t a r y f o w a < / K e y > < / a : K e y > < a : V a l u e   i : t y p e = " M e a s u r e G r i d N o d e V i e w S t a t e " > < C o l u m n >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 C o l u m n s \ M o c _ u m o w n a < / K e y > < / a : K e y > < a : V a l u e   i : t y p e = " M e a s u r e G r i d N o d e V i e w S t a t e " > < C o l u m n >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 C o l u m n s \ P r o g n o z a _ 2 0 2 1 < / K e y > < / a : K e y > < a : V a l u e   i : t y p e = " M e a s u r e G r i d N o d e V i e w S t a t e " > < C o l u m n >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 C o l u m n s \ P r o g n o z a _ 2 0 2 2 < / K e y > < / a : K e y > < a : V a l u e   i : t y p e = " M e a s u r e G r i d N o d e V i e w S t a t e " > < C o l u m n >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 C o l u m n s \ Ac z n i e < / K e y > < / a : K e y > < a : V a l u e   i : t y p e = " M e a s u r e G r i d N o d e V i e w S t a t e " > < C o l u m n >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 C o l u m n s \ D a t a _ r o z p o c z c i a _ s p r z e d a |y < / K e y > < / a : K e y > < a : V a l u e   i : t y p e = " M e a s u r e G r i d N o d e V i e w S t a t e " > < C o l u m n >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 C o l u m n s \ D a t a _ z a k o Dc z e n i a _ s p r z e d a |y < / K e y > < / a : K e y > < a : V a l u e   i : t y p e = " M e a s u r e G r i d N o d e V i e w S t a t e " > < C o l u m n > 1 0 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 C o l u m n s \ N a z w a _ O S D < / K e y > < / a : K e y > < a : V a l u e   i : t y p e = " M e a s u r e G r i d N o d e V i e w S t a t e " > < C o l u m n > 1 1 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 C o l u m n s \ I < / K e y > < / a : K e y > < a : V a l u e   i : t y p e = " M e a s u r e G r i d N o d e V i e w S t a t e " > < C o l u m n > 1 2 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 C o l u m n s \ I I < / K e y > < / a : K e y > < a : V a l u e   i : t y p e = " M e a s u r e G r i d N o d e V i e w S t a t e " > < C o l u m n > 1 3 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 C o l u m n s \ I I I < / K e y > < / a : K e y > < a : V a l u e   i : t y p e = " M e a s u r e G r i d N o d e V i e w S t a t e " > < C o l u m n > 1 4 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 C o l u m n s \ I V < / K e y > < / a : K e y > < a : V a l u e   i : t y p e = " M e a s u r e G r i d N o d e V i e w S t a t e " > < C o l u m n > 1 5 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 C o l u m n s \ V < / K e y > < / a : K e y > < a : V a l u e   i : t y p e = " M e a s u r e G r i d N o d e V i e w S t a t e " > < C o l u m n > 1 6 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 C o l u m n s \ V I < / K e y > < / a : K e y > < a : V a l u e   i : t y p e = " M e a s u r e G r i d N o d e V i e w S t a t e " > < C o l u m n > 1 7 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 C o l u m n s \ V I I < / K e y > < / a : K e y > < a : V a l u e   i : t y p e = " M e a s u r e G r i d N o d e V i e w S t a t e " > < C o l u m n > 1 8 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 C o l u m n s \ V I I I < / K e y > < / a : K e y > < a : V a l u e   i : t y p e = " M e a s u r e G r i d N o d e V i e w S t a t e " > < C o l u m n > 1 9 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 C o l u m n s \ I X < / K e y > < / a : K e y > < a : V a l u e   i : t y p e = " M e a s u r e G r i d N o d e V i e w S t a t e " > < C o l u m n > 2 0 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 C o l u m n s \ X < / K e y > < / a : K e y > < a : V a l u e   i : t y p e = " M e a s u r e G r i d N o d e V i e w S t a t e " > < C o l u m n > 2 1 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 C o l u m n s \ X I < / K e y > < / a : K e y > < a : V a l u e   i : t y p e = " M e a s u r e G r i d N o d e V i e w S t a t e " > < C o l u m n > 2 2 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 C o l u m n s \ X I I < / K e y > < / a : K e y > < a : V a l u e   i : t y p e = " M e a s u r e G r i d N o d e V i e w S t a t e " > < C o l u m n > 2 3 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 L i n k s \ & l t ; C o l u m n s \ S u m a   P r o g n o z a _ 2 0 2 1 & g t ; - & l t ; M e a s u r e s \ P r o g n o z a _ 2 0 2 1 & g t ; 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 L i n k s \ & l t ; C o l u m n s \ S u m a   P r o g n o z a _ 2 0 2 1 & g t ; - & l t ; M e a s u r e s \ P r o g n o z a _ 2 0 2 1 & g t ; \ C O L U M N 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 L i n k s \ & l t ; C o l u m n s \ S u m a   P r o g n o z a _ 2 0 2 1 & g t ; - & l t ; M e a s u r e s \ P r o g n o z a _ 2 0 2 1 & g t ; \ M E A S U R E 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 L i n k s \ & l t ; C o l u m n s \ S u m a   P r o g n o z a _ 2 0 2 2 & g t ; - & l t ; M e a s u r e s \ P r o g n o z a _ 2 0 2 2 & g t ; 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 L i n k s \ & l t ; C o l u m n s \ S u m a   P r o g n o z a _ 2 0 2 2 & g t ; - & l t ; M e a s u r e s \ P r o g n o z a _ 2 0 2 2 & g t ; \ C O L U M N 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 L i n k s \ & l t ; C o l u m n s \ S u m a   P r o g n o z a _ 2 0 2 2 & g t ; - & l t ; M e a s u r e s \ P r o g n o z a _ 2 0 2 2 & g t ; \ M E A S U R E 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 L i n k s \ & l t ; C o l u m n s \ S u m a   Ac z n i e & g t ; - & l t ; M e a s u r e s \ Ac z n i e & g t ; 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 L i n k s \ & l t ; C o l u m n s \ S u m a   Ac z n i e & g t ; - & l t ; M e a s u r e s \ Ac z n i e & g t ; \ C O L U M N 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 L i n k s \ & l t ; C o l u m n s \ S u m a   Ac z n i e & g t ; - & l t ; M e a s u r e s \ Ac z n i e & g t ; \ M E A S U R E < / K e y > < / a : K e y > < a : V a l u e   i : t y p e = " M e a s u r e G r i d V i e w S t a t e I D i a g r a m L i n k E n d p o i n t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3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 2 0 2 1 - 0 6 - 2 8 T 2 1 : 2 5 : 1 0 . 6 5 6 1 3 5 7 + 0 2 : 0 0 < / L a s t P r o c e s s e d T i m e > < / D a t a M o d e l i n g S a n d b o x . S e r i a l i z e d S a n d b o x E r r o r C a c h e > ] ] > < / C u s t o m C o n t e n t > < / G e m i n i > 
</file>

<file path=customXml/item4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5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6.xml>��< ? x m l   v e r s i o n = " 1 . 0 "   e n c o d i n g = " U T F - 1 6 " ? > < G e m i n i   x m l n s = " h t t p : / / g e m i n i / p i v o t c u s t o m i z a t i o n / C l i e n t W i n d o w X M L " > < C u s t o m C o n t e n t > < ! [ C D A T A [ Z a k r e s ] ] > < / C u s t o m C o n t e n t > < / G e m i n i > 
</file>

<file path=customXml/item7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 2 2 < / H e i g h t > < / S a n d b o x E d i t o r . F o r m u l a B a r S t a t e > ] ] > < / C u s t o m C o n t e n t > < / G e m i n i > 
</file>

<file path=customXml/item8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9.xml>��< ? x m l   v e r s i o n = " 1 . 0 "   e n c o d i n g = " U T F - 1 6 " ? > < G e m i n i   x m l n s = " h t t p : / / g e m i n i / p i v o t c u s t o m i z a t i o n / T a b l e O r d e r " > < C u s t o m C o n t e n t > < ! [ C D A T A [ Z a k r e s ] ] > < / C u s t o m C o n t e n t > < / G e m i n i > 
</file>

<file path=customXml/itemProps1.xml><?xml version="1.0" encoding="utf-8"?>
<ds:datastoreItem xmlns:ds="http://schemas.openxmlformats.org/officeDocument/2006/customXml" ds:itemID="{80F2961F-0E4D-4121-8FFC-1871172D59F4}">
  <ds:schemaRefs/>
</ds:datastoreItem>
</file>

<file path=customXml/itemProps10.xml><?xml version="1.0" encoding="utf-8"?>
<ds:datastoreItem xmlns:ds="http://schemas.openxmlformats.org/officeDocument/2006/customXml" ds:itemID="{E0C896C6-A3B3-4718-9CDE-0370819542AE}">
  <ds:schemaRefs/>
</ds:datastoreItem>
</file>

<file path=customXml/itemProps11.xml><?xml version="1.0" encoding="utf-8"?>
<ds:datastoreItem xmlns:ds="http://schemas.openxmlformats.org/officeDocument/2006/customXml" ds:itemID="{6E0C800C-286A-4DFA-AF21-60069A7F66CB}">
  <ds:schemaRefs/>
</ds:datastoreItem>
</file>

<file path=customXml/itemProps12.xml><?xml version="1.0" encoding="utf-8"?>
<ds:datastoreItem xmlns:ds="http://schemas.openxmlformats.org/officeDocument/2006/customXml" ds:itemID="{7ED0CCDC-6E35-4EEE-9BB4-CF75554F635F}">
  <ds:schemaRefs/>
</ds:datastoreItem>
</file>

<file path=customXml/itemProps13.xml><?xml version="1.0" encoding="utf-8"?>
<ds:datastoreItem xmlns:ds="http://schemas.openxmlformats.org/officeDocument/2006/customXml" ds:itemID="{C57F00C8-770D-4CCB-95CD-32892F2C9C99}">
  <ds:schemaRefs/>
</ds:datastoreItem>
</file>

<file path=customXml/itemProps14.xml><?xml version="1.0" encoding="utf-8"?>
<ds:datastoreItem xmlns:ds="http://schemas.openxmlformats.org/officeDocument/2006/customXml" ds:itemID="{D012162A-EA11-4A2D-96A8-D6E06FFBD82C}">
  <ds:schemaRefs/>
</ds:datastoreItem>
</file>

<file path=customXml/itemProps15.xml><?xml version="1.0" encoding="utf-8"?>
<ds:datastoreItem xmlns:ds="http://schemas.openxmlformats.org/officeDocument/2006/customXml" ds:itemID="{E1ACA870-E2DC-492F-AEB4-B28945669E3A}">
  <ds:schemaRefs/>
</ds:datastoreItem>
</file>

<file path=customXml/itemProps16.xml><?xml version="1.0" encoding="utf-8"?>
<ds:datastoreItem xmlns:ds="http://schemas.openxmlformats.org/officeDocument/2006/customXml" ds:itemID="{291FBBC0-25C5-4CAC-91E1-3500735661BC}">
  <ds:schemaRefs/>
</ds:datastoreItem>
</file>

<file path=customXml/itemProps17.xml><?xml version="1.0" encoding="utf-8"?>
<ds:datastoreItem xmlns:ds="http://schemas.openxmlformats.org/officeDocument/2006/customXml" ds:itemID="{E2E6D134-3041-4481-A638-4CEA444E078C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443A5F23-E373-432D-8150-541807DF3953}">
  <ds:schemaRefs/>
</ds:datastoreItem>
</file>

<file path=customXml/itemProps3.xml><?xml version="1.0" encoding="utf-8"?>
<ds:datastoreItem xmlns:ds="http://schemas.openxmlformats.org/officeDocument/2006/customXml" ds:itemID="{1663DE3B-3F19-487C-AEF5-980853E6C3F2}">
  <ds:schemaRefs/>
</ds:datastoreItem>
</file>

<file path=customXml/itemProps4.xml><?xml version="1.0" encoding="utf-8"?>
<ds:datastoreItem xmlns:ds="http://schemas.openxmlformats.org/officeDocument/2006/customXml" ds:itemID="{95EE7C9F-3C97-4274-989F-132636BDAD1F}">
  <ds:schemaRefs/>
</ds:datastoreItem>
</file>

<file path=customXml/itemProps5.xml><?xml version="1.0" encoding="utf-8"?>
<ds:datastoreItem xmlns:ds="http://schemas.openxmlformats.org/officeDocument/2006/customXml" ds:itemID="{BF54F679-E5BA-48B5-B306-3099A7A799AB}">
  <ds:schemaRefs/>
</ds:datastoreItem>
</file>

<file path=customXml/itemProps6.xml><?xml version="1.0" encoding="utf-8"?>
<ds:datastoreItem xmlns:ds="http://schemas.openxmlformats.org/officeDocument/2006/customXml" ds:itemID="{BA84BFE4-279B-445D-A848-2B40DB1AEF16}">
  <ds:schemaRefs/>
</ds:datastoreItem>
</file>

<file path=customXml/itemProps7.xml><?xml version="1.0" encoding="utf-8"?>
<ds:datastoreItem xmlns:ds="http://schemas.openxmlformats.org/officeDocument/2006/customXml" ds:itemID="{1D1E3FF0-F103-4FA8-8335-17EEF2F6FFC7}">
  <ds:schemaRefs/>
</ds:datastoreItem>
</file>

<file path=customXml/itemProps8.xml><?xml version="1.0" encoding="utf-8"?>
<ds:datastoreItem xmlns:ds="http://schemas.openxmlformats.org/officeDocument/2006/customXml" ds:itemID="{0A604BBE-9599-45B4-A7AE-56BC4CC76868}">
  <ds:schemaRefs/>
</ds:datastoreItem>
</file>

<file path=customXml/itemProps9.xml><?xml version="1.0" encoding="utf-8"?>
<ds:datastoreItem xmlns:ds="http://schemas.openxmlformats.org/officeDocument/2006/customXml" ds:itemID="{556A7B6D-1842-4A2D-9B3B-29316E90411B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Zestawienie szczegółowe</vt:lpstr>
      <vt:lpstr>Zużycie wg Nabywcy</vt:lpstr>
      <vt:lpstr>Zużycie wg GT OSD</vt:lpstr>
      <vt:lpstr>Zużycie miesięczne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Leszek Rojczyk</dc:creator>
  <cp:lastModifiedBy>Michasia Rojczyk</cp:lastModifiedBy>
  <dcterms:created xsi:type="dcterms:W3CDTF">2021-05-26T13:11:47Z</dcterms:created>
  <dcterms:modified xsi:type="dcterms:W3CDTF">2023-11-14T16:01:12Z</dcterms:modified>
</cp:coreProperties>
</file>