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ze\OneDrive\Klienci\Starostwo Powiatowe Cieszyn\PROJEKT 2023\SKOCZÓW\"/>
    </mc:Choice>
  </mc:AlternateContent>
  <xr:revisionPtr revIDLastSave="0" documentId="13_ncr:1_{BFCA0D44-B9E1-43E9-8B95-7BAE1269E66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Zestawienie szczegółowe" sheetId="1" r:id="rId1"/>
    <sheet name="Zużycie wg Nabywcy" sheetId="9" r:id="rId2"/>
    <sheet name="Zużycie wg GT OSD" sheetId="10" r:id="rId3"/>
    <sheet name="Zużycie miesięczne" sheetId="11" r:id="rId4"/>
  </sheets>
  <definedNames>
    <definedName name="_xlnm._FilterDatabase" localSheetId="0" hidden="1">'Zestawienie szczegółowe'!$A$1:$AC$28</definedName>
    <definedName name="_xlcn.WorksheetConnection_ZestawienieszczegółoweA1AB321" hidden="1">'Zestawienie szczegółowe'!$A$1:$Z$28</definedName>
    <definedName name="_xlcn.WorksheetConnection_ZestawienieszczegółoweA1AF331" hidden="1">'Zestawienie szczegółowe'!$A$1:$AB$28</definedName>
  </definedNames>
  <calcPr calcId="191029"/>
  <pivotCaches>
    <pivotCache cacheId="22" r:id="rId5"/>
    <pivotCache cacheId="23" r:id="rId6"/>
    <pivotCache cacheId="26" r:id="rId7"/>
  </pivotCaches>
  <extLst>
    <ext xmlns:x15="http://schemas.microsoft.com/office/spreadsheetml/2010/11/main" uri="{FCE2AD5D-F65C-4FA6-A056-5C36A1767C68}">
      <x15:dataModel>
        <x15:modelTables>
          <x15:modelTable id="Zakres 1" name="Zakres 1" connection="WorksheetConnection_Zestawienie szczegółowe!$A$1:$AF$33"/>
          <x15:modelTable id="Zakres" name="Zakres" connection="WorksheetConnection_Zestawienie szczegółowe!$A$1:$AB$3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1C8CE2-B71F-4CBF-91E8-231B01A4EDA9}" keepAlive="1" name="ThisWorkbookDataModel" description="Model danych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F36D51-22D5-4213-AB95-003702EF94BA}" name="WorksheetConnection_Zestawienie szczegółowe!$A$1:$AB$32" type="102" refreshedVersion="8" minRefreshableVersion="5">
    <extLst>
      <ext xmlns:x15="http://schemas.microsoft.com/office/spreadsheetml/2010/11/main" uri="{DE250136-89BD-433C-8126-D09CA5730AF9}">
        <x15:connection id="Zakres" autoDelete="1">
          <x15:rangePr sourceName="_xlcn.WorksheetConnection_ZestawienieszczegółoweA1AB321"/>
        </x15:connection>
      </ext>
    </extLst>
  </connection>
  <connection id="3" xr16:uid="{625E50DC-1C2E-4B34-8633-5E903524375E}" name="WorksheetConnection_Zestawienie szczegółowe!$A$1:$AF$33" type="102" refreshedVersion="8" minRefreshableVersion="5">
    <extLst>
      <ext xmlns:x15="http://schemas.microsoft.com/office/spreadsheetml/2010/11/main" uri="{DE250136-89BD-433C-8126-D09CA5730AF9}">
        <x15:connection id="Zakres 1" autoDelete="1">
          <x15:rangePr sourceName="_xlcn.WorksheetConnection_ZestawienieszczegółoweA1AF331"/>
        </x15:connection>
      </ext>
    </extLst>
  </connection>
</connections>
</file>

<file path=xl/sharedStrings.xml><?xml version="1.0" encoding="utf-8"?>
<sst xmlns="http://schemas.openxmlformats.org/spreadsheetml/2006/main" count="352" uniqueCount="131">
  <si>
    <t>Nabywca</t>
  </si>
  <si>
    <t>Suma końcowa</t>
  </si>
  <si>
    <t>Nr_PPG</t>
  </si>
  <si>
    <t>Adres_PPG</t>
  </si>
  <si>
    <t>Grupa_taryfowa</t>
  </si>
  <si>
    <t>Moc_umowna</t>
  </si>
  <si>
    <t>Numer_NIP</t>
  </si>
  <si>
    <t>Adres</t>
  </si>
  <si>
    <t>Płatnik</t>
  </si>
  <si>
    <t>Adres_płatnika</t>
  </si>
  <si>
    <t>&lt;110</t>
  </si>
  <si>
    <t>Data_rozpoczęcia_sprzedaży</t>
  </si>
  <si>
    <t>Data_zakończenia_sprzedaży</t>
  </si>
  <si>
    <t>Nazwa_OSD</t>
  </si>
  <si>
    <t>I</t>
  </si>
  <si>
    <t>II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</si>
  <si>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</si>
  <si>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</si>
  <si>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</si>
  <si>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</si>
  <si>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</si>
  <si>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</si>
  <si>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</si>
  <si>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</si>
  <si>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</si>
  <si>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ROK</t>
  </si>
  <si>
    <t>Prognoza_2024</t>
  </si>
  <si>
    <t>Procentowy udział paliwa gazowego podlegającego rozliczeniom wg cen taryfowych</t>
  </si>
  <si>
    <t xml:space="preserve"> Prognoza_2024</t>
  </si>
  <si>
    <t>Grupa taryfowa</t>
  </si>
  <si>
    <t>Nabywca / Płatnik</t>
  </si>
  <si>
    <t>Ilości paliwa gazowego zagregowane do poszczególnych Nabywców i Płatników</t>
  </si>
  <si>
    <t>PSG o/Zabrze</t>
  </si>
  <si>
    <t>W-2.1_ZA</t>
  </si>
  <si>
    <t>W-3.6_ZA</t>
  </si>
  <si>
    <t>W-5.1_ZA</t>
  </si>
  <si>
    <t>W-4_ZA</t>
  </si>
  <si>
    <t>Iloś gazu podlegająca rozliczeniom wg cen taryfowych 2024</t>
  </si>
  <si>
    <t>Iloś gazu podlegająca rozliczeniom wg cen zaoferowanych przez Wykonawcę 2024</t>
  </si>
  <si>
    <t xml:space="preserve"> Iloś gazu podlegająca rozliczeniom wg cen taryfowych 2024</t>
  </si>
  <si>
    <t xml:space="preserve"> Iloś gazu podlegająca rozliczeniom wg cen zaoferowanych przez Wykonawcę 2024</t>
  </si>
  <si>
    <t>176</t>
  </si>
  <si>
    <t>W-1.1_ZA</t>
  </si>
  <si>
    <t>274</t>
  </si>
  <si>
    <t>Gmina Skoczów</t>
  </si>
  <si>
    <t>ul. Rynek 1, 43-430 Skoczów</t>
  </si>
  <si>
    <t>5482404967</t>
  </si>
  <si>
    <t>Miejski Zarząd Oświaty w Skoczowie</t>
  </si>
  <si>
    <t>ul. Mały Rynek 1, 43-430 Skoczów</t>
  </si>
  <si>
    <t>8018590365500009255895</t>
  </si>
  <si>
    <t>MAŁY RYNEK 1, 43-430 Skoczów</t>
  </si>
  <si>
    <t>Przedszkole Publiczne nr 1</t>
  </si>
  <si>
    <t>ul. Mickiewicza 27, 43-430 Skoczów</t>
  </si>
  <si>
    <t>8018590365500009229681</t>
  </si>
  <si>
    <t>MICKIEWICZA 27, 43-430 Skoczów</t>
  </si>
  <si>
    <t>8018590365500009230489</t>
  </si>
  <si>
    <t>Przedszkole Publiczne nr 2</t>
  </si>
  <si>
    <t>ul. Targowa 19, 43-430 Skoczów</t>
  </si>
  <si>
    <t>8018590365500009192350</t>
  </si>
  <si>
    <t>TARGOWA 19, 43-430 Skoczów</t>
  </si>
  <si>
    <t>8018590365500009192367</t>
  </si>
  <si>
    <t>Przedszkole Publiczne nr 3</t>
  </si>
  <si>
    <t>ul. Południowa 6, 43-430 Skoczów</t>
  </si>
  <si>
    <t>8018590365500009251644</t>
  </si>
  <si>
    <t>POŁUDNIOWA 6, 43-430 Skoczów</t>
  </si>
  <si>
    <t>Przedszkole Publiczne nr 4 w Skoczowie z Oddziałami Zamiejscowymi w Międzyświeciu</t>
  </si>
  <si>
    <t>ul. Gustawa Morcinka 20, 43-430 Skoczów</t>
  </si>
  <si>
    <t>8018590365500009365525</t>
  </si>
  <si>
    <t>MALINOWA  109, 43-430 Międzyświeć</t>
  </si>
  <si>
    <t>8018590365500009380689</t>
  </si>
  <si>
    <t>GUSTAWA MORCINKA 20, 43-430 Skoczów</t>
  </si>
  <si>
    <t>Przedszkole Publiczne w Harbutowicach</t>
  </si>
  <si>
    <t>ul. Chabrowa 6, 43-430 Harbutowice</t>
  </si>
  <si>
    <t>8018590365500009355823</t>
  </si>
  <si>
    <t>CHABROWA 6, 43-430 Harbutowice</t>
  </si>
  <si>
    <t>8018590365500009412267</t>
  </si>
  <si>
    <t>Przedszkole Publiczne w Ochabach z Oddziałami Zamiejscowymi w Wiślicy</t>
  </si>
  <si>
    <t>ul. Gołyska 12, 43-430 Ochaby Małe</t>
  </si>
  <si>
    <t>8018590365500000016877</t>
  </si>
  <si>
    <t>GOŁYSKA 12, 43-430 Ochaby Małe</t>
  </si>
  <si>
    <t>8018590365500009252290</t>
  </si>
  <si>
    <t>POWIATOWA 85, 43-430 Wiślica</t>
  </si>
  <si>
    <t>Przedszkole Publiczne w Pierścu z Oddziałami Zamiejscowymi w Kowalach</t>
  </si>
  <si>
    <t>ul. Skoczowska 73, 43-430 Pierściec</t>
  </si>
  <si>
    <t>8018590365500009252030</t>
  </si>
  <si>
    <t>SKOCZOWSKA 73, 43-430 Pierściec</t>
  </si>
  <si>
    <t>8018590365500009414605</t>
  </si>
  <si>
    <t>POŻARNICZA 2, 43-430 Kowale</t>
  </si>
  <si>
    <t>Skoczowski Ośrodek Sportu i Rekreacji</t>
  </si>
  <si>
    <t>ul. Górecka 2a, 43-430 Skoczów</t>
  </si>
  <si>
    <t>8018590365500000012244</t>
  </si>
  <si>
    <t>GÓRECKA 2A, 43-430 Skoczów</t>
  </si>
  <si>
    <t>439</t>
  </si>
  <si>
    <t>8018590365500009252474</t>
  </si>
  <si>
    <t>SPORTOWA 6, 43-430 Skoczów</t>
  </si>
  <si>
    <t>Szkoła Podstawowa im. Karola Miarki w Ochabach Małych</t>
  </si>
  <si>
    <t>ul. Ludwika Krzempka 2, 43-430 Ochaby Małe</t>
  </si>
  <si>
    <t>8018590365500000029495</t>
  </si>
  <si>
    <t>LUDWIKA KRZEMPKA 2, 43-430 Ochaby Małe</t>
  </si>
  <si>
    <t>Szkoła Podstawowa im. Zofii Kossak w Pierśću</t>
  </si>
  <si>
    <t>ul. Tomanka 8, 43-430 Pierściec</t>
  </si>
  <si>
    <t>8018590365500000029525</t>
  </si>
  <si>
    <t>TOMANKA 8, 43-430 Pierściec</t>
  </si>
  <si>
    <t>Szkoła Podstawowa nr 1 im. Gustawa Morcinka w Skoczowie</t>
  </si>
  <si>
    <t>ul. Mickiewicza 11, 43-430 Skoczów</t>
  </si>
  <si>
    <t>8018590365500000020829</t>
  </si>
  <si>
    <t>MICKIEWICZA 11, 43-430 Skoczów</t>
  </si>
  <si>
    <t>8018590365500009256557</t>
  </si>
  <si>
    <t>Szkoła Podstawowa nr 3 w Skoczowie</t>
  </si>
  <si>
    <t>ul. Osiedlowa 1, 43-430 Skoczów</t>
  </si>
  <si>
    <t>8018590365500009196969</t>
  </si>
  <si>
    <t>BIELSKA 34, 43-430 Skoczów</t>
  </si>
  <si>
    <t>8018590365500009384595</t>
  </si>
  <si>
    <t>OSIEDLOWA 1, 43-430 Skoczów</t>
  </si>
  <si>
    <t>Szkoła Podstawowa nr 8 im. Krystyny Bochenek w Skoczowie</t>
  </si>
  <si>
    <t>8018590365500009239963</t>
  </si>
  <si>
    <t>Zespół Szkolno-Przedszkolny w Kiczycach</t>
  </si>
  <si>
    <t>ul. Długa 52, 43-430 Kiczyce</t>
  </si>
  <si>
    <t>8018590365500009217084</t>
  </si>
  <si>
    <t>DŁUGA 52, 43-430 Kiczyce</t>
  </si>
  <si>
    <t>8018590365500009251866</t>
  </si>
  <si>
    <t>OCHABSKA 54, 43-430 Kiczyce</t>
  </si>
  <si>
    <t>Zespół Szkolno-Przedszkolny w Pogórzu - Przedszkole Publiczne w Pogórzu</t>
  </si>
  <si>
    <t>ul. Bielska 91, 43-430 Pogórze</t>
  </si>
  <si>
    <t>8018590365500009393030</t>
  </si>
  <si>
    <t>BIELSKA 91, 43-430 Pogórze</t>
  </si>
  <si>
    <t>Żłobek dzienny w Skoczowie</t>
  </si>
  <si>
    <t>ul. Mickiewicza 22, 43-430 Skoczów</t>
  </si>
  <si>
    <t>8018590365500009214618</t>
  </si>
  <si>
    <t>MICKIEWICZA 122, 43-430 Skoczów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</si>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</sst>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2" borderId="0"/>
  </cellStyleXfs>
  <cellXfs count="1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0" fontId="2" fillId="3" borderId="2" xfId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</cellXfs>
  <cellStyles count="2">
    <cellStyle name="Normalny" xfId="0" builtinId="0"/>
    <cellStyle name="Normalny_Zestawienie szczegółowe" xfId="1" xr:uid="{9D33F070-88CC-49BC-83E0-3870C4A9E3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pivotCacheDefinition" Target="pivotCache/pivotCacheDefinition3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szek Rojczyk" refreshedDate="45244.706449652775" backgroundQuery="1" createdVersion="7" refreshedVersion="8" minRefreshableVersion="3" recordCount="0" supportSubquery="1" supportAdvancedDrill="1" xr:uid="{275D74BD-FE87-4809-9B76-B7FEA3CE0ABB}">
  <cacheSource type="external" connectionId="1"/>
  <cacheFields count="5">
    <cacheField name="[Zakres 1].[Nabywca].[Nabywca]" caption="Nabywca" numFmtId="0" hierarchy="26" level="1">
      <sharedItems count="1">
        <s v="Gmina Skoczów"/>
      </sharedItems>
    </cacheField>
    <cacheField name="[Zakres 1].[Płatnik].[Płatnik]" caption="Płatnik" numFmtId="0" hierarchy="29" level="1">
      <sharedItems count="17">
        <s v="Miejski Zarząd Oświaty w Skoczowie"/>
        <s v="Przedszkole Publiczne nr 1"/>
        <s v="Przedszkole Publiczne nr 2"/>
        <s v="Przedszkole Publiczne nr 3"/>
        <s v="Przedszkole Publiczne nr 4 w Skoczowie z Oddziałami Zamiejscowymi w Międzyświeciu"/>
        <s v="Przedszkole Publiczne w Harbutowicach"/>
        <s v="Przedszkole Publiczne w Ochabach z Oddziałami Zamiejscowymi w Wiślicy"/>
        <s v="Przedszkole Publiczne w Pierścu z Oddziałami Zamiejscowymi w Kowalach"/>
        <s v="Skoczowski Ośrodek Sportu i Rekreacji"/>
        <s v="Szkoła Podstawowa im. Karola Miarki w Ochabach Małych"/>
        <s v="Szkoła Podstawowa im. Zofii Kossak w Pierśću"/>
        <s v="Szkoła Podstawowa nr 1 im. Gustawa Morcinka w Skoczowie"/>
        <s v="Szkoła Podstawowa nr 3 w Skoczowie"/>
        <s v="Szkoła Podstawowa nr 8 im. Krystyny Bochenek w Skoczowie"/>
        <s v="Zespół Szkolno-Przedszkolny w Kiczycach"/>
        <s v="Zespół Szkolno-Przedszkolny w Pogórzu - Przedszkole Publiczne w Pogórzu"/>
        <s v="Żłobek dzienny w Skoczowie"/>
      </sharedItems>
    </cacheField>
    <cacheField name="[Measures].[Suma Prognoza_2024 2]" caption="Suma Prognoza_2024 2" numFmtId="0" hierarchy="69" level="32767"/>
    <cacheField name="[Measures].[Suma Iloś gazu podlegająca rozliczeniom wg cen taryfowych 2024]" caption="Suma Iloś gazu podlegająca rozliczeniom wg cen taryfowych 2024" numFmtId="0" hierarchy="70" level="32767"/>
    <cacheField name="[Measures].[Suma Iloś gazu podlegająca rozliczeniom wg cen zaoferowanych przez Wykonawcę 2024]" caption="Suma Iloś gazu podlegająca rozliczeniom wg cen zaoferowanych przez Wykonawcę 2024" numFmtId="0" hierarchy="71" level="32767"/>
  </cacheFields>
  <cacheHierarchies count="72">
    <cacheHierarchy uniqueName="[Zakres].[Nabywca]" caption="Nabywca" attribute="1" defaultMemberUniqueName="[Zakres].[Nabywca].[All]" allUniqueName="[Zakres].[Nabywca].[All]" dimensionUniqueName="[Zakres]" displayFolder="" count="0" memberValueDatatype="130" unbalanced="0"/>
    <cacheHierarchy uniqueName="[Zakres].[Adres]" caption="Adres" attribute="1" defaultMemberUniqueName="[Zakres].[Adres].[All]" allUniqueName="[Zakres].[Adres].[All]" dimensionUniqueName="[Zakres]" displayFolder="" count="0" memberValueDatatype="130" unbalanced="0"/>
    <cacheHierarchy uniqueName="[Zakres].[Numer_NIP]" caption="Numer_NIP" attribute="1" defaultMemberUniqueName="[Zakres].[Numer_NIP].[All]" allUniqueName="[Zakres].[Numer_NIP].[All]" dimensionUniqueName="[Zakres]" displayFolder="" count="0" memberValueDatatype="130" unbalanced="0"/>
    <cacheHierarchy uniqueName="[Zakres].[Płatnik]" caption="Płatnik" attribute="1" defaultMemberUniqueName="[Zakres].[Płatnik].[All]" allUniqueName="[Zakres].[Płatnik].[All]" dimensionUniqueName="[Zakres]" displayFolder="" count="0" memberValueDatatype="130" unbalanced="0"/>
    <cacheHierarchy uniqueName="[Zakres].[Adres_płatnika]" caption="Adres_płatnika" attribute="1" defaultMemberUniqueName="[Zakres].[Adres_płatnika].[All]" allUniqueName="[Zakres].[Adres_płatnika].[All]" dimensionUniqueName="[Zakres]" displayFolder="" count="0" memberValueDatatype="130" unbalanced="0"/>
    <cacheHierarchy uniqueName="[Zakres].[Nr_PPG]" caption="Nr_PPG" attribute="1" defaultMemberUniqueName="[Zakres].[Nr_PPG].[All]" allUniqueName="[Zakres].[Nr_PPG].[All]" dimensionUniqueName="[Zakres]" displayFolder="" count="0" memberValueDatatype="130" unbalanced="0"/>
    <cacheHierarchy uniqueName="[Zakres].[Adres_PPG]" caption="Adres_PPG" attribute="1" defaultMemberUniqueName="[Zakres].[Adres_PPG].[All]" allUniqueName="[Zakres].[Adres_PPG].[All]" dimensionUniqueName="[Zakres]" displayFolder="" count="0" memberValueDatatype="130" unbalanced="0"/>
    <cacheHierarchy uniqueName="[Zakres].[Grupa_taryfowa]" caption="Grupa_taryfowa" attribute="1" defaultMemberUniqueName="[Zakres].[Grupa_taryfowa].[All]" allUniqueName="[Zakres].[Grupa_taryfowa].[All]" dimensionUniqueName="[Zakres]" displayFolder="" count="0" memberValueDatatype="130" unbalanced="0"/>
    <cacheHierarchy uniqueName="[Zakres].[Moc_umowna]" caption="Moc_umowna" attribute="1" defaultMemberUniqueName="[Zakres].[Moc_umowna].[All]" allUniqueName="[Zakres].[Moc_umowna].[All]" dimensionUniqueName="[Zakres]" displayFolder="" count="0" memberValueDatatype="130" unbalanced="0"/>
    <cacheHierarchy uniqueName="[Zakres].[Prognoza_2024]" caption="Prognoza_2024" attribute="1" defaultMemberUniqueName="[Zakres].[Prognoza_2024].[All]" allUniqueName="[Zakres].[Prognoza_2024].[All]" dimensionUniqueName="[Zakres]" displayFolder="" count="0" memberValueDatatype="20" unbalanced="0"/>
    <cacheHierarchy uniqueName="[Zakres].[Data_rozpoczęcia_sprzedaży]" caption="Data_rozpoczęcia_sprzedaży" attribute="1" time="1" defaultMemberUniqueName="[Zakres].[Data_rozpoczęcia_sprzedaży].[All]" allUniqueName="[Zakres].[Data_rozpoczęcia_sprzedaży].[All]" dimensionUniqueName="[Zakres]" displayFolder="" count="0" memberValueDatatype="7" unbalanced="0"/>
    <cacheHierarchy uniqueName="[Zakres].[Data_zakończenia_sprzedaży]" caption="Data_zakończenia_sprzedaży" attribute="1" time="1" defaultMemberUniqueName="[Zakres].[Data_zakończenia_sprzedaży].[All]" allUniqueName="[Zakres].[Data_zakończenia_sprzedaży].[All]" dimensionUniqueName="[Zakres]" displayFolder="" count="0" memberValueDatatype="7" unbalanced="0"/>
    <cacheHierarchy uniqueName="[Zakres].[Nazwa_OSD]" caption="Nazwa_OSD" attribute="1" defaultMemberUniqueName="[Zakres].[Nazwa_OSD].[All]" allUniqueName="[Zakres].[Nazwa_OSD].[All]" dimensionUniqueName="[Zakres]" displayFolder="" count="0" memberValueDatatype="130" unbalanced="0"/>
    <cacheHierarchy uniqueName="[Zakres].[I]" caption="I" attribute="1" defaultMemberUniqueName="[Zakres].[I].[All]" allUniqueName="[Zakres].[I].[All]" dimensionUniqueName="[Zakres]" displayFolder="" count="0" memberValueDatatype="20" unbalanced="0"/>
    <cacheHierarchy uniqueName="[Zakres].[II]" caption="II" attribute="1" defaultMemberUniqueName="[Zakres].[II].[All]" allUniqueName="[Zakres].[II].[All]" dimensionUniqueName="[Zakres]" displayFolder="" count="0" memberValueDatatype="5" unbalanced="0"/>
    <cacheHierarchy uniqueName="[Zakres].[III]" caption="III" attribute="1" defaultMemberUniqueName="[Zakres].[III].[All]" allUniqueName="[Zakres].[III].[All]" dimensionUniqueName="[Zakres]" displayFolder="" count="0" memberValueDatatype="5" unbalanced="0"/>
    <cacheHierarchy uniqueName="[Zakres].[IV]" caption="IV" attribute="1" defaultMemberUniqueName="[Zakres].[IV].[All]" allUniqueName="[Zakres].[IV].[All]" dimensionUniqueName="[Zakres]" displayFolder="" count="0" memberValueDatatype="20" unbalanced="0"/>
    <cacheHierarchy uniqueName="[Zakres].[III 2]" caption="III 2" attribute="1" defaultMemberUniqueName="[Zakres].[III 2].[All]" allUniqueName="[Zakres].[III 2].[All]" dimensionUniqueName="[Zakres]" displayFolder="" count="0" memberValueDatatype="5" unbalanced="0"/>
    <cacheHierarchy uniqueName="[Zakres].[VI]" caption="VI" attribute="1" defaultMemberUniqueName="[Zakres].[VI].[All]" allUniqueName="[Zakres].[VI].[All]" dimensionUniqueName="[Zakres]" displayFolder="" count="0" memberValueDatatype="5" unbalanced="0"/>
    <cacheHierarchy uniqueName="[Zakres].[VII]" caption="VII" attribute="1" defaultMemberUniqueName="[Zakres].[VII].[All]" allUniqueName="[Zakres].[VII].[All]" dimensionUniqueName="[Zakres]" displayFolder="" count="0" memberValueDatatype="5" unbalanced="0"/>
    <cacheHierarchy uniqueName="[Zakres].[VIII]" caption="VIII" attribute="1" defaultMemberUniqueName="[Zakres].[VIII].[All]" allUniqueName="[Zakres].[VIII].[All]" dimensionUniqueName="[Zakres]" displayFolder="" count="0" memberValueDatatype="5" unbalanced="0"/>
    <cacheHierarchy uniqueName="[Zakres].[IX]" caption="IX" attribute="1" defaultMemberUniqueName="[Zakres].[IX].[All]" allUniqueName="[Zakres].[IX].[All]" dimensionUniqueName="[Zakres]" displayFolder="" count="0" memberValueDatatype="5" unbalanced="0"/>
    <cacheHierarchy uniqueName="[Zakres].[X]" caption="X" attribute="1" defaultMemberUniqueName="[Zakres].[X].[All]" allUniqueName="[Zakres].[X].[All]" dimensionUniqueName="[Zakres]" displayFolder="" count="0" memberValueDatatype="5" unbalanced="0"/>
    <cacheHierarchy uniqueName="[Zakres].[XI]" caption="XI" attribute="1" defaultMemberUniqueName="[Zakres].[XI].[All]" allUniqueName="[Zakres].[XI].[All]" dimensionUniqueName="[Zakres]" displayFolder="" count="0" memberValueDatatype="5" unbalanced="0"/>
    <cacheHierarchy uniqueName="[Zakres].[XII]" caption="XII" attribute="1" defaultMemberUniqueName="[Zakres].[XII].[All]" allUniqueName="[Zakres].[XII].[All]" dimensionUniqueName="[Zakres]" displayFolder="" count="0" memberValueDatatype="5" unbalanced="0"/>
    <cacheHierarchy uniqueName="[Zakres].[ROK]" caption="ROK" attribute="1" defaultMemberUniqueName="[Zakres].[ROK].[All]" allUniqueName="[Zakres].[ROK].[All]" dimensionUniqueName="[Zakres]" displayFolder="" count="0" memberValueDatatype="20" unbalanced="0"/>
    <cacheHierarchy uniqueName="[Zakres 1].[Nabywca]" caption="Nabywca" attribute="1" defaultMemberUniqueName="[Zakres 1].[Nabywca].[All]" allUniqueName="[Zakres 1].[Nabywca].[All]" dimensionUniqueName="[Zakres 1]" displayFolder="" count="2" memberValueDatatype="130" unbalanced="0">
      <fieldsUsage count="2">
        <fieldUsage x="-1"/>
        <fieldUsage x="0"/>
      </fieldsUsage>
    </cacheHierarchy>
    <cacheHierarchy uniqueName="[Zakres 1].[Adres]" caption="Adres" attribute="1" defaultMemberUniqueName="[Zakres 1].[Adres].[All]" allUniqueName="[Zakres 1].[Adres].[All]" dimensionUniqueName="[Zakres 1]" displayFolder="" count="0" memberValueDatatype="130" unbalanced="0"/>
    <cacheHierarchy uniqueName="[Zakres 1].[Numer_NIP]" caption="Numer_NIP" attribute="1" defaultMemberUniqueName="[Zakres 1].[Numer_NIP].[All]" allUniqueName="[Zakres 1].[Numer_NIP].[All]" dimensionUniqueName="[Zakres 1]" displayFolder="" count="0" memberValueDatatype="130" unbalanced="0"/>
    <cacheHierarchy uniqueName="[Zakres 1].[Płatnik]" caption="Płatnik" attribute="1" defaultMemberUniqueName="[Zakres 1].[Płatnik].[All]" allUniqueName="[Zakres 1].[Płatnik].[All]" dimensionUniqueName="[Zakres 1]" displayFolder="" count="2" memberValueDatatype="130" unbalanced="0">
      <fieldsUsage count="2">
        <fieldUsage x="-1"/>
        <fieldUsage x="1"/>
      </fieldsUsage>
    </cacheHierarchy>
    <cacheHierarchy uniqueName="[Zakres 1].[Adres_płatnika]" caption="Adres_płatnika" attribute="1" defaultMemberUniqueName="[Zakres 1].[Adres_płatnika].[All]" allUniqueName="[Zakres 1].[Adres_płatnika].[All]" dimensionUniqueName="[Zakres 1]" displayFolder="" count="0" memberValueDatatype="130" unbalanced="0"/>
    <cacheHierarchy uniqueName="[Zakres 1].[Nr_PPG]" caption="Nr_PPG" attribute="1" defaultMemberUniqueName="[Zakres 1].[Nr_PPG].[All]" allUniqueName="[Zakres 1].[Nr_PPG].[All]" dimensionUniqueName="[Zakres 1]" displayFolder="" count="0" memberValueDatatype="130" unbalanced="0"/>
    <cacheHierarchy uniqueName="[Zakres 1].[Adres_PPG]" caption="Adres_PPG" attribute="1" defaultMemberUniqueName="[Zakres 1].[Adres_PPG].[All]" allUniqueName="[Zakres 1].[Adres_PPG].[All]" dimensionUniqueName="[Zakres 1]" displayFolder="" count="0" memberValueDatatype="130" unbalanced="0"/>
    <cacheHierarchy uniqueName="[Zakres 1].[Grupa_taryfowa]" caption="Grupa_taryfowa" attribute="1" defaultMemberUniqueName="[Zakres 1].[Grupa_taryfowa].[All]" allUniqueName="[Zakres 1].[Grupa_taryfowa].[All]" dimensionUniqueName="[Zakres 1]" displayFolder="" count="0" memberValueDatatype="130" unbalanced="0"/>
    <cacheHierarchy uniqueName="[Zakres 1].[Moc_umowna]" caption="Moc_umowna" attribute="1" defaultMemberUniqueName="[Zakres 1].[Moc_umowna].[All]" allUniqueName="[Zakres 1].[Moc_umowna].[All]" dimensionUniqueName="[Zakres 1]" displayFolder="" count="0" memberValueDatatype="130" unbalanced="0"/>
    <cacheHierarchy uniqueName="[Zakres 1].[Prognoza_2024]" caption="Prognoza_2024" attribute="1" defaultMemberUniqueName="[Zakres 1].[Prognoza_2024].[All]" allUniqueName="[Zakres 1].[Prognoza_2024].[All]" dimensionUniqueName="[Zakres 1]" displayFolder="" count="0" memberValueDatatype="20" unbalanced="0"/>
    <cacheHierarchy uniqueName="[Zakres 1].[Data_rozpoczęcia_sprzedaży]" caption="Data_rozpoczęcia_sprzedaży" attribute="1" time="1" defaultMemberUniqueName="[Zakres 1].[Data_rozpoczęcia_sprzedaży].[All]" allUniqueName="[Zakres 1].[Data_rozpoczęcia_sprzedaży].[All]" dimensionUniqueName="[Zakres 1]" displayFolder="" count="0" memberValueDatatype="7" unbalanced="0"/>
    <cacheHierarchy uniqueName="[Zakres 1].[Data_zakończenia_sprzedaży]" caption="Data_zakończenia_sprzedaży" attribute="1" time="1" defaultMemberUniqueName="[Zakres 1].[Data_zakończenia_sprzedaży].[All]" allUniqueName="[Zakres 1].[Data_zakończenia_sprzedaży].[All]" dimensionUniqueName="[Zakres 1]" displayFolder="" count="0" memberValueDatatype="7" unbalanced="0"/>
    <cacheHierarchy uniqueName="[Zakres 1].[Nazwa_OSD]" caption="Nazwa_OSD" attribute="1" defaultMemberUniqueName="[Zakres 1].[Nazwa_OSD].[All]" allUniqueName="[Zakres 1].[Nazwa_OSD].[All]" dimensionUniqueName="[Zakres 1]" displayFolder="" count="0" memberValueDatatype="130" unbalanced="0"/>
    <cacheHierarchy uniqueName="[Zakres 1].[I]" caption="I" attribute="1" defaultMemberUniqueName="[Zakres 1].[I].[All]" allUniqueName="[Zakres 1].[I].[All]" dimensionUniqueName="[Zakres 1]" displayFolder="" count="0" memberValueDatatype="20" unbalanced="0"/>
    <cacheHierarchy uniqueName="[Zakres 1].[II]" caption="II" attribute="1" defaultMemberUniqueName="[Zakres 1].[II].[All]" allUniqueName="[Zakres 1].[II].[All]" dimensionUniqueName="[Zakres 1]" displayFolder="" count="0" memberValueDatatype="5" unbalanced="0"/>
    <cacheHierarchy uniqueName="[Zakres 1].[III]" caption="III" attribute="1" defaultMemberUniqueName="[Zakres 1].[III].[All]" allUniqueName="[Zakres 1].[III].[All]" dimensionUniqueName="[Zakres 1]" displayFolder="" count="0" memberValueDatatype="5" unbalanced="0"/>
    <cacheHierarchy uniqueName="[Zakres 1].[IV]" caption="IV" attribute="1" defaultMemberUniqueName="[Zakres 1].[IV].[All]" allUniqueName="[Zakres 1].[IV].[All]" dimensionUniqueName="[Zakres 1]" displayFolder="" count="0" memberValueDatatype="20" unbalanced="0"/>
    <cacheHierarchy uniqueName="[Zakres 1].[III 2]" caption="III 2" attribute="1" defaultMemberUniqueName="[Zakres 1].[III 2].[All]" allUniqueName="[Zakres 1].[III 2].[All]" dimensionUniqueName="[Zakres 1]" displayFolder="" count="0" memberValueDatatype="5" unbalanced="0"/>
    <cacheHierarchy uniqueName="[Zakres 1].[VI]" caption="VI" attribute="1" defaultMemberUniqueName="[Zakres 1].[VI].[All]" allUniqueName="[Zakres 1].[VI].[All]" dimensionUniqueName="[Zakres 1]" displayFolder="" count="0" memberValueDatatype="5" unbalanced="0"/>
    <cacheHierarchy uniqueName="[Zakres 1].[VII]" caption="VII" attribute="1" defaultMemberUniqueName="[Zakres 1].[VII].[All]" allUniqueName="[Zakres 1].[VII].[All]" dimensionUniqueName="[Zakres 1]" displayFolder="" count="0" memberValueDatatype="5" unbalanced="0"/>
    <cacheHierarchy uniqueName="[Zakres 1].[VIII]" caption="VIII" attribute="1" defaultMemberUniqueName="[Zakres 1].[VIII].[All]" allUniqueName="[Zakres 1].[VIII].[All]" dimensionUniqueName="[Zakres 1]" displayFolder="" count="0" memberValueDatatype="5" unbalanced="0"/>
    <cacheHierarchy uniqueName="[Zakres 1].[IX]" caption="IX" attribute="1" defaultMemberUniqueName="[Zakres 1].[IX].[All]" allUniqueName="[Zakres 1].[IX].[All]" dimensionUniqueName="[Zakres 1]" displayFolder="" count="0" memberValueDatatype="5" unbalanced="0"/>
    <cacheHierarchy uniqueName="[Zakres 1].[X]" caption="X" attribute="1" defaultMemberUniqueName="[Zakres 1].[X].[All]" allUniqueName="[Zakres 1].[X].[All]" dimensionUniqueName="[Zakres 1]" displayFolder="" count="0" memberValueDatatype="5" unbalanced="0"/>
    <cacheHierarchy uniqueName="[Zakres 1].[XI]" caption="XI" attribute="1" defaultMemberUniqueName="[Zakres 1].[XI].[All]" allUniqueName="[Zakres 1].[XI].[All]" dimensionUniqueName="[Zakres 1]" displayFolder="" count="0" memberValueDatatype="5" unbalanced="0"/>
    <cacheHierarchy uniqueName="[Zakres 1].[XII]" caption="XII" attribute="1" defaultMemberUniqueName="[Zakres 1].[XII].[All]" allUniqueName="[Zakres 1].[XII].[All]" dimensionUniqueName="[Zakres 1]" displayFolder="" count="0" memberValueDatatype="5" unbalanced="0"/>
    <cacheHierarchy uniqueName="[Zakres 1].[ROK]" caption="ROK" attribute="1" defaultMemberUniqueName="[Zakres 1].[ROK].[All]" allUniqueName="[Zakres 1].[ROK].[All]" dimensionUniqueName="[Zakres 1]" displayFolder="" count="0" memberValueDatatype="20" unbalanced="0"/>
    <cacheHierarchy uniqueName="[Zakres 1].[Iloś gazu podlegająca rozliczeniom wg cen taryfowych 2024]" caption="Iloś gazu podlegająca rozliczeniom wg cen taryfowych 2024" attribute="1" defaultMemberUniqueName="[Zakres 1].[Iloś gazu podlegająca rozliczeniom wg cen taryfowych 2024].[All]" allUniqueName="[Zakres 1].[Iloś gazu podlegająca rozliczeniom wg cen taryfowych 2024].[All]" dimensionUniqueName="[Zakres 1]" displayFolder="" count="0" memberValueDatatype="20" unbalanced="0"/>
    <cacheHierarchy uniqueName="[Zakres 1].[Iloś gazu podlegająca rozliczeniom wg cen zaoferowanych przez Wykonawcę 2024]" caption="Iloś gazu podlegająca rozliczeniom wg cen zaoferowanych przez Wykonawcę 2024" attribute="1" defaultMemberUniqueName="[Zakres 1].[Iloś gazu podlegająca rozliczeniom wg cen zaoferowanych przez Wykonawcę 2024].[All]" allUniqueName="[Zakres 1].[Iloś gazu podlegająca rozliczeniom wg cen zaoferowanych przez Wykonawcę 2024].[All]" dimensionUniqueName="[Zakres 1]" displayFolder="" count="0" memberValueDatatype="20" unbalanced="0"/>
    <cacheHierarchy uniqueName="[Measures].[__XL_Count Zakres]" caption="__XL_Count Zakres" measure="1" displayFolder="" measureGroup="Zakres" count="0" hidden="1"/>
    <cacheHierarchy uniqueName="[Measures].[__XL_Count Zakres 1]" caption="__XL_Count Zakres 1" measure="1" displayFolder="" measureGroup="Zakres 1" count="0" hidden="1"/>
    <cacheHierarchy uniqueName="[Measures].[__No measures defined]" caption="__No measures defined" measure="1" displayFolder="" count="0" hidden="1"/>
    <cacheHierarchy uniqueName="[Measures].[Suma I 2]" caption="Suma I 2" measure="1" displayFolder="" measureGroup="Zakre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II 2]" caption="Suma II 2" measure="1" displayFolder="" measureGroup="Zakre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III 2]" caption="Suma III 2" measure="1" displayFolder="" measureGroup="Zakre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IV 2]" caption="Suma IV 2" measure="1" displayFolder="" measureGroup="Zakres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VI 2]" caption="Suma VI 2" measure="1" displayFolder="" measureGroup="Zakre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VII 2]" caption="Suma VII 2" measure="1" displayFolder="" measureGroup="Zakres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VIII 2]" caption="Suma VIII 2" measure="1" displayFolder="" measureGroup="Zakres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IX 2]" caption="Suma IX 2" measure="1" displayFolder="" measureGroup="Zakres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X 2]" caption="Suma X 2" measure="1" displayFolder="" measureGroup="Zakre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XI 2]" caption="Suma XI 2" measure="1" displayFolder="" measureGroup="Zakre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a XII 2]" caption="Suma XII 2" measure="1" displayFolder="" measureGroup="Zakres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ROK]" caption="Suma ROK" measure="1" displayFolder="" measureGroup="Zakres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Prognoza_2024 2]" caption="Suma Prognoza_2024 2" measure="1" displayFolder="" measureGroup="Zakres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Iloś gazu podlegająca rozliczeniom wg cen taryfowych 2024]" caption="Suma Iloś gazu podlegająca rozliczeniom wg cen taryfowych 2024" measure="1" displayFolder="" measureGroup="Zakres 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Iloś gazu podlegająca rozliczeniom wg cen zaoferowanych przez Wykonawcę 2024]" caption="Suma Iloś gazu podlegająca rozliczeniom wg cen zaoferowanych przez Wykonawcę 2024" measure="1" displayFolder="" measureGroup="Zakres 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3">
    <dimension measure="1" name="Measures" uniqueName="[Measures]" caption="Measures"/>
    <dimension name="Zakres" uniqueName="[Zakres]" caption="Zakres"/>
    <dimension name="Zakres 1" uniqueName="[Zakres 1]" caption="Zakres 1"/>
  </dimensions>
  <measureGroups count="2">
    <measureGroup name="Zakres" caption="Zakres"/>
    <measureGroup name="Zakres 1" caption="Zakres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szek Rojczyk" refreshedDate="45244.706450925929" backgroundQuery="1" createdVersion="7" refreshedVersion="8" minRefreshableVersion="3" recordCount="0" supportSubquery="1" supportAdvancedDrill="1" xr:uid="{D45C1F4B-BBB6-4F95-BE67-52FE5ABD430A}">
  <cacheSource type="external" connectionId="1"/>
  <cacheFields count="4">
    <cacheField name="[Zakres 1].[Grupa_taryfowa].[Grupa_taryfowa]" caption="Grupa_taryfowa" numFmtId="0" hierarchy="33" level="1">
      <sharedItems count="5">
        <s v="W-1.1_ZA"/>
        <s v="W-2.1_ZA"/>
        <s v="W-3.6_ZA"/>
        <s v="W-4_ZA"/>
        <s v="W-5.1_ZA"/>
      </sharedItems>
    </cacheField>
    <cacheField name="[Measures].[Suma Prognoza_2024 2]" caption="Suma Prognoza_2024 2" numFmtId="0" hierarchy="69" level="32767"/>
    <cacheField name="[Measures].[Suma Iloś gazu podlegająca rozliczeniom wg cen taryfowych 2024]" caption="Suma Iloś gazu podlegająca rozliczeniom wg cen taryfowych 2024" numFmtId="0" hierarchy="70" level="32767"/>
    <cacheField name="[Measures].[Suma Iloś gazu podlegająca rozliczeniom wg cen zaoferowanych przez Wykonawcę 2024]" caption="Suma Iloś gazu podlegająca rozliczeniom wg cen zaoferowanych przez Wykonawcę 2024" numFmtId="0" hierarchy="71" level="32767"/>
  </cacheFields>
  <cacheHierarchies count="72">
    <cacheHierarchy uniqueName="[Zakres].[Nabywca]" caption="Nabywca" attribute="1" defaultMemberUniqueName="[Zakres].[Nabywca].[All]" allUniqueName="[Zakres].[Nabywca].[All]" dimensionUniqueName="[Zakres]" displayFolder="" count="0" memberValueDatatype="130" unbalanced="0"/>
    <cacheHierarchy uniqueName="[Zakres].[Adres]" caption="Adres" attribute="1" defaultMemberUniqueName="[Zakres].[Adres].[All]" allUniqueName="[Zakres].[Adres].[All]" dimensionUniqueName="[Zakres]" displayFolder="" count="0" memberValueDatatype="130" unbalanced="0"/>
    <cacheHierarchy uniqueName="[Zakres].[Numer_NIP]" caption="Numer_NIP" attribute="1" defaultMemberUniqueName="[Zakres].[Numer_NIP].[All]" allUniqueName="[Zakres].[Numer_NIP].[All]" dimensionUniqueName="[Zakres]" displayFolder="" count="0" memberValueDatatype="130" unbalanced="0"/>
    <cacheHierarchy uniqueName="[Zakres].[Płatnik]" caption="Płatnik" attribute="1" defaultMemberUniqueName="[Zakres].[Płatnik].[All]" allUniqueName="[Zakres].[Płatnik].[All]" dimensionUniqueName="[Zakres]" displayFolder="" count="0" memberValueDatatype="130" unbalanced="0"/>
    <cacheHierarchy uniqueName="[Zakres].[Adres_płatnika]" caption="Adres_płatnika" attribute="1" defaultMemberUniqueName="[Zakres].[Adres_płatnika].[All]" allUniqueName="[Zakres].[Adres_płatnika].[All]" dimensionUniqueName="[Zakres]" displayFolder="" count="0" memberValueDatatype="130" unbalanced="0"/>
    <cacheHierarchy uniqueName="[Zakres].[Nr_PPG]" caption="Nr_PPG" attribute="1" defaultMemberUniqueName="[Zakres].[Nr_PPG].[All]" allUniqueName="[Zakres].[Nr_PPG].[All]" dimensionUniqueName="[Zakres]" displayFolder="" count="0" memberValueDatatype="130" unbalanced="0"/>
    <cacheHierarchy uniqueName="[Zakres].[Adres_PPG]" caption="Adres_PPG" attribute="1" defaultMemberUniqueName="[Zakres].[Adres_PPG].[All]" allUniqueName="[Zakres].[Adres_PPG].[All]" dimensionUniqueName="[Zakres]" displayFolder="" count="0" memberValueDatatype="130" unbalanced="0"/>
    <cacheHierarchy uniqueName="[Zakres].[Grupa_taryfowa]" caption="Grupa_taryfowa" attribute="1" defaultMemberUniqueName="[Zakres].[Grupa_taryfowa].[All]" allUniqueName="[Zakres].[Grupa_taryfowa].[All]" dimensionUniqueName="[Zakres]" displayFolder="" count="0" memberValueDatatype="130" unbalanced="0"/>
    <cacheHierarchy uniqueName="[Zakres].[Moc_umowna]" caption="Moc_umowna" attribute="1" defaultMemberUniqueName="[Zakres].[Moc_umowna].[All]" allUniqueName="[Zakres].[Moc_umowna].[All]" dimensionUniqueName="[Zakres]" displayFolder="" count="0" memberValueDatatype="130" unbalanced="0"/>
    <cacheHierarchy uniqueName="[Zakres].[Prognoza_2024]" caption="Prognoza_2024" attribute="1" defaultMemberUniqueName="[Zakres].[Prognoza_2024].[All]" allUniqueName="[Zakres].[Prognoza_2024].[All]" dimensionUniqueName="[Zakres]" displayFolder="" count="0" memberValueDatatype="20" unbalanced="0"/>
    <cacheHierarchy uniqueName="[Zakres].[Data_rozpoczęcia_sprzedaży]" caption="Data_rozpoczęcia_sprzedaży" attribute="1" time="1" defaultMemberUniqueName="[Zakres].[Data_rozpoczęcia_sprzedaży].[All]" allUniqueName="[Zakres].[Data_rozpoczęcia_sprzedaży].[All]" dimensionUniqueName="[Zakres]" displayFolder="" count="0" memberValueDatatype="7" unbalanced="0"/>
    <cacheHierarchy uniqueName="[Zakres].[Data_zakończenia_sprzedaży]" caption="Data_zakończenia_sprzedaży" attribute="1" time="1" defaultMemberUniqueName="[Zakres].[Data_zakończenia_sprzedaży].[All]" allUniqueName="[Zakres].[Data_zakończenia_sprzedaży].[All]" dimensionUniqueName="[Zakres]" displayFolder="" count="0" memberValueDatatype="7" unbalanced="0"/>
    <cacheHierarchy uniqueName="[Zakres].[Nazwa_OSD]" caption="Nazwa_OSD" attribute="1" defaultMemberUniqueName="[Zakres].[Nazwa_OSD].[All]" allUniqueName="[Zakres].[Nazwa_OSD].[All]" dimensionUniqueName="[Zakres]" displayFolder="" count="0" memberValueDatatype="130" unbalanced="0"/>
    <cacheHierarchy uniqueName="[Zakres].[I]" caption="I" attribute="1" defaultMemberUniqueName="[Zakres].[I].[All]" allUniqueName="[Zakres].[I].[All]" dimensionUniqueName="[Zakres]" displayFolder="" count="0" memberValueDatatype="20" unbalanced="0"/>
    <cacheHierarchy uniqueName="[Zakres].[II]" caption="II" attribute="1" defaultMemberUniqueName="[Zakres].[II].[All]" allUniqueName="[Zakres].[II].[All]" dimensionUniqueName="[Zakres]" displayFolder="" count="0" memberValueDatatype="5" unbalanced="0"/>
    <cacheHierarchy uniqueName="[Zakres].[III]" caption="III" attribute="1" defaultMemberUniqueName="[Zakres].[III].[All]" allUniqueName="[Zakres].[III].[All]" dimensionUniqueName="[Zakres]" displayFolder="" count="0" memberValueDatatype="5" unbalanced="0"/>
    <cacheHierarchy uniqueName="[Zakres].[IV]" caption="IV" attribute="1" defaultMemberUniqueName="[Zakres].[IV].[All]" allUniqueName="[Zakres].[IV].[All]" dimensionUniqueName="[Zakres]" displayFolder="" count="0" memberValueDatatype="20" unbalanced="0"/>
    <cacheHierarchy uniqueName="[Zakres].[III 2]" caption="III 2" attribute="1" defaultMemberUniqueName="[Zakres].[III 2].[All]" allUniqueName="[Zakres].[III 2].[All]" dimensionUniqueName="[Zakres]" displayFolder="" count="0" memberValueDatatype="5" unbalanced="0"/>
    <cacheHierarchy uniqueName="[Zakres].[VI]" caption="VI" attribute="1" defaultMemberUniqueName="[Zakres].[VI].[All]" allUniqueName="[Zakres].[VI].[All]" dimensionUniqueName="[Zakres]" displayFolder="" count="0" memberValueDatatype="5" unbalanced="0"/>
    <cacheHierarchy uniqueName="[Zakres].[VII]" caption="VII" attribute="1" defaultMemberUniqueName="[Zakres].[VII].[All]" allUniqueName="[Zakres].[VII].[All]" dimensionUniqueName="[Zakres]" displayFolder="" count="0" memberValueDatatype="5" unbalanced="0"/>
    <cacheHierarchy uniqueName="[Zakres].[VIII]" caption="VIII" attribute="1" defaultMemberUniqueName="[Zakres].[VIII].[All]" allUniqueName="[Zakres].[VIII].[All]" dimensionUniqueName="[Zakres]" displayFolder="" count="0" memberValueDatatype="5" unbalanced="0"/>
    <cacheHierarchy uniqueName="[Zakres].[IX]" caption="IX" attribute="1" defaultMemberUniqueName="[Zakres].[IX].[All]" allUniqueName="[Zakres].[IX].[All]" dimensionUniqueName="[Zakres]" displayFolder="" count="0" memberValueDatatype="5" unbalanced="0"/>
    <cacheHierarchy uniqueName="[Zakres].[X]" caption="X" attribute="1" defaultMemberUniqueName="[Zakres].[X].[All]" allUniqueName="[Zakres].[X].[All]" dimensionUniqueName="[Zakres]" displayFolder="" count="0" memberValueDatatype="5" unbalanced="0"/>
    <cacheHierarchy uniqueName="[Zakres].[XI]" caption="XI" attribute="1" defaultMemberUniqueName="[Zakres].[XI].[All]" allUniqueName="[Zakres].[XI].[All]" dimensionUniqueName="[Zakres]" displayFolder="" count="0" memberValueDatatype="5" unbalanced="0"/>
    <cacheHierarchy uniqueName="[Zakres].[XII]" caption="XII" attribute="1" defaultMemberUniqueName="[Zakres].[XII].[All]" allUniqueName="[Zakres].[XII].[All]" dimensionUniqueName="[Zakres]" displayFolder="" count="0" memberValueDatatype="5" unbalanced="0"/>
    <cacheHierarchy uniqueName="[Zakres].[ROK]" caption="ROK" attribute="1" defaultMemberUniqueName="[Zakres].[ROK].[All]" allUniqueName="[Zakres].[ROK].[All]" dimensionUniqueName="[Zakres]" displayFolder="" count="0" memberValueDatatype="20" unbalanced="0"/>
    <cacheHierarchy uniqueName="[Zakres 1].[Nabywca]" caption="Nabywca" attribute="1" defaultMemberUniqueName="[Zakres 1].[Nabywca].[All]" allUniqueName="[Zakres 1].[Nabywca].[All]" dimensionUniqueName="[Zakres 1]" displayFolder="" count="0" memberValueDatatype="130" unbalanced="0"/>
    <cacheHierarchy uniqueName="[Zakres 1].[Adres]" caption="Adres" attribute="1" defaultMemberUniqueName="[Zakres 1].[Adres].[All]" allUniqueName="[Zakres 1].[Adres].[All]" dimensionUniqueName="[Zakres 1]" displayFolder="" count="0" memberValueDatatype="130" unbalanced="0"/>
    <cacheHierarchy uniqueName="[Zakres 1].[Numer_NIP]" caption="Numer_NIP" attribute="1" defaultMemberUniqueName="[Zakres 1].[Numer_NIP].[All]" allUniqueName="[Zakres 1].[Numer_NIP].[All]" dimensionUniqueName="[Zakres 1]" displayFolder="" count="0" memberValueDatatype="130" unbalanced="0"/>
    <cacheHierarchy uniqueName="[Zakres 1].[Płatnik]" caption="Płatnik" attribute="1" defaultMemberUniqueName="[Zakres 1].[Płatnik].[All]" allUniqueName="[Zakres 1].[Płatnik].[All]" dimensionUniqueName="[Zakres 1]" displayFolder="" count="0" memberValueDatatype="130" unbalanced="0"/>
    <cacheHierarchy uniqueName="[Zakres 1].[Adres_płatnika]" caption="Adres_płatnika" attribute="1" defaultMemberUniqueName="[Zakres 1].[Adres_płatnika].[All]" allUniqueName="[Zakres 1].[Adres_płatnika].[All]" dimensionUniqueName="[Zakres 1]" displayFolder="" count="0" memberValueDatatype="130" unbalanced="0"/>
    <cacheHierarchy uniqueName="[Zakres 1].[Nr_PPG]" caption="Nr_PPG" attribute="1" defaultMemberUniqueName="[Zakres 1].[Nr_PPG].[All]" allUniqueName="[Zakres 1].[Nr_PPG].[All]" dimensionUniqueName="[Zakres 1]" displayFolder="" count="0" memberValueDatatype="130" unbalanced="0"/>
    <cacheHierarchy uniqueName="[Zakres 1].[Adres_PPG]" caption="Adres_PPG" attribute="1" defaultMemberUniqueName="[Zakres 1].[Adres_PPG].[All]" allUniqueName="[Zakres 1].[Adres_PPG].[All]" dimensionUniqueName="[Zakres 1]" displayFolder="" count="0" memberValueDatatype="130" unbalanced="0"/>
    <cacheHierarchy uniqueName="[Zakres 1].[Grupa_taryfowa]" caption="Grupa_taryfowa" attribute="1" defaultMemberUniqueName="[Zakres 1].[Grupa_taryfowa].[All]" allUniqueName="[Zakres 1].[Grupa_taryfowa].[All]" dimensionUniqueName="[Zakres 1]" displayFolder="" count="2" memberValueDatatype="130" unbalanced="0">
      <fieldsUsage count="2">
        <fieldUsage x="-1"/>
        <fieldUsage x="0"/>
      </fieldsUsage>
    </cacheHierarchy>
    <cacheHierarchy uniqueName="[Zakres 1].[Moc_umowna]" caption="Moc_umowna" attribute="1" defaultMemberUniqueName="[Zakres 1].[Moc_umowna].[All]" allUniqueName="[Zakres 1].[Moc_umowna].[All]" dimensionUniqueName="[Zakres 1]" displayFolder="" count="0" memberValueDatatype="130" unbalanced="0"/>
    <cacheHierarchy uniqueName="[Zakres 1].[Prognoza_2024]" caption="Prognoza_2024" attribute="1" defaultMemberUniqueName="[Zakres 1].[Prognoza_2024].[All]" allUniqueName="[Zakres 1].[Prognoza_2024].[All]" dimensionUniqueName="[Zakres 1]" displayFolder="" count="0" memberValueDatatype="20" unbalanced="0"/>
    <cacheHierarchy uniqueName="[Zakres 1].[Data_rozpoczęcia_sprzedaży]" caption="Data_rozpoczęcia_sprzedaży" attribute="1" time="1" defaultMemberUniqueName="[Zakres 1].[Data_rozpoczęcia_sprzedaży].[All]" allUniqueName="[Zakres 1].[Data_rozpoczęcia_sprzedaży].[All]" dimensionUniqueName="[Zakres 1]" displayFolder="" count="0" memberValueDatatype="7" unbalanced="0"/>
    <cacheHierarchy uniqueName="[Zakres 1].[Data_zakończenia_sprzedaży]" caption="Data_zakończenia_sprzedaży" attribute="1" time="1" defaultMemberUniqueName="[Zakres 1].[Data_zakończenia_sprzedaży].[All]" allUniqueName="[Zakres 1].[Data_zakończenia_sprzedaży].[All]" dimensionUniqueName="[Zakres 1]" displayFolder="" count="0" memberValueDatatype="7" unbalanced="0"/>
    <cacheHierarchy uniqueName="[Zakres 1].[Nazwa_OSD]" caption="Nazwa_OSD" attribute="1" defaultMemberUniqueName="[Zakres 1].[Nazwa_OSD].[All]" allUniqueName="[Zakres 1].[Nazwa_OSD].[All]" dimensionUniqueName="[Zakres 1]" displayFolder="" count="0" memberValueDatatype="130" unbalanced="0"/>
    <cacheHierarchy uniqueName="[Zakres 1].[I]" caption="I" attribute="1" defaultMemberUniqueName="[Zakres 1].[I].[All]" allUniqueName="[Zakres 1].[I].[All]" dimensionUniqueName="[Zakres 1]" displayFolder="" count="0" memberValueDatatype="20" unbalanced="0"/>
    <cacheHierarchy uniqueName="[Zakres 1].[II]" caption="II" attribute="1" defaultMemberUniqueName="[Zakres 1].[II].[All]" allUniqueName="[Zakres 1].[II].[All]" dimensionUniqueName="[Zakres 1]" displayFolder="" count="0" memberValueDatatype="5" unbalanced="0"/>
    <cacheHierarchy uniqueName="[Zakres 1].[III]" caption="III" attribute="1" defaultMemberUniqueName="[Zakres 1].[III].[All]" allUniqueName="[Zakres 1].[III].[All]" dimensionUniqueName="[Zakres 1]" displayFolder="" count="0" memberValueDatatype="5" unbalanced="0"/>
    <cacheHierarchy uniqueName="[Zakres 1].[IV]" caption="IV" attribute="1" defaultMemberUniqueName="[Zakres 1].[IV].[All]" allUniqueName="[Zakres 1].[IV].[All]" dimensionUniqueName="[Zakres 1]" displayFolder="" count="0" memberValueDatatype="20" unbalanced="0"/>
    <cacheHierarchy uniqueName="[Zakres 1].[III 2]" caption="III 2" attribute="1" defaultMemberUniqueName="[Zakres 1].[III 2].[All]" allUniqueName="[Zakres 1].[III 2].[All]" dimensionUniqueName="[Zakres 1]" displayFolder="" count="0" memberValueDatatype="5" unbalanced="0"/>
    <cacheHierarchy uniqueName="[Zakres 1].[VI]" caption="VI" attribute="1" defaultMemberUniqueName="[Zakres 1].[VI].[All]" allUniqueName="[Zakres 1].[VI].[All]" dimensionUniqueName="[Zakres 1]" displayFolder="" count="0" memberValueDatatype="5" unbalanced="0"/>
    <cacheHierarchy uniqueName="[Zakres 1].[VII]" caption="VII" attribute="1" defaultMemberUniqueName="[Zakres 1].[VII].[All]" allUniqueName="[Zakres 1].[VII].[All]" dimensionUniqueName="[Zakres 1]" displayFolder="" count="0" memberValueDatatype="5" unbalanced="0"/>
    <cacheHierarchy uniqueName="[Zakres 1].[VIII]" caption="VIII" attribute="1" defaultMemberUniqueName="[Zakres 1].[VIII].[All]" allUniqueName="[Zakres 1].[VIII].[All]" dimensionUniqueName="[Zakres 1]" displayFolder="" count="0" memberValueDatatype="5" unbalanced="0"/>
    <cacheHierarchy uniqueName="[Zakres 1].[IX]" caption="IX" attribute="1" defaultMemberUniqueName="[Zakres 1].[IX].[All]" allUniqueName="[Zakres 1].[IX].[All]" dimensionUniqueName="[Zakres 1]" displayFolder="" count="0" memberValueDatatype="5" unbalanced="0"/>
    <cacheHierarchy uniqueName="[Zakres 1].[X]" caption="X" attribute="1" defaultMemberUniqueName="[Zakres 1].[X].[All]" allUniqueName="[Zakres 1].[X].[All]" dimensionUniqueName="[Zakres 1]" displayFolder="" count="0" memberValueDatatype="5" unbalanced="0"/>
    <cacheHierarchy uniqueName="[Zakres 1].[XI]" caption="XI" attribute="1" defaultMemberUniqueName="[Zakres 1].[XI].[All]" allUniqueName="[Zakres 1].[XI].[All]" dimensionUniqueName="[Zakres 1]" displayFolder="" count="0" memberValueDatatype="5" unbalanced="0"/>
    <cacheHierarchy uniqueName="[Zakres 1].[XII]" caption="XII" attribute="1" defaultMemberUniqueName="[Zakres 1].[XII].[All]" allUniqueName="[Zakres 1].[XII].[All]" dimensionUniqueName="[Zakres 1]" displayFolder="" count="0" memberValueDatatype="5" unbalanced="0"/>
    <cacheHierarchy uniqueName="[Zakres 1].[ROK]" caption="ROK" attribute="1" defaultMemberUniqueName="[Zakres 1].[ROK].[All]" allUniqueName="[Zakres 1].[ROK].[All]" dimensionUniqueName="[Zakres 1]" displayFolder="" count="0" memberValueDatatype="20" unbalanced="0"/>
    <cacheHierarchy uniqueName="[Zakres 1].[Iloś gazu podlegająca rozliczeniom wg cen taryfowych 2024]" caption="Iloś gazu podlegająca rozliczeniom wg cen taryfowych 2024" attribute="1" defaultMemberUniqueName="[Zakres 1].[Iloś gazu podlegająca rozliczeniom wg cen taryfowych 2024].[All]" allUniqueName="[Zakres 1].[Iloś gazu podlegająca rozliczeniom wg cen taryfowych 2024].[All]" dimensionUniqueName="[Zakres 1]" displayFolder="" count="0" memberValueDatatype="20" unbalanced="0"/>
    <cacheHierarchy uniqueName="[Zakres 1].[Iloś gazu podlegająca rozliczeniom wg cen zaoferowanych przez Wykonawcę 2024]" caption="Iloś gazu podlegająca rozliczeniom wg cen zaoferowanych przez Wykonawcę 2024" attribute="1" defaultMemberUniqueName="[Zakres 1].[Iloś gazu podlegająca rozliczeniom wg cen zaoferowanych przez Wykonawcę 2024].[All]" allUniqueName="[Zakres 1].[Iloś gazu podlegająca rozliczeniom wg cen zaoferowanych przez Wykonawcę 2024].[All]" dimensionUniqueName="[Zakres 1]" displayFolder="" count="0" memberValueDatatype="20" unbalanced="0"/>
    <cacheHierarchy uniqueName="[Measures].[__XL_Count Zakres]" caption="__XL_Count Zakres" measure="1" displayFolder="" measureGroup="Zakres" count="0" hidden="1"/>
    <cacheHierarchy uniqueName="[Measures].[__XL_Count Zakres 1]" caption="__XL_Count Zakres 1" measure="1" displayFolder="" measureGroup="Zakres 1" count="0" hidden="1"/>
    <cacheHierarchy uniqueName="[Measures].[__No measures defined]" caption="__No measures defined" measure="1" displayFolder="" count="0" hidden="1"/>
    <cacheHierarchy uniqueName="[Measures].[Suma I 2]" caption="Suma I 2" measure="1" displayFolder="" measureGroup="Zakre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II 2]" caption="Suma II 2" measure="1" displayFolder="" measureGroup="Zakre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III 2]" caption="Suma III 2" measure="1" displayFolder="" measureGroup="Zakre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IV 2]" caption="Suma IV 2" measure="1" displayFolder="" measureGroup="Zakres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VI 2]" caption="Suma VI 2" measure="1" displayFolder="" measureGroup="Zakre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VII 2]" caption="Suma VII 2" measure="1" displayFolder="" measureGroup="Zakres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VIII 2]" caption="Suma VIII 2" measure="1" displayFolder="" measureGroup="Zakres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IX 2]" caption="Suma IX 2" measure="1" displayFolder="" measureGroup="Zakres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X 2]" caption="Suma X 2" measure="1" displayFolder="" measureGroup="Zakre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XI 2]" caption="Suma XI 2" measure="1" displayFolder="" measureGroup="Zakre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a XII 2]" caption="Suma XII 2" measure="1" displayFolder="" measureGroup="Zakres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ROK]" caption="Suma ROK" measure="1" displayFolder="" measureGroup="Zakres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Prognoza_2024 2]" caption="Suma Prognoza_2024 2" measure="1" displayFolder="" measureGroup="Zakres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Iloś gazu podlegająca rozliczeniom wg cen taryfowych 2024]" caption="Suma Iloś gazu podlegająca rozliczeniom wg cen taryfowych 2024" measure="1" displayFolder="" measureGroup="Zakres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Iloś gazu podlegająca rozliczeniom wg cen zaoferowanych przez Wykonawcę 2024]" caption="Suma Iloś gazu podlegająca rozliczeniom wg cen zaoferowanych przez Wykonawcę 2024" measure="1" displayFolder="" measureGroup="Zakres 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3">
    <dimension measure="1" name="Measures" uniqueName="[Measures]" caption="Measures"/>
    <dimension name="Zakres" uniqueName="[Zakres]" caption="Zakres"/>
    <dimension name="Zakres 1" uniqueName="[Zakres 1]" caption="Zakres 1"/>
  </dimensions>
  <measureGroups count="2">
    <measureGroup name="Zakres" caption="Zakres"/>
    <measureGroup name="Zakres 1" caption="Zakres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szek Rojczyk" refreshedDate="45244.706457986111" backgroundQuery="1" createdVersion="7" refreshedVersion="8" minRefreshableVersion="3" recordCount="0" supportSubquery="1" supportAdvancedDrill="1" xr:uid="{20C339F2-815F-49F5-ABF6-E59AC12EDA45}">
  <cacheSource type="external" connectionId="1"/>
  <cacheFields count="13">
    <cacheField name="[Zakres].[Grupa_taryfowa].[Grupa_taryfowa]" caption="Grupa_taryfowa" numFmtId="0" hierarchy="7" level="1">
      <sharedItems count="5">
        <s v="W-1.1_ZA"/>
        <s v="W-2.1_ZA"/>
        <s v="W-3.6_ZA"/>
        <s v="W-4_ZA"/>
        <s v="W-5.1_ZA"/>
      </sharedItems>
    </cacheField>
    <cacheField name="[Measures].[Suma I 2]" caption="Suma I 2" numFmtId="0" hierarchy="57" level="32767"/>
    <cacheField name="[Measures].[Suma II 2]" caption="Suma II 2" numFmtId="0" hierarchy="58" level="32767"/>
    <cacheField name="[Measures].[Suma III 2]" caption="Suma III 2" numFmtId="0" hierarchy="59" level="32767"/>
    <cacheField name="[Measures].[Suma IV 2]" caption="Suma IV 2" numFmtId="0" hierarchy="60" level="32767"/>
    <cacheField name="[Measures].[Suma VI 2]" caption="Suma VI 2" numFmtId="0" hierarchy="61" level="32767"/>
    <cacheField name="[Measures].[Suma VII 2]" caption="Suma VII 2" numFmtId="0" hierarchy="62" level="32767"/>
    <cacheField name="[Measures].[Suma VIII 2]" caption="Suma VIII 2" numFmtId="0" hierarchy="63" level="32767"/>
    <cacheField name="[Measures].[Suma IX 2]" caption="Suma IX 2" numFmtId="0" hierarchy="64" level="32767"/>
    <cacheField name="[Measures].[Suma X 2]" caption="Suma X 2" numFmtId="0" hierarchy="65" level="32767"/>
    <cacheField name="[Measures].[Suma XI 2]" caption="Suma XI 2" numFmtId="0" hierarchy="66" level="32767"/>
    <cacheField name="[Measures].[Suma XII 2]" caption="Suma XII 2" numFmtId="0" hierarchy="67" level="32767"/>
    <cacheField name="[Measures].[Suma ROK]" caption="Suma ROK" numFmtId="0" hierarchy="68" level="32767"/>
  </cacheFields>
  <cacheHierarchies count="72">
    <cacheHierarchy uniqueName="[Zakres].[Nabywca]" caption="Nabywca" attribute="1" defaultMemberUniqueName="[Zakres].[Nabywca].[All]" allUniqueName="[Zakres].[Nabywca].[All]" dimensionUniqueName="[Zakres]" displayFolder="" count="0" memberValueDatatype="130" unbalanced="0"/>
    <cacheHierarchy uniqueName="[Zakres].[Adres]" caption="Adres" attribute="1" defaultMemberUniqueName="[Zakres].[Adres].[All]" allUniqueName="[Zakres].[Adres].[All]" dimensionUniqueName="[Zakres]" displayFolder="" count="0" memberValueDatatype="130" unbalanced="0"/>
    <cacheHierarchy uniqueName="[Zakres].[Numer_NIP]" caption="Numer_NIP" attribute="1" defaultMemberUniqueName="[Zakres].[Numer_NIP].[All]" allUniqueName="[Zakres].[Numer_NIP].[All]" dimensionUniqueName="[Zakres]" displayFolder="" count="0" memberValueDatatype="130" unbalanced="0"/>
    <cacheHierarchy uniqueName="[Zakres].[Płatnik]" caption="Płatnik" attribute="1" defaultMemberUniqueName="[Zakres].[Płatnik].[All]" allUniqueName="[Zakres].[Płatnik].[All]" dimensionUniqueName="[Zakres]" displayFolder="" count="0" memberValueDatatype="130" unbalanced="0"/>
    <cacheHierarchy uniqueName="[Zakres].[Adres_płatnika]" caption="Adres_płatnika" attribute="1" defaultMemberUniqueName="[Zakres].[Adres_płatnika].[All]" allUniqueName="[Zakres].[Adres_płatnika].[All]" dimensionUniqueName="[Zakres]" displayFolder="" count="0" memberValueDatatype="130" unbalanced="0"/>
    <cacheHierarchy uniqueName="[Zakres].[Nr_PPG]" caption="Nr_PPG" attribute="1" defaultMemberUniqueName="[Zakres].[Nr_PPG].[All]" allUniqueName="[Zakres].[Nr_PPG].[All]" dimensionUniqueName="[Zakres]" displayFolder="" count="0" memberValueDatatype="130" unbalanced="0"/>
    <cacheHierarchy uniqueName="[Zakres].[Adres_PPG]" caption="Adres_PPG" attribute="1" defaultMemberUniqueName="[Zakres].[Adres_PPG].[All]" allUniqueName="[Zakres].[Adres_PPG].[All]" dimensionUniqueName="[Zakres]" displayFolder="" count="0" memberValueDatatype="130" unbalanced="0"/>
    <cacheHierarchy uniqueName="[Zakres].[Grupa_taryfowa]" caption="Grupa_taryfowa" attribute="1" defaultMemberUniqueName="[Zakres].[Grupa_taryfowa].[All]" allUniqueName="[Zakres].[Grupa_taryfowa].[All]" dimensionUniqueName="[Zakres]" displayFolder="" count="2" memberValueDatatype="130" unbalanced="0">
      <fieldsUsage count="2">
        <fieldUsage x="-1"/>
        <fieldUsage x="0"/>
      </fieldsUsage>
    </cacheHierarchy>
    <cacheHierarchy uniqueName="[Zakres].[Moc_umowna]" caption="Moc_umowna" attribute="1" defaultMemberUniqueName="[Zakres].[Moc_umowna].[All]" allUniqueName="[Zakres].[Moc_umowna].[All]" dimensionUniqueName="[Zakres]" displayFolder="" count="0" memberValueDatatype="130" unbalanced="0"/>
    <cacheHierarchy uniqueName="[Zakres].[Prognoza_2024]" caption="Prognoza_2024" attribute="1" defaultMemberUniqueName="[Zakres].[Prognoza_2024].[All]" allUniqueName="[Zakres].[Prognoza_2024].[All]" dimensionUniqueName="[Zakres]" displayFolder="" count="0" memberValueDatatype="20" unbalanced="0"/>
    <cacheHierarchy uniqueName="[Zakres].[Data_rozpoczęcia_sprzedaży]" caption="Data_rozpoczęcia_sprzedaży" attribute="1" time="1" defaultMemberUniqueName="[Zakres].[Data_rozpoczęcia_sprzedaży].[All]" allUniqueName="[Zakres].[Data_rozpoczęcia_sprzedaży].[All]" dimensionUniqueName="[Zakres]" displayFolder="" count="0" memberValueDatatype="7" unbalanced="0"/>
    <cacheHierarchy uniqueName="[Zakres].[Data_zakończenia_sprzedaży]" caption="Data_zakończenia_sprzedaży" attribute="1" time="1" defaultMemberUniqueName="[Zakres].[Data_zakończenia_sprzedaży].[All]" allUniqueName="[Zakres].[Data_zakończenia_sprzedaży].[All]" dimensionUniqueName="[Zakres]" displayFolder="" count="0" memberValueDatatype="7" unbalanced="0"/>
    <cacheHierarchy uniqueName="[Zakres].[Nazwa_OSD]" caption="Nazwa_OSD" attribute="1" defaultMemberUniqueName="[Zakres].[Nazwa_OSD].[All]" allUniqueName="[Zakres].[Nazwa_OSD].[All]" dimensionUniqueName="[Zakres]" displayFolder="" count="0" memberValueDatatype="130" unbalanced="0"/>
    <cacheHierarchy uniqueName="[Zakres].[I]" caption="I" attribute="1" defaultMemberUniqueName="[Zakres].[I].[All]" allUniqueName="[Zakres].[I].[All]" dimensionUniqueName="[Zakres]" displayFolder="" count="0" memberValueDatatype="20" unbalanced="0"/>
    <cacheHierarchy uniqueName="[Zakres].[II]" caption="II" attribute="1" defaultMemberUniqueName="[Zakres].[II].[All]" allUniqueName="[Zakres].[II].[All]" dimensionUniqueName="[Zakres]" displayFolder="" count="0" memberValueDatatype="5" unbalanced="0"/>
    <cacheHierarchy uniqueName="[Zakres].[III]" caption="III" attribute="1" defaultMemberUniqueName="[Zakres].[III].[All]" allUniqueName="[Zakres].[III].[All]" dimensionUniqueName="[Zakres]" displayFolder="" count="0" memberValueDatatype="5" unbalanced="0"/>
    <cacheHierarchy uniqueName="[Zakres].[IV]" caption="IV" attribute="1" defaultMemberUniqueName="[Zakres].[IV].[All]" allUniqueName="[Zakres].[IV].[All]" dimensionUniqueName="[Zakres]" displayFolder="" count="0" memberValueDatatype="20" unbalanced="0"/>
    <cacheHierarchy uniqueName="[Zakres].[III 2]" caption="III 2" attribute="1" defaultMemberUniqueName="[Zakres].[III 2].[All]" allUniqueName="[Zakres].[III 2].[All]" dimensionUniqueName="[Zakres]" displayFolder="" count="0" memberValueDatatype="5" unbalanced="0"/>
    <cacheHierarchy uniqueName="[Zakres].[VI]" caption="VI" attribute="1" defaultMemberUniqueName="[Zakres].[VI].[All]" allUniqueName="[Zakres].[VI].[All]" dimensionUniqueName="[Zakres]" displayFolder="" count="0" memberValueDatatype="5" unbalanced="0"/>
    <cacheHierarchy uniqueName="[Zakres].[VII]" caption="VII" attribute="1" defaultMemberUniqueName="[Zakres].[VII].[All]" allUniqueName="[Zakres].[VII].[All]" dimensionUniqueName="[Zakres]" displayFolder="" count="0" memberValueDatatype="5" unbalanced="0"/>
    <cacheHierarchy uniqueName="[Zakres].[VIII]" caption="VIII" attribute="1" defaultMemberUniqueName="[Zakres].[VIII].[All]" allUniqueName="[Zakres].[VIII].[All]" dimensionUniqueName="[Zakres]" displayFolder="" count="0" memberValueDatatype="5" unbalanced="0"/>
    <cacheHierarchy uniqueName="[Zakres].[IX]" caption="IX" attribute="1" defaultMemberUniqueName="[Zakres].[IX].[All]" allUniqueName="[Zakres].[IX].[All]" dimensionUniqueName="[Zakres]" displayFolder="" count="0" memberValueDatatype="5" unbalanced="0"/>
    <cacheHierarchy uniqueName="[Zakres].[X]" caption="X" attribute="1" defaultMemberUniqueName="[Zakres].[X].[All]" allUniqueName="[Zakres].[X].[All]" dimensionUniqueName="[Zakres]" displayFolder="" count="0" memberValueDatatype="5" unbalanced="0"/>
    <cacheHierarchy uniqueName="[Zakres].[XI]" caption="XI" attribute="1" defaultMemberUniqueName="[Zakres].[XI].[All]" allUniqueName="[Zakres].[XI].[All]" dimensionUniqueName="[Zakres]" displayFolder="" count="0" memberValueDatatype="5" unbalanced="0"/>
    <cacheHierarchy uniqueName="[Zakres].[XII]" caption="XII" attribute="1" defaultMemberUniqueName="[Zakres].[XII].[All]" allUniqueName="[Zakres].[XII].[All]" dimensionUniqueName="[Zakres]" displayFolder="" count="0" memberValueDatatype="5" unbalanced="0"/>
    <cacheHierarchy uniqueName="[Zakres].[ROK]" caption="ROK" attribute="1" defaultMemberUniqueName="[Zakres].[ROK].[All]" allUniqueName="[Zakres].[ROK].[All]" dimensionUniqueName="[Zakres]" displayFolder="" count="0" memberValueDatatype="20" unbalanced="0"/>
    <cacheHierarchy uniqueName="[Zakres 1].[Nabywca]" caption="Nabywca" attribute="1" defaultMemberUniqueName="[Zakres 1].[Nabywca].[All]" allUniqueName="[Zakres 1].[Nabywca].[All]" dimensionUniqueName="[Zakres 1]" displayFolder="" count="0" memberValueDatatype="130" unbalanced="0"/>
    <cacheHierarchy uniqueName="[Zakres 1].[Adres]" caption="Adres" attribute="1" defaultMemberUniqueName="[Zakres 1].[Adres].[All]" allUniqueName="[Zakres 1].[Adres].[All]" dimensionUniqueName="[Zakres 1]" displayFolder="" count="0" memberValueDatatype="130" unbalanced="0"/>
    <cacheHierarchy uniqueName="[Zakres 1].[Numer_NIP]" caption="Numer_NIP" attribute="1" defaultMemberUniqueName="[Zakres 1].[Numer_NIP].[All]" allUniqueName="[Zakres 1].[Numer_NIP].[All]" dimensionUniqueName="[Zakres 1]" displayFolder="" count="0" memberValueDatatype="130" unbalanced="0"/>
    <cacheHierarchy uniqueName="[Zakres 1].[Płatnik]" caption="Płatnik" attribute="1" defaultMemberUniqueName="[Zakres 1].[Płatnik].[All]" allUniqueName="[Zakres 1].[Płatnik].[All]" dimensionUniqueName="[Zakres 1]" displayFolder="" count="0" memberValueDatatype="130" unbalanced="0"/>
    <cacheHierarchy uniqueName="[Zakres 1].[Adres_płatnika]" caption="Adres_płatnika" attribute="1" defaultMemberUniqueName="[Zakres 1].[Adres_płatnika].[All]" allUniqueName="[Zakres 1].[Adres_płatnika].[All]" dimensionUniqueName="[Zakres 1]" displayFolder="" count="0" memberValueDatatype="130" unbalanced="0"/>
    <cacheHierarchy uniqueName="[Zakres 1].[Nr_PPG]" caption="Nr_PPG" attribute="1" defaultMemberUniqueName="[Zakres 1].[Nr_PPG].[All]" allUniqueName="[Zakres 1].[Nr_PPG].[All]" dimensionUniqueName="[Zakres 1]" displayFolder="" count="0" memberValueDatatype="130" unbalanced="0"/>
    <cacheHierarchy uniqueName="[Zakres 1].[Adres_PPG]" caption="Adres_PPG" attribute="1" defaultMemberUniqueName="[Zakres 1].[Adres_PPG].[All]" allUniqueName="[Zakres 1].[Adres_PPG].[All]" dimensionUniqueName="[Zakres 1]" displayFolder="" count="0" memberValueDatatype="130" unbalanced="0"/>
    <cacheHierarchy uniqueName="[Zakres 1].[Grupa_taryfowa]" caption="Grupa_taryfowa" attribute="1" defaultMemberUniqueName="[Zakres 1].[Grupa_taryfowa].[All]" allUniqueName="[Zakres 1].[Grupa_taryfowa].[All]" dimensionUniqueName="[Zakres 1]" displayFolder="" count="0" memberValueDatatype="130" unbalanced="0"/>
    <cacheHierarchy uniqueName="[Zakres 1].[Moc_umowna]" caption="Moc_umowna" attribute="1" defaultMemberUniqueName="[Zakres 1].[Moc_umowna].[All]" allUniqueName="[Zakres 1].[Moc_umowna].[All]" dimensionUniqueName="[Zakres 1]" displayFolder="" count="0" memberValueDatatype="130" unbalanced="0"/>
    <cacheHierarchy uniqueName="[Zakres 1].[Prognoza_2024]" caption="Prognoza_2024" attribute="1" defaultMemberUniqueName="[Zakres 1].[Prognoza_2024].[All]" allUniqueName="[Zakres 1].[Prognoza_2024].[All]" dimensionUniqueName="[Zakres 1]" displayFolder="" count="0" memberValueDatatype="20" unbalanced="0"/>
    <cacheHierarchy uniqueName="[Zakres 1].[Data_rozpoczęcia_sprzedaży]" caption="Data_rozpoczęcia_sprzedaży" attribute="1" time="1" defaultMemberUniqueName="[Zakres 1].[Data_rozpoczęcia_sprzedaży].[All]" allUniqueName="[Zakres 1].[Data_rozpoczęcia_sprzedaży].[All]" dimensionUniqueName="[Zakres 1]" displayFolder="" count="0" memberValueDatatype="7" unbalanced="0"/>
    <cacheHierarchy uniqueName="[Zakres 1].[Data_zakończenia_sprzedaży]" caption="Data_zakończenia_sprzedaży" attribute="1" time="1" defaultMemberUniqueName="[Zakres 1].[Data_zakończenia_sprzedaży].[All]" allUniqueName="[Zakres 1].[Data_zakończenia_sprzedaży].[All]" dimensionUniqueName="[Zakres 1]" displayFolder="" count="0" memberValueDatatype="7" unbalanced="0"/>
    <cacheHierarchy uniqueName="[Zakres 1].[Nazwa_OSD]" caption="Nazwa_OSD" attribute="1" defaultMemberUniqueName="[Zakres 1].[Nazwa_OSD].[All]" allUniqueName="[Zakres 1].[Nazwa_OSD].[All]" dimensionUniqueName="[Zakres 1]" displayFolder="" count="0" memberValueDatatype="130" unbalanced="0"/>
    <cacheHierarchy uniqueName="[Zakres 1].[I]" caption="I" attribute="1" defaultMemberUniqueName="[Zakres 1].[I].[All]" allUniqueName="[Zakres 1].[I].[All]" dimensionUniqueName="[Zakres 1]" displayFolder="" count="0" memberValueDatatype="20" unbalanced="0"/>
    <cacheHierarchy uniqueName="[Zakres 1].[II]" caption="II" attribute="1" defaultMemberUniqueName="[Zakres 1].[II].[All]" allUniqueName="[Zakres 1].[II].[All]" dimensionUniqueName="[Zakres 1]" displayFolder="" count="0" memberValueDatatype="5" unbalanced="0"/>
    <cacheHierarchy uniqueName="[Zakres 1].[III]" caption="III" attribute="1" defaultMemberUniqueName="[Zakres 1].[III].[All]" allUniqueName="[Zakres 1].[III].[All]" dimensionUniqueName="[Zakres 1]" displayFolder="" count="0" memberValueDatatype="5" unbalanced="0"/>
    <cacheHierarchy uniqueName="[Zakres 1].[IV]" caption="IV" attribute="1" defaultMemberUniqueName="[Zakres 1].[IV].[All]" allUniqueName="[Zakres 1].[IV].[All]" dimensionUniqueName="[Zakres 1]" displayFolder="" count="0" memberValueDatatype="20" unbalanced="0"/>
    <cacheHierarchy uniqueName="[Zakres 1].[III 2]" caption="III 2" attribute="1" defaultMemberUniqueName="[Zakres 1].[III 2].[All]" allUniqueName="[Zakres 1].[III 2].[All]" dimensionUniqueName="[Zakres 1]" displayFolder="" count="0" memberValueDatatype="5" unbalanced="0"/>
    <cacheHierarchy uniqueName="[Zakres 1].[VI]" caption="VI" attribute="1" defaultMemberUniqueName="[Zakres 1].[VI].[All]" allUniqueName="[Zakres 1].[VI].[All]" dimensionUniqueName="[Zakres 1]" displayFolder="" count="0" memberValueDatatype="5" unbalanced="0"/>
    <cacheHierarchy uniqueName="[Zakres 1].[VII]" caption="VII" attribute="1" defaultMemberUniqueName="[Zakres 1].[VII].[All]" allUniqueName="[Zakres 1].[VII].[All]" dimensionUniqueName="[Zakres 1]" displayFolder="" count="0" memberValueDatatype="5" unbalanced="0"/>
    <cacheHierarchy uniqueName="[Zakres 1].[VIII]" caption="VIII" attribute="1" defaultMemberUniqueName="[Zakres 1].[VIII].[All]" allUniqueName="[Zakres 1].[VIII].[All]" dimensionUniqueName="[Zakres 1]" displayFolder="" count="0" memberValueDatatype="5" unbalanced="0"/>
    <cacheHierarchy uniqueName="[Zakres 1].[IX]" caption="IX" attribute="1" defaultMemberUniqueName="[Zakres 1].[IX].[All]" allUniqueName="[Zakres 1].[IX].[All]" dimensionUniqueName="[Zakres 1]" displayFolder="" count="0" memberValueDatatype="5" unbalanced="0"/>
    <cacheHierarchy uniqueName="[Zakres 1].[X]" caption="X" attribute="1" defaultMemberUniqueName="[Zakres 1].[X].[All]" allUniqueName="[Zakres 1].[X].[All]" dimensionUniqueName="[Zakres 1]" displayFolder="" count="0" memberValueDatatype="5" unbalanced="0"/>
    <cacheHierarchy uniqueName="[Zakres 1].[XI]" caption="XI" attribute="1" defaultMemberUniqueName="[Zakres 1].[XI].[All]" allUniqueName="[Zakres 1].[XI].[All]" dimensionUniqueName="[Zakres 1]" displayFolder="" count="0" memberValueDatatype="5" unbalanced="0"/>
    <cacheHierarchy uniqueName="[Zakres 1].[XII]" caption="XII" attribute="1" defaultMemberUniqueName="[Zakres 1].[XII].[All]" allUniqueName="[Zakres 1].[XII].[All]" dimensionUniqueName="[Zakres 1]" displayFolder="" count="0" memberValueDatatype="5" unbalanced="0"/>
    <cacheHierarchy uniqueName="[Zakres 1].[ROK]" caption="ROK" attribute="1" defaultMemberUniqueName="[Zakres 1].[ROK].[All]" allUniqueName="[Zakres 1].[ROK].[All]" dimensionUniqueName="[Zakres 1]" displayFolder="" count="0" memberValueDatatype="20" unbalanced="0"/>
    <cacheHierarchy uniqueName="[Zakres 1].[Iloś gazu podlegająca rozliczeniom wg cen taryfowych 2024]" caption="Iloś gazu podlegająca rozliczeniom wg cen taryfowych 2024" attribute="1" defaultMemberUniqueName="[Zakres 1].[Iloś gazu podlegająca rozliczeniom wg cen taryfowych 2024].[All]" allUniqueName="[Zakres 1].[Iloś gazu podlegająca rozliczeniom wg cen taryfowych 2024].[All]" dimensionUniqueName="[Zakres 1]" displayFolder="" count="0" memberValueDatatype="20" unbalanced="0"/>
    <cacheHierarchy uniqueName="[Zakres 1].[Iloś gazu podlegająca rozliczeniom wg cen zaoferowanych przez Wykonawcę 2024]" caption="Iloś gazu podlegająca rozliczeniom wg cen zaoferowanych przez Wykonawcę 2024" attribute="1" defaultMemberUniqueName="[Zakres 1].[Iloś gazu podlegająca rozliczeniom wg cen zaoferowanych przez Wykonawcę 2024].[All]" allUniqueName="[Zakres 1].[Iloś gazu podlegająca rozliczeniom wg cen zaoferowanych przez Wykonawcę 2024].[All]" dimensionUniqueName="[Zakres 1]" displayFolder="" count="0" memberValueDatatype="20" unbalanced="0"/>
    <cacheHierarchy uniqueName="[Measures].[__XL_Count Zakres]" caption="__XL_Count Zakres" measure="1" displayFolder="" measureGroup="Zakres" count="0" hidden="1"/>
    <cacheHierarchy uniqueName="[Measures].[__XL_Count Zakres 1]" caption="__XL_Count Zakres 1" measure="1" displayFolder="" measureGroup="Zakres 1" count="0" hidden="1"/>
    <cacheHierarchy uniqueName="[Measures].[__No measures defined]" caption="__No measures defined" measure="1" displayFolder="" count="0" hidden="1"/>
    <cacheHierarchy uniqueName="[Measures].[Suma I 2]" caption="Suma I 2" measure="1" displayFolder="" measureGroup="Zakr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II 2]" caption="Suma II 2" measure="1" displayFolder="" measureGroup="Zakr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III 2]" caption="Suma III 2" measure="1" displayFolder="" measureGroup="Zakr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IV 2]" caption="Suma IV 2" measure="1" displayFolder="" measureGroup="Zakr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VI 2]" caption="Suma VI 2" measure="1" displayFolder="" measureGroup="Zakr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VII 2]" caption="Suma VII 2" measure="1" displayFolder="" measureGroup="Zakres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VIII 2]" caption="Suma VIII 2" measure="1" displayFolder="" measureGroup="Zakre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IX 2]" caption="Suma IX 2" measure="1" displayFolder="" measureGroup="Zakres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X 2]" caption="Suma X 2" measure="1" displayFolder="" measureGroup="Zakres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XI 2]" caption="Suma XI 2" measure="1" displayFolder="" measureGroup="Zakres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a XII 2]" caption="Suma XII 2" measure="1" displayFolder="" measureGroup="Zakres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ROK]" caption="Suma ROK" measure="1" displayFolder="" measureGroup="Zakres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Prognoza_2024 2]" caption="Suma Prognoza_2024 2" measure="1" displayFolder="" measureGroup="Zakres 1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a Iloś gazu podlegająca rozliczeniom wg cen taryfowych 2024]" caption="Suma Iloś gazu podlegająca rozliczeniom wg cen taryfowych 2024" measure="1" displayFolder="" measureGroup="Zakres 1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a Iloś gazu podlegająca rozliczeniom wg cen zaoferowanych przez Wykonawcę 2024]" caption="Suma Iloś gazu podlegająca rozliczeniom wg cen zaoferowanych przez Wykonawcę 2024" measure="1" displayFolder="" measureGroup="Zakres 1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</cacheHierarchies>
  <kpis count="0"/>
  <dimensions count="3">
    <dimension measure="1" name="Measures" uniqueName="[Measures]" caption="Measures"/>
    <dimension name="Zakres" uniqueName="[Zakres]" caption="Zakres"/>
    <dimension name="Zakres 1" uniqueName="[Zakres 1]" caption="Zakres 1"/>
  </dimensions>
  <measureGroups count="2">
    <measureGroup name="Zakres" caption="Zakres"/>
    <measureGroup name="Zakres 1" caption="Zakres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C9A02-89C2-40B8-AD9C-8A8972F3C6C2}" name="Tabela przestawna3" cacheId="22" applyNumberFormats="0" applyBorderFormats="0" applyFontFormats="0" applyPatternFormats="0" applyAlignmentFormats="0" applyWidthHeightFormats="1" dataCaption="Wartości" tag="830c4aaa-45c4-4105-a907-572efd84818b" updatedVersion="8" minRefreshableVersion="3" preserveFormatting="0" subtotalHiddenItems="1" itemPrintTitles="1" createdVersion="7" indent="0" multipleFieldFilters="0" rowHeaderCaption="Nabywca / Płatnik">
  <location ref="A3:D22" firstHeaderRow="0" firstDataRow="1" firstDataCol="1"/>
  <pivotFields count="5"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Prognoza_2024" fld="2" baseField="0" baseItem="0"/>
    <dataField name=" Iloś gazu podlegająca rozliczeniom wg cen taryfowych 2024" fld="3" baseField="0" baseItem="0"/>
    <dataField name=" Iloś gazu podlegająca rozliczeniom wg cen zaoferowanych przez Wykonawcę 2024" fld="4" baseField="0" baseItem="0"/>
  </dataFields>
  <pivotHierarchies count="7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rognoza_2024"/>
    <pivotHierarchy dragToData="1" caption=" Iloś gazu podlegająca rozliczeniom wg cen taryfowych 2024"/>
    <pivotHierarchy dragToData="1" caption=" Iloś gazu podlegająca rozliczeniom wg cen zaoferowanych przez Wykonawcę 2024"/>
  </pivotHierarchies>
  <pivotTableStyleInfo name="PivotStyleLight16" showRowHeaders="1" showColHeaders="1" showRowStripes="0" showColStripes="0" showLastColumn="1"/>
  <rowHierarchiesUsage count="2">
    <rowHierarchyUsage hierarchyUsage="26"/>
    <rowHierarchyUsage hierarchyUsage="2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estawienie szczegółowe!$A$1:$AF$33">
        <x15:activeTabTopLevelEntity name="[Zakres 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1A59D3-6B9F-45FA-B251-0377EC969756}" name="Tabela przestawna4" cacheId="23" applyNumberFormats="0" applyBorderFormats="0" applyFontFormats="0" applyPatternFormats="0" applyAlignmentFormats="0" applyWidthHeightFormats="1" dataCaption="Wartości" tag="816d8cd5-77a3-42ef-ba6b-41d9a38085cf" updatedVersion="8" minRefreshableVersion="3" preserveFormatting="0" subtotalHiddenItems="1" itemPrintTitles="1" createdVersion="7" indent="0" multipleFieldFilters="0" rowHeaderCaption="Grupa taryfowa">
  <location ref="A3:D9" firstHeaderRow="0" firstDataRow="1" firstDataCol="1"/>
  <pivotFields count="4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Prognoza_2024" fld="1" baseField="0" baseItem="0"/>
    <dataField name=" Iloś gazu podlegająca rozliczeniom wg cen taryfowych 2024" fld="2" baseField="0" baseItem="0"/>
    <dataField name=" Iloś gazu podlegająca rozliczeniom wg cen zaoferowanych przez Wykonawcę 2024" fld="3" baseField="0" baseItem="0"/>
  </dataFields>
  <pivotHierarchies count="7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rognoza_2024"/>
    <pivotHierarchy dragToData="1" caption=" Iloś gazu podlegająca rozliczeniom wg cen taryfowych 2024"/>
    <pivotHierarchy dragToData="1" caption=" Iloś gazu podlegająca rozliczeniom wg cen zaoferowanych przez Wykonawcę 2024"/>
  </pivotHierarchies>
  <pivotTableStyleInfo name="PivotStyleLight16" showRowHeaders="1" showColHeaders="1" showRowStripes="0" showColStripes="0" showLastColumn="1"/>
  <rowHierarchiesUsage count="1">
    <rowHierarchyUsage hierarchyUsage="3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estawienie szczegółowe!$A$1:$AF$33">
        <x15:activeTabTopLevelEntity name="[Zakres 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4E21F9-B98E-4FD8-BB4F-1D7DD9544ECF}" name="Tabela przestawna5" cacheId="26" applyNumberFormats="0" applyBorderFormats="0" applyFontFormats="0" applyPatternFormats="0" applyAlignmentFormats="0" applyWidthHeightFormats="1" dataCaption="Wartości" tag="b3b506ac-f4c3-4711-ac3a-c9e3fd9db9fe" updatedVersion="8" minRefreshableVersion="3" preserveFormatting="0" subtotalHiddenItems="1" itemPrintTitles="1" createdVersion="7" indent="0" multipleFieldFilters="0" rowHeaderCaption="Grupa taryfowa">
  <location ref="A3:M9" firstHeaderRow="0" firstDataRow="1" firstDataCol="1"/>
  <pivotFields count="13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I" fld="1" baseField="0" baseItem="0" numFmtId="3"/>
    <dataField name="II" fld="2" baseField="0" baseItem="0" numFmtId="3"/>
    <dataField name="III" fld="3" baseField="0" baseItem="0" numFmtId="3"/>
    <dataField name="IV" fld="4" baseField="0" baseItem="0" numFmtId="3"/>
    <dataField name="VI" fld="5" baseField="0" baseItem="0" numFmtId="3"/>
    <dataField name="VII" fld="6" baseField="0" baseItem="0" numFmtId="3"/>
    <dataField name="VIII" fld="7" baseField="0" baseItem="0" numFmtId="3"/>
    <dataField name="IX" fld="8" baseField="0" baseItem="0" numFmtId="3"/>
    <dataField name="X" fld="9" baseField="0" baseItem="0" numFmtId="3"/>
    <dataField name="XI" fld="10" baseField="0" baseItem="0" numFmtId="3"/>
    <dataField name="XII" fld="11" baseField="0" baseItem="0" numFmtId="3"/>
    <dataField name="ROK" fld="12" baseField="0" baseItem="0" numFmtId="3"/>
  </dataFields>
  <pivotHierarchies count="7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"/>
    <pivotHierarchy dragToData="1" caption="II"/>
    <pivotHierarchy dragToData="1" caption="III"/>
    <pivotHierarchy dragToData="1" caption="IV"/>
    <pivotHierarchy dragToData="1" caption="VI"/>
    <pivotHierarchy dragToData="1" caption="VII"/>
    <pivotHierarchy dragToData="1" caption="VIII"/>
    <pivotHierarchy dragToData="1" caption="IX"/>
    <pivotHierarchy dragToData="1" caption="X"/>
    <pivotHierarchy dragToData="1" caption="XI"/>
    <pivotHierarchy dragToData="1" caption="XII"/>
    <pivotHierarchy dragToData="1" caption="ROK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estawienie szczegółowe!$A$1:$AB$32">
        <x15:activeTabTopLevelEntity name="[Zakr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zoomScaleNormal="100" workbookViewId="0">
      <pane ySplit="1" topLeftCell="A11" activePane="bottomLeft" state="frozen"/>
      <selection activeCell="D1" sqref="D1"/>
      <selection pane="bottomLeft"/>
    </sheetView>
  </sheetViews>
  <sheetFormatPr defaultRowHeight="15" x14ac:dyDescent="0.25"/>
  <cols>
    <col min="1" max="1" width="54.5703125" customWidth="1"/>
    <col min="2" max="2" width="39.85546875" customWidth="1"/>
    <col min="3" max="3" width="13.85546875" customWidth="1"/>
    <col min="4" max="4" width="82.42578125" bestFit="1" customWidth="1"/>
    <col min="5" max="5" width="43.42578125" bestFit="1" customWidth="1"/>
    <col min="6" max="6" width="28.140625" customWidth="1"/>
    <col min="7" max="7" width="42.85546875" customWidth="1"/>
    <col min="8" max="8" width="15.28515625" bestFit="1" customWidth="1"/>
    <col min="9" max="9" width="13.5703125" bestFit="1" customWidth="1"/>
    <col min="10" max="10" width="14.28515625" bestFit="1" customWidth="1"/>
    <col min="11" max="11" width="16.85546875" customWidth="1"/>
    <col min="12" max="12" width="17" customWidth="1"/>
    <col min="13" max="13" width="13.85546875" customWidth="1"/>
    <col min="14" max="25" width="10.7109375" style="2" customWidth="1"/>
    <col min="26" max="26" width="11.7109375" customWidth="1"/>
    <col min="27" max="27" width="22.5703125" customWidth="1"/>
    <col min="28" max="28" width="27.28515625" customWidth="1"/>
    <col min="29" max="29" width="20.140625" customWidth="1"/>
  </cols>
  <sheetData>
    <row r="1" spans="1:29" s="9" customFormat="1" ht="75" x14ac:dyDescent="0.25">
      <c r="A1" s="6" t="s">
        <v>0</v>
      </c>
      <c r="B1" s="6" t="s">
        <v>7</v>
      </c>
      <c r="C1" s="6" t="s">
        <v>6</v>
      </c>
      <c r="D1" s="6" t="s">
        <v>8</v>
      </c>
      <c r="E1" s="6" t="s">
        <v>9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26</v>
      </c>
      <c r="K1" s="6" t="s">
        <v>11</v>
      </c>
      <c r="L1" s="6" t="s">
        <v>12</v>
      </c>
      <c r="M1" s="6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16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25</v>
      </c>
      <c r="AA1" s="12" t="s">
        <v>37</v>
      </c>
      <c r="AB1" s="12" t="s">
        <v>38</v>
      </c>
      <c r="AC1" s="12" t="s">
        <v>27</v>
      </c>
    </row>
    <row r="2" spans="1:29" s="9" customFormat="1" ht="24.75" customHeight="1" x14ac:dyDescent="0.25">
      <c r="A2" s="14" t="s">
        <v>44</v>
      </c>
      <c r="B2" s="14" t="s">
        <v>45</v>
      </c>
      <c r="C2" s="14" t="s">
        <v>46</v>
      </c>
      <c r="D2" s="14" t="s">
        <v>47</v>
      </c>
      <c r="E2" s="14" t="s">
        <v>48</v>
      </c>
      <c r="F2" s="14" t="s">
        <v>49</v>
      </c>
      <c r="G2" s="14" t="s">
        <v>50</v>
      </c>
      <c r="H2" s="14" t="s">
        <v>34</v>
      </c>
      <c r="I2" s="14" t="s">
        <v>10</v>
      </c>
      <c r="J2" s="15">
        <v>30490</v>
      </c>
      <c r="K2" s="16">
        <v>45292</v>
      </c>
      <c r="L2" s="16">
        <v>45657</v>
      </c>
      <c r="M2" s="14" t="s">
        <v>32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30490</v>
      </c>
      <c r="AA2" s="15">
        <v>0</v>
      </c>
      <c r="AB2" s="15">
        <v>30490</v>
      </c>
      <c r="AC2" s="15">
        <v>0</v>
      </c>
    </row>
    <row r="3" spans="1:29" s="4" customFormat="1" ht="24.95" customHeight="1" x14ac:dyDescent="0.25">
      <c r="A3" s="14" t="s">
        <v>44</v>
      </c>
      <c r="B3" s="14" t="s">
        <v>45</v>
      </c>
      <c r="C3" s="14" t="s">
        <v>46</v>
      </c>
      <c r="D3" s="14" t="s">
        <v>51</v>
      </c>
      <c r="E3" s="14" t="s">
        <v>52</v>
      </c>
      <c r="F3" s="14" t="s">
        <v>53</v>
      </c>
      <c r="G3" s="14" t="s">
        <v>54</v>
      </c>
      <c r="H3" s="14" t="s">
        <v>36</v>
      </c>
      <c r="I3" s="14" t="s">
        <v>10</v>
      </c>
      <c r="J3" s="15">
        <v>92900</v>
      </c>
      <c r="K3" s="16">
        <v>45292</v>
      </c>
      <c r="L3" s="16">
        <v>45657</v>
      </c>
      <c r="M3" s="14" t="s">
        <v>32</v>
      </c>
      <c r="N3" s="15">
        <v>16720</v>
      </c>
      <c r="O3" s="15">
        <v>14860</v>
      </c>
      <c r="P3" s="15">
        <v>10220</v>
      </c>
      <c r="Q3" s="15">
        <v>6500</v>
      </c>
      <c r="R3" s="15">
        <v>3720.0000000000005</v>
      </c>
      <c r="S3" s="15">
        <v>1860.0000000000002</v>
      </c>
      <c r="T3" s="15">
        <v>1860.0000000000002</v>
      </c>
      <c r="U3" s="15">
        <v>1860.0000000000002</v>
      </c>
      <c r="V3" s="15">
        <v>3720.0000000000005</v>
      </c>
      <c r="W3" s="15">
        <v>6500</v>
      </c>
      <c r="X3" s="15">
        <v>10220</v>
      </c>
      <c r="Y3" s="15">
        <v>14860</v>
      </c>
      <c r="Z3" s="15">
        <v>92900</v>
      </c>
      <c r="AA3" s="15">
        <v>92900</v>
      </c>
      <c r="AB3" s="15">
        <v>0</v>
      </c>
      <c r="AC3" s="15">
        <v>100</v>
      </c>
    </row>
    <row r="4" spans="1:29" s="4" customFormat="1" ht="24.95" customHeight="1" x14ac:dyDescent="0.25">
      <c r="A4" s="14" t="s">
        <v>44</v>
      </c>
      <c r="B4" s="14" t="s">
        <v>45</v>
      </c>
      <c r="C4" s="14" t="s">
        <v>46</v>
      </c>
      <c r="D4" s="14" t="s">
        <v>51</v>
      </c>
      <c r="E4" s="14" t="s">
        <v>52</v>
      </c>
      <c r="F4" s="14" t="s">
        <v>55</v>
      </c>
      <c r="G4" s="14" t="s">
        <v>54</v>
      </c>
      <c r="H4" s="14" t="s">
        <v>34</v>
      </c>
      <c r="I4" s="14" t="s">
        <v>10</v>
      </c>
      <c r="J4" s="15">
        <v>26180</v>
      </c>
      <c r="K4" s="16">
        <v>45292</v>
      </c>
      <c r="L4" s="16">
        <v>45657</v>
      </c>
      <c r="M4" s="14" t="s">
        <v>32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26180</v>
      </c>
      <c r="AA4" s="15">
        <v>26180</v>
      </c>
      <c r="AB4" s="15">
        <v>0</v>
      </c>
      <c r="AC4" s="15">
        <v>100</v>
      </c>
    </row>
    <row r="5" spans="1:29" s="4" customFormat="1" ht="24.95" customHeight="1" x14ac:dyDescent="0.25">
      <c r="A5" s="14" t="s">
        <v>44</v>
      </c>
      <c r="B5" s="14" t="s">
        <v>45</v>
      </c>
      <c r="C5" s="14" t="s">
        <v>46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34</v>
      </c>
      <c r="I5" s="14" t="s">
        <v>10</v>
      </c>
      <c r="J5" s="15">
        <v>86300</v>
      </c>
      <c r="K5" s="16">
        <v>45292</v>
      </c>
      <c r="L5" s="16">
        <v>45657</v>
      </c>
      <c r="M5" s="14" t="s">
        <v>32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86300</v>
      </c>
      <c r="AA5" s="15">
        <v>86300</v>
      </c>
      <c r="AB5" s="15">
        <v>0</v>
      </c>
      <c r="AC5" s="15">
        <v>100</v>
      </c>
    </row>
    <row r="6" spans="1:29" s="4" customFormat="1" ht="24.95" customHeight="1" x14ac:dyDescent="0.25">
      <c r="A6" s="14" t="s">
        <v>44</v>
      </c>
      <c r="B6" s="14" t="s">
        <v>45</v>
      </c>
      <c r="C6" s="14" t="s">
        <v>46</v>
      </c>
      <c r="D6" s="14" t="s">
        <v>56</v>
      </c>
      <c r="E6" s="14" t="s">
        <v>57</v>
      </c>
      <c r="F6" s="14" t="s">
        <v>60</v>
      </c>
      <c r="G6" s="14" t="s">
        <v>59</v>
      </c>
      <c r="H6" s="14" t="s">
        <v>33</v>
      </c>
      <c r="I6" s="14" t="s">
        <v>10</v>
      </c>
      <c r="J6" s="15">
        <v>7320</v>
      </c>
      <c r="K6" s="16">
        <v>45292</v>
      </c>
      <c r="L6" s="16">
        <v>45657</v>
      </c>
      <c r="M6" s="14" t="s">
        <v>32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7320</v>
      </c>
      <c r="AA6" s="15">
        <v>7320</v>
      </c>
      <c r="AB6" s="15">
        <v>0</v>
      </c>
      <c r="AC6" s="15">
        <v>100</v>
      </c>
    </row>
    <row r="7" spans="1:29" s="4" customFormat="1" ht="24.95" customHeight="1" x14ac:dyDescent="0.25">
      <c r="A7" s="14" t="s">
        <v>44</v>
      </c>
      <c r="B7" s="14" t="s">
        <v>45</v>
      </c>
      <c r="C7" s="14" t="s">
        <v>46</v>
      </c>
      <c r="D7" s="14" t="s">
        <v>61</v>
      </c>
      <c r="E7" s="14" t="s">
        <v>62</v>
      </c>
      <c r="F7" s="14" t="s">
        <v>63</v>
      </c>
      <c r="G7" s="14" t="s">
        <v>64</v>
      </c>
      <c r="H7" s="14" t="s">
        <v>34</v>
      </c>
      <c r="I7" s="14" t="s">
        <v>10</v>
      </c>
      <c r="J7" s="15">
        <v>37500</v>
      </c>
      <c r="K7" s="16">
        <v>45292</v>
      </c>
      <c r="L7" s="16">
        <v>45657</v>
      </c>
      <c r="M7" s="14" t="s">
        <v>32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37500</v>
      </c>
      <c r="AA7" s="15">
        <v>37500</v>
      </c>
      <c r="AB7" s="15">
        <v>0</v>
      </c>
      <c r="AC7" s="15">
        <v>100</v>
      </c>
    </row>
    <row r="8" spans="1:29" s="4" customFormat="1" ht="24.95" customHeight="1" x14ac:dyDescent="0.25">
      <c r="A8" s="14" t="s">
        <v>44</v>
      </c>
      <c r="B8" s="14" t="s">
        <v>45</v>
      </c>
      <c r="C8" s="14" t="s">
        <v>46</v>
      </c>
      <c r="D8" s="14" t="s">
        <v>65</v>
      </c>
      <c r="E8" s="14" t="s">
        <v>66</v>
      </c>
      <c r="F8" s="14" t="s">
        <v>67</v>
      </c>
      <c r="G8" s="14" t="s">
        <v>68</v>
      </c>
      <c r="H8" s="14" t="s">
        <v>36</v>
      </c>
      <c r="I8" s="14" t="s">
        <v>10</v>
      </c>
      <c r="J8" s="15">
        <v>88600</v>
      </c>
      <c r="K8" s="16">
        <v>45292</v>
      </c>
      <c r="L8" s="16">
        <v>45657</v>
      </c>
      <c r="M8" s="14" t="s">
        <v>32</v>
      </c>
      <c r="N8" s="15">
        <v>15950</v>
      </c>
      <c r="O8" s="15">
        <v>14180.000000000002</v>
      </c>
      <c r="P8" s="15">
        <v>9750</v>
      </c>
      <c r="Q8" s="15">
        <v>6200</v>
      </c>
      <c r="R8" s="15">
        <v>3540</v>
      </c>
      <c r="S8" s="15">
        <v>1770</v>
      </c>
      <c r="T8" s="15">
        <v>1770</v>
      </c>
      <c r="U8" s="15">
        <v>1770</v>
      </c>
      <c r="V8" s="15">
        <v>3540</v>
      </c>
      <c r="W8" s="15">
        <v>6200</v>
      </c>
      <c r="X8" s="15">
        <v>9750</v>
      </c>
      <c r="Y8" s="15">
        <v>14180.000000000002</v>
      </c>
      <c r="Z8" s="15">
        <v>88600</v>
      </c>
      <c r="AA8" s="15">
        <v>88600</v>
      </c>
      <c r="AB8" s="15">
        <v>0</v>
      </c>
      <c r="AC8" s="15">
        <v>100</v>
      </c>
    </row>
    <row r="9" spans="1:29" s="4" customFormat="1" ht="24.95" customHeight="1" x14ac:dyDescent="0.25">
      <c r="A9" s="14" t="s">
        <v>44</v>
      </c>
      <c r="B9" s="14" t="s">
        <v>45</v>
      </c>
      <c r="C9" s="14" t="s">
        <v>46</v>
      </c>
      <c r="D9" s="14" t="s">
        <v>65</v>
      </c>
      <c r="E9" s="14" t="s">
        <v>66</v>
      </c>
      <c r="F9" s="14" t="s">
        <v>69</v>
      </c>
      <c r="G9" s="14" t="s">
        <v>70</v>
      </c>
      <c r="H9" s="14" t="s">
        <v>42</v>
      </c>
      <c r="I9" s="14" t="s">
        <v>10</v>
      </c>
      <c r="J9" s="15">
        <v>1120</v>
      </c>
      <c r="K9" s="16">
        <v>45292</v>
      </c>
      <c r="L9" s="16">
        <v>45657</v>
      </c>
      <c r="M9" s="14" t="s">
        <v>32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1120</v>
      </c>
      <c r="AA9" s="15">
        <v>1120</v>
      </c>
      <c r="AB9" s="15">
        <v>0</v>
      </c>
      <c r="AC9" s="15">
        <v>100</v>
      </c>
    </row>
    <row r="10" spans="1:29" s="4" customFormat="1" ht="24.95" customHeight="1" x14ac:dyDescent="0.25">
      <c r="A10" s="14" t="s">
        <v>44</v>
      </c>
      <c r="B10" s="14" t="s">
        <v>45</v>
      </c>
      <c r="C10" s="14" t="s">
        <v>46</v>
      </c>
      <c r="D10" s="14" t="s">
        <v>71</v>
      </c>
      <c r="E10" s="14" t="s">
        <v>72</v>
      </c>
      <c r="F10" s="14" t="s">
        <v>73</v>
      </c>
      <c r="G10" s="14" t="s">
        <v>74</v>
      </c>
      <c r="H10" s="14" t="s">
        <v>36</v>
      </c>
      <c r="I10" s="14" t="s">
        <v>10</v>
      </c>
      <c r="J10" s="15">
        <v>59180</v>
      </c>
      <c r="K10" s="16">
        <v>45292</v>
      </c>
      <c r="L10" s="16">
        <v>45657</v>
      </c>
      <c r="M10" s="14" t="s">
        <v>32</v>
      </c>
      <c r="N10" s="15">
        <v>10660</v>
      </c>
      <c r="O10" s="15">
        <v>9470</v>
      </c>
      <c r="P10" s="15">
        <v>6509.9999999999991</v>
      </c>
      <c r="Q10" s="15">
        <v>4140</v>
      </c>
      <c r="R10" s="15">
        <v>2370</v>
      </c>
      <c r="S10" s="15">
        <v>1180</v>
      </c>
      <c r="T10" s="15">
        <v>1180</v>
      </c>
      <c r="U10" s="15">
        <v>1180</v>
      </c>
      <c r="V10" s="15">
        <v>2370</v>
      </c>
      <c r="W10" s="15">
        <v>4140</v>
      </c>
      <c r="X10" s="15">
        <v>6509.9999999999991</v>
      </c>
      <c r="Y10" s="15">
        <v>9470</v>
      </c>
      <c r="Z10" s="15">
        <v>59180</v>
      </c>
      <c r="AA10" s="15">
        <v>53262</v>
      </c>
      <c r="AB10" s="15">
        <v>5918</v>
      </c>
      <c r="AC10" s="15">
        <v>90</v>
      </c>
    </row>
    <row r="11" spans="1:29" s="4" customFormat="1" ht="24.95" customHeight="1" x14ac:dyDescent="0.25">
      <c r="A11" s="14" t="s">
        <v>44</v>
      </c>
      <c r="B11" s="14" t="s">
        <v>45</v>
      </c>
      <c r="C11" s="14" t="s">
        <v>46</v>
      </c>
      <c r="D11" s="14" t="s">
        <v>71</v>
      </c>
      <c r="E11" s="14" t="s">
        <v>72</v>
      </c>
      <c r="F11" s="14" t="s">
        <v>75</v>
      </c>
      <c r="G11" s="14" t="s">
        <v>74</v>
      </c>
      <c r="H11" s="14" t="s">
        <v>42</v>
      </c>
      <c r="I11" s="14" t="s">
        <v>10</v>
      </c>
      <c r="J11" s="15">
        <v>3000</v>
      </c>
      <c r="K11" s="16">
        <v>45292</v>
      </c>
      <c r="L11" s="16">
        <v>45657</v>
      </c>
      <c r="M11" s="14" t="s">
        <v>32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3000</v>
      </c>
      <c r="AA11" s="15">
        <v>3000</v>
      </c>
      <c r="AB11" s="15">
        <v>0</v>
      </c>
      <c r="AC11" s="15">
        <v>100</v>
      </c>
    </row>
    <row r="12" spans="1:29" s="4" customFormat="1" ht="24.95" customHeight="1" x14ac:dyDescent="0.25">
      <c r="A12" s="14" t="s">
        <v>44</v>
      </c>
      <c r="B12" s="14" t="s">
        <v>45</v>
      </c>
      <c r="C12" s="14" t="s">
        <v>46</v>
      </c>
      <c r="D12" s="14" t="s">
        <v>76</v>
      </c>
      <c r="E12" s="14" t="s">
        <v>77</v>
      </c>
      <c r="F12" s="14" t="s">
        <v>78</v>
      </c>
      <c r="G12" s="14" t="s">
        <v>79</v>
      </c>
      <c r="H12" s="14" t="s">
        <v>36</v>
      </c>
      <c r="I12" s="14" t="s">
        <v>10</v>
      </c>
      <c r="J12" s="15">
        <v>103300</v>
      </c>
      <c r="K12" s="16">
        <v>45292</v>
      </c>
      <c r="L12" s="16">
        <v>45657</v>
      </c>
      <c r="M12" s="14" t="s">
        <v>32</v>
      </c>
      <c r="N12" s="15">
        <v>18590</v>
      </c>
      <c r="O12" s="15">
        <v>16530</v>
      </c>
      <c r="P12" s="15">
        <v>11360</v>
      </c>
      <c r="Q12" s="15">
        <v>7230</v>
      </c>
      <c r="R12" s="15">
        <v>4130</v>
      </c>
      <c r="S12" s="15">
        <v>2070</v>
      </c>
      <c r="T12" s="15">
        <v>2070</v>
      </c>
      <c r="U12" s="15">
        <v>2070</v>
      </c>
      <c r="V12" s="15">
        <v>4130</v>
      </c>
      <c r="W12" s="15">
        <v>7230</v>
      </c>
      <c r="X12" s="15">
        <v>11360</v>
      </c>
      <c r="Y12" s="15">
        <v>16530</v>
      </c>
      <c r="Z12" s="15">
        <v>103300</v>
      </c>
      <c r="AA12" s="15">
        <v>103300</v>
      </c>
      <c r="AB12" s="15">
        <v>0</v>
      </c>
      <c r="AC12" s="15">
        <v>100</v>
      </c>
    </row>
    <row r="13" spans="1:29" s="4" customFormat="1" ht="24.95" customHeight="1" x14ac:dyDescent="0.25">
      <c r="A13" s="14" t="s">
        <v>44</v>
      </c>
      <c r="B13" s="14" t="s">
        <v>45</v>
      </c>
      <c r="C13" s="14" t="s">
        <v>46</v>
      </c>
      <c r="D13" s="14" t="s">
        <v>76</v>
      </c>
      <c r="E13" s="14" t="s">
        <v>77</v>
      </c>
      <c r="F13" s="14" t="s">
        <v>80</v>
      </c>
      <c r="G13" s="14" t="s">
        <v>81</v>
      </c>
      <c r="H13" s="14" t="s">
        <v>34</v>
      </c>
      <c r="I13" s="14" t="s">
        <v>10</v>
      </c>
      <c r="J13" s="15">
        <v>15700</v>
      </c>
      <c r="K13" s="16">
        <v>45292</v>
      </c>
      <c r="L13" s="16">
        <v>45657</v>
      </c>
      <c r="M13" s="14" t="s">
        <v>32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15700</v>
      </c>
      <c r="AA13" s="15">
        <v>15700</v>
      </c>
      <c r="AB13" s="15">
        <v>0</v>
      </c>
      <c r="AC13" s="15">
        <v>100</v>
      </c>
    </row>
    <row r="14" spans="1:29" s="4" customFormat="1" ht="24.95" customHeight="1" x14ac:dyDescent="0.25">
      <c r="A14" s="14" t="s">
        <v>44</v>
      </c>
      <c r="B14" s="14" t="s">
        <v>45</v>
      </c>
      <c r="C14" s="14" t="s">
        <v>46</v>
      </c>
      <c r="D14" s="14" t="s">
        <v>82</v>
      </c>
      <c r="E14" s="14" t="s">
        <v>83</v>
      </c>
      <c r="F14" s="14" t="s">
        <v>84</v>
      </c>
      <c r="G14" s="14" t="s">
        <v>85</v>
      </c>
      <c r="H14" s="14" t="s">
        <v>34</v>
      </c>
      <c r="I14" s="14" t="s">
        <v>10</v>
      </c>
      <c r="J14" s="15">
        <v>94300</v>
      </c>
      <c r="K14" s="16">
        <v>45292</v>
      </c>
      <c r="L14" s="16">
        <v>45657</v>
      </c>
      <c r="M14" s="14" t="s">
        <v>32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94300</v>
      </c>
      <c r="AA14" s="15">
        <v>94300</v>
      </c>
      <c r="AB14" s="15">
        <v>0</v>
      </c>
      <c r="AC14" s="15">
        <v>100</v>
      </c>
    </row>
    <row r="15" spans="1:29" s="4" customFormat="1" ht="24.95" customHeight="1" x14ac:dyDescent="0.25">
      <c r="A15" s="14" t="s">
        <v>44</v>
      </c>
      <c r="B15" s="14" t="s">
        <v>45</v>
      </c>
      <c r="C15" s="14" t="s">
        <v>46</v>
      </c>
      <c r="D15" s="14" t="s">
        <v>82</v>
      </c>
      <c r="E15" s="14" t="s">
        <v>83</v>
      </c>
      <c r="F15" s="14" t="s">
        <v>86</v>
      </c>
      <c r="G15" s="14" t="s">
        <v>87</v>
      </c>
      <c r="H15" s="14" t="s">
        <v>34</v>
      </c>
      <c r="I15" s="14" t="s">
        <v>10</v>
      </c>
      <c r="J15" s="15">
        <v>32100</v>
      </c>
      <c r="K15" s="16">
        <v>45292</v>
      </c>
      <c r="L15" s="16">
        <v>45657</v>
      </c>
      <c r="M15" s="14" t="s">
        <v>32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32100</v>
      </c>
      <c r="AA15" s="15">
        <v>32100</v>
      </c>
      <c r="AB15" s="15">
        <v>0</v>
      </c>
      <c r="AC15" s="15">
        <v>100</v>
      </c>
    </row>
    <row r="16" spans="1:29" s="4" customFormat="1" ht="24.95" customHeight="1" x14ac:dyDescent="0.25">
      <c r="A16" s="14" t="s">
        <v>44</v>
      </c>
      <c r="B16" s="14" t="s">
        <v>45</v>
      </c>
      <c r="C16" s="14" t="s">
        <v>46</v>
      </c>
      <c r="D16" s="14" t="s">
        <v>88</v>
      </c>
      <c r="E16" s="14" t="s">
        <v>89</v>
      </c>
      <c r="F16" s="14" t="s">
        <v>90</v>
      </c>
      <c r="G16" s="14" t="s">
        <v>91</v>
      </c>
      <c r="H16" s="14" t="s">
        <v>35</v>
      </c>
      <c r="I16" s="14" t="s">
        <v>92</v>
      </c>
      <c r="J16" s="15">
        <v>1408310</v>
      </c>
      <c r="K16" s="16">
        <v>45292</v>
      </c>
      <c r="L16" s="16">
        <v>45657</v>
      </c>
      <c r="M16" s="14" t="s">
        <v>32</v>
      </c>
      <c r="N16" s="15">
        <v>211250</v>
      </c>
      <c r="O16" s="15">
        <v>169000</v>
      </c>
      <c r="P16" s="15">
        <v>154910</v>
      </c>
      <c r="Q16" s="15">
        <v>98580</v>
      </c>
      <c r="R16" s="15">
        <v>70420</v>
      </c>
      <c r="S16" s="15">
        <v>56329.999999999993</v>
      </c>
      <c r="T16" s="15">
        <v>42250</v>
      </c>
      <c r="U16" s="15">
        <v>42250</v>
      </c>
      <c r="V16" s="15">
        <v>56329.999999999993</v>
      </c>
      <c r="W16" s="15">
        <v>112659.99999999999</v>
      </c>
      <c r="X16" s="15">
        <v>183080</v>
      </c>
      <c r="Y16" s="15">
        <v>211250</v>
      </c>
      <c r="Z16" s="15">
        <v>1408310</v>
      </c>
      <c r="AA16" s="15">
        <v>0</v>
      </c>
      <c r="AB16" s="15">
        <v>1408310</v>
      </c>
      <c r="AC16" s="15">
        <v>0</v>
      </c>
    </row>
    <row r="17" spans="1:29" s="4" customFormat="1" ht="24.95" customHeight="1" x14ac:dyDescent="0.25">
      <c r="A17" s="14" t="s">
        <v>44</v>
      </c>
      <c r="B17" s="14" t="s">
        <v>45</v>
      </c>
      <c r="C17" s="14" t="s">
        <v>46</v>
      </c>
      <c r="D17" s="14" t="s">
        <v>88</v>
      </c>
      <c r="E17" s="14" t="s">
        <v>89</v>
      </c>
      <c r="F17" s="14" t="s">
        <v>93</v>
      </c>
      <c r="G17" s="14" t="s">
        <v>94</v>
      </c>
      <c r="H17" s="14" t="s">
        <v>35</v>
      </c>
      <c r="I17" s="14" t="s">
        <v>130</v>
      </c>
      <c r="J17" s="15">
        <v>108890</v>
      </c>
      <c r="K17" s="16">
        <v>45292</v>
      </c>
      <c r="L17" s="16">
        <v>45657</v>
      </c>
      <c r="M17" s="14" t="s">
        <v>32</v>
      </c>
      <c r="N17" s="15">
        <v>18510</v>
      </c>
      <c r="O17" s="15">
        <v>17420</v>
      </c>
      <c r="P17" s="15">
        <v>14160</v>
      </c>
      <c r="Q17" s="15">
        <v>6530</v>
      </c>
      <c r="R17" s="15">
        <v>4360</v>
      </c>
      <c r="S17" s="15">
        <v>1630</v>
      </c>
      <c r="T17" s="15">
        <v>1090</v>
      </c>
      <c r="U17" s="15">
        <v>1090</v>
      </c>
      <c r="V17" s="15">
        <v>1630</v>
      </c>
      <c r="W17" s="15">
        <v>8710</v>
      </c>
      <c r="X17" s="15">
        <v>14160</v>
      </c>
      <c r="Y17" s="15">
        <v>19600</v>
      </c>
      <c r="Z17" s="15">
        <v>108890</v>
      </c>
      <c r="AA17" s="15">
        <v>0</v>
      </c>
      <c r="AB17" s="15">
        <v>108890</v>
      </c>
      <c r="AC17" s="15">
        <v>0</v>
      </c>
    </row>
    <row r="18" spans="1:29" s="4" customFormat="1" ht="24.95" customHeight="1" x14ac:dyDescent="0.25">
      <c r="A18" s="14" t="s">
        <v>44</v>
      </c>
      <c r="B18" s="14" t="s">
        <v>45</v>
      </c>
      <c r="C18" s="14" t="s">
        <v>46</v>
      </c>
      <c r="D18" s="14" t="s">
        <v>95</v>
      </c>
      <c r="E18" s="14" t="s">
        <v>96</v>
      </c>
      <c r="F18" s="14" t="s">
        <v>97</v>
      </c>
      <c r="G18" s="14" t="s">
        <v>98</v>
      </c>
      <c r="H18" s="14" t="s">
        <v>35</v>
      </c>
      <c r="I18" s="14" t="s">
        <v>43</v>
      </c>
      <c r="J18" s="15">
        <v>165390</v>
      </c>
      <c r="K18" s="16">
        <v>45292</v>
      </c>
      <c r="L18" s="16">
        <v>45657</v>
      </c>
      <c r="M18" s="14" t="s">
        <v>32</v>
      </c>
      <c r="N18" s="15">
        <v>29770</v>
      </c>
      <c r="O18" s="15">
        <v>26460.000000000004</v>
      </c>
      <c r="P18" s="15">
        <v>19850</v>
      </c>
      <c r="Q18" s="15">
        <v>9920</v>
      </c>
      <c r="R18" s="15">
        <v>3310</v>
      </c>
      <c r="S18" s="15">
        <v>1650</v>
      </c>
      <c r="T18" s="15">
        <v>0</v>
      </c>
      <c r="U18" s="15">
        <v>0</v>
      </c>
      <c r="V18" s="15">
        <v>6620</v>
      </c>
      <c r="W18" s="15">
        <v>11580</v>
      </c>
      <c r="X18" s="15">
        <v>26460.000000000004</v>
      </c>
      <c r="Y18" s="15">
        <v>29770</v>
      </c>
      <c r="Z18" s="15">
        <v>165390</v>
      </c>
      <c r="AA18" s="15">
        <v>165390</v>
      </c>
      <c r="AB18" s="15">
        <v>0</v>
      </c>
      <c r="AC18" s="15">
        <v>100</v>
      </c>
    </row>
    <row r="19" spans="1:29" s="4" customFormat="1" ht="24.95" customHeight="1" x14ac:dyDescent="0.25">
      <c r="A19" s="14" t="s">
        <v>44</v>
      </c>
      <c r="B19" s="14" t="s">
        <v>45</v>
      </c>
      <c r="C19" s="14" t="s">
        <v>46</v>
      </c>
      <c r="D19" s="14" t="s">
        <v>99</v>
      </c>
      <c r="E19" s="14" t="s">
        <v>100</v>
      </c>
      <c r="F19" s="14" t="s">
        <v>101</v>
      </c>
      <c r="G19" s="14" t="s">
        <v>102</v>
      </c>
      <c r="H19" s="14" t="s">
        <v>35</v>
      </c>
      <c r="I19" s="14" t="s">
        <v>43</v>
      </c>
      <c r="J19" s="15">
        <v>278890</v>
      </c>
      <c r="K19" s="16">
        <v>45292</v>
      </c>
      <c r="L19" s="16">
        <v>45657</v>
      </c>
      <c r="M19" s="14" t="s">
        <v>32</v>
      </c>
      <c r="N19" s="15">
        <v>50200</v>
      </c>
      <c r="O19" s="15">
        <v>44620</v>
      </c>
      <c r="P19" s="15">
        <v>33470</v>
      </c>
      <c r="Q19" s="15">
        <v>16730</v>
      </c>
      <c r="R19" s="15">
        <v>5580</v>
      </c>
      <c r="S19" s="15">
        <v>2790</v>
      </c>
      <c r="T19" s="15">
        <v>0</v>
      </c>
      <c r="U19" s="15">
        <v>0</v>
      </c>
      <c r="V19" s="15">
        <v>11160</v>
      </c>
      <c r="W19" s="15">
        <v>19520</v>
      </c>
      <c r="X19" s="15">
        <v>44620</v>
      </c>
      <c r="Y19" s="15">
        <v>50200</v>
      </c>
      <c r="Z19" s="15">
        <v>278890</v>
      </c>
      <c r="AA19" s="15">
        <v>278890</v>
      </c>
      <c r="AB19" s="15">
        <v>0</v>
      </c>
      <c r="AC19" s="15">
        <v>100</v>
      </c>
    </row>
    <row r="20" spans="1:29" s="4" customFormat="1" ht="24.95" customHeight="1" x14ac:dyDescent="0.25">
      <c r="A20" s="14" t="s">
        <v>44</v>
      </c>
      <c r="B20" s="14" t="s">
        <v>45</v>
      </c>
      <c r="C20" s="14" t="s">
        <v>46</v>
      </c>
      <c r="D20" s="14" t="s">
        <v>103</v>
      </c>
      <c r="E20" s="14" t="s">
        <v>104</v>
      </c>
      <c r="F20" s="14" t="s">
        <v>105</v>
      </c>
      <c r="G20" s="14" t="s">
        <v>106</v>
      </c>
      <c r="H20" s="14" t="s">
        <v>35</v>
      </c>
      <c r="I20" s="14" t="s">
        <v>41</v>
      </c>
      <c r="J20" s="15">
        <v>282110</v>
      </c>
      <c r="K20" s="16">
        <v>45292</v>
      </c>
      <c r="L20" s="16">
        <v>45657</v>
      </c>
      <c r="M20" s="14" t="s">
        <v>32</v>
      </c>
      <c r="N20" s="15">
        <v>50780</v>
      </c>
      <c r="O20" s="15">
        <v>45140</v>
      </c>
      <c r="P20" s="15">
        <v>33850</v>
      </c>
      <c r="Q20" s="15">
        <v>16930</v>
      </c>
      <c r="R20" s="15">
        <v>5640</v>
      </c>
      <c r="S20" s="15">
        <v>2820</v>
      </c>
      <c r="T20" s="15">
        <v>0</v>
      </c>
      <c r="U20" s="15">
        <v>0</v>
      </c>
      <c r="V20" s="15">
        <v>11280</v>
      </c>
      <c r="W20" s="15">
        <v>19750</v>
      </c>
      <c r="X20" s="15">
        <v>45140</v>
      </c>
      <c r="Y20" s="15">
        <v>50780</v>
      </c>
      <c r="Z20" s="15">
        <v>282110</v>
      </c>
      <c r="AA20" s="15">
        <v>282110</v>
      </c>
      <c r="AB20" s="15">
        <v>0</v>
      </c>
      <c r="AC20" s="15">
        <v>100</v>
      </c>
    </row>
    <row r="21" spans="1:29" s="4" customFormat="1" ht="24.95" customHeight="1" x14ac:dyDescent="0.25">
      <c r="A21" s="14" t="s">
        <v>44</v>
      </c>
      <c r="B21" s="14" t="s">
        <v>45</v>
      </c>
      <c r="C21" s="14" t="s">
        <v>46</v>
      </c>
      <c r="D21" s="14" t="s">
        <v>103</v>
      </c>
      <c r="E21" s="14" t="s">
        <v>104</v>
      </c>
      <c r="F21" s="14" t="s">
        <v>107</v>
      </c>
      <c r="G21" s="14" t="s">
        <v>106</v>
      </c>
      <c r="H21" s="14" t="s">
        <v>34</v>
      </c>
      <c r="I21" s="14" t="s">
        <v>10</v>
      </c>
      <c r="J21" s="15">
        <v>30110</v>
      </c>
      <c r="K21" s="16">
        <v>45292</v>
      </c>
      <c r="L21" s="16">
        <v>45657</v>
      </c>
      <c r="M21" s="14" t="s">
        <v>32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30110</v>
      </c>
      <c r="AA21" s="15">
        <v>30110</v>
      </c>
      <c r="AB21" s="15">
        <v>0</v>
      </c>
      <c r="AC21" s="15">
        <v>100</v>
      </c>
    </row>
    <row r="22" spans="1:29" s="4" customFormat="1" ht="24.95" customHeight="1" x14ac:dyDescent="0.25">
      <c r="A22" s="14" t="s">
        <v>44</v>
      </c>
      <c r="B22" s="14" t="s">
        <v>45</v>
      </c>
      <c r="C22" s="14" t="s">
        <v>46</v>
      </c>
      <c r="D22" s="14" t="s">
        <v>108</v>
      </c>
      <c r="E22" s="14" t="s">
        <v>109</v>
      </c>
      <c r="F22" s="14" t="s">
        <v>110</v>
      </c>
      <c r="G22" s="14" t="s">
        <v>111</v>
      </c>
      <c r="H22" s="14" t="s">
        <v>34</v>
      </c>
      <c r="I22" s="14" t="s">
        <v>10</v>
      </c>
      <c r="J22" s="15">
        <v>175500</v>
      </c>
      <c r="K22" s="16">
        <v>45292</v>
      </c>
      <c r="L22" s="16">
        <v>45657</v>
      </c>
      <c r="M22" s="14" t="s">
        <v>32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175500</v>
      </c>
      <c r="AA22" s="15">
        <v>175500</v>
      </c>
      <c r="AB22" s="15">
        <v>0</v>
      </c>
      <c r="AC22" s="15">
        <v>100</v>
      </c>
    </row>
    <row r="23" spans="1:29" s="4" customFormat="1" ht="24.95" customHeight="1" x14ac:dyDescent="0.25">
      <c r="A23" s="14" t="s">
        <v>44</v>
      </c>
      <c r="B23" s="14" t="s">
        <v>45</v>
      </c>
      <c r="C23" s="14" t="s">
        <v>46</v>
      </c>
      <c r="D23" s="14" t="s">
        <v>108</v>
      </c>
      <c r="E23" s="14" t="s">
        <v>109</v>
      </c>
      <c r="F23" s="14" t="s">
        <v>112</v>
      </c>
      <c r="G23" s="14" t="s">
        <v>113</v>
      </c>
      <c r="H23" s="14" t="s">
        <v>34</v>
      </c>
      <c r="I23" s="14" t="s">
        <v>10</v>
      </c>
      <c r="J23" s="15">
        <v>18190</v>
      </c>
      <c r="K23" s="16">
        <v>45292</v>
      </c>
      <c r="L23" s="16">
        <v>45657</v>
      </c>
      <c r="M23" s="14" t="s">
        <v>32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18190</v>
      </c>
      <c r="AA23" s="15">
        <v>18190</v>
      </c>
      <c r="AB23" s="15">
        <v>0</v>
      </c>
      <c r="AC23" s="15">
        <v>100</v>
      </c>
    </row>
    <row r="24" spans="1:29" s="4" customFormat="1" ht="24.95" customHeight="1" x14ac:dyDescent="0.25">
      <c r="A24" s="14" t="s">
        <v>44</v>
      </c>
      <c r="B24" s="14" t="s">
        <v>45</v>
      </c>
      <c r="C24" s="14" t="s">
        <v>46</v>
      </c>
      <c r="D24" s="14" t="s">
        <v>114</v>
      </c>
      <c r="E24" s="14" t="s">
        <v>66</v>
      </c>
      <c r="F24" s="14" t="s">
        <v>115</v>
      </c>
      <c r="G24" s="14" t="s">
        <v>70</v>
      </c>
      <c r="H24" s="14" t="s">
        <v>34</v>
      </c>
      <c r="I24" s="14" t="s">
        <v>10</v>
      </c>
      <c r="J24" s="15">
        <v>42300</v>
      </c>
      <c r="K24" s="16">
        <v>45292</v>
      </c>
      <c r="L24" s="16">
        <v>45657</v>
      </c>
      <c r="M24" s="14" t="s">
        <v>32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42300</v>
      </c>
      <c r="AA24" s="15">
        <v>42300</v>
      </c>
      <c r="AB24" s="15">
        <v>0</v>
      </c>
      <c r="AC24" s="15">
        <v>100</v>
      </c>
    </row>
    <row r="25" spans="1:29" s="4" customFormat="1" ht="24.95" customHeight="1" x14ac:dyDescent="0.25">
      <c r="A25" s="14" t="s">
        <v>44</v>
      </c>
      <c r="B25" s="14" t="s">
        <v>45</v>
      </c>
      <c r="C25" s="14" t="s">
        <v>46</v>
      </c>
      <c r="D25" s="14" t="s">
        <v>116</v>
      </c>
      <c r="E25" s="14" t="s">
        <v>117</v>
      </c>
      <c r="F25" s="14" t="s">
        <v>118</v>
      </c>
      <c r="G25" s="14" t="s">
        <v>119</v>
      </c>
      <c r="H25" s="14" t="s">
        <v>34</v>
      </c>
      <c r="I25" s="14" t="s">
        <v>10</v>
      </c>
      <c r="J25" s="15">
        <v>45110</v>
      </c>
      <c r="K25" s="16">
        <v>45292</v>
      </c>
      <c r="L25" s="16">
        <v>45657</v>
      </c>
      <c r="M25" s="14" t="s">
        <v>32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45110</v>
      </c>
      <c r="AA25" s="15">
        <v>45110</v>
      </c>
      <c r="AB25" s="15">
        <v>0</v>
      </c>
      <c r="AC25" s="15">
        <v>100</v>
      </c>
    </row>
    <row r="26" spans="1:29" s="4" customFormat="1" ht="24.95" customHeight="1" x14ac:dyDescent="0.25">
      <c r="A26" s="14" t="s">
        <v>44</v>
      </c>
      <c r="B26" s="14" t="s">
        <v>45</v>
      </c>
      <c r="C26" s="14" t="s">
        <v>46</v>
      </c>
      <c r="D26" s="14" t="s">
        <v>116</v>
      </c>
      <c r="E26" s="14" t="s">
        <v>117</v>
      </c>
      <c r="F26" s="14" t="s">
        <v>120</v>
      </c>
      <c r="G26" s="14" t="s">
        <v>121</v>
      </c>
      <c r="H26" s="14" t="s">
        <v>34</v>
      </c>
      <c r="I26" s="14" t="s">
        <v>10</v>
      </c>
      <c r="J26" s="15">
        <v>34610</v>
      </c>
      <c r="K26" s="16">
        <v>45292</v>
      </c>
      <c r="L26" s="16">
        <v>45657</v>
      </c>
      <c r="M26" s="14" t="s">
        <v>32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34610</v>
      </c>
      <c r="AA26" s="15">
        <v>34610</v>
      </c>
      <c r="AB26" s="15">
        <v>0</v>
      </c>
      <c r="AC26" s="15">
        <v>100</v>
      </c>
    </row>
    <row r="27" spans="1:29" s="4" customFormat="1" ht="24.95" customHeight="1" x14ac:dyDescent="0.25">
      <c r="A27" s="14" t="s">
        <v>44</v>
      </c>
      <c r="B27" s="14" t="s">
        <v>45</v>
      </c>
      <c r="C27" s="14" t="s">
        <v>46</v>
      </c>
      <c r="D27" s="14" t="s">
        <v>122</v>
      </c>
      <c r="E27" s="14" t="s">
        <v>123</v>
      </c>
      <c r="F27" s="14" t="s">
        <v>124</v>
      </c>
      <c r="G27" s="14" t="s">
        <v>125</v>
      </c>
      <c r="H27" s="14" t="s">
        <v>33</v>
      </c>
      <c r="I27" s="14" t="s">
        <v>10</v>
      </c>
      <c r="J27" s="15">
        <v>14110</v>
      </c>
      <c r="K27" s="16">
        <v>45292</v>
      </c>
      <c r="L27" s="16">
        <v>45657</v>
      </c>
      <c r="M27" s="14" t="s">
        <v>32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14110</v>
      </c>
      <c r="AA27" s="15">
        <v>14110</v>
      </c>
      <c r="AB27" s="15">
        <v>0</v>
      </c>
      <c r="AC27" s="15">
        <v>100</v>
      </c>
    </row>
    <row r="28" spans="1:29" s="4" customFormat="1" ht="24.95" customHeight="1" x14ac:dyDescent="0.25">
      <c r="A28" s="14" t="s">
        <v>44</v>
      </c>
      <c r="B28" s="14" t="s">
        <v>45</v>
      </c>
      <c r="C28" s="14" t="s">
        <v>46</v>
      </c>
      <c r="D28" s="14" t="s">
        <v>126</v>
      </c>
      <c r="E28" s="14" t="s">
        <v>127</v>
      </c>
      <c r="F28" s="14" t="s">
        <v>128</v>
      </c>
      <c r="G28" s="14" t="s">
        <v>129</v>
      </c>
      <c r="H28" s="14" t="s">
        <v>34</v>
      </c>
      <c r="I28" s="14" t="s">
        <v>10</v>
      </c>
      <c r="J28" s="15">
        <v>73800</v>
      </c>
      <c r="K28" s="16">
        <v>45292</v>
      </c>
      <c r="L28" s="16">
        <v>45657</v>
      </c>
      <c r="M28" s="14" t="s">
        <v>32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73800</v>
      </c>
      <c r="AA28" s="15">
        <v>73800</v>
      </c>
      <c r="AB28" s="15">
        <v>0</v>
      </c>
      <c r="AC28" s="15">
        <v>100</v>
      </c>
    </row>
  </sheetData>
  <autoFilter ref="A1:AC28" xr:uid="{00000000-0001-0000-0000-000000000000}">
    <sortState xmlns:xlrd2="http://schemas.microsoft.com/office/spreadsheetml/2017/richdata2" ref="A2:AC28">
      <sortCondition ref="A1:A2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A23A-C99B-40E5-9C20-3B7129F46F33}">
  <dimension ref="A1:D22"/>
  <sheetViews>
    <sheetView workbookViewId="0"/>
  </sheetViews>
  <sheetFormatPr defaultRowHeight="15" x14ac:dyDescent="0.25"/>
  <cols>
    <col min="1" max="1" width="86.28515625" bestFit="1" customWidth="1"/>
    <col min="2" max="2" width="16.5703125" style="2" customWidth="1"/>
    <col min="3" max="3" width="17.85546875" style="2" customWidth="1"/>
    <col min="4" max="4" width="20.85546875" style="2" customWidth="1"/>
    <col min="5" max="5" width="23.42578125" customWidth="1"/>
    <col min="6" max="6" width="22.5703125" customWidth="1"/>
    <col min="7" max="7" width="27.5703125" customWidth="1"/>
  </cols>
  <sheetData>
    <row r="1" spans="1:4" ht="15.75" x14ac:dyDescent="0.25">
      <c r="A1" s="3" t="s">
        <v>31</v>
      </c>
    </row>
    <row r="3" spans="1:4" s="11" customFormat="1" ht="102" customHeight="1" x14ac:dyDescent="0.25">
      <c r="A3" s="10" t="s">
        <v>30</v>
      </c>
      <c r="B3" s="13" t="s">
        <v>28</v>
      </c>
      <c r="C3" s="13" t="s">
        <v>39</v>
      </c>
      <c r="D3" s="13" t="s">
        <v>40</v>
      </c>
    </row>
    <row r="4" spans="1:4" x14ac:dyDescent="0.25">
      <c r="A4" s="1" t="s">
        <v>44</v>
      </c>
      <c r="B4" s="2">
        <v>3355310</v>
      </c>
      <c r="C4" s="2">
        <v>1801702</v>
      </c>
      <c r="D4" s="2">
        <v>1553608</v>
      </c>
    </row>
    <row r="5" spans="1:4" x14ac:dyDescent="0.25">
      <c r="A5" s="5" t="s">
        <v>47</v>
      </c>
      <c r="B5" s="2">
        <v>30490</v>
      </c>
      <c r="C5" s="2">
        <v>0</v>
      </c>
      <c r="D5" s="2">
        <v>30490</v>
      </c>
    </row>
    <row r="6" spans="1:4" x14ac:dyDescent="0.25">
      <c r="A6" s="5" t="s">
        <v>51</v>
      </c>
      <c r="B6" s="2">
        <v>119080</v>
      </c>
      <c r="C6" s="2">
        <v>119080</v>
      </c>
      <c r="D6" s="2">
        <v>0</v>
      </c>
    </row>
    <row r="7" spans="1:4" x14ac:dyDescent="0.25">
      <c r="A7" s="5" t="s">
        <v>56</v>
      </c>
      <c r="B7" s="2">
        <v>93620</v>
      </c>
      <c r="C7" s="2">
        <v>93620</v>
      </c>
      <c r="D7" s="2">
        <v>0</v>
      </c>
    </row>
    <row r="8" spans="1:4" x14ac:dyDescent="0.25">
      <c r="A8" s="5" t="s">
        <v>61</v>
      </c>
      <c r="B8" s="2">
        <v>37500</v>
      </c>
      <c r="C8" s="2">
        <v>37500</v>
      </c>
      <c r="D8" s="2">
        <v>0</v>
      </c>
    </row>
    <row r="9" spans="1:4" x14ac:dyDescent="0.25">
      <c r="A9" s="5" t="s">
        <v>65</v>
      </c>
      <c r="B9" s="2">
        <v>89720</v>
      </c>
      <c r="C9" s="2">
        <v>89720</v>
      </c>
      <c r="D9" s="2">
        <v>0</v>
      </c>
    </row>
    <row r="10" spans="1:4" x14ac:dyDescent="0.25">
      <c r="A10" s="5" t="s">
        <v>71</v>
      </c>
      <c r="B10" s="2">
        <v>62180</v>
      </c>
      <c r="C10" s="2">
        <v>56262</v>
      </c>
      <c r="D10" s="2">
        <v>5918</v>
      </c>
    </row>
    <row r="11" spans="1:4" x14ac:dyDescent="0.25">
      <c r="A11" s="5" t="s">
        <v>76</v>
      </c>
      <c r="B11" s="2">
        <v>119000</v>
      </c>
      <c r="C11" s="2">
        <v>119000</v>
      </c>
      <c r="D11" s="2">
        <v>0</v>
      </c>
    </row>
    <row r="12" spans="1:4" x14ac:dyDescent="0.25">
      <c r="A12" s="5" t="s">
        <v>82</v>
      </c>
      <c r="B12" s="2">
        <v>126400</v>
      </c>
      <c r="C12" s="2">
        <v>126400</v>
      </c>
      <c r="D12" s="2">
        <v>0</v>
      </c>
    </row>
    <row r="13" spans="1:4" x14ac:dyDescent="0.25">
      <c r="A13" s="5" t="s">
        <v>88</v>
      </c>
      <c r="B13" s="2">
        <v>1517200</v>
      </c>
      <c r="C13" s="2">
        <v>0</v>
      </c>
      <c r="D13" s="2">
        <v>1517200</v>
      </c>
    </row>
    <row r="14" spans="1:4" x14ac:dyDescent="0.25">
      <c r="A14" s="5" t="s">
        <v>95</v>
      </c>
      <c r="B14" s="2">
        <v>165390</v>
      </c>
      <c r="C14" s="2">
        <v>165390</v>
      </c>
      <c r="D14" s="2">
        <v>0</v>
      </c>
    </row>
    <row r="15" spans="1:4" x14ac:dyDescent="0.25">
      <c r="A15" s="5" t="s">
        <v>99</v>
      </c>
      <c r="B15" s="2">
        <v>278890</v>
      </c>
      <c r="C15" s="2">
        <v>278890</v>
      </c>
      <c r="D15" s="2">
        <v>0</v>
      </c>
    </row>
    <row r="16" spans="1:4" x14ac:dyDescent="0.25">
      <c r="A16" s="5" t="s">
        <v>103</v>
      </c>
      <c r="B16" s="2">
        <v>312220</v>
      </c>
      <c r="C16" s="2">
        <v>312220</v>
      </c>
      <c r="D16" s="2">
        <v>0</v>
      </c>
    </row>
    <row r="17" spans="1:4" x14ac:dyDescent="0.25">
      <c r="A17" s="5" t="s">
        <v>108</v>
      </c>
      <c r="B17" s="2">
        <v>193690</v>
      </c>
      <c r="C17" s="2">
        <v>193690</v>
      </c>
      <c r="D17" s="2">
        <v>0</v>
      </c>
    </row>
    <row r="18" spans="1:4" x14ac:dyDescent="0.25">
      <c r="A18" s="5" t="s">
        <v>114</v>
      </c>
      <c r="B18" s="2">
        <v>42300</v>
      </c>
      <c r="C18" s="2">
        <v>42300</v>
      </c>
      <c r="D18" s="2">
        <v>0</v>
      </c>
    </row>
    <row r="19" spans="1:4" x14ac:dyDescent="0.25">
      <c r="A19" s="5" t="s">
        <v>116</v>
      </c>
      <c r="B19" s="2">
        <v>79720</v>
      </c>
      <c r="C19" s="2">
        <v>79720</v>
      </c>
      <c r="D19" s="2">
        <v>0</v>
      </c>
    </row>
    <row r="20" spans="1:4" x14ac:dyDescent="0.25">
      <c r="A20" s="5" t="s">
        <v>122</v>
      </c>
      <c r="B20" s="2">
        <v>14110</v>
      </c>
      <c r="C20" s="2">
        <v>14110</v>
      </c>
      <c r="D20" s="2">
        <v>0</v>
      </c>
    </row>
    <row r="21" spans="1:4" x14ac:dyDescent="0.25">
      <c r="A21" s="5" t="s">
        <v>126</v>
      </c>
      <c r="B21" s="2">
        <v>73800</v>
      </c>
      <c r="C21" s="2">
        <v>73800</v>
      </c>
      <c r="D21" s="2">
        <v>0</v>
      </c>
    </row>
    <row r="22" spans="1:4" x14ac:dyDescent="0.25">
      <c r="A22" s="1" t="s">
        <v>1</v>
      </c>
      <c r="B22" s="2">
        <v>3355310</v>
      </c>
      <c r="C22" s="2">
        <v>1801702</v>
      </c>
      <c r="D22" s="2">
        <v>1553608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D52C-BCED-41F2-937E-0CA4D5E80703}">
  <dimension ref="A3:D9"/>
  <sheetViews>
    <sheetView workbookViewId="0"/>
  </sheetViews>
  <sheetFormatPr defaultRowHeight="15" x14ac:dyDescent="0.25"/>
  <cols>
    <col min="1" max="1" width="17.7109375" bestFit="1" customWidth="1"/>
    <col min="2" max="2" width="18.140625" style="2" customWidth="1"/>
    <col min="3" max="3" width="22.85546875" style="2" customWidth="1"/>
    <col min="4" max="4" width="27.85546875" style="2" customWidth="1"/>
    <col min="5" max="7" width="20.7109375" bestFit="1" customWidth="1"/>
  </cols>
  <sheetData>
    <row r="3" spans="1:4" s="11" customFormat="1" ht="60" x14ac:dyDescent="0.25">
      <c r="A3" s="10" t="s">
        <v>29</v>
      </c>
      <c r="B3" s="13" t="s">
        <v>28</v>
      </c>
      <c r="C3" s="13" t="s">
        <v>39</v>
      </c>
      <c r="D3" s="13" t="s">
        <v>40</v>
      </c>
    </row>
    <row r="4" spans="1:4" x14ac:dyDescent="0.25">
      <c r="A4" s="1" t="s">
        <v>42</v>
      </c>
      <c r="B4" s="2">
        <v>4120</v>
      </c>
      <c r="C4" s="2">
        <v>4120</v>
      </c>
      <c r="D4" s="2">
        <v>0</v>
      </c>
    </row>
    <row r="5" spans="1:4" x14ac:dyDescent="0.25">
      <c r="A5" s="1" t="s">
        <v>33</v>
      </c>
      <c r="B5" s="2">
        <v>21430</v>
      </c>
      <c r="C5" s="2">
        <v>21430</v>
      </c>
      <c r="D5" s="2">
        <v>0</v>
      </c>
    </row>
    <row r="6" spans="1:4" x14ac:dyDescent="0.25">
      <c r="A6" s="1" t="s">
        <v>34</v>
      </c>
      <c r="B6" s="2">
        <v>742190</v>
      </c>
      <c r="C6" s="2">
        <v>711700</v>
      </c>
      <c r="D6" s="2">
        <v>30490</v>
      </c>
    </row>
    <row r="7" spans="1:4" x14ac:dyDescent="0.25">
      <c r="A7" s="1" t="s">
        <v>36</v>
      </c>
      <c r="B7" s="2">
        <v>343980</v>
      </c>
      <c r="C7" s="2">
        <v>338062</v>
      </c>
      <c r="D7" s="2">
        <v>5918</v>
      </c>
    </row>
    <row r="8" spans="1:4" x14ac:dyDescent="0.25">
      <c r="A8" s="1" t="s">
        <v>35</v>
      </c>
      <c r="B8" s="2">
        <v>2243590</v>
      </c>
      <c r="C8" s="2">
        <v>726390</v>
      </c>
      <c r="D8" s="2">
        <v>1517200</v>
      </c>
    </row>
    <row r="9" spans="1:4" x14ac:dyDescent="0.25">
      <c r="A9" s="1" t="s">
        <v>1</v>
      </c>
      <c r="B9" s="2">
        <v>3355310</v>
      </c>
      <c r="C9" s="2">
        <v>1801702</v>
      </c>
      <c r="D9" s="2">
        <v>1553608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8BAF-7945-4190-B8A4-A3E2DA794FF5}">
  <dimension ref="A3:M9"/>
  <sheetViews>
    <sheetView workbookViewId="0"/>
  </sheetViews>
  <sheetFormatPr defaultRowHeight="15" x14ac:dyDescent="0.25"/>
  <cols>
    <col min="1" max="1" width="20.7109375" customWidth="1"/>
    <col min="2" max="12" width="9.140625" style="2"/>
    <col min="13" max="13" width="9.85546875" style="2" bestFit="1" customWidth="1"/>
    <col min="14" max="14" width="13.5703125" customWidth="1"/>
  </cols>
  <sheetData>
    <row r="3" spans="1:13" s="11" customFormat="1" x14ac:dyDescent="0.25">
      <c r="A3" s="10" t="s">
        <v>29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13" t="s">
        <v>25</v>
      </c>
    </row>
    <row r="4" spans="1:13" x14ac:dyDescent="0.25">
      <c r="A4" s="1" t="s">
        <v>42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4120</v>
      </c>
    </row>
    <row r="5" spans="1:13" x14ac:dyDescent="0.25">
      <c r="A5" s="1" t="s">
        <v>33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21430</v>
      </c>
    </row>
    <row r="6" spans="1:13" x14ac:dyDescent="0.25">
      <c r="A6" s="1" t="s">
        <v>34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742190</v>
      </c>
    </row>
    <row r="7" spans="1:13" x14ac:dyDescent="0.25">
      <c r="A7" s="1" t="s">
        <v>36</v>
      </c>
      <c r="B7" s="2">
        <v>61920</v>
      </c>
      <c r="C7" s="2">
        <v>55040</v>
      </c>
      <c r="D7" s="2">
        <v>37840</v>
      </c>
      <c r="E7" s="2">
        <v>24070</v>
      </c>
      <c r="F7" s="2">
        <v>6880</v>
      </c>
      <c r="G7" s="2">
        <v>6880</v>
      </c>
      <c r="H7" s="2">
        <v>6880</v>
      </c>
      <c r="I7" s="2">
        <v>13760</v>
      </c>
      <c r="J7" s="2">
        <v>24070</v>
      </c>
      <c r="K7" s="2">
        <v>37840</v>
      </c>
      <c r="L7" s="2">
        <v>55040</v>
      </c>
      <c r="M7" s="2">
        <v>343980</v>
      </c>
    </row>
    <row r="8" spans="1:13" x14ac:dyDescent="0.25">
      <c r="A8" s="1" t="s">
        <v>35</v>
      </c>
      <c r="B8" s="2">
        <v>360510</v>
      </c>
      <c r="C8" s="2">
        <v>302640</v>
      </c>
      <c r="D8" s="2">
        <v>256240</v>
      </c>
      <c r="E8" s="2">
        <v>148690</v>
      </c>
      <c r="F8" s="2">
        <v>65219.999999999993</v>
      </c>
      <c r="G8" s="2">
        <v>43340</v>
      </c>
      <c r="H8" s="2">
        <v>43340</v>
      </c>
      <c r="I8" s="2">
        <v>87020</v>
      </c>
      <c r="J8" s="2">
        <v>172220</v>
      </c>
      <c r="K8" s="2">
        <v>313460</v>
      </c>
      <c r="L8" s="2">
        <v>361600</v>
      </c>
      <c r="M8" s="2">
        <v>2243590</v>
      </c>
    </row>
    <row r="9" spans="1:13" x14ac:dyDescent="0.25">
      <c r="A9" s="1" t="s">
        <v>1</v>
      </c>
      <c r="B9" s="2">
        <v>422430</v>
      </c>
      <c r="C9" s="2">
        <v>357680</v>
      </c>
      <c r="D9" s="2">
        <v>294080</v>
      </c>
      <c r="E9" s="2">
        <v>172760</v>
      </c>
      <c r="F9" s="2">
        <v>72100</v>
      </c>
      <c r="G9" s="2">
        <v>50220</v>
      </c>
      <c r="H9" s="2">
        <v>50220</v>
      </c>
      <c r="I9" s="2">
        <v>100780</v>
      </c>
      <c r="J9" s="2">
        <v>196290</v>
      </c>
      <c r="K9" s="2">
        <v>351300</v>
      </c>
      <c r="L9" s="2">
        <v>416640</v>
      </c>
      <c r="M9" s="2">
        <v>3355310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B [ B [ A A B A [ B B A  | D | A A A A A A B [ B [ A A B A [ B B A  | D | A A A A A A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B B A  | D | 
</file>

<file path=customXml/item13.xml>�� D |  | A B B D |  | A B B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80F2961F-0E4D-4121-8FFC-1871172D59F4}">
  <ds:schemaRefs/>
</ds:datastoreItem>
</file>

<file path=customXml/itemProps2.xml><?xml version="1.0" encoding="utf-8"?>
<ds:datastoreItem xmlns:ds="http://schemas.openxmlformats.org/officeDocument/2006/customXml" ds:itemID="{443A5F23-E373-432D-8150-541807DF3953}">
  <ds:schemaRefs/>
</ds:datastoreItem>
</file>

<file path=customXml/itemProps3.xml><?xml version="1.0" encoding="utf-8"?>
<ds:datastoreItem xmlns:ds="http://schemas.openxmlformats.org/officeDocument/2006/customXml" ds:itemID="{1663DE3B-3F19-487C-AEF5-980853E6C3F2}">
  <ds:schemaRefs/>
</ds:datastoreItem>
</file>

<file path=customXml/itemProps4.xml><?xml version="1.0" encoding="utf-8"?>
<ds:datastoreItem xmlns:ds="http://schemas.openxmlformats.org/officeDocument/2006/customXml" ds:itemID="{95EE7C9F-3C97-4274-989F-132636BDAD1F}">
  <ds:schemaRefs/>
</ds:datastoreItem>
</file>

<file path=customXml/itemProps5.xml><?xml version="1.0" encoding="utf-8"?>
<ds:datastoreItem xmlns:ds="http://schemas.openxmlformats.org/officeDocument/2006/customXml" ds:itemID="{BF54F679-E5BA-48B5-B306-3099A7A799AB}">
  <ds:schemaRefs/>
</ds:datastoreItem>
</file>

<file path=customXml/itemProps6.xml><?xml version="1.0" encoding="utf-8"?>
<ds:datastoreItem xmlns:ds="http://schemas.openxmlformats.org/officeDocument/2006/customXml" ds:itemID="{BA84BFE4-279B-445D-A848-2B40DB1AEF16}">
  <ds:schemaRefs/>
</ds:datastoreItem>
</file>

<file path=customXml/itemProps7.xml><?xml version="1.0" encoding="utf-8"?>
<ds:datastoreItem xmlns:ds="http://schemas.openxmlformats.org/officeDocument/2006/customXml" ds:itemID="{1D1E3FF0-F103-4FA8-8335-17EEF2F6FFC7}">
  <ds:schemaRefs/>
</ds:datastoreItem>
</file>

<file path=customXml/itemProps8.xml><?xml version="1.0" encoding="utf-8"?>
<ds:datastoreItem xmlns:ds="http://schemas.openxmlformats.org/officeDocument/2006/customXml" ds:itemID="{0A604BBE-9599-45B4-A7AE-56BC4CC76868}">
  <ds:schemaRefs/>
</ds:datastoreItem>
</file>

<file path=customXml/itemProps9.xml><?xml version="1.0" encoding="utf-8"?>
<ds:datastoreItem xmlns:ds="http://schemas.openxmlformats.org/officeDocument/2006/customXml" ds:itemID="{556A7B6D-1842-4A2D-9B3B-29316E90411B}">
  <ds:schemaRefs/>
</ds:datastoreItem>
</file>

<file path=customXml/itemProps10.xml><?xml version="1.0" encoding="utf-8"?>
<ds:datastoreItem xmlns:ds="http://schemas.openxmlformats.org/officeDocument/2006/customXml" ds:itemID="{E0C896C6-A3B3-4718-9CDE-0370819542AE}">
  <ds:schemaRefs/>
</ds:datastoreItem>
</file>

<file path=customXml/itemProps11.xml><?xml version="1.0" encoding="utf-8"?>
<ds:datastoreItem xmlns:ds="http://schemas.openxmlformats.org/officeDocument/2006/customXml" ds:itemID="{6E0C800C-286A-4DFA-AF21-60069A7F66CB}">
  <ds:schemaRefs/>
</ds:datastoreItem>
</file>

<file path=customXml/itemProps12.xml><?xml version="1.0" encoding="utf-8"?>
<ds:datastoreItem xmlns:ds="http://schemas.openxmlformats.org/officeDocument/2006/customXml" ds:itemID="{7ED0CCDC-6E35-4EEE-9BB4-CF75554F635F}">
  <ds:schemaRefs/>
</ds:datastoreItem>
</file>

<file path=customXml/itemProps13.xml><?xml version="1.0" encoding="utf-8"?>
<ds:datastoreItem xmlns:ds="http://schemas.openxmlformats.org/officeDocument/2006/customXml" ds:itemID="{C57F00C8-770D-4CCB-95CD-32892F2C9C99}">
  <ds:schemaRefs/>
</ds:datastoreItem>
</file>

<file path=customXml/itemProps14.xml><?xml version="1.0" encoding="utf-8"?>
<ds:datastoreItem xmlns:ds="http://schemas.openxmlformats.org/officeDocument/2006/customXml" ds:itemID="{D012162A-EA11-4A2D-96A8-D6E06FFBD82C}">
  <ds:schemaRefs/>
</ds:datastoreItem>
</file>

<file path=customXml/itemProps15.xml><?xml version="1.0" encoding="utf-8"?>
<ds:datastoreItem xmlns:ds="http://schemas.openxmlformats.org/officeDocument/2006/customXml" ds:itemID="{E1ACA870-E2DC-492F-AEB4-B28945669E3A}">
  <ds:schemaRefs/>
</ds:datastoreItem>
</file>

<file path=customXml/itemProps16.xml><?xml version="1.0" encoding="utf-8"?>
<ds:datastoreItem xmlns:ds="http://schemas.openxmlformats.org/officeDocument/2006/customXml" ds:itemID="{291FBBC0-25C5-4CAC-91E1-3500735661BC}">
  <ds:schemaRefs/>
</ds:datastoreItem>
</file>

<file path=customXml/itemProps17.xml><?xml version="1.0" encoding="utf-8"?>
<ds:datastoreItem xmlns:ds="http://schemas.openxmlformats.org/officeDocument/2006/customXml" ds:itemID="{E2E6D134-3041-4481-A638-4CEA444E07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Zestawienie szczegółowe</vt:lpstr>
      <vt:lpstr>Zużycie wg Nabywcy</vt:lpstr>
      <vt:lpstr>Zużycie wg GT OSD</vt:lpstr>
      <vt:lpstr>Zużycie miesięczne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Rojczyk</dc:creator>
  <cp:lastModifiedBy>Michasia Rojczyk</cp:lastModifiedBy>
  <dcterms:created xsi:type="dcterms:W3CDTF">2021-05-26T13:11:47Z</dcterms:created>
  <dcterms:modified xsi:type="dcterms:W3CDTF">2023-11-14T16:01:12Z</dcterms:modified>
</cp:coreProperties>
</file>