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zdek937\Desktop\Przetarg TŚM 2022\Arkusze do szacowania wartości ofert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Titles" localSheetId="0">'3RBLog'!$4:$8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J11" i="1" l="1"/>
  <c r="N11" i="1" l="1"/>
  <c r="N13" i="1" s="1"/>
</calcChain>
</file>

<file path=xl/sharedStrings.xml><?xml version="1.0" encoding="utf-8"?>
<sst xmlns="http://schemas.openxmlformats.org/spreadsheetml/2006/main" count="32" uniqueCount="32">
  <si>
    <t>SUMA</t>
  </si>
  <si>
    <t>ciekły</t>
  </si>
  <si>
    <t>48V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</si>
  <si>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</si>
  <si>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</si>
  <si>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</si>
  <si>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</si>
  <si>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</si>
  <si>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</si>
  <si>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Uwagi</t>
  </si>
  <si>
    <t>Cena jednostkowa netto (zł)</t>
  </si>
  <si>
    <t xml:space="preserve">Ilość </t>
  </si>
  <si>
    <t>Jm</t>
  </si>
  <si>
    <t>Symbol</t>
  </si>
  <si>
    <t>Parametry</t>
  </si>
  <si>
    <t>Lp.</t>
  </si>
  <si>
    <t>szt.</t>
  </si>
  <si>
    <t>Rozmiar (wys. X dł. x szer.)</t>
  </si>
  <si>
    <r>
      <t xml:space="preserve">DOSTAWA </t>
    </r>
    <r>
      <rPr>
        <b/>
        <u/>
        <sz val="12"/>
        <rFont val="Arial"/>
        <family val="2"/>
        <charset val="238"/>
      </rPr>
      <t>DĘBLIN</t>
    </r>
    <r>
      <rPr>
        <sz val="10"/>
        <rFont val="Arial"/>
        <family val="2"/>
        <charset val="238"/>
      </rPr>
      <t xml:space="preserve"> BATERIE TRAKCYJNE EXII</t>
    </r>
  </si>
  <si>
    <t>I</t>
  </si>
  <si>
    <t>480x950x695</t>
  </si>
  <si>
    <t>440Ah</t>
  </si>
  <si>
    <t>6140PL1882074</t>
  </si>
  <si>
    <t>PODNOŚNIK WIDŁOWY AKUMULATOROWY HELI CPCD-20FB  rok prod. 2012</t>
  </si>
  <si>
    <t>RAZEM ZADANIE 3</t>
  </si>
  <si>
    <t>Wartość netto (zł) (cena jedn. netto x ilość)</t>
  </si>
  <si>
    <t>Wartość VAT w %</t>
  </si>
  <si>
    <t>Wartość brutto (zł) (wartość netto + VAT)</t>
  </si>
  <si>
    <t>ZADANIE NR 5</t>
  </si>
  <si>
    <t>Załącznik nr 5 do umowy nr ……………./3RBLog/12/2021</t>
  </si>
  <si>
    <t>24-D440GT 24 szt.połączonych (skręcanych) fabrycznie umieszczone w pojemniku metalowym o w/w wymiarach</t>
  </si>
  <si>
    <t>34WOG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</si>
</sst>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4" fontId="3" fillId="2" borderId="15" xfId="0" applyNumberFormat="1" applyFont="1" applyFill="1" applyBorder="1" applyAlignment="1" applyProtection="1">
      <alignment horizontal="right" vertical="center" indent="1"/>
      <protection locked="0"/>
    </xf>
    <xf numFmtId="4" fontId="11" fillId="4" borderId="0" xfId="0" applyNumberFormat="1" applyFont="1" applyFill="1" applyAlignment="1">
      <alignment horizontal="right" vertical="center" indent="1"/>
    </xf>
    <xf numFmtId="4" fontId="1" fillId="0" borderId="0" xfId="0" applyNumberFormat="1" applyFont="1" applyAlignment="1">
      <alignment horizontal="right" indent="1"/>
    </xf>
    <xf numFmtId="4" fontId="11" fillId="5" borderId="0" xfId="0" applyNumberFormat="1" applyFont="1" applyFill="1" applyAlignment="1">
      <alignment horizontal="right" vertical="center" indent="1"/>
    </xf>
    <xf numFmtId="4" fontId="3" fillId="3" borderId="12" xfId="0" applyNumberFormat="1" applyFont="1" applyFill="1" applyBorder="1" applyAlignment="1">
      <alignment horizontal="right" vertical="center" indent="1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4" fontId="3" fillId="3" borderId="13" xfId="0" applyNumberFormat="1" applyFont="1" applyFill="1" applyBorder="1" applyAlignment="1" applyProtection="1">
      <alignment horizontal="right" vertical="center" indent="1"/>
      <protection locked="0"/>
    </xf>
    <xf numFmtId="4" fontId="3" fillId="2" borderId="15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view="pageBreakPreview" zoomScale="90" zoomScaleNormal="90" zoomScaleSheetLayoutView="90" workbookViewId="0">
      <selection activeCell="L19" sqref="L19"/>
    </sheetView>
  </sheetViews>
  <sheetFormatPr defaultColWidth="8.88671875" defaultRowHeight="12.75" x14ac:dyDescent="0.2"/>
  <cols>
    <col min="1" max="1" width="5" style="2" customWidth="1"/>
    <col min="2" max="2" width="9.77734375" style="1" customWidth="1"/>
    <col min="3" max="3" width="14.5546875" style="1" customWidth="1"/>
    <col min="4" max="4" width="7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7.5546875" style="1" customWidth="1"/>
    <col min="10" max="10" width="5" style="1" customWidth="1"/>
    <col min="11" max="13" width="8.88671875" style="1"/>
    <col min="14" max="14" width="11" style="1" customWidth="1"/>
    <col min="15" max="15" width="10.33203125" style="2" customWidth="1"/>
    <col min="16" max="16" width="8.88671875" style="2"/>
    <col min="17" max="16384" width="8.88671875" style="1"/>
  </cols>
  <sheetData>
    <row r="1" spans="1:16" ht="15" customHeight="1" x14ac:dyDescent="0.2">
      <c r="A1" s="4"/>
      <c r="B1" s="4"/>
      <c r="C1" s="4"/>
      <c r="D1" s="4"/>
      <c r="E1" s="4"/>
      <c r="F1" s="4"/>
      <c r="G1" s="37"/>
      <c r="H1" s="37"/>
      <c r="I1" s="8"/>
      <c r="J1" s="38" t="s">
        <v>29</v>
      </c>
      <c r="K1" s="38"/>
      <c r="L1" s="38"/>
      <c r="M1" s="38"/>
      <c r="N1" s="38"/>
      <c r="O1" s="38"/>
      <c r="P1" s="9"/>
    </row>
    <row r="2" spans="1:16" s="5" customFormat="1" ht="20.100000000000001" customHeight="1" x14ac:dyDescent="0.3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0"/>
    </row>
    <row r="3" spans="1:16" s="5" customFormat="1" ht="24" customHeight="1" thickBot="1" x14ac:dyDescent="0.3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1"/>
    </row>
    <row r="4" spans="1:16" ht="21" customHeight="1" thickTop="1" thickBot="1" x14ac:dyDescent="0.25">
      <c r="A4" s="41" t="s">
        <v>15</v>
      </c>
      <c r="B4" s="60" t="s">
        <v>14</v>
      </c>
      <c r="C4" s="61"/>
      <c r="D4" s="61"/>
      <c r="E4" s="61"/>
      <c r="F4" s="62"/>
      <c r="G4" s="41" t="s">
        <v>13</v>
      </c>
      <c r="H4" s="43"/>
      <c r="I4" s="44" t="s">
        <v>12</v>
      </c>
      <c r="J4" s="45" t="s">
        <v>11</v>
      </c>
      <c r="K4" s="51" t="s">
        <v>10</v>
      </c>
      <c r="L4" s="51" t="s">
        <v>25</v>
      </c>
      <c r="M4" s="51" t="s">
        <v>26</v>
      </c>
      <c r="N4" s="51" t="s">
        <v>27</v>
      </c>
      <c r="O4" s="44" t="s">
        <v>9</v>
      </c>
    </row>
    <row r="5" spans="1:16" ht="13.5" customHeight="1" thickTop="1" x14ac:dyDescent="0.2">
      <c r="A5" s="42"/>
      <c r="B5" s="48" t="s">
        <v>17</v>
      </c>
      <c r="C5" s="48" t="s">
        <v>8</v>
      </c>
      <c r="D5" s="48" t="s">
        <v>7</v>
      </c>
      <c r="E5" s="48" t="s">
        <v>6</v>
      </c>
      <c r="F5" s="48" t="s">
        <v>5</v>
      </c>
      <c r="G5" s="53" t="s">
        <v>4</v>
      </c>
      <c r="H5" s="44" t="s">
        <v>3</v>
      </c>
      <c r="I5" s="42"/>
      <c r="J5" s="46"/>
      <c r="K5" s="52"/>
      <c r="L5" s="58"/>
      <c r="M5" s="52"/>
      <c r="N5" s="58"/>
      <c r="O5" s="50"/>
    </row>
    <row r="6" spans="1:16" x14ac:dyDescent="0.2">
      <c r="A6" s="42"/>
      <c r="B6" s="48"/>
      <c r="C6" s="48"/>
      <c r="D6" s="48"/>
      <c r="E6" s="48"/>
      <c r="F6" s="48"/>
      <c r="G6" s="54"/>
      <c r="H6" s="50"/>
      <c r="I6" s="42"/>
      <c r="J6" s="46"/>
      <c r="K6" s="52"/>
      <c r="L6" s="58"/>
      <c r="M6" s="52"/>
      <c r="N6" s="58"/>
      <c r="O6" s="50"/>
    </row>
    <row r="7" spans="1:16" ht="33.6" customHeight="1" thickBot="1" x14ac:dyDescent="0.25">
      <c r="A7" s="42"/>
      <c r="B7" s="49"/>
      <c r="C7" s="49"/>
      <c r="D7" s="49"/>
      <c r="E7" s="49"/>
      <c r="F7" s="49"/>
      <c r="G7" s="54"/>
      <c r="H7" s="50"/>
      <c r="I7" s="42"/>
      <c r="J7" s="47"/>
      <c r="K7" s="52"/>
      <c r="L7" s="59"/>
      <c r="M7" s="52"/>
      <c r="N7" s="59"/>
      <c r="O7" s="50"/>
    </row>
    <row r="8" spans="1:16" ht="14.25" thickTop="1" thickBo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8</v>
      </c>
      <c r="H8" s="6">
        <v>9</v>
      </c>
      <c r="I8" s="6">
        <v>10</v>
      </c>
      <c r="J8" s="6">
        <v>11</v>
      </c>
      <c r="K8" s="35">
        <v>12</v>
      </c>
      <c r="L8" s="36">
        <v>13</v>
      </c>
      <c r="M8" s="34">
        <v>14</v>
      </c>
      <c r="N8" s="6">
        <v>15</v>
      </c>
      <c r="O8" s="7">
        <v>16</v>
      </c>
    </row>
    <row r="9" spans="1:16" ht="35.1" customHeight="1" thickTop="1" x14ac:dyDescent="0.2">
      <c r="A9" s="12" t="s">
        <v>19</v>
      </c>
      <c r="B9" s="55" t="s">
        <v>23</v>
      </c>
      <c r="C9" s="56"/>
      <c r="D9" s="56"/>
      <c r="E9" s="56"/>
      <c r="F9" s="56"/>
      <c r="G9" s="56"/>
      <c r="H9" s="56"/>
      <c r="I9" s="56"/>
      <c r="J9" s="31"/>
      <c r="K9" s="32"/>
      <c r="L9" s="32"/>
      <c r="M9" s="29"/>
      <c r="N9" s="32"/>
      <c r="O9" s="32"/>
    </row>
    <row r="10" spans="1:16" s="13" customFormat="1" ht="91.5" customHeight="1" thickBot="1" x14ac:dyDescent="0.25">
      <c r="A10" s="15">
        <v>1</v>
      </c>
      <c r="B10" s="16" t="s">
        <v>20</v>
      </c>
      <c r="C10" s="30" t="s">
        <v>30</v>
      </c>
      <c r="D10" s="18" t="s">
        <v>1</v>
      </c>
      <c r="E10" s="16" t="s">
        <v>2</v>
      </c>
      <c r="F10" s="16" t="s">
        <v>21</v>
      </c>
      <c r="G10" s="17"/>
      <c r="H10" s="19" t="s">
        <v>22</v>
      </c>
      <c r="I10" s="17" t="s">
        <v>16</v>
      </c>
      <c r="J10" s="16">
        <v>1</v>
      </c>
      <c r="K10" s="25">
        <v>1</v>
      </c>
      <c r="L10" s="25"/>
      <c r="M10" s="33">
        <v>23</v>
      </c>
      <c r="N10" s="25">
        <f>PRODUCT(J10,K10,1.23)</f>
        <v>1.23</v>
      </c>
      <c r="O10" s="20" t="s">
        <v>31</v>
      </c>
      <c r="P10" s="14"/>
    </row>
    <row r="11" spans="1:16" ht="31.5" customHeight="1" thickTop="1" x14ac:dyDescent="0.25">
      <c r="A11" s="21"/>
      <c r="B11" s="21"/>
      <c r="C11" s="21"/>
      <c r="D11" s="21"/>
      <c r="E11" s="21"/>
      <c r="F11" s="21"/>
      <c r="G11" s="21"/>
      <c r="H11" s="22" t="s">
        <v>0</v>
      </c>
      <c r="I11" s="21"/>
      <c r="J11" s="22">
        <f>SUM(J9:J10)</f>
        <v>1</v>
      </c>
      <c r="K11" s="21"/>
      <c r="L11" s="21"/>
      <c r="M11" s="21"/>
      <c r="N11" s="26">
        <f>SUM(N9:N10)</f>
        <v>1.23</v>
      </c>
      <c r="O11" s="21"/>
    </row>
    <row r="12" spans="1:16" s="13" customFormat="1" ht="75.75" customHeight="1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7"/>
      <c r="O12" s="2"/>
      <c r="P12" s="14"/>
    </row>
    <row r="13" spans="1:16" s="24" customFormat="1" ht="34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57" t="s">
        <v>24</v>
      </c>
      <c r="K13" s="57"/>
      <c r="L13" s="57"/>
      <c r="M13" s="57"/>
      <c r="N13" s="28">
        <f>N11</f>
        <v>1.23</v>
      </c>
      <c r="O13" s="3"/>
      <c r="P13" s="23"/>
    </row>
    <row r="14" spans="1:16" ht="19.149999999999999" customHeight="1" x14ac:dyDescent="0.2"/>
    <row r="15" spans="1:16" s="3" customFormat="1" ht="35.1" customHeight="1" x14ac:dyDescent="0.2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4"/>
    </row>
    <row r="16" spans="1:16" ht="35.1" customHeight="1" x14ac:dyDescent="0.2"/>
    <row r="17" ht="35.1" customHeight="1" x14ac:dyDescent="0.2"/>
    <row r="18" ht="35.1" customHeight="1" x14ac:dyDescent="0.2"/>
    <row r="19" ht="35.1" customHeight="1" x14ac:dyDescent="0.2"/>
    <row r="20" ht="35.1" customHeight="1" x14ac:dyDescent="0.2"/>
    <row r="21" ht="35.1" customHeight="1" x14ac:dyDescent="0.2"/>
    <row r="22" ht="35.1" customHeight="1" x14ac:dyDescent="0.2"/>
    <row r="23" ht="35.1" customHeight="1" x14ac:dyDescent="0.2"/>
    <row r="24" ht="35.1" customHeight="1" x14ac:dyDescent="0.2"/>
    <row r="25" ht="35.1" customHeight="1" x14ac:dyDescent="0.2"/>
    <row r="26" ht="57.75" customHeight="1" x14ac:dyDescent="0.2"/>
    <row r="27" ht="35.1" customHeight="1" x14ac:dyDescent="0.2"/>
    <row r="28" ht="35.1" customHeight="1" x14ac:dyDescent="0.2"/>
    <row r="29" ht="35.1" customHeight="1" x14ac:dyDescent="0.2"/>
    <row r="30" ht="35.1" customHeight="1" x14ac:dyDescent="0.2"/>
    <row r="31" ht="35.1" customHeight="1" x14ac:dyDescent="0.2"/>
    <row r="32" ht="35.1" customHeight="1" x14ac:dyDescent="0.2"/>
    <row r="33" spans="1:15" ht="35.1" customHeight="1" x14ac:dyDescent="0.2"/>
    <row r="34" spans="1:15" ht="35.1" customHeight="1" x14ac:dyDescent="0.2"/>
    <row r="35" spans="1:15" ht="35.1" customHeight="1" x14ac:dyDescent="0.2"/>
    <row r="36" spans="1:15" ht="35.1" customHeight="1" x14ac:dyDescent="0.2"/>
    <row r="37" spans="1:15" ht="35.1" customHeight="1" x14ac:dyDescent="0.2"/>
    <row r="38" spans="1:15" ht="35.1" customHeight="1" x14ac:dyDescent="0.2"/>
    <row r="39" spans="1:15" ht="35.1" customHeight="1" x14ac:dyDescent="0.2"/>
    <row r="40" spans="1:15" ht="35.1" customHeight="1" x14ac:dyDescent="0.2"/>
    <row r="41" spans="1:15" ht="35.1" customHeight="1" x14ac:dyDescent="0.2">
      <c r="A41" s="1"/>
      <c r="O41" s="1"/>
    </row>
    <row r="42" spans="1:15" ht="35.1" customHeight="1" x14ac:dyDescent="0.2">
      <c r="A42" s="1"/>
      <c r="O42" s="1"/>
    </row>
    <row r="43" spans="1:15" ht="35.1" customHeight="1" x14ac:dyDescent="0.2">
      <c r="A43" s="1"/>
      <c r="O43" s="1"/>
    </row>
    <row r="44" spans="1:15" ht="35.1" customHeight="1" x14ac:dyDescent="0.2">
      <c r="A44" s="1"/>
      <c r="O44" s="1"/>
    </row>
    <row r="45" spans="1:15" ht="35.1" customHeight="1" x14ac:dyDescent="0.2">
      <c r="A45" s="1"/>
      <c r="O45" s="1"/>
    </row>
    <row r="46" spans="1:15" ht="35.1" customHeight="1" x14ac:dyDescent="0.2">
      <c r="A46" s="1"/>
      <c r="O46" s="1"/>
    </row>
    <row r="47" spans="1:15" ht="35.1" customHeight="1" x14ac:dyDescent="0.2">
      <c r="A47" s="1"/>
      <c r="O47" s="1"/>
    </row>
    <row r="48" spans="1:15" ht="35.1" customHeight="1" x14ac:dyDescent="0.2">
      <c r="A48" s="1"/>
      <c r="O48" s="1"/>
    </row>
    <row r="49" spans="1:15" ht="35.1" customHeight="1" x14ac:dyDescent="0.2">
      <c r="A49" s="1"/>
      <c r="O49" s="1"/>
    </row>
    <row r="50" spans="1:15" ht="35.1" customHeight="1" x14ac:dyDescent="0.2">
      <c r="A50" s="1"/>
      <c r="O50" s="1"/>
    </row>
    <row r="51" spans="1:15" ht="35.1" customHeight="1" x14ac:dyDescent="0.2">
      <c r="A51" s="1"/>
      <c r="O51" s="1"/>
    </row>
    <row r="52" spans="1:15" ht="35.1" customHeight="1" x14ac:dyDescent="0.2">
      <c r="A52" s="1"/>
      <c r="O52" s="1"/>
    </row>
    <row r="53" spans="1:15" ht="35.1" customHeight="1" x14ac:dyDescent="0.2">
      <c r="A53" s="1"/>
      <c r="O53" s="1"/>
    </row>
    <row r="54" spans="1:15" ht="35.1" customHeight="1" x14ac:dyDescent="0.2">
      <c r="A54" s="1"/>
      <c r="O54" s="1"/>
    </row>
    <row r="55" spans="1:15" ht="35.1" customHeight="1" x14ac:dyDescent="0.2">
      <c r="A55" s="1"/>
      <c r="O55" s="1"/>
    </row>
    <row r="56" spans="1:15" ht="35.1" customHeight="1" x14ac:dyDescent="0.2">
      <c r="A56" s="1"/>
      <c r="O56" s="1"/>
    </row>
    <row r="57" spans="1:15" ht="35.1" customHeight="1" x14ac:dyDescent="0.2">
      <c r="A57" s="1"/>
      <c r="O57" s="1"/>
    </row>
    <row r="58" spans="1:15" ht="35.1" customHeight="1" x14ac:dyDescent="0.2">
      <c r="A58" s="1"/>
      <c r="O58" s="1"/>
    </row>
    <row r="59" spans="1:15" ht="35.1" customHeight="1" x14ac:dyDescent="0.2">
      <c r="A59" s="1"/>
      <c r="O59" s="1"/>
    </row>
    <row r="60" spans="1:15" ht="35.1" customHeight="1" x14ac:dyDescent="0.2">
      <c r="A60" s="1"/>
      <c r="O60" s="1"/>
    </row>
    <row r="61" spans="1:15" ht="42.75" customHeight="1" x14ac:dyDescent="0.2">
      <c r="A61" s="1"/>
      <c r="O61" s="1"/>
    </row>
    <row r="62" spans="1:15" ht="35.1" customHeight="1" x14ac:dyDescent="0.2">
      <c r="A62" s="1"/>
      <c r="O62" s="1"/>
    </row>
    <row r="63" spans="1:15" ht="35.1" customHeight="1" x14ac:dyDescent="0.2">
      <c r="A63" s="1"/>
      <c r="O63" s="1"/>
    </row>
    <row r="64" spans="1:15" ht="35.1" customHeight="1" x14ac:dyDescent="0.2">
      <c r="A64" s="1"/>
      <c r="O64" s="1"/>
    </row>
    <row r="65" spans="1:15" ht="35.1" customHeight="1" x14ac:dyDescent="0.2">
      <c r="A65" s="1"/>
      <c r="O65" s="1"/>
    </row>
    <row r="66" spans="1:15" ht="35.1" customHeight="1" x14ac:dyDescent="0.2">
      <c r="A66" s="1"/>
      <c r="O66" s="1"/>
    </row>
    <row r="67" spans="1:15" ht="35.1" customHeight="1" x14ac:dyDescent="0.2">
      <c r="A67" s="1"/>
      <c r="O67" s="1"/>
    </row>
    <row r="68" spans="1:15" ht="35.1" customHeight="1" x14ac:dyDescent="0.2">
      <c r="A68" s="1"/>
      <c r="O68" s="1"/>
    </row>
    <row r="69" spans="1:15" ht="35.1" customHeight="1" x14ac:dyDescent="0.2">
      <c r="A69" s="1"/>
      <c r="O69" s="1"/>
    </row>
    <row r="70" spans="1:15" ht="35.1" customHeight="1" x14ac:dyDescent="0.2">
      <c r="A70" s="1"/>
      <c r="O70" s="1"/>
    </row>
    <row r="71" spans="1:15" ht="35.1" customHeight="1" x14ac:dyDescent="0.2">
      <c r="A71" s="1"/>
      <c r="O71" s="1"/>
    </row>
    <row r="72" spans="1:15" ht="35.1" customHeight="1" x14ac:dyDescent="0.2">
      <c r="A72" s="1"/>
      <c r="O72" s="1"/>
    </row>
    <row r="73" spans="1:15" ht="35.1" customHeight="1" x14ac:dyDescent="0.2">
      <c r="A73" s="1"/>
      <c r="O73" s="1"/>
    </row>
    <row r="74" spans="1:15" ht="35.1" customHeight="1" x14ac:dyDescent="0.2">
      <c r="A74" s="1"/>
      <c r="O74" s="1"/>
    </row>
    <row r="75" spans="1:15" ht="35.1" customHeight="1" x14ac:dyDescent="0.2">
      <c r="A75" s="1"/>
      <c r="O75" s="1"/>
    </row>
    <row r="76" spans="1:15" ht="35.1" customHeight="1" x14ac:dyDescent="0.2">
      <c r="A76" s="1"/>
      <c r="O76" s="1"/>
    </row>
    <row r="77" spans="1:15" ht="39" customHeight="1" x14ac:dyDescent="0.2">
      <c r="A77" s="1"/>
      <c r="O77" s="1"/>
    </row>
    <row r="78" spans="1:15" ht="36" customHeight="1" x14ac:dyDescent="0.2">
      <c r="A78" s="1"/>
      <c r="O78" s="1"/>
    </row>
    <row r="79" spans="1:15" ht="38.25" customHeight="1" x14ac:dyDescent="0.2">
      <c r="A79" s="1"/>
      <c r="O79" s="1"/>
    </row>
    <row r="80" spans="1:15" ht="32.25" customHeight="1" x14ac:dyDescent="0.2">
      <c r="A80" s="1"/>
      <c r="O80" s="1"/>
    </row>
    <row r="81" spans="1:15" ht="31.5" customHeight="1" x14ac:dyDescent="0.2">
      <c r="A81" s="1"/>
      <c r="O81" s="1"/>
    </row>
    <row r="82" spans="1:15" x14ac:dyDescent="0.2">
      <c r="A82" s="1"/>
      <c r="O82" s="1"/>
    </row>
    <row r="83" spans="1:15" x14ac:dyDescent="0.2">
      <c r="A83" s="1"/>
      <c r="O83" s="1"/>
    </row>
    <row r="84" spans="1:15" x14ac:dyDescent="0.2">
      <c r="A84" s="1"/>
      <c r="O84" s="1"/>
    </row>
  </sheetData>
  <mergeCells count="23">
    <mergeCell ref="B9:I9"/>
    <mergeCell ref="J13:M13"/>
    <mergeCell ref="H5:H7"/>
    <mergeCell ref="M4:M7"/>
    <mergeCell ref="N4:N7"/>
    <mergeCell ref="B4:F4"/>
    <mergeCell ref="L4:L7"/>
    <mergeCell ref="G1:H1"/>
    <mergeCell ref="J1:O1"/>
    <mergeCell ref="A2:O2"/>
    <mergeCell ref="A3:O3"/>
    <mergeCell ref="A4:A7"/>
    <mergeCell ref="G4:H4"/>
    <mergeCell ref="I4:I7"/>
    <mergeCell ref="J4:J7"/>
    <mergeCell ref="B5:B7"/>
    <mergeCell ref="C5:C7"/>
    <mergeCell ref="D5:D7"/>
    <mergeCell ref="O4:O7"/>
    <mergeCell ref="E5:E7"/>
    <mergeCell ref="K4:K7"/>
    <mergeCell ref="F5:F7"/>
    <mergeCell ref="G5:G7"/>
  </mergeCells>
  <printOptions horizontalCentered="1"/>
  <pageMargins left="0.51181102362204722" right="0.51181102362204722" top="1.3779527559055118" bottom="0.55118110236220474" header="1.299212598425197" footer="0.31496062992125984"/>
  <pageSetup paperSize="9" scale="87" fitToHeight="0" orientation="landscape" r:id="rId1"/>
  <headerFooter>
    <oddFooter>Strona &amp;P z &amp;N</oddFooter>
  </headerFooter>
  <ignoredErrors>
    <ignoredError sqref="M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426AA3A-B0BC-47CA-A993-F914E58FBD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Bzdek Krzysztof</cp:lastModifiedBy>
  <cp:lastPrinted>2021-05-04T08:11:35Z</cp:lastPrinted>
  <dcterms:created xsi:type="dcterms:W3CDTF">2019-03-18T10:18:33Z</dcterms:created>
  <dcterms:modified xsi:type="dcterms:W3CDTF">2021-11-03T07:32:57Z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773bb8bf-ffb2-47ef-b6b3-ef3423b14b88</vt:lpwstr>
  </property>
  <property fmtid="{D5CDD505-2E9C-101B-9397-08002B2CF9AE}" pid="3" name="bjSaver">
    <vt:lpwstr>ugUJVYO5Z29syO6mfPE3GN5hqM4rNCB/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