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B20" i="1" s="1"/>
</calcChain>
</file>

<file path=xl/sharedStrings.xml><?xml version="1.0" encoding="utf-8"?>
<sst xmlns="http://schemas.openxmlformats.org/spreadsheetml/2006/main" count="18" uniqueCount="18">
  <si>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</si>
  <si>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</si>
  <si>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</si>
  <si>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</si>
  <si>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</si>
  <si>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</si>
  <si>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</si>
  <si>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</si>
  <si>
    <t>Część nr 9</t>
  </si>
  <si>
    <t>Część nr 10</t>
  </si>
  <si>
    <t>Część nr 11</t>
  </si>
  <si>
    <t>Część nr 12</t>
  </si>
  <si>
    <t>Część nr 13</t>
  </si>
  <si>
    <t>Część nr 14</t>
  </si>
  <si>
    <t>Część nr 15</t>
  </si>
  <si>
    <t>Część nr 16</t>
  </si>
  <si>
    <t>Część nr 17</t>
  </si>
  <si>
    <t>Część nr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</si>
</sst>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za&#322;&#261;czniki%20do%20wniosku%20przetarg%20na%20nici/SZACUNEK%20NICI,%20SIATKI%202022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ÓWNANIE"/>
      <sheetName val="Arkusz1"/>
    </sheetNames>
    <sheetDataSet>
      <sheetData sheetId="0">
        <row r="25">
          <cell r="P25">
            <v>65095.32</v>
          </cell>
        </row>
        <row r="36">
          <cell r="P36">
            <v>23507.52</v>
          </cell>
        </row>
        <row r="55">
          <cell r="P55">
            <v>27319.56</v>
          </cell>
        </row>
        <row r="80">
          <cell r="P80">
            <v>4238.3999999999996</v>
          </cell>
        </row>
        <row r="95">
          <cell r="P95">
            <v>10982.88</v>
          </cell>
        </row>
        <row r="114">
          <cell r="P114">
            <v>62128.44</v>
          </cell>
        </row>
        <row r="131">
          <cell r="P131">
            <v>6513.96</v>
          </cell>
        </row>
        <row r="141">
          <cell r="P141">
            <v>5064.4799999999996</v>
          </cell>
        </row>
        <row r="150">
          <cell r="P150">
            <v>683.52</v>
          </cell>
        </row>
        <row r="162">
          <cell r="P162">
            <v>2415.96</v>
          </cell>
        </row>
        <row r="181">
          <cell r="P181">
            <v>11436.48</v>
          </cell>
        </row>
        <row r="187">
          <cell r="P187">
            <v>1541.04</v>
          </cell>
        </row>
        <row r="191">
          <cell r="P191">
            <v>254.64</v>
          </cell>
        </row>
        <row r="206">
          <cell r="P206">
            <v>881.4</v>
          </cell>
        </row>
        <row r="218">
          <cell r="P218">
            <v>14412.6</v>
          </cell>
        </row>
        <row r="225">
          <cell r="P225">
            <v>9930.2999999999993</v>
          </cell>
        </row>
        <row r="233">
          <cell r="P233">
            <v>13469.3</v>
          </cell>
        </row>
        <row r="238">
          <cell r="P238">
            <v>678.96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F15" sqref="F15"/>
    </sheetView>
  </sheetViews>
  <sheetFormatPr defaultRowHeight="15" x14ac:dyDescent="0.25"/>
  <cols>
    <col min="1" max="1" width="10.42578125" bestFit="1" customWidth="1"/>
    <col min="2" max="2" width="15.140625" customWidth="1"/>
  </cols>
  <sheetData>
    <row r="1" spans="1:2" x14ac:dyDescent="0.25">
      <c r="A1" t="s">
        <v>0</v>
      </c>
      <c r="B1" s="1">
        <f>[1]PORÓWNANIE!P25</f>
        <v>65095.32</v>
      </c>
    </row>
    <row r="2" spans="1:2" x14ac:dyDescent="0.25">
      <c r="A2" t="s">
        <v>1</v>
      </c>
      <c r="B2" s="1">
        <f>[1]PORÓWNANIE!P36</f>
        <v>23507.52</v>
      </c>
    </row>
    <row r="3" spans="1:2" x14ac:dyDescent="0.25">
      <c r="A3" t="s">
        <v>2</v>
      </c>
      <c r="B3" s="1">
        <f>[1]PORÓWNANIE!P55</f>
        <v>27319.56</v>
      </c>
    </row>
    <row r="4" spans="1:2" x14ac:dyDescent="0.25">
      <c r="A4" t="s">
        <v>3</v>
      </c>
      <c r="B4" s="1">
        <f>[1]PORÓWNANIE!P80</f>
        <v>4238.3999999999996</v>
      </c>
    </row>
    <row r="5" spans="1:2" x14ac:dyDescent="0.25">
      <c r="A5" t="s">
        <v>4</v>
      </c>
      <c r="B5" s="1">
        <f>[1]PORÓWNANIE!P95</f>
        <v>10982.88</v>
      </c>
    </row>
    <row r="6" spans="1:2" x14ac:dyDescent="0.25">
      <c r="A6" t="s">
        <v>5</v>
      </c>
      <c r="B6" s="1">
        <f>[1]PORÓWNANIE!P114</f>
        <v>62128.44</v>
      </c>
    </row>
    <row r="7" spans="1:2" x14ac:dyDescent="0.25">
      <c r="A7" t="s">
        <v>6</v>
      </c>
      <c r="B7" s="1">
        <f>[1]PORÓWNANIE!P131</f>
        <v>6513.96</v>
      </c>
    </row>
    <row r="8" spans="1:2" x14ac:dyDescent="0.25">
      <c r="A8" t="s">
        <v>7</v>
      </c>
      <c r="B8" s="1">
        <f>[1]PORÓWNANIE!P141</f>
        <v>5064.4799999999996</v>
      </c>
    </row>
    <row r="9" spans="1:2" x14ac:dyDescent="0.25">
      <c r="A9" t="s">
        <v>8</v>
      </c>
      <c r="B9" s="1">
        <f>[1]PORÓWNANIE!P150</f>
        <v>683.52</v>
      </c>
    </row>
    <row r="10" spans="1:2" x14ac:dyDescent="0.25">
      <c r="A10" t="s">
        <v>9</v>
      </c>
      <c r="B10" s="1">
        <f>[1]PORÓWNANIE!P162</f>
        <v>2415.96</v>
      </c>
    </row>
    <row r="11" spans="1:2" x14ac:dyDescent="0.25">
      <c r="A11" t="s">
        <v>10</v>
      </c>
      <c r="B11" s="1">
        <f>[1]PORÓWNANIE!P181</f>
        <v>11436.48</v>
      </c>
    </row>
    <row r="12" spans="1:2" x14ac:dyDescent="0.25">
      <c r="A12" t="s">
        <v>11</v>
      </c>
      <c r="B12" s="1">
        <f>[1]PORÓWNANIE!P187</f>
        <v>1541.04</v>
      </c>
    </row>
    <row r="13" spans="1:2" x14ac:dyDescent="0.25">
      <c r="A13" t="s">
        <v>12</v>
      </c>
      <c r="B13" s="1">
        <f>[1]PORÓWNANIE!P191</f>
        <v>254.64</v>
      </c>
    </row>
    <row r="14" spans="1:2" x14ac:dyDescent="0.25">
      <c r="A14" t="s">
        <v>13</v>
      </c>
      <c r="B14" s="1">
        <f>[1]PORÓWNANIE!P206</f>
        <v>881.4</v>
      </c>
    </row>
    <row r="15" spans="1:2" x14ac:dyDescent="0.25">
      <c r="A15" t="s">
        <v>14</v>
      </c>
      <c r="B15" s="1">
        <f>[1]PORÓWNANIE!P218</f>
        <v>14412.6</v>
      </c>
    </row>
    <row r="16" spans="1:2" x14ac:dyDescent="0.25">
      <c r="A16" t="s">
        <v>15</v>
      </c>
      <c r="B16" s="1">
        <f>[1]PORÓWNANIE!P225</f>
        <v>9930.2999999999993</v>
      </c>
    </row>
    <row r="17" spans="1:2" x14ac:dyDescent="0.25">
      <c r="A17" t="s">
        <v>16</v>
      </c>
      <c r="B17" s="1">
        <f>[1]PORÓWNANIE!P233</f>
        <v>13469.3</v>
      </c>
    </row>
    <row r="18" spans="1:2" x14ac:dyDescent="0.25">
      <c r="A18" t="s">
        <v>17</v>
      </c>
      <c r="B18" s="1">
        <f>[1]PORÓWNANIE!P238</f>
        <v>678.96</v>
      </c>
    </row>
    <row r="19" spans="1:2" x14ac:dyDescent="0.25">
      <c r="B19" s="1"/>
    </row>
    <row r="20" spans="1:2" x14ac:dyDescent="0.25">
      <c r="B20" s="1">
        <f>SUM(B1:B19)</f>
        <v>260554.75999999998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Kruk Eliza Magdalena</dc:creator>
  <cp:lastModifiedBy>Kruk Eliza Magdalena</cp:lastModifiedBy>
  <dcterms:created xsi:type="dcterms:W3CDTF">2022-04-05T10:33:00Z</dcterms:created>
  <dcterms:modified xsi:type="dcterms:W3CDTF">2022-04-05T10:34:00Z</dcterms:modified>
</cp:coreProperties>
</file>