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2720"/>
  </bookViews>
  <sheets>
    <sheet name="Multimedialne pomoce dydaktyc"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15" i="1" s="1"/>
  <c r="H8" i="1"/>
  <c r="H10" i="1"/>
  <c r="H11" i="1"/>
  <c r="H12" i="1"/>
  <c r="H13" i="1"/>
  <c r="H14" i="1"/>
</calcChain>
</file>

<file path=xl/sharedStrings.xml><?xml version="1.0" encoding="utf-8"?>
<sst xmlns="http://schemas.openxmlformats.org/spreadsheetml/2006/main" count="42" uniqueCount="36">
  <si>
    <t>SUMA</t>
  </si>
  <si>
    <t>szt.</t>
  </si>
  <si>
    <t>•	System - Boombox
•	Liczba kanałów audio - 2.0
•	Moc głośników – co najmniej12 W (sumaryczna)
•	Tuner FM, CD, USB, MP3
•	Slot SD/MMC
•	Zegar
•	Zdalne sterowanie pilotem (pilot w zestawie) 
•	Komunikacja bezprzewodowa – Bluetooth 5.0
•	Złącza - 3,5 mm minijack słuchawki, AUX-IN, 1 x USB
•	Wyświetlacz LCD
•	Zasilanie - AC 100-240 V oraz bateryjne</t>
  </si>
  <si>
    <t>Odtwarzacz CD/MP3</t>
  </si>
  <si>
    <t>7.</t>
  </si>
  <si>
    <t xml:space="preserve">•	liczba głowic -  min. 1
•	pole robocze - min.  220 x 200 x 250 mm
•	podgrzewana platforma – tak
•	średnice obsługiwanych dysz -  0,3 i 0,4 mm,
•	wyświetlacz kolorowy
•	wbudowana kamera
•	tryby kalibracji – co najmniej dwa tryby: 9-cio punktowy oraz ekspercki
•	zdalna kontrola wifi, ethernet
•	filament – m.in. pla, abs, pc, petg, pla-cf, petg-cf
•	prędkość drukowania – co najmniej 10 – 150 mm/s
•	obsługa wydruków – co najmniej wifi, pamięć usb, ethernet, z pamięci wewnętrznej
•	zmiana temperatury stołu oraz dyszy w trakcie drukowania
•	w zestawie filtr hepa   Wraz z urządzeniem Wykonawca musi zapewnić dostęp do szkoleń online o tematyce m.in.
•	Obsługa drukarki i podstawy druku 3D;
•	Zaawansowane opcje druku w dedykowanej aplikacji 
•	podstawy projektowania 3D CAD, Modelowanie 3D;
Ponadto wraz z urządzeniem należy dostarczyć przewodnik zawierający min. tematy:
•	obsługa drukarki 3D - podstawowe informacje;
•	podłączenie drukarki i pierwszy automatyczny wydruk;
•	rodzaje obsługiwanych filamentów i przykłady ich użycia;
•	podstawowe funkcje menu drukarki;
•	podstawy obsługi dedykowanej aplikacji typu „slicer”;
•	gotowe lekcje i scenariusze oraz darmowe kursy;
•	opis darmowych aplikacji do projektowania 3D;
•	zbiory gotowych modeli 3D.
Dostarczyć należy : 
•	szpulę filamentu 1kg, 
•	kabel zasilający, 
•	dodatkowy moduł wysokotemperaturowy o średnicy 0.4mm, 
•	narzędzie do przepychania dyszy, 
•	komplet śrubokrętów imbusowych, 
•	smar, 
•	kartę do poziomowania, </t>
  </si>
  <si>
    <t>Drukarka 3D</t>
  </si>
  <si>
    <t>6.</t>
  </si>
  <si>
    <t>Przenośny wodoodporny 2-drożny głośnik
Przetworniki: woofer 45 x 80 mm, tweeter 16 mm
Moc wyjściowa: co najmniej 20 W RMS dla głośnika niskotonowego oraz min. 10 W RMS dla głośnika wysokotonowego
Pasmo przenoszenia: 63 Hz – 20 kHz (+/- 5%)
Wbudowany akumulator: min. 4800 mAh
Ładowanie: Kabel USB-C
Łączenie Bluetooth
Wymiary maksymalne (szer. x wys. x gł.): 180 x 70 x 75 mm (+/- 5%)
Waga maksymalna : 0,6 kg
Standard ochrony przed wodą i kurzem: co najmniej IP67</t>
  </si>
  <si>
    <t>Głośnik mobilny</t>
  </si>
  <si>
    <t>5.</t>
  </si>
  <si>
    <t>Monitor interaktywny 65”</t>
  </si>
  <si>
    <t>4.</t>
  </si>
  <si>
    <t xml:space="preserve">Tablet   </t>
  </si>
  <si>
    <t>3.</t>
  </si>
  <si>
    <t>Laptop</t>
  </si>
  <si>
    <t>2.</t>
  </si>
  <si>
    <t xml:space="preserve">Podłoga interaktywna </t>
  </si>
  <si>
    <t>1.</t>
  </si>
  <si>
    <t>Producent oraz model</t>
  </si>
  <si>
    <t>Wartość brutto</t>
  </si>
  <si>
    <t>Stawka podatku VAT</t>
  </si>
  <si>
    <t>Cena jednowskowa brutto</t>
  </si>
  <si>
    <t>Ilość</t>
  </si>
  <si>
    <t>j.m.</t>
  </si>
  <si>
    <t>Opis</t>
  </si>
  <si>
    <t>Nazwa</t>
  </si>
  <si>
    <t>Lp.</t>
  </si>
  <si>
    <t>Multimedialne pomoce dydaktyczne</t>
  </si>
  <si>
    <t xml:space="preserve">FORMULARZ CENOWY </t>
  </si>
  <si>
    <t>Wykonawca (nazwa i adres):</t>
  </si>
  <si>
    <t>ZP.271.15.2024                                                                                                                                                                                                                                                          Załącznik nr 1A do SWZ</t>
  </si>
  <si>
    <t>Interaktywny zestaw, zawierający podłogę interaktywną, dedykowany statyw mobilny z głośnikami oraz pakiet aplikacji - minimalna rozdzielczość ekranu WXGA (1280x800 pikseli)
- jasność co najmniej 3600 ANSI lumenów (żywotności lampy co najmniej 14000 godzin w trybie eco)
- wyświetlanie obrazu bezpośrednio na podłodze (nie dopuszcza się stosowania technologii z wykorzystaniem luster)
Parametry fizyczne:
- urządzenie zawiera komputer wbudowany klasy PC
- procesor co najmniej 4 rdzeniowy o wyniku PassMark co najmniej 3000 punktów
- wbudowane głośniki o nominalnej minimalnej 2x18 W RMS
- wyjście wizyjne – min. 1x HDMI - zdolność do obsługi co najmniej pięciu rodzajów interakcji (min. ruchem, pisakiem, dłonią, tabletem oraz robotem)
- możliwość podziału projekcji na 4 niezależne obszary robocze
- sterowanie (w tym włączanie i wyłączanie) za pomocą jednego pilota
- połączenie z siecią Internet: przewodowe (RJ45) i bezprzewodowe (WIFI)
- interfejs dostępny w min. 7 językach (w tym polski, angielski oraz ukraiński)
- możliwość bezprzewodowej (sieć Wi-Fi) obsługi urządzenia przy użyciu telefonu komórkowego.
- dostęp do bezpłatnych aktualizacji za pośrednictwem sieci Internet
- dostęp do serwisu zdalnego za pośrednictwem Internetu (bez czynnego udziału użytkownika)
- możliwość wykonania zautomatyzowanej kalibracji
- wbudowana baza porad, odpowiedzi na najczęściej pojawiające się pytania i zgłaszane problemy  - co najmniej 4 pisaki interaktywne w zestawie
- co najmniej 70 gier ruchowych oraz 22 gier z wykorzystaniem pisaka interaktywnego
- w zestawie uchwyt montażowy oraz Wykonawca we własnym zakresie zamontuje urządzenia we wskazanym miejscu
- do zadań Wykonawcy należy montaż urządzenia, uruchomienie oraz podstawowe szkolenie z obsługi</t>
  </si>
  <si>
    <r>
      <t xml:space="preserve">•	Procesor ze zintegrowaną grafiką, zaprojektowany do pracy w komputerach przenośnych klasy x86, osiągający w teście PassMark Performance Test wynik minimum 17500 punktów Passmark CPU Mark wg wyników ze strony : https://www.cpubenchmark.net/ Do oferty należy załączyć wydruk ze strony na dzień nie wcześniej niż data publikacji ogłoszenia. 
•	RAM Min. 16 GB 1 slot wolny na rozbudowę do co najmniej 64GB. 
•	Pamięć masowa : 512 GB SSD. Przygotowana zatoka do rozbudowy komputera o dodatkowy dysk SSD.
•	Karta dźwiękowa zintegrowana z płytą główną, zgodna z High Definition. Wbudowane w obudowie komputera: głośniki (Stereo 2xmin. 2W), port słuchawek i mikrofonu typu COMBO, kamera video co najmniej 1080p z mechaniczną zasłoną obiektywu oraz obsługująca logowanie za pomocą danych biometrycznych, dwa mikrofony z funkcją wygłuszania niechcianych odgłosów tła, sterowanie głośnością głośników za pośrednictwem wydzielonych klawiszy funkcyjnych na klawiaturze, wydzielony przycisk funkcyjny do natychmiastowego wyciszania głośników oraz mikrofonu (mute).
•	Porty min. 4x USB min. 3.2 z czego minimum 2 złącza Typu-C umożliwiające podłączenie stacji dokującej lub zasilania notebooka i dodatkowego ekranu (niezależnie od wybranego portu USB-C)., HDMI, RJ-45. Jeden z portów USB-C musi obsługiwać komunikację Thunderbolt 4.
•	Wbudowany w obudowę czytnik kart SD.
•	Nie dopuszcza się osiągnięcia wymaganych portów poprzez zastosowanie przejściówek lub czytników zewnętrznych.
•	Wbudowana karta sieciowa.
•	Wgrany system operacyjny Microsoft Windows 11 Pro 64 bit lub równoważny Ekran matowy, matryca IPS o przekątnej min. 16”, format 16:10, rozdzielczość min. WUXGA 1920x1200, jasność co najmniej 300 nits, odświeżanie  min. 60Hz, kontrast co najmniej 1000:1
Kąt otwarcia pokrywy ekranu min.180 stopni.  Pojemność akumulatora min. 45 Wh. Ponadto komputer ma być wyposażony w system szybkiego ładowania akumulatora, który umożliwia naładowanie akumulatora notebooka w czasie 30 minut do 50%. Klawiatura odporna na zalanie cieczą, układ US, podświetlana
Wbudowany czytnik linii papilarnych w przycisku zasilania.
</t>
    </r>
    <r>
      <rPr>
        <sz val="10"/>
        <color rgb="FFFF0000"/>
        <rFont val="Calibri"/>
        <family val="2"/>
        <charset val="238"/>
        <scheme val="minor"/>
      </rPr>
      <t xml:space="preserve">Obudowa o podwyższonej odporności spełniająca normy MIL-STD-810H. Jako potwierdzenie parametrów wytrzymałościowych obudowy należy dostarczyć dokument pochodzący od producenta komputera potwierdzający spełnienie MIL-STD-810H. (dołączyć do oferty)
W zestawie zasilacz. 
•          Certyfikaty dla sprzętu, które trzeba dołączyć do oferty.: 
- ENERGY STAR 8.0
- TCO 9.0 dostępne na stronie https://tcocertified.com/product-finder 
- EPEAT Gold dla kraju Polska według danych widocznych na stronie https://epeat.net/search-computers-and-displays  
- Deklaracja zgodności CE
•      Rodzaj Gwaracnji:
- Gwarancja producenta sprzętu, świadczona w miejscu użytkowania (on-site).   </t>
    </r>
  </si>
  <si>
    <r>
      <t xml:space="preserve">Wyświetlacz min. 11 cali o rozdzielczości min. 1920x1200, IPS 400nits, 90Hz.
Wyświetlacz posiada panel dotykowy z min. 10 punktów dotyku. - Zegar procesora min. 1800 Mhz
-  Grafika zintegrowana 
-  Pamięć RAM min. 4GB
-  Pamięć wewnętrzna min.128 GB
-  Waga maksymalnie 490g
-  Wyposażony w dwie kamery Przód/Tył po min. 8.0MP
-  Wbudowane co najmniej 4 głośniki
-  Pojemność baterii powyżej 7000 mAh
-  Klasa szczelności co najmniej IP52
-  Wbudowany mikrofon
-  Obudowa wykonana z metalu 
-  Wyposażony w czytnik kart pamięci
-  Wgrany system operacyjny Android 13 lub nowszy
-  Komunikacja WIFI AC oraz BT
-  Wejścia/wyjścia co najmniej 1x USB-C 2.0 (transfer danych i ładowanie), 1x combo jack (3.5mm)
- Wejście na kartę pamięci (obsługiwana zewnętrzna pamięć min. 1TB)
-  Wbudowane czujniki - Accelerometer, Czujnik światła, Żyroskop, Czujnik Halla
-  Rysik w zestawie - dedykowany, wbudowana bateria min. 80 mAh pojemności, magnetyczne mocowanie                                                                                                                 
</t>
    </r>
    <r>
      <rPr>
        <sz val="10"/>
        <color rgb="FFFF0000"/>
        <rFont val="Calibri"/>
        <family val="2"/>
        <charset val="238"/>
        <scheme val="minor"/>
      </rPr>
      <t xml:space="preserve"> - Certyfikat EneryStar 8.0 (należy załączyć do oferty)</t>
    </r>
  </si>
  <si>
    <r>
      <t xml:space="preserve">Ekran o przekątnej min. 65" cali IPS o rozdzielczości min. FHD . Jasność monitora nie mniej niż 350 Nits (cd/m2).
Czas reakcji matrycy nie więcej niż 8ms.
Szyba hartowana, matowa, twardość powierzchni dotykowej nie mniejsza niż H7, antyodblaskowa. Technologia dotyku na podczerwień obsługiwana dedykowanym pisakiem lub palcem. Żywotność matrycy co najmniej 30.000 godzin.  Wejścia/wyjścia: USB 3.0 x 5 (w tym min. 2 na froncie obudowy), USB Dotyk x 2 (w tym jedno na froncie obudowy), HDMI IN x 2 (w tym jedno na froncie obudowy), HDMI OUT  x 1, DisplayPort IN x 1, USB-C x 2 (w tym jedno na froncie obudowy), Mikrofon(Jack) x 1, LAN Rj45. Parametry techniczne: Pamięć RAM min. 8 GB
- pamięć wewnętrzna nie mniej niż 128 GB 
- komunikacja – co najmniej WiFI 2.4G/5G, Bluetooth
- wgrany system operacyjny Android 11 lub nowszy 
- wbudowane min. 2 x 15 W
- Bezprzewodowa prezentacja –przy użyciu m.in. telefonu, tabletu, PC, MAC
- Udostępnianie treści poprzez email i kod QR
- Dzielenie ekranu  na min. 6 niezależnych ekranów 
- Redukcja niebieskiego światła 
- Fizyczne przyciski na froncie obudowy – regulacja głośności, włączanie ON/OFF, bezprzewodowe udostępnianie ekranu, aplikacja biała tablica, wyposażenie : minimum dwa dwustronne magnetyczne pisaki służące do dotyku i rysowania, uchwyt montażowy, pilot do zdalnego sterowania urządzeniem, minimum 1 sztuka przewodu HDMI, minimum 1 sztuka przewodu touch USB, przewód umożliwiający podłączenie urządzenia do zasilania. Montaż: Okablowanie: w zestawie z każdym monitorem należy dostarczyć przewód USB łączący monitor i komputer o długości minimum 10m, przewód HDMI łączący monitor i komputer o długości minimum 10m, przewód zasilający monitor o długości minimum 10m.
Montaż monitorów interaktywnych w miejscach wskazanych przez zamawiającego, połączenie przewodami HDMI i USB każdego monitora z komputerem klienta, uruchomienie każdego zestawu monitora i komputera, przeprowadzenie szkolenia z obsługi monitorów interaktywnych z podłączonymi komputerami.                                                                  
</t>
    </r>
    <r>
      <rPr>
        <sz val="9"/>
        <color rgb="FFFF0000"/>
        <rFont val="Calibri"/>
        <family val="2"/>
        <charset val="238"/>
        <scheme val="minor"/>
      </rPr>
      <t>Certyfikaty: (należy załączyć do oferty):
- Zużycie prądu do 125W w trybie włączony zgodnie z Certyfikatem Energy Star lub innym Certyfikatem wystawiony przez niezależną, akredytowaną jednostkę badawczą, który potwierdza roczne zużycie energii ogółem, według ROZPORZĄDZENIA KOMISJI (UE) NR 617/2013. Oznacza to energię elektryczną zużytą przez produkt w określonych okresach w ramach zdefiniowanych trybów i stanów poboru mocy. 
- CE
- RoHS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</si>
</sst>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charset val="238"/>
      <scheme val="minor"/>
    </font>
    <font>
      <sz val="10"/>
      <color theme="1"/>
      <name val="Calibri"/>
      <family val="2"/>
      <scheme val="minor"/>
    </font>
    <font>
      <sz val="9"/>
      <color theme="1"/>
      <name val="Calibri"/>
      <family val="2"/>
      <scheme val="minor"/>
    </font>
    <font>
      <b/>
      <sz val="12"/>
      <color theme="1"/>
      <name val="Calibri"/>
      <family val="2"/>
      <charset val="238"/>
      <scheme val="minor"/>
    </font>
    <font>
      <i/>
      <sz val="11"/>
      <color theme="1"/>
      <name val="Calibri"/>
      <family val="2"/>
      <charset val="238"/>
      <scheme val="minor"/>
    </font>
    <font>
      <sz val="10"/>
      <color rgb="FFFF0000"/>
      <name val="Calibri"/>
      <family val="2"/>
      <charset val="238"/>
      <scheme val="minor"/>
    </font>
    <font>
      <sz val="9"/>
      <color rgb="FFFF0000"/>
      <name val="Calibri"/>
      <family val="2"/>
      <charset val="238"/>
      <scheme val="minor"/>
    </font>
  </fonts>
  <fills count="5">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41">
    <xf numFmtId="0" fontId="0" fillId="0" borderId="0" xfId="0"/>
    <xf numFmtId="0" fontId="0" fillId="0" borderId="0" xfId="0"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1" fillId="0" borderId="3" xfId="0" applyFont="1" applyBorder="1" applyAlignment="1">
      <alignment horizontal="center" vertical="center"/>
    </xf>
    <xf numFmtId="0" fontId="0" fillId="0" borderId="3" xfId="0" applyBorder="1"/>
    <xf numFmtId="0" fontId="0" fillId="0" borderId="4" xfId="0" applyBorder="1"/>
    <xf numFmtId="0" fontId="4" fillId="0" borderId="3" xfId="0" applyFont="1" applyBorder="1" applyAlignment="1">
      <alignment horizontal="center" vertical="center"/>
    </xf>
    <xf numFmtId="0" fontId="5" fillId="0" borderId="3" xfId="0" applyFont="1" applyBorder="1" applyAlignment="1">
      <alignment vertical="top"/>
    </xf>
    <xf numFmtId="0" fontId="0" fillId="2" borderId="4" xfId="0" applyFill="1" applyBorder="1" applyAlignment="1">
      <alignment horizontal="right" vertical="center"/>
    </xf>
    <xf numFmtId="0" fontId="0" fillId="2" borderId="3" xfId="0" applyFill="1" applyBorder="1" applyAlignment="1">
      <alignment horizontal="right" vertical="center"/>
    </xf>
    <xf numFmtId="0" fontId="0" fillId="2" borderId="2" xfId="0" applyFill="1" applyBorder="1" applyAlignment="1">
      <alignment horizontal="right" vertical="center"/>
    </xf>
    <xf numFmtId="0" fontId="2" fillId="4" borderId="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76200</xdr:rowOff>
    </xdr:from>
    <xdr:to>
      <xdr:col>6</xdr:col>
      <xdr:colOff>133350</xdr:colOff>
      <xdr:row>0</xdr:row>
      <xdr:rowOff>800100</xdr:rowOff>
    </xdr:to>
    <xdr:pic>
      <xdr:nvPicPr>
        <xdr:cNvPr id="2" name="Obraz 1" descr="Ciag logotypów mono">
          <a:extLst>
            <a:ext uri="{FF2B5EF4-FFF2-40B4-BE49-F238E27FC236}">
              <a16:creationId xmlns="" xmlns:a16="http://schemas.microsoft.com/office/drawing/2014/main" id="{1199FC3E-56EB-8901-F0FC-7A93DBEAB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76200"/>
          <a:ext cx="25717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zoomScale="85" zoomScaleNormal="85" workbookViewId="0">
      <selection activeCell="C7" sqref="C7"/>
    </sheetView>
  </sheetViews>
  <sheetFormatPr defaultRowHeight="15" x14ac:dyDescent="0.25"/>
  <cols>
    <col min="1" max="1" width="3.42578125" bestFit="1" customWidth="1"/>
    <col min="2" max="2" width="21.5703125" customWidth="1"/>
    <col min="3" max="3" width="77" customWidth="1"/>
    <col min="4" max="4" width="8.28515625" style="1" customWidth="1"/>
    <col min="5" max="5" width="9.140625" style="1"/>
    <col min="6" max="6" width="12.42578125" style="1" customWidth="1"/>
    <col min="7" max="7" width="10" style="1" customWidth="1"/>
    <col min="8" max="8" width="10.5703125" style="1" customWidth="1"/>
    <col min="9" max="9" width="15.7109375" style="1" customWidth="1"/>
  </cols>
  <sheetData>
    <row r="1" spans="1:9" ht="64.5" customHeight="1" x14ac:dyDescent="0.25">
      <c r="A1" s="32"/>
      <c r="B1" s="33"/>
      <c r="C1" s="33"/>
      <c r="D1" s="33"/>
      <c r="E1" s="33"/>
      <c r="F1" s="33"/>
      <c r="G1" s="33"/>
      <c r="H1" s="33"/>
      <c r="I1" s="34"/>
    </row>
    <row r="2" spans="1:9" x14ac:dyDescent="0.25">
      <c r="A2" s="32" t="s">
        <v>31</v>
      </c>
      <c r="B2" s="33"/>
      <c r="C2" s="33"/>
      <c r="D2" s="33"/>
      <c r="E2" s="33"/>
      <c r="F2" s="33"/>
      <c r="G2" s="33"/>
      <c r="H2" s="33"/>
      <c r="I2" s="34"/>
    </row>
    <row r="3" spans="1:9" ht="55.5" customHeight="1" x14ac:dyDescent="0.25">
      <c r="A3" s="35" t="s">
        <v>30</v>
      </c>
      <c r="B3" s="36"/>
      <c r="C3" s="20"/>
      <c r="D3" s="15"/>
      <c r="E3" s="15"/>
      <c r="F3" s="15"/>
      <c r="G3" s="15"/>
      <c r="H3" s="15"/>
      <c r="I3" s="14"/>
    </row>
    <row r="4" spans="1:9" ht="15.75" x14ac:dyDescent="0.25">
      <c r="A4" s="18"/>
      <c r="B4" s="17"/>
      <c r="C4" s="19" t="s">
        <v>29</v>
      </c>
      <c r="D4" s="15"/>
      <c r="E4" s="15"/>
      <c r="F4" s="15"/>
      <c r="G4" s="15"/>
      <c r="H4" s="15"/>
      <c r="I4" s="14"/>
    </row>
    <row r="5" spans="1:9" x14ac:dyDescent="0.25">
      <c r="A5" s="18"/>
      <c r="B5" s="17"/>
      <c r="C5" s="16" t="s">
        <v>28</v>
      </c>
      <c r="D5" s="15"/>
      <c r="E5" s="15"/>
      <c r="F5" s="15"/>
      <c r="G5" s="15"/>
      <c r="H5" s="15"/>
      <c r="I5" s="14"/>
    </row>
    <row r="6" spans="1:9" ht="38.25" x14ac:dyDescent="0.25">
      <c r="A6" s="10" t="s">
        <v>27</v>
      </c>
      <c r="B6" s="13" t="s">
        <v>26</v>
      </c>
      <c r="C6" s="12" t="s">
        <v>25</v>
      </c>
      <c r="D6" s="12" t="s">
        <v>24</v>
      </c>
      <c r="E6" s="12" t="s">
        <v>23</v>
      </c>
      <c r="F6" s="11" t="s">
        <v>22</v>
      </c>
      <c r="G6" s="11" t="s">
        <v>21</v>
      </c>
      <c r="H6" s="11" t="s">
        <v>20</v>
      </c>
      <c r="I6" s="11" t="s">
        <v>19</v>
      </c>
    </row>
    <row r="7" spans="1:9" ht="340.5" customHeight="1" x14ac:dyDescent="0.25">
      <c r="A7" s="10" t="s">
        <v>18</v>
      </c>
      <c r="B7" s="9" t="s">
        <v>17</v>
      </c>
      <c r="C7" s="9" t="s">
        <v>32</v>
      </c>
      <c r="D7" s="7" t="s">
        <v>1</v>
      </c>
      <c r="E7" s="6">
        <v>5</v>
      </c>
      <c r="F7" s="5"/>
      <c r="G7" s="5"/>
      <c r="H7" s="5">
        <f>E7*F7</f>
        <v>0</v>
      </c>
      <c r="I7" s="4"/>
    </row>
    <row r="8" spans="1:9" ht="192" customHeight="1" x14ac:dyDescent="0.25">
      <c r="A8" s="39" t="s">
        <v>16</v>
      </c>
      <c r="B8" s="24" t="s">
        <v>15</v>
      </c>
      <c r="C8" s="24" t="s">
        <v>33</v>
      </c>
      <c r="D8" s="26" t="s">
        <v>1</v>
      </c>
      <c r="E8" s="28">
        <v>4</v>
      </c>
      <c r="F8" s="30"/>
      <c r="G8" s="30"/>
      <c r="H8" s="30">
        <f>E8*F9</f>
        <v>0</v>
      </c>
      <c r="I8" s="37"/>
    </row>
    <row r="9" spans="1:9" ht="327" customHeight="1" x14ac:dyDescent="0.25">
      <c r="A9" s="40"/>
      <c r="B9" s="25"/>
      <c r="C9" s="25"/>
      <c r="D9" s="27"/>
      <c r="E9" s="29"/>
      <c r="F9" s="31"/>
      <c r="G9" s="31"/>
      <c r="H9" s="31"/>
      <c r="I9" s="38"/>
    </row>
    <row r="10" spans="1:9" ht="269.25" customHeight="1" x14ac:dyDescent="0.25">
      <c r="A10" s="10" t="s">
        <v>14</v>
      </c>
      <c r="B10" s="9" t="s">
        <v>13</v>
      </c>
      <c r="C10" s="9" t="s">
        <v>34</v>
      </c>
      <c r="D10" s="7" t="s">
        <v>1</v>
      </c>
      <c r="E10" s="6">
        <v>51</v>
      </c>
      <c r="F10" s="5"/>
      <c r="G10" s="5"/>
      <c r="H10" s="5">
        <f>E10*F10</f>
        <v>0</v>
      </c>
      <c r="I10" s="4"/>
    </row>
    <row r="11" spans="1:9" ht="409.5" customHeight="1" x14ac:dyDescent="0.25">
      <c r="A11" s="10" t="s">
        <v>12</v>
      </c>
      <c r="B11" s="9" t="s">
        <v>11</v>
      </c>
      <c r="C11" s="8" t="s">
        <v>35</v>
      </c>
      <c r="D11" s="7" t="s">
        <v>1</v>
      </c>
      <c r="E11" s="6">
        <v>3</v>
      </c>
      <c r="F11" s="5"/>
      <c r="G11" s="5"/>
      <c r="H11" s="5">
        <f>E11*F11</f>
        <v>0</v>
      </c>
      <c r="I11" s="4"/>
    </row>
    <row r="12" spans="1:9" ht="160.5" customHeight="1" x14ac:dyDescent="0.25">
      <c r="A12" s="10" t="s">
        <v>10</v>
      </c>
      <c r="B12" s="9" t="s">
        <v>9</v>
      </c>
      <c r="C12" s="8" t="s">
        <v>8</v>
      </c>
      <c r="D12" s="7" t="s">
        <v>1</v>
      </c>
      <c r="E12" s="6">
        <v>2</v>
      </c>
      <c r="F12" s="5"/>
      <c r="G12" s="5"/>
      <c r="H12" s="5">
        <f>E12*F12</f>
        <v>0</v>
      </c>
      <c r="I12" s="4"/>
    </row>
    <row r="13" spans="1:9" ht="409.5" customHeight="1" x14ac:dyDescent="0.25">
      <c r="A13" s="10" t="s">
        <v>7</v>
      </c>
      <c r="B13" s="9" t="s">
        <v>6</v>
      </c>
      <c r="C13" s="8" t="s">
        <v>5</v>
      </c>
      <c r="D13" s="7" t="s">
        <v>1</v>
      </c>
      <c r="E13" s="6">
        <v>2</v>
      </c>
      <c r="F13" s="5"/>
      <c r="G13" s="5"/>
      <c r="H13" s="5">
        <f>E13*F13</f>
        <v>0</v>
      </c>
      <c r="I13" s="4"/>
    </row>
    <row r="14" spans="1:9" ht="147" customHeight="1" x14ac:dyDescent="0.25">
      <c r="A14" s="10" t="s">
        <v>4</v>
      </c>
      <c r="B14" s="9" t="s">
        <v>3</v>
      </c>
      <c r="C14" s="8" t="s">
        <v>2</v>
      </c>
      <c r="D14" s="7" t="s">
        <v>1</v>
      </c>
      <c r="E14" s="6">
        <v>1</v>
      </c>
      <c r="F14" s="5"/>
      <c r="G14" s="5"/>
      <c r="H14" s="5">
        <f>E14*F14</f>
        <v>0</v>
      </c>
      <c r="I14" s="4"/>
    </row>
    <row r="15" spans="1:9" x14ac:dyDescent="0.25">
      <c r="A15" s="21" t="s">
        <v>0</v>
      </c>
      <c r="B15" s="22"/>
      <c r="C15" s="22"/>
      <c r="D15" s="22"/>
      <c r="E15" s="22"/>
      <c r="F15" s="22"/>
      <c r="G15" s="23"/>
      <c r="H15" s="3">
        <f>SUM(H7:H14)</f>
        <v>0</v>
      </c>
      <c r="I15" s="2"/>
    </row>
  </sheetData>
  <mergeCells count="13">
    <mergeCell ref="A1:I1"/>
    <mergeCell ref="A2:I2"/>
    <mergeCell ref="A3:B3"/>
    <mergeCell ref="H8:H9"/>
    <mergeCell ref="I8:I9"/>
    <mergeCell ref="A8:A9"/>
    <mergeCell ref="A15:G15"/>
    <mergeCell ref="C8:C9"/>
    <mergeCell ref="B8:B9"/>
    <mergeCell ref="D8:D9"/>
    <mergeCell ref="E8:E9"/>
    <mergeCell ref="F8:F9"/>
    <mergeCell ref="G8:G9"/>
  </mergeCells>
  <pageMargins left="0.7" right="0.7" top="0.75" bottom="0.75" header="0.3" footer="0.3"/>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Multimedialne pomoce dydaktyc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Foryś</dc:creator>
  <cp:lastModifiedBy>Katarzyna Foryś</cp:lastModifiedBy>
  <cp:lastPrinted>2024-09-16T05:51:18Z</cp:lastPrinted>
  <dcterms:created xsi:type="dcterms:W3CDTF">2024-09-03T08:21:25Z</dcterms:created>
  <dcterms:modified xsi:type="dcterms:W3CDTF">2024-09-16T08:03:08Z</dcterms:modified>
</cp:coreProperties>
</file>