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 zamówienia publiczne\BZP.271.1.1.2023_WOS_oczyszczanie\do_publikacji\"/>
    </mc:Choice>
  </mc:AlternateContent>
  <bookViews>
    <workbookView xWindow="0" yWindow="0" windowWidth="19200" windowHeight="96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56" i="1" l="1"/>
  <c r="C72" i="1"/>
  <c r="C76" i="1"/>
  <c r="C52" i="1"/>
  <c r="C41" i="1" l="1"/>
  <c r="C27" i="1" l="1"/>
</calcChain>
</file>

<file path=xl/sharedStrings.xml><?xml version="1.0" encoding="utf-8"?>
<sst xmlns="http://schemas.openxmlformats.org/spreadsheetml/2006/main" count="176" uniqueCount="86">
  <si>
    <t>cała</t>
  </si>
  <si>
    <t>Dworcowa</t>
  </si>
  <si>
    <t>Mostowa</t>
  </si>
  <si>
    <t>1-go Maja</t>
  </si>
  <si>
    <t>Norweska</t>
  </si>
  <si>
    <t>prawa strona od ul. Brzegowej: do Mostowej 4, od Mostowej 4 wzdłuż Mostowej 8, od Mostowej 10a do końca;</t>
  </si>
  <si>
    <t>prawa strona od skrzyżowania z Czeską do skrzyżowania z Białoruską, od Norweskiej 12a do przejazdu kolejowego;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Modrzejewskiej: od Jaracza 69 do Norweskiej 5, od Norweskiej 7 do końca Norweskiej 23, od torów do Ludzi Morza;</t>
  </si>
  <si>
    <t>Trentowskiego</t>
  </si>
  <si>
    <t>Szkolna</t>
  </si>
  <si>
    <t>Żeromskiego</t>
  </si>
  <si>
    <t>pomiędzy Zespołem Szkół Publicznych nr 4 a sklepem Netto;</t>
  </si>
  <si>
    <t>od Bałtyckiej do Żeromskiego 31;</t>
  </si>
  <si>
    <t>Wybrzeże Władysława IV</t>
  </si>
  <si>
    <t xml:space="preserve">od Daszyńskiego do Marynarzy po obu stronach jezdni również przy parkingu, wzłuż skweru Małkowskich, od Chrobrego do Basenu Północnego po obu stronach;  </t>
  </si>
  <si>
    <t>Gdańska</t>
  </si>
  <si>
    <t>Konstytucji 3-go Maja</t>
  </si>
  <si>
    <t>cała;</t>
  </si>
  <si>
    <t>od Matejki do Grunwaldzkiej chodnik wzdłuż ścieżki rowerowej;</t>
  </si>
  <si>
    <t>Malczewskiego</t>
  </si>
  <si>
    <t>Jana z Kolna</t>
  </si>
  <si>
    <t>Chełmońskiego</t>
  </si>
  <si>
    <t>Markiewicza</t>
  </si>
  <si>
    <t>lewa strona od Szkolnej: od nieruchomości 1d do 28 włącznie, wzdłuż drogi od Grunwaldzkiej 62 do Wielkopolskiej, między Wielkopolską a Małopolską;</t>
  </si>
  <si>
    <t>prawa strona od Wybrzeże Władysława IV: od Bohaterów Września do nr 4, przy skrzyżowaniu z Mieszka 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strona: od Wybrzeże Władysława IV: od Bohaterów Września do nieruchomości 12;</t>
  </si>
  <si>
    <t>Zdrojowa</t>
  </si>
  <si>
    <t>11-go Listopada</t>
  </si>
  <si>
    <t>Bałtycka</t>
  </si>
  <si>
    <t>Duńska</t>
  </si>
  <si>
    <t>Karsiborska, Nowokarsiborska</t>
  </si>
  <si>
    <t>Legionów, Zamkowa</t>
  </si>
  <si>
    <t>Sąsiedzka</t>
  </si>
  <si>
    <t>Mieszka 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</si>
  <si>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</si>
  <si>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</si>
  <si>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</si>
  <si>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</si>
  <si>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</si>
  <si>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</si>
  <si>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</si>
  <si>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</si>
  <si>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</si>
  <si>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</si>
  <si>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</si>
  <si>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</si>
  <si>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</si>
  <si>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</si>
  <si>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</si>
  <si>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</si>
  <si>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</si>
  <si>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</si>
  <si>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od ronda wzdłuż parku; </t>
  </si>
  <si>
    <t>Plac Rybaka</t>
  </si>
  <si>
    <t>z wyłączeniem placu oraz chodnika przyległego do muzeum;</t>
  </si>
  <si>
    <t>Plac Słowiański</t>
  </si>
  <si>
    <t>wzdłuż pomnika;</t>
  </si>
  <si>
    <t>Aleja Interferie</t>
  </si>
  <si>
    <t>Moniuszki</t>
  </si>
  <si>
    <t>Uzdrowiskowa</t>
  </si>
  <si>
    <t>Grunwaldzka</t>
  </si>
  <si>
    <t>cała z wyjątkiem chodnika wzdłuż nieruchomości Grunwaldzka 53,53a, 57,57a oraz bez chodnika pomiędzy Rybaki i Marynarzy po stronie Netto, dodatkowo chodnik przy przejściu granicznym Garz;</t>
  </si>
  <si>
    <t>Piłsudskiego</t>
  </si>
  <si>
    <t>wzdłuż dworca PKS, przy przeprawie promowej;</t>
  </si>
  <si>
    <t>prawa strona od Pomorskiej: przy szkole, od Gradowej do Zalewowej;                                                  lewa strona od Pomorskiej: od nieruchomości 4 do Szmaragowej;</t>
  </si>
  <si>
    <t>HARMONOGRAM MECHANICZNEGO ZAMIATANIA CHODNIKÓW</t>
  </si>
  <si>
    <t>RAZEM</t>
  </si>
  <si>
    <t>prawa strona od 11-go Listopada: wzdłuż zieleni (również przy mecheniku) oraz nieruchomości nr 3, od Chełmskiej do końca;                                                                                                                                 lewa strona od 11-go Listopada: pomiędzy 11-go Listopada a Warszawską, między Śląską a lasem;</t>
  </si>
  <si>
    <t>prawa strona: od Wojska Polskiego do Sienkiewicza;                                                                               lewa strona: od nieruchomości 17b do Sieniewicza;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</si>
  <si>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</si>
  <si>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Sienkiewicza;</t>
  </si>
  <si>
    <t xml:space="preserve">prawa strona: od Muszli Koncertowej do nieruchomości 1;                                                                     lewa strona: całao d Muszli Koncertowej;           </t>
  </si>
  <si>
    <t>prawa strona: od Wojska Polskiego do Sienkiewicza;                                                                              lewa strona: od nieruchomości 17b do Sieniewicza;</t>
  </si>
  <si>
    <t>NA ZLECENIE</t>
  </si>
  <si>
    <t>19.</t>
  </si>
  <si>
    <t>Wojska Polskiego</t>
  </si>
  <si>
    <t>Lp.</t>
  </si>
  <si>
    <t>NAZWA ULICY</t>
  </si>
  <si>
    <t>POWIERZCHNIA m²</t>
  </si>
  <si>
    <t>UWAGI</t>
  </si>
  <si>
    <t>1 x w tygodniu</t>
  </si>
  <si>
    <t>2  x w miesiącu</t>
  </si>
  <si>
    <t>1 x w miesiącu</t>
  </si>
  <si>
    <t>20.</t>
  </si>
  <si>
    <t>OD 1 KWIETNIA DO 30 LISTOPADA</t>
  </si>
  <si>
    <t xml:space="preserve">OD 1 KWIETNIA DO 30 WRZEŚNIA </t>
  </si>
  <si>
    <t xml:space="preserve">OD 01 PAŹDZIERNIKA DO 30 LISTOPADA </t>
  </si>
  <si>
    <t xml:space="preserve">Załącznik nr 6.6 do SWZ nr BZP.271.1.1.2023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</si>
</sst>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top" wrapText="1"/>
    </xf>
    <xf numFmtId="0" fontId="2" fillId="2" borderId="2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vertical="center" wrapText="1"/>
    </xf>
    <xf numFmtId="4" fontId="8" fillId="2" borderId="1" xfId="2" applyNumberFormat="1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/>
    </xf>
    <xf numFmtId="0" fontId="8" fillId="2" borderId="1" xfId="3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top" wrapText="1"/>
    </xf>
    <xf numFmtId="2" fontId="8" fillId="2" borderId="1" xfId="3" applyNumberFormat="1" applyFont="1" applyFill="1" applyBorder="1" applyAlignment="1">
      <alignment horizontal="left" vertical="top" wrapText="1"/>
    </xf>
    <xf numFmtId="4" fontId="8" fillId="2" borderId="1" xfId="3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left" vertical="top"/>
    </xf>
    <xf numFmtId="0" fontId="7" fillId="0" borderId="0" xfId="0" applyFont="1"/>
    <xf numFmtId="0" fontId="6" fillId="0" borderId="0" xfId="0" applyFont="1"/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/>
    </xf>
    <xf numFmtId="2" fontId="2" fillId="2" borderId="2" xfId="3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7" fillId="2" borderId="0" xfId="0" applyFont="1" applyFill="1"/>
    <xf numFmtId="0" fontId="12" fillId="2" borderId="1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8" fillId="0" borderId="0" xfId="0" applyFont="1"/>
    <xf numFmtId="0" fontId="16" fillId="0" borderId="0" xfId="0" applyFont="1"/>
    <xf numFmtId="0" fontId="12" fillId="2" borderId="1" xfId="0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topLeftCell="A2" workbookViewId="0">
      <selection activeCell="A2" sqref="A2:D2"/>
    </sheetView>
  </sheetViews>
  <sheetFormatPr defaultRowHeight="15"/>
  <cols>
    <col min="1" max="1" width="3.125" style="3" bestFit="1" customWidth="1"/>
    <col min="2" max="2" width="21.625" style="4" bestFit="1" customWidth="1"/>
    <col min="3" max="3" width="15.5" style="5" bestFit="1" customWidth="1"/>
    <col min="4" max="4" width="67.25" style="6" customWidth="1"/>
    <col min="5" max="5" width="20.125" customWidth="1"/>
  </cols>
  <sheetData>
    <row r="1" spans="1:4" ht="15.75" hidden="1" customHeight="1">
      <c r="B1" s="7" t="s">
        <v>3</v>
      </c>
      <c r="C1" s="36">
        <v>373</v>
      </c>
      <c r="D1" s="37" t="s">
        <v>0</v>
      </c>
    </row>
    <row r="2" spans="1:4" s="30" customFormat="1" ht="15.75" customHeight="1">
      <c r="A2" s="57" t="s">
        <v>85</v>
      </c>
      <c r="B2" s="58"/>
      <c r="C2" s="58"/>
      <c r="D2" s="58"/>
    </row>
    <row r="3" spans="1:4" s="1" customFormat="1" ht="15.75" customHeight="1">
      <c r="A3" s="55" t="s">
        <v>63</v>
      </c>
      <c r="B3" s="59"/>
      <c r="C3" s="59"/>
      <c r="D3" s="59"/>
    </row>
    <row r="4" spans="1:4" s="2" customFormat="1" ht="15.75" customHeight="1">
      <c r="A4" s="60" t="s">
        <v>83</v>
      </c>
      <c r="B4" s="61"/>
      <c r="C4" s="61"/>
      <c r="D4" s="61"/>
    </row>
    <row r="5" spans="1:4" s="35" customFormat="1" ht="15" customHeight="1">
      <c r="A5" s="43" t="s">
        <v>74</v>
      </c>
      <c r="B5" s="43" t="s">
        <v>75</v>
      </c>
      <c r="C5" s="43" t="s">
        <v>76</v>
      </c>
      <c r="D5" s="44" t="s">
        <v>77</v>
      </c>
    </row>
    <row r="6" spans="1:4" s="35" customFormat="1" ht="15" customHeight="1">
      <c r="A6" s="64" t="s">
        <v>80</v>
      </c>
      <c r="B6" s="65"/>
      <c r="C6" s="65"/>
      <c r="D6" s="65"/>
    </row>
    <row r="7" spans="1:4" s="29" customFormat="1" ht="12.75">
      <c r="A7" s="12" t="s">
        <v>32</v>
      </c>
      <c r="B7" s="13" t="s">
        <v>25</v>
      </c>
      <c r="C7" s="14">
        <v>6353</v>
      </c>
      <c r="D7" s="15" t="s">
        <v>16</v>
      </c>
    </row>
    <row r="8" spans="1:4" s="29" customFormat="1" ht="12.75">
      <c r="A8" s="12" t="s">
        <v>33</v>
      </c>
      <c r="B8" s="13" t="s">
        <v>55</v>
      </c>
      <c r="C8" s="14">
        <v>709</v>
      </c>
      <c r="D8" s="16" t="s">
        <v>16</v>
      </c>
    </row>
    <row r="9" spans="1:4" s="29" customFormat="1" ht="12.75">
      <c r="A9" s="12" t="s">
        <v>34</v>
      </c>
      <c r="B9" s="13" t="s">
        <v>26</v>
      </c>
      <c r="C9" s="14">
        <v>2547</v>
      </c>
      <c r="D9" s="15" t="s">
        <v>16</v>
      </c>
    </row>
    <row r="10" spans="1:4" s="29" customFormat="1" ht="12.75">
      <c r="A10" s="12" t="s">
        <v>35</v>
      </c>
      <c r="B10" s="13" t="s">
        <v>1</v>
      </c>
      <c r="C10" s="14">
        <v>1052.52</v>
      </c>
      <c r="D10" s="15" t="s">
        <v>61</v>
      </c>
    </row>
    <row r="11" spans="1:4" s="29" customFormat="1" ht="29.25" customHeight="1">
      <c r="A11" s="12" t="s">
        <v>36</v>
      </c>
      <c r="B11" s="13" t="s">
        <v>58</v>
      </c>
      <c r="C11" s="14">
        <v>17864</v>
      </c>
      <c r="D11" s="15" t="s">
        <v>59</v>
      </c>
    </row>
    <row r="12" spans="1:4" s="47" customFormat="1" ht="12.75">
      <c r="A12" s="12" t="s">
        <v>37</v>
      </c>
      <c r="B12" s="13" t="s">
        <v>28</v>
      </c>
      <c r="C12" s="14">
        <v>5288</v>
      </c>
      <c r="D12" s="15" t="s">
        <v>16</v>
      </c>
    </row>
    <row r="13" spans="1:4" s="29" customFormat="1" ht="12.75">
      <c r="A13" s="12" t="s">
        <v>38</v>
      </c>
      <c r="B13" s="17" t="s">
        <v>15</v>
      </c>
      <c r="C13" s="18">
        <v>2241.58</v>
      </c>
      <c r="D13" s="19" t="s">
        <v>17</v>
      </c>
    </row>
    <row r="14" spans="1:4" s="29" customFormat="1" ht="12.75">
      <c r="A14" s="12" t="s">
        <v>39</v>
      </c>
      <c r="B14" s="13" t="s">
        <v>29</v>
      </c>
      <c r="C14" s="14">
        <v>818</v>
      </c>
      <c r="D14" s="15" t="s">
        <v>16</v>
      </c>
    </row>
    <row r="15" spans="1:4" s="29" customFormat="1" ht="12.75">
      <c r="A15" s="12" t="s">
        <v>40</v>
      </c>
      <c r="B15" s="13" t="s">
        <v>31</v>
      </c>
      <c r="C15" s="14">
        <v>706</v>
      </c>
      <c r="D15" s="15" t="s">
        <v>50</v>
      </c>
    </row>
    <row r="16" spans="1:4" s="47" customFormat="1" ht="25.5">
      <c r="A16" s="12" t="s">
        <v>41</v>
      </c>
      <c r="B16" s="13" t="s">
        <v>56</v>
      </c>
      <c r="C16" s="14">
        <v>2208</v>
      </c>
      <c r="D16" s="15" t="s">
        <v>66</v>
      </c>
    </row>
    <row r="17" spans="1:4" s="29" customFormat="1" ht="51">
      <c r="A17" s="12" t="s">
        <v>42</v>
      </c>
      <c r="B17" s="13" t="s">
        <v>60</v>
      </c>
      <c r="C17" s="14">
        <v>3602.59</v>
      </c>
      <c r="D17" s="15" t="s">
        <v>68</v>
      </c>
    </row>
    <row r="18" spans="1:4" s="29" customFormat="1" ht="12.75">
      <c r="A18" s="12" t="s">
        <v>43</v>
      </c>
      <c r="B18" s="13" t="s">
        <v>51</v>
      </c>
      <c r="C18" s="14">
        <v>771.64</v>
      </c>
      <c r="D18" s="15" t="s">
        <v>52</v>
      </c>
    </row>
    <row r="19" spans="1:4" s="29" customFormat="1" ht="12.75">
      <c r="A19" s="12" t="s">
        <v>44</v>
      </c>
      <c r="B19" s="13" t="s">
        <v>53</v>
      </c>
      <c r="C19" s="14">
        <v>231</v>
      </c>
      <c r="D19" s="15" t="s">
        <v>54</v>
      </c>
    </row>
    <row r="20" spans="1:4" s="29" customFormat="1" ht="25.5">
      <c r="A20" s="12" t="s">
        <v>45</v>
      </c>
      <c r="B20" s="13" t="s">
        <v>30</v>
      </c>
      <c r="C20" s="14">
        <v>182.2</v>
      </c>
      <c r="D20" s="15" t="s">
        <v>62</v>
      </c>
    </row>
    <row r="21" spans="1:4" s="29" customFormat="1" ht="12.75">
      <c r="A21" s="12" t="s">
        <v>46</v>
      </c>
      <c r="B21" s="17" t="s">
        <v>8</v>
      </c>
      <c r="C21" s="18">
        <v>520.22</v>
      </c>
      <c r="D21" s="20" t="s">
        <v>10</v>
      </c>
    </row>
    <row r="22" spans="1:4" s="29" customFormat="1" ht="12.75">
      <c r="A22" s="12" t="s">
        <v>47</v>
      </c>
      <c r="B22" s="13" t="s">
        <v>57</v>
      </c>
      <c r="C22" s="14">
        <v>5806</v>
      </c>
      <c r="D22" s="15" t="s">
        <v>16</v>
      </c>
    </row>
    <row r="23" spans="1:4" s="48" customFormat="1" ht="12.75">
      <c r="A23" s="12" t="s">
        <v>48</v>
      </c>
      <c r="B23" s="38" t="s">
        <v>73</v>
      </c>
      <c r="C23" s="39">
        <v>6535</v>
      </c>
      <c r="D23" s="40"/>
    </row>
    <row r="24" spans="1:4" s="48" customFormat="1" ht="25.5">
      <c r="A24" s="12" t="s">
        <v>49</v>
      </c>
      <c r="B24" s="38" t="s">
        <v>12</v>
      </c>
      <c r="C24" s="39">
        <v>4185.75</v>
      </c>
      <c r="D24" s="40" t="s">
        <v>13</v>
      </c>
    </row>
    <row r="25" spans="1:4" s="29" customFormat="1" ht="12.75">
      <c r="A25" s="12" t="s">
        <v>72</v>
      </c>
      <c r="B25" s="21" t="s">
        <v>24</v>
      </c>
      <c r="C25" s="14">
        <v>720</v>
      </c>
      <c r="D25" s="15" t="s">
        <v>16</v>
      </c>
    </row>
    <row r="26" spans="1:4" s="29" customFormat="1" ht="12.75">
      <c r="A26" s="12" t="s">
        <v>81</v>
      </c>
      <c r="B26" s="22" t="s">
        <v>9</v>
      </c>
      <c r="C26" s="23">
        <v>1202.6199999999999</v>
      </c>
      <c r="D26" s="24" t="s">
        <v>11</v>
      </c>
    </row>
    <row r="27" spans="1:4" s="29" customFormat="1" ht="12.75">
      <c r="A27" s="12"/>
      <c r="B27" s="49" t="s">
        <v>64</v>
      </c>
      <c r="C27" s="50">
        <f>SUM(C7:C26)</f>
        <v>63544.12</v>
      </c>
      <c r="D27" s="24"/>
    </row>
    <row r="28" spans="1:4" s="2" customFormat="1">
      <c r="A28" s="8"/>
      <c r="B28" s="10"/>
      <c r="C28" s="11"/>
      <c r="D28" s="9"/>
    </row>
    <row r="29" spans="1:4" s="2" customFormat="1" ht="15.75">
      <c r="A29" s="55" t="s">
        <v>84</v>
      </c>
      <c r="B29" s="56"/>
      <c r="C29" s="56"/>
      <c r="D29" s="56"/>
    </row>
    <row r="30" spans="1:4" s="29" customFormat="1" ht="12.75">
      <c r="A30" s="45" t="s">
        <v>74</v>
      </c>
      <c r="B30" s="46" t="s">
        <v>75</v>
      </c>
      <c r="C30" s="46" t="s">
        <v>76</v>
      </c>
      <c r="D30" s="46" t="s">
        <v>77</v>
      </c>
    </row>
    <row r="31" spans="1:4" s="2" customFormat="1" ht="15.75">
      <c r="A31" s="55" t="s">
        <v>78</v>
      </c>
      <c r="B31" s="62"/>
      <c r="C31" s="62"/>
      <c r="D31" s="62"/>
    </row>
    <row r="32" spans="1:4" s="51" customFormat="1" ht="12.75">
      <c r="A32" s="42" t="s">
        <v>32</v>
      </c>
      <c r="B32" s="13" t="s">
        <v>26</v>
      </c>
      <c r="C32" s="14">
        <v>2547</v>
      </c>
      <c r="D32" s="15" t="s">
        <v>16</v>
      </c>
    </row>
    <row r="33" spans="1:4" s="29" customFormat="1" ht="38.25">
      <c r="A33" s="42" t="s">
        <v>33</v>
      </c>
      <c r="B33" s="13" t="s">
        <v>58</v>
      </c>
      <c r="C33" s="14">
        <v>17864</v>
      </c>
      <c r="D33" s="15" t="s">
        <v>59</v>
      </c>
    </row>
    <row r="34" spans="1:4" s="29" customFormat="1" ht="25.5">
      <c r="A34" s="42" t="s">
        <v>34</v>
      </c>
      <c r="B34" s="13" t="s">
        <v>56</v>
      </c>
      <c r="C34" s="14">
        <v>2208</v>
      </c>
      <c r="D34" s="15" t="s">
        <v>70</v>
      </c>
    </row>
    <row r="35" spans="1:4" s="30" customFormat="1" ht="51">
      <c r="A35" s="42" t="s">
        <v>35</v>
      </c>
      <c r="B35" s="13" t="s">
        <v>60</v>
      </c>
      <c r="C35" s="14">
        <v>3602.59</v>
      </c>
      <c r="D35" s="15" t="s">
        <v>67</v>
      </c>
    </row>
    <row r="36" spans="1:4" s="30" customFormat="1" ht="12.75">
      <c r="A36" s="42" t="s">
        <v>36</v>
      </c>
      <c r="B36" s="13" t="s">
        <v>51</v>
      </c>
      <c r="C36" s="14">
        <v>771.64</v>
      </c>
      <c r="D36" s="15" t="s">
        <v>52</v>
      </c>
    </row>
    <row r="37" spans="1:4" s="30" customFormat="1" ht="12.75">
      <c r="A37" s="42" t="s">
        <v>37</v>
      </c>
      <c r="B37" s="13" t="s">
        <v>53</v>
      </c>
      <c r="C37" s="14">
        <v>231</v>
      </c>
      <c r="D37" s="15" t="s">
        <v>54</v>
      </c>
    </row>
    <row r="38" spans="1:4" s="30" customFormat="1" ht="12.75">
      <c r="A38" s="42" t="s">
        <v>38</v>
      </c>
      <c r="B38" s="13" t="s">
        <v>57</v>
      </c>
      <c r="C38" s="14">
        <v>5806</v>
      </c>
      <c r="D38" s="15" t="s">
        <v>16</v>
      </c>
    </row>
    <row r="39" spans="1:4" s="30" customFormat="1" ht="12.75">
      <c r="A39" s="42" t="s">
        <v>39</v>
      </c>
      <c r="B39" s="38" t="s">
        <v>73</v>
      </c>
      <c r="C39" s="39">
        <v>6535</v>
      </c>
      <c r="D39" s="40"/>
    </row>
    <row r="40" spans="1:4" s="52" customFormat="1" ht="12.75">
      <c r="A40" s="42" t="s">
        <v>40</v>
      </c>
      <c r="B40" s="13" t="s">
        <v>9</v>
      </c>
      <c r="C40" s="14">
        <v>1202.6199999999999</v>
      </c>
      <c r="D40" s="15" t="s">
        <v>11</v>
      </c>
    </row>
    <row r="41" spans="1:4" s="52" customFormat="1" ht="12.75">
      <c r="A41" s="42"/>
      <c r="B41" s="53" t="s">
        <v>64</v>
      </c>
      <c r="C41" s="54">
        <f>SUM(C32:C40)</f>
        <v>40767.85</v>
      </c>
      <c r="D41" s="15"/>
    </row>
    <row r="42" spans="1:4" s="1" customFormat="1" ht="15.75">
      <c r="A42" s="55" t="s">
        <v>79</v>
      </c>
      <c r="B42" s="63"/>
      <c r="C42" s="63"/>
      <c r="D42" s="63"/>
    </row>
    <row r="43" spans="1:4" s="30" customFormat="1" ht="12.75">
      <c r="A43" s="12" t="s">
        <v>32</v>
      </c>
      <c r="B43" s="13" t="s">
        <v>25</v>
      </c>
      <c r="C43" s="14">
        <v>6353</v>
      </c>
      <c r="D43" s="15" t="s">
        <v>16</v>
      </c>
    </row>
    <row r="44" spans="1:4" s="30" customFormat="1" ht="12.75">
      <c r="A44" s="12" t="s">
        <v>33</v>
      </c>
      <c r="B44" s="13" t="s">
        <v>55</v>
      </c>
      <c r="C44" s="14">
        <v>709</v>
      </c>
      <c r="D44" s="15" t="s">
        <v>16</v>
      </c>
    </row>
    <row r="45" spans="1:4" s="30" customFormat="1" ht="12.75">
      <c r="A45" s="12" t="s">
        <v>34</v>
      </c>
      <c r="B45" s="13" t="s">
        <v>28</v>
      </c>
      <c r="C45" s="14">
        <v>5288</v>
      </c>
      <c r="D45" s="15" t="s">
        <v>16</v>
      </c>
    </row>
    <row r="46" spans="1:4" s="30" customFormat="1" ht="12.75">
      <c r="A46" s="12" t="s">
        <v>35</v>
      </c>
      <c r="B46" s="13" t="s">
        <v>15</v>
      </c>
      <c r="C46" s="14">
        <v>2241.58</v>
      </c>
      <c r="D46" s="15" t="s">
        <v>17</v>
      </c>
    </row>
    <row r="47" spans="1:4" s="30" customFormat="1" ht="12.75">
      <c r="A47" s="12" t="s">
        <v>36</v>
      </c>
      <c r="B47" s="13" t="s">
        <v>29</v>
      </c>
      <c r="C47" s="14">
        <v>818</v>
      </c>
      <c r="D47" s="15" t="s">
        <v>16</v>
      </c>
    </row>
    <row r="48" spans="1:4" s="30" customFormat="1" ht="12.75">
      <c r="A48" s="12" t="s">
        <v>37</v>
      </c>
      <c r="B48" s="13" t="s">
        <v>31</v>
      </c>
      <c r="C48" s="14">
        <v>706</v>
      </c>
      <c r="D48" s="15" t="s">
        <v>50</v>
      </c>
    </row>
    <row r="49" spans="1:4" s="30" customFormat="1" ht="25.5">
      <c r="A49" s="12" t="s">
        <v>38</v>
      </c>
      <c r="B49" s="13" t="s">
        <v>30</v>
      </c>
      <c r="C49" s="14">
        <v>182.2</v>
      </c>
      <c r="D49" s="15" t="s">
        <v>62</v>
      </c>
    </row>
    <row r="50" spans="1:4" s="30" customFormat="1" ht="12.75">
      <c r="A50" s="12" t="s">
        <v>39</v>
      </c>
      <c r="B50" s="13" t="s">
        <v>8</v>
      </c>
      <c r="C50" s="14">
        <v>520.22</v>
      </c>
      <c r="D50" s="15" t="s">
        <v>10</v>
      </c>
    </row>
    <row r="51" spans="1:4" s="30" customFormat="1" ht="25.5">
      <c r="A51" s="12" t="s">
        <v>40</v>
      </c>
      <c r="B51" s="13" t="s">
        <v>12</v>
      </c>
      <c r="C51" s="14">
        <v>4185.75</v>
      </c>
      <c r="D51" s="15" t="s">
        <v>13</v>
      </c>
    </row>
    <row r="52" spans="1:4" s="30" customFormat="1" ht="12.75">
      <c r="A52" s="12"/>
      <c r="B52" s="53" t="s">
        <v>64</v>
      </c>
      <c r="C52" s="54">
        <f>SUM(C43:C51)</f>
        <v>21003.75</v>
      </c>
      <c r="D52" s="15"/>
    </row>
    <row r="53" spans="1:4" s="41" customFormat="1" ht="15.75">
      <c r="A53" s="55" t="s">
        <v>80</v>
      </c>
      <c r="B53" s="63"/>
      <c r="C53" s="63"/>
      <c r="D53" s="63"/>
    </row>
    <row r="54" spans="1:4" s="30" customFormat="1" ht="12.75">
      <c r="A54" s="12" t="s">
        <v>32</v>
      </c>
      <c r="B54" s="13" t="s">
        <v>1</v>
      </c>
      <c r="C54" s="14">
        <v>1052.52</v>
      </c>
      <c r="D54" s="15" t="s">
        <v>61</v>
      </c>
    </row>
    <row r="55" spans="1:4" s="30" customFormat="1" ht="12.75">
      <c r="A55" s="12" t="s">
        <v>33</v>
      </c>
      <c r="B55" s="13" t="s">
        <v>24</v>
      </c>
      <c r="C55" s="14">
        <v>720</v>
      </c>
      <c r="D55" s="15" t="s">
        <v>16</v>
      </c>
    </row>
    <row r="56" spans="1:4" s="30" customFormat="1" ht="12.75">
      <c r="A56" s="12"/>
      <c r="B56" s="53" t="s">
        <v>64</v>
      </c>
      <c r="C56" s="54">
        <f>SUM(C54:C55)</f>
        <v>1772.52</v>
      </c>
      <c r="D56" s="15"/>
    </row>
    <row r="57" spans="1:4" s="1" customFormat="1">
      <c r="A57" s="31"/>
      <c r="B57" s="32"/>
      <c r="C57" s="33"/>
      <c r="D57" s="34"/>
    </row>
    <row r="58" spans="1:4" s="1" customFormat="1">
      <c r="A58" s="31"/>
      <c r="B58" s="32"/>
      <c r="C58" s="33"/>
      <c r="D58" s="34"/>
    </row>
    <row r="59" spans="1:4" s="1" customFormat="1">
      <c r="A59" s="31"/>
      <c r="B59" s="32"/>
      <c r="C59" s="33"/>
      <c r="D59" s="34"/>
    </row>
    <row r="60" spans="1:4" s="1" customFormat="1">
      <c r="A60" s="31"/>
      <c r="B60" s="32"/>
      <c r="C60" s="33"/>
      <c r="D60" s="34"/>
    </row>
    <row r="61" spans="1:4" s="1" customFormat="1">
      <c r="A61" s="31"/>
      <c r="B61" s="32"/>
      <c r="C61" s="33"/>
      <c r="D61" s="34"/>
    </row>
    <row r="62" spans="1:4" ht="15.75">
      <c r="A62" s="55" t="s">
        <v>82</v>
      </c>
      <c r="B62" s="56"/>
      <c r="C62" s="56"/>
      <c r="D62" s="56"/>
    </row>
    <row r="63" spans="1:4" s="1" customFormat="1" ht="14.25">
      <c r="A63" s="45" t="s">
        <v>74</v>
      </c>
      <c r="B63" s="46" t="s">
        <v>75</v>
      </c>
      <c r="C63" s="46" t="s">
        <v>76</v>
      </c>
      <c r="D63" s="46" t="s">
        <v>77</v>
      </c>
    </row>
    <row r="64" spans="1:4" s="1" customFormat="1" ht="15.75">
      <c r="A64" s="55" t="s">
        <v>80</v>
      </c>
      <c r="B64" s="66"/>
      <c r="C64" s="66"/>
      <c r="D64" s="66"/>
    </row>
    <row r="65" spans="1:4" ht="14.25">
      <c r="A65" s="12" t="s">
        <v>32</v>
      </c>
      <c r="B65" s="21" t="s">
        <v>20</v>
      </c>
      <c r="C65" s="26">
        <v>9612</v>
      </c>
      <c r="D65" s="27" t="s">
        <v>16</v>
      </c>
    </row>
    <row r="66" spans="1:4" ht="38.25">
      <c r="A66" s="12" t="s">
        <v>33</v>
      </c>
      <c r="B66" s="21" t="s">
        <v>19</v>
      </c>
      <c r="C66" s="26">
        <v>380.33</v>
      </c>
      <c r="D66" s="27" t="s">
        <v>23</v>
      </c>
    </row>
    <row r="67" spans="1:4" ht="14.25">
      <c r="A67" s="12" t="s">
        <v>34</v>
      </c>
      <c r="B67" s="21" t="s">
        <v>18</v>
      </c>
      <c r="C67" s="26">
        <v>1081</v>
      </c>
      <c r="D67" s="28" t="s">
        <v>16</v>
      </c>
    </row>
    <row r="68" spans="1:4" ht="25.5">
      <c r="A68" s="12" t="s">
        <v>35</v>
      </c>
      <c r="B68" s="21" t="s">
        <v>21</v>
      </c>
      <c r="C68" s="14">
        <v>1680</v>
      </c>
      <c r="D68" s="15" t="s">
        <v>22</v>
      </c>
    </row>
    <row r="69" spans="1:4" ht="42" customHeight="1">
      <c r="A69" s="12" t="s">
        <v>36</v>
      </c>
      <c r="B69" s="21" t="s">
        <v>14</v>
      </c>
      <c r="C69" s="14">
        <v>863.76</v>
      </c>
      <c r="D69" s="27" t="s">
        <v>65</v>
      </c>
    </row>
    <row r="70" spans="1:4" ht="25.5">
      <c r="A70" s="12" t="s">
        <v>37</v>
      </c>
      <c r="B70" s="21" t="s">
        <v>2</v>
      </c>
      <c r="C70" s="26">
        <v>486.45</v>
      </c>
      <c r="D70" s="25" t="s">
        <v>5</v>
      </c>
    </row>
    <row r="71" spans="1:4" ht="51">
      <c r="A71" s="12" t="s">
        <v>38</v>
      </c>
      <c r="B71" s="21" t="s">
        <v>4</v>
      </c>
      <c r="C71" s="26">
        <v>813.35</v>
      </c>
      <c r="D71" s="25" t="s">
        <v>6</v>
      </c>
    </row>
    <row r="72" spans="1:4" s="1" customFormat="1" ht="14.25">
      <c r="A72" s="12"/>
      <c r="B72" s="53" t="s">
        <v>64</v>
      </c>
      <c r="C72" s="54">
        <f>SUM(C65:C71)</f>
        <v>14916.890000000001</v>
      </c>
      <c r="D72" s="15"/>
    </row>
    <row r="73" spans="1:4" ht="15.75">
      <c r="A73" s="55" t="s">
        <v>71</v>
      </c>
      <c r="B73" s="56"/>
      <c r="C73" s="56"/>
      <c r="D73" s="56"/>
    </row>
    <row r="74" spans="1:4" ht="25.5">
      <c r="A74" s="12" t="s">
        <v>32</v>
      </c>
      <c r="B74" s="17" t="s">
        <v>7</v>
      </c>
      <c r="C74" s="18">
        <v>566</v>
      </c>
      <c r="D74" s="19" t="s">
        <v>69</v>
      </c>
    </row>
    <row r="75" spans="1:4" s="1" customFormat="1" ht="14.25">
      <c r="A75" s="12" t="s">
        <v>33</v>
      </c>
      <c r="B75" s="13" t="s">
        <v>27</v>
      </c>
      <c r="C75" s="14">
        <v>617</v>
      </c>
      <c r="D75" s="15" t="s">
        <v>16</v>
      </c>
    </row>
    <row r="76" spans="1:4" ht="14.25">
      <c r="A76" s="12"/>
      <c r="B76" s="53" t="s">
        <v>64</v>
      </c>
      <c r="C76" s="54">
        <f>SUM(C74:C75)</f>
        <v>1183</v>
      </c>
      <c r="D76" s="15"/>
    </row>
  </sheetData>
  <sortState ref="B90:D91">
    <sortCondition ref="B90"/>
  </sortState>
  <mergeCells count="11">
    <mergeCell ref="A62:D62"/>
    <mergeCell ref="A73:D73"/>
    <mergeCell ref="A2:D2"/>
    <mergeCell ref="A3:D3"/>
    <mergeCell ref="A4:D4"/>
    <mergeCell ref="A29:D29"/>
    <mergeCell ref="A31:D31"/>
    <mergeCell ref="A42:D42"/>
    <mergeCell ref="A53:D53"/>
    <mergeCell ref="A6:D6"/>
    <mergeCell ref="A64:D6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Poronis Anna</cp:lastModifiedBy>
  <cp:lastPrinted>2020-02-20T12:18:46Z</cp:lastPrinted>
  <dcterms:created xsi:type="dcterms:W3CDTF">2019-10-02T10:04:39Z</dcterms:created>
  <dcterms:modified xsi:type="dcterms:W3CDTF">2023-01-05T11:58:50Z</dcterms:modified>
</cp:coreProperties>
</file>