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0.4\wyciagi\KSIEGOWOSC\KREDYT 2022\"/>
    </mc:Choice>
  </mc:AlternateContent>
  <xr:revisionPtr revIDLastSave="0" documentId="13_ncr:1_{39E0A1D8-5965-4EE5-B304-2A07B44CB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" sheetId="1" r:id="rId1"/>
  </sheets>
  <definedNames>
    <definedName name="_xlnm.Print_Area" localSheetId="0">Dane!$A$1:$F$161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  <c r="F130" i="1"/>
  <c r="E130" i="1"/>
  <c r="D62" i="1"/>
  <c r="E42" i="1"/>
  <c r="D42" i="1"/>
  <c r="E33" i="1"/>
  <c r="C24" i="1"/>
  <c r="E15" i="1"/>
</calcChain>
</file>

<file path=xl/sharedStrings.xml><?xml version="1.0" encoding="utf-8"?>
<sst xmlns="http://schemas.openxmlformats.org/spreadsheetml/2006/main" count="256" uniqueCount="147">
  <si>
    <t>Nazwa podmiotu</t>
  </si>
  <si>
    <t>REGON</t>
  </si>
  <si>
    <t>% udziałów w kapitale podmiotu</t>
  </si>
  <si>
    <t>Bank/instytucja</t>
  </si>
  <si>
    <t>Rodzaj zaangażowania</t>
  </si>
  <si>
    <t>Data udzielenia</t>
  </si>
  <si>
    <t>Ostateczny termin spłaty</t>
  </si>
  <si>
    <t>Aktualne zaangażowanie [tys. zł]</t>
  </si>
  <si>
    <t>Zabezpieczenia</t>
  </si>
  <si>
    <t>Razem</t>
  </si>
  <si>
    <t>Podmiot, wobec którego istnieje zobowiązanie</t>
  </si>
  <si>
    <t>Rodzaj zobowiązania</t>
  </si>
  <si>
    <t>Kwota do spłaty [tys. zł]</t>
  </si>
  <si>
    <t>Data powstania zobowiązania</t>
  </si>
  <si>
    <t>Data wygaśnięcia zobowiązania</t>
  </si>
  <si>
    <t>Podmiot/osoba, za którą udzielono poręczenia/gwarancji</t>
  </si>
  <si>
    <t>Beneficjent poręczenia /gwarancji</t>
  </si>
  <si>
    <t>Rodzaj poręczenia /gwarancji</t>
  </si>
  <si>
    <t>Okres obowiązywania</t>
  </si>
  <si>
    <t>Agent/gwarant emisji</t>
  </si>
  <si>
    <t>Okres emisji</t>
  </si>
  <si>
    <t>Wartość emisji [tys. zł]</t>
  </si>
  <si>
    <t>Data udzielenia pożyczki</t>
  </si>
  <si>
    <t>Ostateczny termin spłaty pożyczki</t>
  </si>
  <si>
    <t>Nazwa banku</t>
  </si>
  <si>
    <t>Numer rachunku</t>
  </si>
  <si>
    <t>Podmiot/osoba, której udzielono pożyczki</t>
  </si>
  <si>
    <t>Aktualna kwota pożyczki [tys. zł]</t>
  </si>
  <si>
    <t>stan na dzień</t>
  </si>
  <si>
    <t>tys. zł</t>
  </si>
  <si>
    <t>Termin wykupu wierzytelności</t>
  </si>
  <si>
    <t>Termin obowiązywania umów</t>
  </si>
  <si>
    <t>Transakcje wykupu wierzytelności w drodze cesji (jako dłużnik)</t>
  </si>
  <si>
    <t>Umowy leasingu (również leasing zwrotny)</t>
  </si>
  <si>
    <t>Umowy podpisane w ramach partnerstwa publiczno-prywatnego</t>
  </si>
  <si>
    <t>Umowa wsparcia</t>
  </si>
  <si>
    <t>Podmiot wspierany</t>
  </si>
  <si>
    <t>Kwota wsparcia</t>
  </si>
  <si>
    <t>Zadłużenie podmiotu zabezpieczonego umową wsparcia [tys. zł]</t>
  </si>
  <si>
    <t>Wyszczególnienie</t>
  </si>
  <si>
    <t>Odpowiedź</t>
  </si>
  <si>
    <t>Kwota [tys. zł]</t>
  </si>
  <si>
    <t>Czy w ciągu ostatnich 2 lat był prowadzony u Państwa program postępowania naprawczego w rozumieniu ustawy o finansach publicznych?</t>
  </si>
  <si>
    <t>Czy w ciągu ostatnich 2 lat były prowadzone wobec Państwa za pośrednictwem komornika sądowego postępowania egzekucyjne?</t>
  </si>
  <si>
    <t>Czy w ciągu ostatnich 2 lat zawieszone zostały organy samorządu i ustanowiono w nim zarząd komisaryczny albo został rozwiązany organ stanowiący?</t>
  </si>
  <si>
    <t>Czy w ciągu ostatnich 2 lat została podjęta uchwałą o nieudzieleniu absolutorium organowi wykonawczemu reprezentującemu Państwa jednostkę?</t>
  </si>
  <si>
    <t>Czy na wekslu zostanie złożona kontrasygnata Skarbnika?</t>
  </si>
  <si>
    <t>Czy na deklaracji wekslowej  zostanie złożona kontrasygnata Skarbnika?</t>
  </si>
  <si>
    <t>(miejscowość, data)</t>
  </si>
  <si>
    <t>(pieczęć i podpisy osób upoważnionych do  reprezentowania JST)</t>
  </si>
  <si>
    <t>Uwaga: w przypadku braku miejsca na informacje wymienione we wniosku, prosimy o ich podanie w oddzielnym załączniku.</t>
  </si>
  <si>
    <t>1. Zaangażowanie w innych bankach i instytucjach finansowych (kredyty, gwarancje i poręczenia udzielone za JST i inne formy zaangażowania)</t>
  </si>
  <si>
    <t>2. Zobowiązania inne niż z tytułu zaciągniętych kredytów i pożyczek (w tym przyjęte depozyty)</t>
  </si>
  <si>
    <t>3. Poręczenia i gwarancje, weksle i poręczenia wekslowe wystawione przez JST i na jej zlecenie</t>
  </si>
  <si>
    <t>4. Wyemitowane papiery wartościowe</t>
  </si>
  <si>
    <r>
      <t>9.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Umowy zawarte przez JST</t>
    </r>
  </si>
  <si>
    <t>Kwota zadłużenia 
[tys. zł]</t>
  </si>
  <si>
    <r>
      <t>13.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wiarygodności JST</t>
    </r>
  </si>
  <si>
    <r>
      <t>14.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zabezpieczeń</t>
    </r>
  </si>
  <si>
    <t>12. Należności wymagalne – jeśli występują, prosimy o podanie z jakiego tytułu i jakie czynności są podejmowane przez JST w celu ich wyegzekwowania</t>
  </si>
  <si>
    <r>
      <t>Umowy z odroczonym terminem płatności dłuższym niż 1 rok, o których mowa w rozporządzeniu Ministra Finansów z dnia 28.12.2011 r. w sprawie szczegółowego sposobu klasyfikacji tytułów dłużnych zaliczanych do państwowego długu publicznego (D</t>
    </r>
    <r>
      <rPr>
        <sz val="10"/>
        <color rgb="FF000000"/>
        <rFont val="Calibri"/>
        <family val="2"/>
        <charset val="238"/>
        <scheme val="minor"/>
      </rPr>
      <t>z.U. z  2011 r., nr 298, poz. 1767)</t>
    </r>
  </si>
  <si>
    <t>Wartość udziałów 
[tys. zł]</t>
  </si>
  <si>
    <t>Czy posiadają Państwo zaległe zobowiązania finansowe w bankach, innych instytucjach finansowych, wobec ZUS lub US? Jeśli TAK, prosimy o podanie kwoty.</t>
  </si>
  <si>
    <t>Czy na rachunkach bankowych ciążą zajęcia egzekucyjne? Jeśli TAK, prosimy o podanie kwoty zajęć egzekucyjnych.</t>
  </si>
  <si>
    <r>
      <t>11.</t>
    </r>
    <r>
      <rPr>
        <sz val="11"/>
        <color theme="1"/>
        <rFont val="Calibri"/>
        <family val="2"/>
        <charset val="238"/>
        <scheme val="minor"/>
      </rPr>
      <t xml:space="preserve"> Zobowiązania wymagalne – jeśli występują, prosimy o podanie w jakiej wysokości i z jakiego tytułu</t>
    </r>
  </si>
  <si>
    <t>Czy posiadają Państwo zaświadczenia o niezaleganiu z ZUS i US? Jeśli TAK, prosimy o ich dołączenie. Jeśli NIE, to czy zostaną przedłożone do zawarcia umowy kredytowej?</t>
  </si>
  <si>
    <t>Załącznik nr 4 do Instrukcji kredytowania jednostek samorządu terytorialnego</t>
  </si>
  <si>
    <t>Informacje o jednostce samorządu terytorialnego</t>
  </si>
  <si>
    <t>5. Podmioty, których jednostka jest udziałowcem/akcjonariuszem</t>
  </si>
  <si>
    <t>6. Należności z tytułu pożyczek udzielonych przez JST</t>
  </si>
  <si>
    <t>7. Rachunki bankowe</t>
  </si>
  <si>
    <t xml:space="preserve">8. Wartość mienia komunalnego </t>
  </si>
  <si>
    <r>
      <t xml:space="preserve"> 10.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Zawarte przez JST umowy wsparcia z wyszczególnieniem wspieranego podmiotu, kwoty wsparcia zadłużenia podmiotu zabezpieczonego umową wsparcia</t>
    </r>
  </si>
  <si>
    <t xml:space="preserve">Bank </t>
  </si>
  <si>
    <t> Bank</t>
  </si>
  <si>
    <t>KREDYT</t>
  </si>
  <si>
    <t>BRAK</t>
  </si>
  <si>
    <t>Spółka własna</t>
  </si>
  <si>
    <t>PORĘCZENIE</t>
  </si>
  <si>
    <t>NIE DOTYCZY</t>
  </si>
  <si>
    <t>CHTBS Sp. z o.o. Chojnice</t>
  </si>
  <si>
    <t>ZZO Sp. z o.o. Nowy Dwór</t>
  </si>
  <si>
    <t>Zakład Gospodarki Mieszkaniowej sp. z o.o. Chojnice</t>
  </si>
  <si>
    <t>Miejski Zakład Komunikacji sp. z o.o. Chojnice</t>
  </si>
  <si>
    <t>Miejskie Wodociągi sp. z o.o. Chojnice</t>
  </si>
  <si>
    <t>Centrum Park Chojnice sp. z o.o. Chojnice</t>
  </si>
  <si>
    <t>Zakład Zagospodarowania Odpadów Nowy Dwór sp. z o.o., Nowy Dwór</t>
  </si>
  <si>
    <t>Promocja Regionu Chojnickiego sp. z o.o. Chojnice</t>
  </si>
  <si>
    <t>Chojnickie Towarzystwo Budownictwa Społecznego sp. z o.o., Chojnice</t>
  </si>
  <si>
    <t>Pomorski Fundusz Pożyczkowy Gdańsk</t>
  </si>
  <si>
    <t>WEKSEL IN BLANCO</t>
  </si>
  <si>
    <t>InnoBaltica Sp. z o.o. Gdańsk</t>
  </si>
  <si>
    <t>W roku 2021 Gmina Miejska Chojnice posiadała należności wymagalne w łącznej kwocie 14.623.036,13 zł, z czego 1.214.898,66 zł z tytułu dostaw towarów i usług i 13.408.137,47 zł z tytułu pozostałych należności, w tym z tytułu zaliczki alimentacyjnej i funduszu alimentacyjnego 9.582.189,99 zł, a z tytułu niezapłaconego podatku od nieruchomości 2.695.223,81 zł. Szczegółowe dane dotyczące wszystkich należności gminnych zawiera sprawozdanie Burmistrza Miasta Chojnice z realizacji budżetu GMCH za 2021 rok zamieszczone w BIP na stronie www.miastochojnice.pl</t>
  </si>
  <si>
    <t>NIE</t>
  </si>
  <si>
    <t xml:space="preserve">Patrz SWZ: IV. Opis przedmiotu zamówienia, pkt. 3 </t>
  </si>
  <si>
    <t xml:space="preserve">PKO BP S.A. </t>
  </si>
  <si>
    <t>98 1020 2791 0000 7102 0294 1763</t>
  </si>
  <si>
    <t>20 1020 2791 0000 7602 0294 6317</t>
  </si>
  <si>
    <t>65 1020 2791 0000 7202 0295 1911</t>
  </si>
  <si>
    <t>80 1020 2791 0000 7802 0294 1938</t>
  </si>
  <si>
    <t>12 1020 2791 0000 7102 0294 1953</t>
  </si>
  <si>
    <t>94 1020 2791 0000 7502 0294 2027</t>
  </si>
  <si>
    <t>07 1020 2791 0000 7102 0294 2043</t>
  </si>
  <si>
    <t>63 1020 2791 0000 7602 0310 4817</t>
  </si>
  <si>
    <t>05 1020 2791 0000 7702 0294 2076</t>
  </si>
  <si>
    <t>97 1020 2791 0000 7902 0294 2068</t>
  </si>
  <si>
    <t>13 1020 2791 0000 7602 0294 2175</t>
  </si>
  <si>
    <t>11 1020 2791 0000 7902 0294 2258</t>
  </si>
  <si>
    <t>28 1020 2791 0000 7902 0294 2340</t>
  </si>
  <si>
    <t>19 1020 2791 0000 7802 0294 2357</t>
  </si>
  <si>
    <t>57 1020 2791 0000 7902 0299 6817</t>
  </si>
  <si>
    <t>39 1020 2791 0000 7802 0301 9791</t>
  </si>
  <si>
    <t>08 1020 2791 0000 7202 0316 3524</t>
  </si>
  <si>
    <t>50 1020 2791 0000 7202 0317 6930</t>
  </si>
  <si>
    <t>98 1020 2791 0000 7402 0307 2469</t>
  </si>
  <si>
    <t>74 1020 2791 0000 7002 0325 6815</t>
  </si>
  <si>
    <t>45 1020 2791 0000 7102 0329 6282</t>
  </si>
  <si>
    <t>68 1020 2791 0000 7602 0332 2492</t>
  </si>
  <si>
    <t>13 1020 2791 0000 7602 0333 6674</t>
  </si>
  <si>
    <t>43 1020 2791 0000 7202 0294 6390</t>
  </si>
  <si>
    <t>89 1020 2791 0000 7602 0325 6880</t>
  </si>
  <si>
    <t>62 1020 2791 0000 7002 0329 6316</t>
  </si>
  <si>
    <t>96 1020 2791 0000 7702 0294 3348</t>
  </si>
  <si>
    <t>51 1020 2791 0000 7002 0302 8891</t>
  </si>
  <si>
    <t>23 1020 2791 0000 7202 0294 2191</t>
  </si>
  <si>
    <t>13 1020 2791 0000 7302 0294 2225</t>
  </si>
  <si>
    <t>03 1020 2791 0000 7702 0294 2209</t>
  </si>
  <si>
    <t>28 1020 2791 0000 7802 0294 1904</t>
  </si>
  <si>
    <t>02 1020 2791 0000 7302 0294 2035</t>
  </si>
  <si>
    <t>33 1020 2791 0000 7602 0294 1912</t>
  </si>
  <si>
    <t>38 1020 2791 0000 7402 0294 1920</t>
  </si>
  <si>
    <t>11 1020 2791 0000 7502 0336 2852</t>
  </si>
  <si>
    <t>21 1020 2791 0000 7502 0294 2274</t>
  </si>
  <si>
    <t>11 1020 2791 0000 7602 0294 2308</t>
  </si>
  <si>
    <t>21 1020 2791 0000 7202 0294 2324</t>
  </si>
  <si>
    <t>26 1020 2791 0000 7002 0294 2332</t>
  </si>
  <si>
    <t>11 1020 2791 0000 7502 0332 2500</t>
  </si>
  <si>
    <t>60 1020 2791 0000 7902 0297 1737</t>
  </si>
  <si>
    <t>31 1020 2791 0000 7502 0302 8909</t>
  </si>
  <si>
    <t>65 1020 2791 0000 7002 0300 6814</t>
  </si>
  <si>
    <t>20 1020 2791 0000 7002 0300 6848</t>
  </si>
  <si>
    <t>70 1020 2791 0000 7102 0300 6772</t>
  </si>
  <si>
    <t>68 1020 2791 0000 7402 0300 6855</t>
  </si>
  <si>
    <t>57 1020 2791 0000 7202 0304 8279</t>
  </si>
  <si>
    <t>64 1020 2791 0000 7902 0304 8295</t>
  </si>
  <si>
    <t>Chojnice, 26 maja 2022 r.</t>
  </si>
  <si>
    <t>Burmistrz Miasta Chojnice - dr inż.. Arseniusz Finster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</si>
</sst>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/mm/dd;@"/>
    <numFmt numFmtId="170" formatCode="0.00000%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 indent="1"/>
    </xf>
    <xf numFmtId="3" fontId="3" fillId="0" borderId="5" xfId="0" applyNumberFormat="1" applyFont="1" applyFill="1" applyBorder="1" applyAlignment="1" applyProtection="1">
      <alignment horizontal="right" vertical="center" wrapText="1" indent="1"/>
    </xf>
    <xf numFmtId="0" fontId="2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2" fillId="2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4" xfId="0" applyNumberFormat="1" applyFont="1" applyBorder="1" applyAlignment="1" applyProtection="1">
      <alignment horizontal="right" vertical="center" wrapText="1" indent="1"/>
    </xf>
    <xf numFmtId="3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 indent="1"/>
    </xf>
    <xf numFmtId="3" fontId="0" fillId="0" borderId="5" xfId="0" applyNumberFormat="1" applyFont="1" applyBorder="1" applyAlignment="1" applyProtection="1">
      <alignment horizontal="right" vertical="center" wrapText="1" indent="1"/>
    </xf>
    <xf numFmtId="0" fontId="0" fillId="0" borderId="5" xfId="0" applyFont="1" applyBorder="1" applyAlignment="1" applyProtection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3" fontId="2" fillId="2" borderId="2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164" fontId="0" fillId="0" borderId="5" xfId="0" applyNumberFormat="1" applyFont="1" applyBorder="1" applyAlignment="1">
      <alignment horizontal="right" vertical="center" wrapText="1" inden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/>
    <xf numFmtId="0" fontId="0" fillId="0" borderId="6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165" fontId="2" fillId="2" borderId="10" xfId="0" applyNumberFormat="1" applyFont="1" applyFill="1" applyBorder="1" applyAlignment="1">
      <alignment horizontal="left" vertical="center" wrapText="1" indent="1"/>
    </xf>
    <xf numFmtId="165" fontId="2" fillId="2" borderId="11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5" fontId="2" fillId="2" borderId="8" xfId="0" applyNumberFormat="1" applyFont="1" applyFill="1" applyBorder="1" applyAlignment="1">
      <alignment horizontal="left" vertical="center" wrapText="1" indent="1"/>
    </xf>
    <xf numFmtId="165" fontId="2" fillId="2" borderId="9" xfId="0" applyNumberFormat="1" applyFont="1" applyFill="1" applyBorder="1" applyAlignment="1">
      <alignment horizontal="left" vertical="center" wrapText="1" indent="1"/>
    </xf>
    <xf numFmtId="165" fontId="2" fillId="2" borderId="12" xfId="0" applyNumberFormat="1" applyFont="1" applyFill="1" applyBorder="1" applyAlignment="1">
      <alignment horizontal="left" vertical="center" wrapText="1" indent="1"/>
    </xf>
    <xf numFmtId="165" fontId="2" fillId="2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0" fontId="13" fillId="3" borderId="6" xfId="0" applyFont="1" applyFill="1" applyBorder="1" applyAlignment="1">
      <alignment vertical="center" wrapText="1"/>
    </xf>
    <xf numFmtId="9" fontId="13" fillId="3" borderId="6" xfId="0" applyNumberFormat="1" applyFont="1" applyFill="1" applyBorder="1" applyAlignment="1">
      <alignment horizontal="center" vertical="center" wrapText="1"/>
    </xf>
    <xf numFmtId="10" fontId="13" fillId="3" borderId="6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vertical="center" wrapText="1"/>
    </xf>
    <xf numFmtId="170" fontId="14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 indent="1"/>
    </xf>
    <xf numFmtId="0" fontId="15" fillId="2" borderId="18" xfId="0" applyFont="1" applyFill="1" applyBorder="1" applyAlignment="1">
      <alignment horizontal="left" vertical="center" wrapText="1" indent="1"/>
    </xf>
    <xf numFmtId="0" fontId="15" fillId="2" borderId="16" xfId="0" applyFont="1" applyFill="1" applyBorder="1" applyAlignment="1">
      <alignment horizontal="left" vertical="center" wrapText="1" indent="1"/>
    </xf>
    <xf numFmtId="49" fontId="2" fillId="2" borderId="8" xfId="0" applyNumberFormat="1" applyFont="1" applyFill="1" applyBorder="1" applyAlignment="1">
      <alignment horizontal="left" vertical="center" wrapText="1" indent="1"/>
    </xf>
    <xf numFmtId="49" fontId="2" fillId="2" borderId="9" xfId="0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2"/>
  <sheetViews>
    <sheetView tabSelected="1" topLeftCell="A34" zoomScaleNormal="100" workbookViewId="0">
      <selection activeCell="E176" sqref="E176"/>
    </sheetView>
  </sheetViews>
  <sheetFormatPr defaultRowHeight="15" x14ac:dyDescent="0.25"/>
  <cols>
    <col min="1" max="1" width="40.7109375" style="17" customWidth="1"/>
    <col min="2" max="2" width="18.7109375" style="17" customWidth="1"/>
    <col min="3" max="5" width="15.7109375" style="17" customWidth="1"/>
    <col min="6" max="6" width="30.7109375" style="17" customWidth="1"/>
    <col min="7" max="16384" width="9.140625" style="17"/>
  </cols>
  <sheetData>
    <row r="1" spans="1:8" x14ac:dyDescent="0.25">
      <c r="D1" s="116" t="s">
        <v>66</v>
      </c>
      <c r="E1" s="116"/>
      <c r="F1" s="116"/>
    </row>
    <row r="2" spans="1:8" ht="20.100000000000001" customHeight="1" x14ac:dyDescent="0.25">
      <c r="A2" s="118" t="s">
        <v>67</v>
      </c>
      <c r="B2" s="118"/>
      <c r="C2" s="118"/>
      <c r="D2" s="118"/>
      <c r="E2" s="118"/>
      <c r="F2" s="118"/>
    </row>
    <row r="3" spans="1:8" ht="20.100000000000001" customHeight="1" x14ac:dyDescent="0.25">
      <c r="B3" s="26" t="s">
        <v>28</v>
      </c>
      <c r="C3" s="15">
        <v>44707</v>
      </c>
    </row>
    <row r="4" spans="1:8" ht="9.9499999999999993" customHeight="1" x14ac:dyDescent="0.25">
      <c r="B4" s="27"/>
    </row>
    <row r="5" spans="1:8" s="19" customFormat="1" ht="15" customHeight="1" x14ac:dyDescent="0.25">
      <c r="A5" s="68" t="s">
        <v>51</v>
      </c>
      <c r="B5" s="18"/>
      <c r="C5" s="18"/>
      <c r="D5" s="18"/>
      <c r="E5" s="18"/>
      <c r="F5" s="18"/>
      <c r="G5" s="18"/>
      <c r="H5" s="18"/>
    </row>
    <row r="6" spans="1:8" s="19" customFormat="1" ht="50.1" customHeight="1" x14ac:dyDescent="0.25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18"/>
      <c r="H6" s="18"/>
    </row>
    <row r="7" spans="1:8" s="19" customFormat="1" ht="20.100000000000001" customHeight="1" x14ac:dyDescent="0.25">
      <c r="A7" s="119" t="s">
        <v>73</v>
      </c>
      <c r="B7" s="122" t="s">
        <v>75</v>
      </c>
      <c r="C7" s="120">
        <v>41520</v>
      </c>
      <c r="D7" s="120">
        <v>44926</v>
      </c>
      <c r="E7" s="129">
        <v>624000</v>
      </c>
      <c r="F7" s="121" t="s">
        <v>90</v>
      </c>
      <c r="G7" s="18"/>
      <c r="H7" s="18"/>
    </row>
    <row r="8" spans="1:8" s="19" customFormat="1" ht="20.100000000000001" customHeight="1" x14ac:dyDescent="0.25">
      <c r="A8" s="119" t="s">
        <v>74</v>
      </c>
      <c r="B8" s="122" t="s">
        <v>75</v>
      </c>
      <c r="C8" s="120">
        <v>41618</v>
      </c>
      <c r="D8" s="120">
        <v>44926</v>
      </c>
      <c r="E8" s="129">
        <v>624000</v>
      </c>
      <c r="F8" s="121" t="s">
        <v>90</v>
      </c>
      <c r="G8" s="18"/>
      <c r="H8" s="18"/>
    </row>
    <row r="9" spans="1:8" s="19" customFormat="1" ht="20.100000000000001" customHeight="1" x14ac:dyDescent="0.25">
      <c r="A9" s="119" t="s">
        <v>74</v>
      </c>
      <c r="B9" s="122" t="s">
        <v>75</v>
      </c>
      <c r="C9" s="120">
        <v>42460</v>
      </c>
      <c r="D9" s="120">
        <v>46022</v>
      </c>
      <c r="E9" s="129">
        <v>5358750</v>
      </c>
      <c r="F9" s="121" t="s">
        <v>90</v>
      </c>
      <c r="G9" s="18"/>
      <c r="H9" s="18"/>
    </row>
    <row r="10" spans="1:8" s="19" customFormat="1" ht="20.100000000000001" customHeight="1" x14ac:dyDescent="0.25">
      <c r="A10" s="119" t="s">
        <v>74</v>
      </c>
      <c r="B10" s="122" t="s">
        <v>75</v>
      </c>
      <c r="C10" s="120">
        <v>42914</v>
      </c>
      <c r="D10" s="120">
        <v>46387</v>
      </c>
      <c r="E10" s="129">
        <v>17176000</v>
      </c>
      <c r="F10" s="123" t="s">
        <v>76</v>
      </c>
      <c r="G10" s="18"/>
      <c r="H10" s="18"/>
    </row>
    <row r="11" spans="1:8" s="19" customFormat="1" ht="20.100000000000001" customHeight="1" x14ac:dyDescent="0.25">
      <c r="A11" s="119" t="s">
        <v>73</v>
      </c>
      <c r="B11" s="122" t="s">
        <v>75</v>
      </c>
      <c r="C11" s="120">
        <v>43326</v>
      </c>
      <c r="D11" s="120">
        <v>46752</v>
      </c>
      <c r="E11" s="129">
        <v>13225000</v>
      </c>
      <c r="F11" s="123" t="s">
        <v>76</v>
      </c>
      <c r="G11" s="18"/>
      <c r="H11" s="18"/>
    </row>
    <row r="12" spans="1:8" s="19" customFormat="1" ht="20.100000000000001" customHeight="1" x14ac:dyDescent="0.25">
      <c r="A12" s="119" t="s">
        <v>74</v>
      </c>
      <c r="B12" s="122" t="s">
        <v>75</v>
      </c>
      <c r="C12" s="120">
        <v>43634</v>
      </c>
      <c r="D12" s="120">
        <v>48579</v>
      </c>
      <c r="E12" s="129">
        <v>14000000</v>
      </c>
      <c r="F12" s="123" t="s">
        <v>76</v>
      </c>
      <c r="G12" s="18"/>
      <c r="H12" s="18"/>
    </row>
    <row r="13" spans="1:8" s="19" customFormat="1" ht="20.100000000000001" customHeight="1" x14ac:dyDescent="0.25">
      <c r="A13" s="124" t="s">
        <v>74</v>
      </c>
      <c r="B13" s="125" t="s">
        <v>75</v>
      </c>
      <c r="C13" s="126">
        <v>44012</v>
      </c>
      <c r="D13" s="126">
        <v>49674</v>
      </c>
      <c r="E13" s="130">
        <v>15600000</v>
      </c>
      <c r="F13" s="127" t="s">
        <v>76</v>
      </c>
      <c r="G13" s="18"/>
      <c r="H13" s="18"/>
    </row>
    <row r="14" spans="1:8" s="19" customFormat="1" ht="20.100000000000001" customHeight="1" x14ac:dyDescent="0.25">
      <c r="A14" s="119" t="s">
        <v>74</v>
      </c>
      <c r="B14" s="128" t="s">
        <v>75</v>
      </c>
      <c r="C14" s="126">
        <v>44428</v>
      </c>
      <c r="D14" s="126">
        <v>50040</v>
      </c>
      <c r="E14" s="131">
        <v>14000000</v>
      </c>
      <c r="F14" s="128" t="s">
        <v>76</v>
      </c>
      <c r="G14" s="18"/>
      <c r="H14" s="18"/>
    </row>
    <row r="15" spans="1:8" s="19" customFormat="1" ht="20.100000000000001" customHeight="1" x14ac:dyDescent="0.25">
      <c r="A15" s="9" t="s">
        <v>9</v>
      </c>
      <c r="B15" s="16"/>
      <c r="C15" s="16"/>
      <c r="D15" s="16"/>
      <c r="E15" s="11">
        <f>SUM(E7:E14)</f>
        <v>80607750</v>
      </c>
      <c r="F15" s="10"/>
      <c r="G15" s="18"/>
      <c r="H15" s="18"/>
    </row>
    <row r="16" spans="1:8" s="19" customFormat="1" ht="9.9499999999999993" customHeight="1" x14ac:dyDescent="0.25">
      <c r="B16" s="18"/>
      <c r="C16" s="18"/>
      <c r="D16" s="18"/>
      <c r="E16" s="18"/>
      <c r="F16" s="18"/>
      <c r="G16" s="18"/>
      <c r="H16" s="18"/>
    </row>
    <row r="17" spans="1:8" s="19" customFormat="1" ht="15" customHeight="1" x14ac:dyDescent="0.25">
      <c r="A17" s="68" t="s">
        <v>52</v>
      </c>
      <c r="B17" s="18"/>
      <c r="C17" s="18"/>
      <c r="D17" s="18"/>
      <c r="E17" s="18"/>
      <c r="F17" s="18"/>
      <c r="G17" s="18"/>
      <c r="H17" s="18"/>
    </row>
    <row r="18" spans="1:8" s="19" customFormat="1" ht="30" customHeight="1" x14ac:dyDescent="0.25">
      <c r="A18" s="21" t="s">
        <v>10</v>
      </c>
      <c r="B18" s="21" t="s">
        <v>11</v>
      </c>
      <c r="C18" s="21" t="s">
        <v>12</v>
      </c>
      <c r="D18" s="21" t="s">
        <v>13</v>
      </c>
      <c r="E18" s="21" t="s">
        <v>14</v>
      </c>
      <c r="F18" s="21" t="s">
        <v>8</v>
      </c>
      <c r="G18" s="18"/>
      <c r="H18" s="18"/>
    </row>
    <row r="19" spans="1:8" s="19" customFormat="1" ht="20.100000000000001" customHeight="1" x14ac:dyDescent="0.25">
      <c r="A19" s="12" t="s">
        <v>79</v>
      </c>
      <c r="B19" s="12"/>
      <c r="C19" s="36"/>
      <c r="D19" s="37"/>
      <c r="E19" s="37"/>
      <c r="F19" s="12"/>
      <c r="G19" s="18"/>
      <c r="H19" s="18"/>
    </row>
    <row r="20" spans="1:8" s="19" customFormat="1" ht="20.100000000000001" customHeight="1" x14ac:dyDescent="0.25">
      <c r="A20" s="12" t="s">
        <v>79</v>
      </c>
      <c r="B20" s="13"/>
      <c r="C20" s="5"/>
      <c r="D20" s="38"/>
      <c r="E20" s="38"/>
      <c r="F20" s="13"/>
      <c r="G20" s="18"/>
      <c r="H20" s="18"/>
    </row>
    <row r="21" spans="1:8" s="19" customFormat="1" ht="20.100000000000001" customHeight="1" x14ac:dyDescent="0.25">
      <c r="A21" s="12" t="s">
        <v>79</v>
      </c>
      <c r="B21" s="13"/>
      <c r="C21" s="5"/>
      <c r="D21" s="38"/>
      <c r="E21" s="38"/>
      <c r="F21" s="13"/>
      <c r="G21" s="18"/>
      <c r="H21" s="18"/>
    </row>
    <row r="22" spans="1:8" s="19" customFormat="1" ht="20.100000000000001" customHeight="1" x14ac:dyDescent="0.25">
      <c r="A22" s="12" t="s">
        <v>79</v>
      </c>
      <c r="B22" s="13"/>
      <c r="C22" s="5"/>
      <c r="D22" s="38"/>
      <c r="E22" s="38"/>
      <c r="F22" s="13"/>
      <c r="G22" s="18"/>
      <c r="H22" s="18"/>
    </row>
    <row r="23" spans="1:8" s="19" customFormat="1" ht="20.100000000000001" customHeight="1" x14ac:dyDescent="0.25">
      <c r="A23" s="12" t="s">
        <v>79</v>
      </c>
      <c r="B23" s="14"/>
      <c r="C23" s="8"/>
      <c r="D23" s="39"/>
      <c r="E23" s="39"/>
      <c r="F23" s="14"/>
      <c r="G23" s="18"/>
      <c r="H23" s="18"/>
    </row>
    <row r="24" spans="1:8" s="19" customFormat="1" ht="20.100000000000001" customHeight="1" x14ac:dyDescent="0.25">
      <c r="A24" s="22" t="s">
        <v>9</v>
      </c>
      <c r="B24" s="23"/>
      <c r="C24" s="35">
        <f>SUM(C19:C23)</f>
        <v>0</v>
      </c>
      <c r="D24" s="40"/>
      <c r="E24" s="40"/>
      <c r="F24" s="41"/>
      <c r="G24" s="18"/>
      <c r="H24" s="18"/>
    </row>
    <row r="25" spans="1:8" s="19" customFormat="1" ht="9.9499999999999993" customHeight="1" x14ac:dyDescent="0.25">
      <c r="B25" s="18"/>
      <c r="C25" s="18"/>
      <c r="D25" s="18"/>
      <c r="E25" s="18"/>
      <c r="F25" s="18"/>
      <c r="G25" s="18"/>
      <c r="H25" s="18"/>
    </row>
    <row r="26" spans="1:8" s="19" customFormat="1" ht="15" customHeight="1" x14ac:dyDescent="0.25">
      <c r="A26" s="68" t="s">
        <v>53</v>
      </c>
      <c r="B26" s="18"/>
      <c r="C26" s="18"/>
      <c r="D26" s="18"/>
      <c r="E26" s="18"/>
      <c r="F26" s="18"/>
      <c r="G26" s="18"/>
      <c r="H26" s="18"/>
    </row>
    <row r="27" spans="1:8" s="19" customFormat="1" ht="45" customHeight="1" x14ac:dyDescent="0.25">
      <c r="A27" s="20" t="s">
        <v>15</v>
      </c>
      <c r="B27" s="20" t="s">
        <v>16</v>
      </c>
      <c r="C27" s="20" t="s">
        <v>17</v>
      </c>
      <c r="D27" s="20" t="s">
        <v>18</v>
      </c>
      <c r="E27" s="20" t="s">
        <v>7</v>
      </c>
      <c r="F27" s="18"/>
      <c r="G27" s="18"/>
      <c r="H27" s="18"/>
    </row>
    <row r="28" spans="1:8" s="19" customFormat="1" ht="20.100000000000001" customHeight="1" x14ac:dyDescent="0.25">
      <c r="A28" s="1" t="s">
        <v>80</v>
      </c>
      <c r="B28" s="119" t="s">
        <v>77</v>
      </c>
      <c r="C28" s="128" t="s">
        <v>78</v>
      </c>
      <c r="D28" s="120">
        <v>50915</v>
      </c>
      <c r="E28" s="129">
        <v>2848339.53</v>
      </c>
      <c r="F28" s="18"/>
      <c r="G28" s="18"/>
      <c r="H28" s="18"/>
    </row>
    <row r="29" spans="1:8" s="19" customFormat="1" ht="20.100000000000001" customHeight="1" x14ac:dyDescent="0.25">
      <c r="A29" s="3" t="s">
        <v>81</v>
      </c>
      <c r="B29" s="119" t="s">
        <v>77</v>
      </c>
      <c r="C29" s="128" t="s">
        <v>78</v>
      </c>
      <c r="D29" s="120">
        <v>45747</v>
      </c>
      <c r="E29" s="129">
        <v>1211128</v>
      </c>
      <c r="F29" s="18"/>
      <c r="G29" s="18"/>
      <c r="H29" s="18"/>
    </row>
    <row r="30" spans="1:8" s="19" customFormat="1" ht="20.100000000000001" customHeight="1" x14ac:dyDescent="0.25">
      <c r="A30" s="3" t="s">
        <v>81</v>
      </c>
      <c r="B30" s="119" t="s">
        <v>77</v>
      </c>
      <c r="C30" s="128" t="s">
        <v>78</v>
      </c>
      <c r="D30" s="120">
        <v>48669</v>
      </c>
      <c r="E30" s="129">
        <v>6141906</v>
      </c>
      <c r="F30" s="18"/>
      <c r="G30" s="18"/>
      <c r="H30" s="18"/>
    </row>
    <row r="31" spans="1:8" s="19" customFormat="1" ht="20.100000000000001" customHeight="1" x14ac:dyDescent="0.25">
      <c r="A31" s="3"/>
      <c r="B31" s="3"/>
      <c r="C31" s="3"/>
      <c r="D31" s="4"/>
      <c r="E31" s="5"/>
      <c r="F31" s="18"/>
      <c r="G31" s="18"/>
      <c r="H31" s="18"/>
    </row>
    <row r="32" spans="1:8" s="19" customFormat="1" ht="20.100000000000001" customHeight="1" x14ac:dyDescent="0.25">
      <c r="A32" s="6"/>
      <c r="B32" s="6"/>
      <c r="C32" s="6"/>
      <c r="D32" s="7"/>
      <c r="E32" s="8"/>
      <c r="F32" s="18"/>
      <c r="G32" s="18"/>
      <c r="H32" s="18"/>
    </row>
    <row r="33" spans="1:8" s="19" customFormat="1" ht="20.100000000000001" customHeight="1" x14ac:dyDescent="0.25">
      <c r="A33" s="22" t="s">
        <v>9</v>
      </c>
      <c r="B33" s="23"/>
      <c r="C33" s="23"/>
      <c r="D33" s="23"/>
      <c r="E33" s="35">
        <f>SUM(E28:E32)</f>
        <v>10201373.529999999</v>
      </c>
      <c r="F33" s="18"/>
      <c r="G33" s="18"/>
      <c r="H33" s="18"/>
    </row>
    <row r="34" spans="1:8" s="19" customFormat="1" ht="9.9499999999999993" customHeight="1" x14ac:dyDescent="0.25">
      <c r="B34" s="18"/>
      <c r="C34" s="18"/>
      <c r="D34" s="18"/>
      <c r="E34" s="18"/>
      <c r="F34" s="18"/>
      <c r="G34" s="18"/>
      <c r="H34" s="18"/>
    </row>
    <row r="35" spans="1:8" s="19" customFormat="1" ht="15" customHeight="1" x14ac:dyDescent="0.25">
      <c r="A35" s="68" t="s">
        <v>54</v>
      </c>
      <c r="B35" s="18"/>
      <c r="C35" s="18"/>
      <c r="D35" s="18"/>
      <c r="E35" s="18"/>
      <c r="F35" s="18"/>
      <c r="G35" s="18"/>
      <c r="H35" s="18"/>
    </row>
    <row r="36" spans="1:8" s="19" customFormat="1" ht="45" customHeight="1" x14ac:dyDescent="0.25">
      <c r="A36" s="20" t="s">
        <v>19</v>
      </c>
      <c r="B36" s="20" t="s">
        <v>11</v>
      </c>
      <c r="C36" s="20" t="s">
        <v>20</v>
      </c>
      <c r="D36" s="20" t="s">
        <v>21</v>
      </c>
      <c r="E36" s="20" t="s">
        <v>7</v>
      </c>
      <c r="F36" s="20" t="s">
        <v>8</v>
      </c>
      <c r="G36" s="18"/>
      <c r="H36" s="18"/>
    </row>
    <row r="37" spans="1:8" s="19" customFormat="1" ht="20.100000000000001" customHeight="1" x14ac:dyDescent="0.25">
      <c r="A37" s="1" t="s">
        <v>79</v>
      </c>
      <c r="B37" s="1"/>
      <c r="C37" s="1"/>
      <c r="D37" s="2"/>
      <c r="E37" s="2"/>
      <c r="F37" s="1"/>
      <c r="G37" s="18"/>
      <c r="H37" s="18"/>
    </row>
    <row r="38" spans="1:8" s="19" customFormat="1" ht="20.100000000000001" customHeight="1" x14ac:dyDescent="0.25">
      <c r="A38" s="1" t="s">
        <v>79</v>
      </c>
      <c r="B38" s="3"/>
      <c r="C38" s="3"/>
      <c r="D38" s="5"/>
      <c r="E38" s="5"/>
      <c r="F38" s="3"/>
      <c r="G38" s="18"/>
      <c r="H38" s="18"/>
    </row>
    <row r="39" spans="1:8" s="19" customFormat="1" ht="20.100000000000001" customHeight="1" x14ac:dyDescent="0.25">
      <c r="A39" s="1" t="s">
        <v>79</v>
      </c>
      <c r="B39" s="3"/>
      <c r="C39" s="3"/>
      <c r="D39" s="5"/>
      <c r="E39" s="5"/>
      <c r="F39" s="3"/>
      <c r="G39" s="18"/>
      <c r="H39" s="18"/>
    </row>
    <row r="40" spans="1:8" s="19" customFormat="1" ht="20.100000000000001" customHeight="1" x14ac:dyDescent="0.25">
      <c r="A40" s="1" t="s">
        <v>79</v>
      </c>
      <c r="B40" s="3"/>
      <c r="C40" s="3"/>
      <c r="D40" s="5"/>
      <c r="E40" s="5"/>
      <c r="F40" s="3"/>
      <c r="G40" s="18"/>
      <c r="H40" s="18"/>
    </row>
    <row r="41" spans="1:8" s="19" customFormat="1" ht="20.100000000000001" customHeight="1" x14ac:dyDescent="0.25">
      <c r="A41" s="1" t="s">
        <v>79</v>
      </c>
      <c r="B41" s="6"/>
      <c r="C41" s="6"/>
      <c r="D41" s="8"/>
      <c r="E41" s="8"/>
      <c r="F41" s="6"/>
      <c r="G41" s="18"/>
      <c r="H41" s="18"/>
    </row>
    <row r="42" spans="1:8" s="19" customFormat="1" ht="20.100000000000001" customHeight="1" x14ac:dyDescent="0.25">
      <c r="A42" s="24" t="s">
        <v>9</v>
      </c>
      <c r="B42" s="25"/>
      <c r="C42" s="25"/>
      <c r="D42" s="42">
        <f>SUM(D37:D41)</f>
        <v>0</v>
      </c>
      <c r="E42" s="42">
        <f>SUM(E37:E41)</f>
        <v>0</v>
      </c>
      <c r="F42" s="43"/>
      <c r="G42" s="18"/>
      <c r="H42" s="18"/>
    </row>
    <row r="43" spans="1:8" ht="9.9499999999999993" customHeight="1" x14ac:dyDescent="0.25">
      <c r="B43" s="27"/>
    </row>
    <row r="44" spans="1:8" x14ac:dyDescent="0.25">
      <c r="A44" s="44" t="s">
        <v>68</v>
      </c>
    </row>
    <row r="45" spans="1:8" ht="45" x14ac:dyDescent="0.25">
      <c r="A45" s="28" t="s">
        <v>0</v>
      </c>
      <c r="B45" s="28" t="s">
        <v>1</v>
      </c>
      <c r="C45" s="28" t="s">
        <v>61</v>
      </c>
      <c r="D45" s="28" t="s">
        <v>2</v>
      </c>
    </row>
    <row r="46" spans="1:8" ht="24" x14ac:dyDescent="0.25">
      <c r="A46" s="132" t="s">
        <v>82</v>
      </c>
      <c r="B46" s="137">
        <v>91627283</v>
      </c>
      <c r="C46" s="132">
        <v>1017</v>
      </c>
      <c r="D46" s="133">
        <v>1</v>
      </c>
    </row>
    <row r="47" spans="1:8" x14ac:dyDescent="0.25">
      <c r="A47" s="132" t="s">
        <v>83</v>
      </c>
      <c r="B47" s="137">
        <v>91627194</v>
      </c>
      <c r="C47" s="132">
        <v>2683</v>
      </c>
      <c r="D47" s="133">
        <v>1</v>
      </c>
    </row>
    <row r="48" spans="1:8" x14ac:dyDescent="0.25">
      <c r="A48" s="132" t="s">
        <v>84</v>
      </c>
      <c r="B48" s="137">
        <v>90117373</v>
      </c>
      <c r="C48" s="132">
        <v>15111</v>
      </c>
      <c r="D48" s="133">
        <v>1</v>
      </c>
    </row>
    <row r="49" spans="1:4" x14ac:dyDescent="0.25">
      <c r="A49" s="132" t="s">
        <v>85</v>
      </c>
      <c r="B49" s="137">
        <v>771523212</v>
      </c>
      <c r="C49" s="132">
        <v>18853</v>
      </c>
      <c r="D49" s="133">
        <v>1</v>
      </c>
    </row>
    <row r="50" spans="1:4" ht="24" x14ac:dyDescent="0.25">
      <c r="A50" s="132" t="s">
        <v>86</v>
      </c>
      <c r="B50" s="137">
        <v>220719005</v>
      </c>
      <c r="C50" s="132">
        <v>3080</v>
      </c>
      <c r="D50" s="134">
        <v>0.27860000000000001</v>
      </c>
    </row>
    <row r="51" spans="1:4" x14ac:dyDescent="0.25">
      <c r="A51" s="132" t="s">
        <v>87</v>
      </c>
      <c r="B51" s="137">
        <v>771586980</v>
      </c>
      <c r="C51" s="132">
        <v>80</v>
      </c>
      <c r="D51" s="134">
        <v>0.39219999999999999</v>
      </c>
    </row>
    <row r="52" spans="1:4" ht="24" x14ac:dyDescent="0.25">
      <c r="A52" s="132" t="s">
        <v>88</v>
      </c>
      <c r="B52" s="137">
        <v>91631505</v>
      </c>
      <c r="C52" s="132">
        <v>6937</v>
      </c>
      <c r="D52" s="133">
        <v>1</v>
      </c>
    </row>
    <row r="53" spans="1:4" x14ac:dyDescent="0.25">
      <c r="A53" s="132" t="s">
        <v>89</v>
      </c>
      <c r="B53" s="137">
        <v>193113361</v>
      </c>
      <c r="C53" s="135">
        <v>100</v>
      </c>
      <c r="D53" s="134">
        <v>6.4000000000000003E-3</v>
      </c>
    </row>
    <row r="54" spans="1:4" x14ac:dyDescent="0.25">
      <c r="A54" s="132" t="s">
        <v>91</v>
      </c>
      <c r="B54" s="138">
        <v>220639884</v>
      </c>
      <c r="C54" s="135">
        <v>233</v>
      </c>
      <c r="D54" s="136">
        <v>9.3999999999999994E-5</v>
      </c>
    </row>
    <row r="55" spans="1:4" x14ac:dyDescent="0.25">
      <c r="A55" s="29" t="s">
        <v>9</v>
      </c>
      <c r="B55" s="30"/>
      <c r="C55" s="49">
        <f>SUM(C46:C54)</f>
        <v>48094</v>
      </c>
      <c r="D55" s="50"/>
    </row>
    <row r="56" spans="1:4" ht="9.9499999999999993" customHeight="1" x14ac:dyDescent="0.25">
      <c r="B56" s="27"/>
    </row>
    <row r="57" spans="1:4" x14ac:dyDescent="0.25">
      <c r="A57" s="44" t="s">
        <v>69</v>
      </c>
    </row>
    <row r="58" spans="1:4" ht="45" x14ac:dyDescent="0.25">
      <c r="A58" s="28" t="s">
        <v>26</v>
      </c>
      <c r="B58" s="28" t="s">
        <v>22</v>
      </c>
      <c r="C58" s="28" t="s">
        <v>23</v>
      </c>
      <c r="D58" s="28" t="s">
        <v>27</v>
      </c>
    </row>
    <row r="59" spans="1:4" x14ac:dyDescent="0.25">
      <c r="A59" s="1" t="s">
        <v>79</v>
      </c>
      <c r="B59" s="51"/>
      <c r="C59" s="51"/>
      <c r="D59" s="46"/>
    </row>
    <row r="60" spans="1:4" x14ac:dyDescent="0.25">
      <c r="A60" s="1" t="s">
        <v>79</v>
      </c>
      <c r="B60" s="52"/>
      <c r="C60" s="52"/>
      <c r="D60" s="47"/>
    </row>
    <row r="61" spans="1:4" x14ac:dyDescent="0.25">
      <c r="A61" s="1" t="s">
        <v>79</v>
      </c>
      <c r="B61" s="53"/>
      <c r="C61" s="53"/>
      <c r="D61" s="48"/>
    </row>
    <row r="62" spans="1:4" x14ac:dyDescent="0.25">
      <c r="A62" s="29" t="s">
        <v>9</v>
      </c>
      <c r="B62" s="30"/>
      <c r="C62" s="31"/>
      <c r="D62" s="49">
        <f>SUM(D59:D61)</f>
        <v>0</v>
      </c>
    </row>
    <row r="63" spans="1:4" ht="9.9499999999999993" customHeight="1" x14ac:dyDescent="0.25">
      <c r="B63" s="27"/>
    </row>
    <row r="64" spans="1:4" x14ac:dyDescent="0.25">
      <c r="A64" s="44" t="s">
        <v>70</v>
      </c>
    </row>
    <row r="65" spans="1:4" ht="20.100000000000001" customHeight="1" x14ac:dyDescent="0.25">
      <c r="A65" s="100" t="s">
        <v>24</v>
      </c>
      <c r="B65" s="100"/>
      <c r="C65" s="100" t="s">
        <v>25</v>
      </c>
      <c r="D65" s="100"/>
    </row>
    <row r="66" spans="1:4" x14ac:dyDescent="0.25">
      <c r="A66" s="117" t="s">
        <v>95</v>
      </c>
      <c r="B66" s="117"/>
      <c r="C66" s="142" t="s">
        <v>96</v>
      </c>
      <c r="D66" s="143"/>
    </row>
    <row r="67" spans="1:4" x14ac:dyDescent="0.25">
      <c r="A67" s="117" t="s">
        <v>95</v>
      </c>
      <c r="B67" s="117"/>
      <c r="C67" s="142" t="s">
        <v>97</v>
      </c>
      <c r="D67" s="143"/>
    </row>
    <row r="68" spans="1:4" ht="15" customHeight="1" x14ac:dyDescent="0.25">
      <c r="A68" s="117" t="s">
        <v>95</v>
      </c>
      <c r="B68" s="117"/>
      <c r="C68" s="142" t="s">
        <v>98</v>
      </c>
      <c r="D68" s="143"/>
    </row>
    <row r="69" spans="1:4" ht="15" customHeight="1" x14ac:dyDescent="0.25">
      <c r="A69" s="117" t="s">
        <v>95</v>
      </c>
      <c r="B69" s="117"/>
      <c r="C69" s="142" t="s">
        <v>99</v>
      </c>
      <c r="D69" s="143"/>
    </row>
    <row r="70" spans="1:4" ht="15" customHeight="1" x14ac:dyDescent="0.25">
      <c r="A70" s="117" t="s">
        <v>95</v>
      </c>
      <c r="B70" s="117"/>
      <c r="C70" s="142" t="s">
        <v>100</v>
      </c>
      <c r="D70" s="143"/>
    </row>
    <row r="71" spans="1:4" ht="15" customHeight="1" x14ac:dyDescent="0.25">
      <c r="A71" s="117" t="s">
        <v>95</v>
      </c>
      <c r="B71" s="117"/>
      <c r="C71" s="142" t="s">
        <v>101</v>
      </c>
      <c r="D71" s="143"/>
    </row>
    <row r="72" spans="1:4" ht="15" customHeight="1" x14ac:dyDescent="0.25">
      <c r="A72" s="117" t="s">
        <v>95</v>
      </c>
      <c r="B72" s="117"/>
      <c r="C72" s="142" t="s">
        <v>102</v>
      </c>
      <c r="D72" s="143"/>
    </row>
    <row r="73" spans="1:4" ht="15" customHeight="1" x14ac:dyDescent="0.25">
      <c r="A73" s="117" t="s">
        <v>95</v>
      </c>
      <c r="B73" s="117"/>
      <c r="C73" s="142" t="s">
        <v>103</v>
      </c>
      <c r="D73" s="143"/>
    </row>
    <row r="74" spans="1:4" ht="15" customHeight="1" x14ac:dyDescent="0.25">
      <c r="A74" s="117" t="s">
        <v>95</v>
      </c>
      <c r="B74" s="117"/>
      <c r="C74" s="142" t="s">
        <v>105</v>
      </c>
      <c r="D74" s="143"/>
    </row>
    <row r="75" spans="1:4" ht="15" customHeight="1" x14ac:dyDescent="0.25">
      <c r="A75" s="117" t="s">
        <v>95</v>
      </c>
      <c r="B75" s="117"/>
      <c r="C75" s="142" t="s">
        <v>104</v>
      </c>
      <c r="D75" s="143"/>
    </row>
    <row r="76" spans="1:4" ht="15" customHeight="1" x14ac:dyDescent="0.25">
      <c r="A76" s="117" t="s">
        <v>95</v>
      </c>
      <c r="B76" s="117"/>
      <c r="C76" s="142" t="s">
        <v>106</v>
      </c>
      <c r="D76" s="143"/>
    </row>
    <row r="77" spans="1:4" ht="15" customHeight="1" x14ac:dyDescent="0.25">
      <c r="A77" s="117" t="s">
        <v>95</v>
      </c>
      <c r="B77" s="117"/>
      <c r="C77" s="142" t="s">
        <v>107</v>
      </c>
      <c r="D77" s="143"/>
    </row>
    <row r="78" spans="1:4" ht="15" customHeight="1" x14ac:dyDescent="0.25">
      <c r="A78" s="117" t="s">
        <v>95</v>
      </c>
      <c r="B78" s="117"/>
      <c r="C78" s="142" t="s">
        <v>108</v>
      </c>
      <c r="D78" s="143"/>
    </row>
    <row r="79" spans="1:4" ht="15" customHeight="1" x14ac:dyDescent="0.25">
      <c r="A79" s="117" t="s">
        <v>95</v>
      </c>
      <c r="B79" s="117"/>
      <c r="C79" s="142" t="s">
        <v>109</v>
      </c>
      <c r="D79" s="143"/>
    </row>
    <row r="80" spans="1:4" ht="15" customHeight="1" x14ac:dyDescent="0.25">
      <c r="A80" s="117" t="s">
        <v>95</v>
      </c>
      <c r="B80" s="117"/>
      <c r="C80" s="142" t="s">
        <v>110</v>
      </c>
      <c r="D80" s="143"/>
    </row>
    <row r="81" spans="1:4" ht="15" customHeight="1" x14ac:dyDescent="0.25">
      <c r="A81" s="117" t="s">
        <v>95</v>
      </c>
      <c r="B81" s="117"/>
      <c r="C81" s="142" t="s">
        <v>111</v>
      </c>
      <c r="D81" s="143"/>
    </row>
    <row r="82" spans="1:4" ht="15" customHeight="1" x14ac:dyDescent="0.25">
      <c r="A82" s="117" t="s">
        <v>95</v>
      </c>
      <c r="B82" s="117"/>
      <c r="C82" s="142" t="s">
        <v>112</v>
      </c>
      <c r="D82" s="143"/>
    </row>
    <row r="83" spans="1:4" ht="15" customHeight="1" x14ac:dyDescent="0.25">
      <c r="A83" s="117" t="s">
        <v>95</v>
      </c>
      <c r="B83" s="117"/>
      <c r="C83" s="142" t="s">
        <v>113</v>
      </c>
      <c r="D83" s="143"/>
    </row>
    <row r="84" spans="1:4" ht="15" customHeight="1" x14ac:dyDescent="0.25">
      <c r="A84" s="117" t="s">
        <v>95</v>
      </c>
      <c r="B84" s="117"/>
      <c r="C84" s="142" t="s">
        <v>114</v>
      </c>
      <c r="D84" s="143"/>
    </row>
    <row r="85" spans="1:4" ht="15" customHeight="1" x14ac:dyDescent="0.25">
      <c r="A85" s="117" t="s">
        <v>95</v>
      </c>
      <c r="B85" s="117"/>
      <c r="C85" s="142" t="s">
        <v>115</v>
      </c>
      <c r="D85" s="143"/>
    </row>
    <row r="86" spans="1:4" ht="15" customHeight="1" x14ac:dyDescent="0.25">
      <c r="A86" s="117" t="s">
        <v>95</v>
      </c>
      <c r="B86" s="117"/>
      <c r="C86" s="142" t="s">
        <v>116</v>
      </c>
      <c r="D86" s="143"/>
    </row>
    <row r="87" spans="1:4" ht="15" customHeight="1" x14ac:dyDescent="0.25">
      <c r="A87" s="117" t="s">
        <v>95</v>
      </c>
      <c r="B87" s="117"/>
      <c r="C87" s="142" t="s">
        <v>117</v>
      </c>
      <c r="D87" s="143"/>
    </row>
    <row r="88" spans="1:4" ht="15" customHeight="1" x14ac:dyDescent="0.25">
      <c r="A88" s="117" t="s">
        <v>95</v>
      </c>
      <c r="B88" s="117"/>
      <c r="C88" s="142" t="s">
        <v>118</v>
      </c>
      <c r="D88" s="143"/>
    </row>
    <row r="89" spans="1:4" ht="15" customHeight="1" x14ac:dyDescent="0.25">
      <c r="A89" s="117" t="s">
        <v>95</v>
      </c>
      <c r="B89" s="117"/>
      <c r="C89" s="142" t="s">
        <v>119</v>
      </c>
      <c r="D89" s="143"/>
    </row>
    <row r="90" spans="1:4" ht="15" customHeight="1" x14ac:dyDescent="0.25">
      <c r="A90" s="117" t="s">
        <v>95</v>
      </c>
      <c r="B90" s="117"/>
      <c r="C90" s="142" t="s">
        <v>120</v>
      </c>
      <c r="D90" s="143"/>
    </row>
    <row r="91" spans="1:4" ht="15" customHeight="1" x14ac:dyDescent="0.25">
      <c r="A91" s="117" t="s">
        <v>95</v>
      </c>
      <c r="B91" s="117"/>
      <c r="C91" s="142" t="s">
        <v>121</v>
      </c>
      <c r="D91" s="143"/>
    </row>
    <row r="92" spans="1:4" ht="15" customHeight="1" x14ac:dyDescent="0.25">
      <c r="A92" s="117" t="s">
        <v>95</v>
      </c>
      <c r="B92" s="117"/>
      <c r="C92" s="142" t="s">
        <v>122</v>
      </c>
      <c r="D92" s="143"/>
    </row>
    <row r="93" spans="1:4" ht="15" customHeight="1" x14ac:dyDescent="0.25">
      <c r="A93" s="117" t="s">
        <v>95</v>
      </c>
      <c r="B93" s="117"/>
      <c r="C93" s="142" t="s">
        <v>123</v>
      </c>
      <c r="D93" s="143"/>
    </row>
    <row r="94" spans="1:4" ht="15" customHeight="1" x14ac:dyDescent="0.25">
      <c r="A94" s="117" t="s">
        <v>95</v>
      </c>
      <c r="B94" s="117"/>
      <c r="C94" s="142" t="s">
        <v>124</v>
      </c>
      <c r="D94" s="143"/>
    </row>
    <row r="95" spans="1:4" ht="15" customHeight="1" x14ac:dyDescent="0.25">
      <c r="A95" s="117" t="s">
        <v>95</v>
      </c>
      <c r="B95" s="117"/>
      <c r="C95" s="142" t="s">
        <v>125</v>
      </c>
      <c r="D95" s="143"/>
    </row>
    <row r="96" spans="1:4" ht="15" customHeight="1" x14ac:dyDescent="0.25">
      <c r="A96" s="117" t="s">
        <v>95</v>
      </c>
      <c r="B96" s="117"/>
      <c r="C96" s="142" t="s">
        <v>126</v>
      </c>
      <c r="D96" s="143"/>
    </row>
    <row r="97" spans="1:4" x14ac:dyDescent="0.25">
      <c r="A97" s="117" t="s">
        <v>95</v>
      </c>
      <c r="B97" s="117"/>
      <c r="C97" s="142" t="s">
        <v>127</v>
      </c>
      <c r="D97" s="143"/>
    </row>
    <row r="98" spans="1:4" x14ac:dyDescent="0.25">
      <c r="A98" s="117" t="s">
        <v>95</v>
      </c>
      <c r="B98" s="117"/>
      <c r="C98" s="142" t="s">
        <v>128</v>
      </c>
      <c r="D98" s="143"/>
    </row>
    <row r="99" spans="1:4" x14ac:dyDescent="0.25">
      <c r="A99" s="117" t="s">
        <v>95</v>
      </c>
      <c r="B99" s="117"/>
      <c r="C99" s="142" t="s">
        <v>129</v>
      </c>
      <c r="D99" s="143"/>
    </row>
    <row r="100" spans="1:4" x14ac:dyDescent="0.25">
      <c r="A100" s="117" t="s">
        <v>95</v>
      </c>
      <c r="B100" s="117"/>
      <c r="C100" s="142" t="s">
        <v>130</v>
      </c>
      <c r="D100" s="143"/>
    </row>
    <row r="101" spans="1:4" x14ac:dyDescent="0.25">
      <c r="A101" s="117" t="s">
        <v>95</v>
      </c>
      <c r="B101" s="117"/>
      <c r="C101" s="142" t="s">
        <v>131</v>
      </c>
      <c r="D101" s="143"/>
    </row>
    <row r="102" spans="1:4" x14ac:dyDescent="0.25">
      <c r="A102" s="117" t="s">
        <v>95</v>
      </c>
      <c r="B102" s="117"/>
      <c r="C102" s="142" t="s">
        <v>132</v>
      </c>
      <c r="D102" s="143"/>
    </row>
    <row r="103" spans="1:4" x14ac:dyDescent="0.25">
      <c r="A103" s="117" t="s">
        <v>95</v>
      </c>
      <c r="B103" s="117"/>
      <c r="C103" s="142" t="s">
        <v>133</v>
      </c>
      <c r="D103" s="143"/>
    </row>
    <row r="104" spans="1:4" x14ac:dyDescent="0.25">
      <c r="A104" s="117" t="s">
        <v>95</v>
      </c>
      <c r="B104" s="117"/>
      <c r="C104" s="142" t="s">
        <v>134</v>
      </c>
      <c r="D104" s="143"/>
    </row>
    <row r="105" spans="1:4" x14ac:dyDescent="0.25">
      <c r="A105" s="117" t="s">
        <v>95</v>
      </c>
      <c r="B105" s="117"/>
      <c r="C105" s="142" t="s">
        <v>135</v>
      </c>
      <c r="D105" s="143"/>
    </row>
    <row r="106" spans="1:4" x14ac:dyDescent="0.25">
      <c r="A106" s="117" t="s">
        <v>95</v>
      </c>
      <c r="B106" s="117"/>
      <c r="C106" s="142" t="s">
        <v>136</v>
      </c>
      <c r="D106" s="143"/>
    </row>
    <row r="107" spans="1:4" x14ac:dyDescent="0.25">
      <c r="A107" s="117" t="s">
        <v>95</v>
      </c>
      <c r="B107" s="117"/>
      <c r="C107" s="142" t="s">
        <v>137</v>
      </c>
      <c r="D107" s="143"/>
    </row>
    <row r="108" spans="1:4" x14ac:dyDescent="0.25">
      <c r="A108" s="117" t="s">
        <v>95</v>
      </c>
      <c r="B108" s="117"/>
      <c r="C108" s="142" t="s">
        <v>138</v>
      </c>
      <c r="D108" s="143"/>
    </row>
    <row r="109" spans="1:4" x14ac:dyDescent="0.25">
      <c r="A109" s="117" t="s">
        <v>95</v>
      </c>
      <c r="B109" s="117"/>
      <c r="C109" s="142" t="s">
        <v>139</v>
      </c>
      <c r="D109" s="143"/>
    </row>
    <row r="110" spans="1:4" x14ac:dyDescent="0.25">
      <c r="A110" s="117" t="s">
        <v>95</v>
      </c>
      <c r="B110" s="117"/>
      <c r="C110" s="142" t="s">
        <v>140</v>
      </c>
      <c r="D110" s="143"/>
    </row>
    <row r="111" spans="1:4" x14ac:dyDescent="0.25">
      <c r="A111" s="117" t="s">
        <v>95</v>
      </c>
      <c r="B111" s="117"/>
      <c r="C111" s="142" t="s">
        <v>141</v>
      </c>
      <c r="D111" s="143"/>
    </row>
    <row r="112" spans="1:4" x14ac:dyDescent="0.25">
      <c r="A112" s="117" t="s">
        <v>95</v>
      </c>
      <c r="B112" s="117"/>
      <c r="C112" s="142" t="s">
        <v>142</v>
      </c>
      <c r="D112" s="143"/>
    </row>
    <row r="113" spans="1:6" x14ac:dyDescent="0.25">
      <c r="A113" s="117" t="s">
        <v>95</v>
      </c>
      <c r="B113" s="117"/>
      <c r="C113" s="142" t="s">
        <v>143</v>
      </c>
      <c r="D113" s="143"/>
    </row>
    <row r="114" spans="1:6" x14ac:dyDescent="0.25">
      <c r="A114" s="117" t="s">
        <v>95</v>
      </c>
      <c r="B114" s="117"/>
      <c r="C114" s="142" t="s">
        <v>144</v>
      </c>
      <c r="D114" s="143"/>
    </row>
    <row r="115" spans="1:6" ht="9.9499999999999993" customHeight="1" x14ac:dyDescent="0.25">
      <c r="B115" s="27"/>
    </row>
    <row r="116" spans="1:6" x14ac:dyDescent="0.25">
      <c r="A116" s="44" t="s">
        <v>71</v>
      </c>
      <c r="B116" s="45">
        <v>581372555.66999996</v>
      </c>
      <c r="C116" s="44" t="s">
        <v>29</v>
      </c>
      <c r="D116" s="17" t="s">
        <v>28</v>
      </c>
      <c r="E116" s="15">
        <v>44561</v>
      </c>
    </row>
    <row r="117" spans="1:6" ht="9.9499999999999993" customHeight="1" x14ac:dyDescent="0.25">
      <c r="B117" s="27"/>
    </row>
    <row r="118" spans="1:6" x14ac:dyDescent="0.25">
      <c r="A118" s="44" t="s">
        <v>55</v>
      </c>
      <c r="B118" s="59"/>
      <c r="C118" s="59"/>
      <c r="D118" s="59"/>
    </row>
    <row r="119" spans="1:6" ht="45" x14ac:dyDescent="0.25">
      <c r="A119" s="72" t="s">
        <v>39</v>
      </c>
      <c r="B119" s="76"/>
      <c r="C119" s="73"/>
      <c r="D119" s="60" t="s">
        <v>56</v>
      </c>
      <c r="E119" s="60" t="s">
        <v>30</v>
      </c>
      <c r="F119" s="60" t="s">
        <v>31</v>
      </c>
    </row>
    <row r="120" spans="1:6" ht="20.100000000000001" customHeight="1" x14ac:dyDescent="0.25">
      <c r="A120" s="77" t="s">
        <v>32</v>
      </c>
      <c r="B120" s="78"/>
      <c r="C120" s="79"/>
      <c r="D120" s="61">
        <v>0</v>
      </c>
      <c r="E120" s="62"/>
      <c r="F120" s="63"/>
    </row>
    <row r="121" spans="1:6" ht="20.100000000000001" customHeight="1" x14ac:dyDescent="0.25">
      <c r="A121" s="80" t="s">
        <v>33</v>
      </c>
      <c r="B121" s="81"/>
      <c r="C121" s="82"/>
      <c r="D121" s="47">
        <v>0</v>
      </c>
      <c r="E121" s="54"/>
      <c r="F121" s="32"/>
    </row>
    <row r="122" spans="1:6" ht="20.100000000000001" customHeight="1" x14ac:dyDescent="0.25">
      <c r="A122" s="80" t="s">
        <v>34</v>
      </c>
      <c r="B122" s="81"/>
      <c r="C122" s="82"/>
      <c r="D122" s="47">
        <v>0</v>
      </c>
      <c r="E122" s="54"/>
      <c r="F122" s="32"/>
    </row>
    <row r="123" spans="1:6" ht="54.95" customHeight="1" x14ac:dyDescent="0.25">
      <c r="A123" s="83" t="s">
        <v>60</v>
      </c>
      <c r="B123" s="84"/>
      <c r="C123" s="85"/>
      <c r="D123" s="48">
        <v>0</v>
      </c>
      <c r="E123" s="55"/>
      <c r="F123" s="33"/>
    </row>
    <row r="124" spans="1:6" ht="9.9499999999999993" customHeight="1" x14ac:dyDescent="0.25">
      <c r="B124" s="27"/>
    </row>
    <row r="125" spans="1:6" ht="15" customHeight="1" x14ac:dyDescent="0.25">
      <c r="A125" s="66" t="s">
        <v>72</v>
      </c>
      <c r="B125" s="64"/>
      <c r="C125" s="64"/>
      <c r="D125" s="64"/>
    </row>
    <row r="126" spans="1:6" ht="45" x14ac:dyDescent="0.25">
      <c r="A126" s="72" t="s">
        <v>35</v>
      </c>
      <c r="B126" s="73"/>
      <c r="C126" s="72" t="s">
        <v>36</v>
      </c>
      <c r="D126" s="73"/>
      <c r="E126" s="28" t="s">
        <v>37</v>
      </c>
      <c r="F126" s="28" t="s">
        <v>38</v>
      </c>
    </row>
    <row r="127" spans="1:6" x14ac:dyDescent="0.25">
      <c r="A127" s="74"/>
      <c r="B127" s="75"/>
      <c r="C127" s="91"/>
      <c r="D127" s="92"/>
      <c r="E127" s="46">
        <v>0</v>
      </c>
      <c r="F127" s="46"/>
    </row>
    <row r="128" spans="1:6" x14ac:dyDescent="0.25">
      <c r="A128" s="87"/>
      <c r="B128" s="88"/>
      <c r="C128" s="70"/>
      <c r="D128" s="71"/>
      <c r="E128" s="47">
        <v>0</v>
      </c>
      <c r="F128" s="47"/>
    </row>
    <row r="129" spans="1:6" x14ac:dyDescent="0.25">
      <c r="A129" s="89"/>
      <c r="B129" s="90"/>
      <c r="C129" s="93"/>
      <c r="D129" s="94"/>
      <c r="E129" s="48">
        <v>0</v>
      </c>
      <c r="F129" s="48"/>
    </row>
    <row r="130" spans="1:6" x14ac:dyDescent="0.25">
      <c r="A130" s="72" t="s">
        <v>9</v>
      </c>
      <c r="B130" s="73"/>
      <c r="C130" s="95"/>
      <c r="D130" s="96"/>
      <c r="E130" s="49">
        <f>SUM(E127:E129)</f>
        <v>0</v>
      </c>
      <c r="F130" s="49">
        <f>SUM(F127:F129)</f>
        <v>0</v>
      </c>
    </row>
    <row r="131" spans="1:6" ht="9.9499999999999993" customHeight="1" x14ac:dyDescent="0.25">
      <c r="A131" s="56"/>
      <c r="B131" s="69"/>
      <c r="C131" s="56"/>
      <c r="D131" s="56"/>
      <c r="E131" s="56"/>
      <c r="F131" s="56"/>
    </row>
    <row r="132" spans="1:6" ht="15" customHeight="1" x14ac:dyDescent="0.25">
      <c r="A132" s="66" t="s">
        <v>64</v>
      </c>
      <c r="B132" s="64"/>
      <c r="C132" s="64"/>
      <c r="D132" s="64"/>
      <c r="E132" s="64"/>
      <c r="F132" s="64"/>
    </row>
    <row r="133" spans="1:6" ht="35.1" customHeight="1" x14ac:dyDescent="0.25">
      <c r="A133" s="97" t="s">
        <v>76</v>
      </c>
      <c r="B133" s="98"/>
      <c r="C133" s="98"/>
      <c r="D133" s="98"/>
      <c r="E133" s="98"/>
      <c r="F133" s="99"/>
    </row>
    <row r="134" spans="1:6" ht="9.9499999999999993" customHeight="1" x14ac:dyDescent="0.25">
      <c r="B134" s="27"/>
    </row>
    <row r="135" spans="1:6" ht="15" customHeight="1" x14ac:dyDescent="0.25">
      <c r="A135" s="67" t="s">
        <v>59</v>
      </c>
      <c r="B135" s="64"/>
      <c r="C135" s="64"/>
      <c r="D135" s="64"/>
      <c r="E135" s="64"/>
      <c r="F135" s="64"/>
    </row>
    <row r="136" spans="1:6" ht="57.75" customHeight="1" x14ac:dyDescent="0.25">
      <c r="A136" s="139" t="s">
        <v>92</v>
      </c>
      <c r="B136" s="140"/>
      <c r="C136" s="140"/>
      <c r="D136" s="140"/>
      <c r="E136" s="140"/>
      <c r="F136" s="141"/>
    </row>
    <row r="137" spans="1:6" ht="9.9499999999999993" customHeight="1" x14ac:dyDescent="0.25">
      <c r="B137" s="27"/>
    </row>
    <row r="138" spans="1:6" ht="15" customHeight="1" x14ac:dyDescent="0.25">
      <c r="A138" s="65" t="s">
        <v>57</v>
      </c>
      <c r="B138" s="59"/>
      <c r="C138" s="59"/>
    </row>
    <row r="139" spans="1:6" ht="20.100000000000001" customHeight="1" x14ac:dyDescent="0.25">
      <c r="A139" s="100" t="s">
        <v>39</v>
      </c>
      <c r="B139" s="100"/>
      <c r="C139" s="100"/>
      <c r="D139" s="60" t="s">
        <v>40</v>
      </c>
      <c r="E139" s="60" t="s">
        <v>41</v>
      </c>
    </row>
    <row r="140" spans="1:6" ht="35.1" customHeight="1" x14ac:dyDescent="0.25">
      <c r="A140" s="107" t="s">
        <v>63</v>
      </c>
      <c r="B140" s="107"/>
      <c r="C140" s="107"/>
      <c r="D140" s="62" t="s">
        <v>93</v>
      </c>
      <c r="E140" s="61">
        <v>0</v>
      </c>
    </row>
    <row r="141" spans="1:6" ht="35.1" customHeight="1" x14ac:dyDescent="0.25">
      <c r="A141" s="101" t="s">
        <v>62</v>
      </c>
      <c r="B141" s="101"/>
      <c r="C141" s="101"/>
      <c r="D141" s="55" t="s">
        <v>93</v>
      </c>
      <c r="E141" s="48">
        <v>0</v>
      </c>
    </row>
    <row r="142" spans="1:6" ht="9.9499999999999993" customHeight="1" x14ac:dyDescent="0.25">
      <c r="B142" s="27"/>
    </row>
    <row r="143" spans="1:6" x14ac:dyDescent="0.25">
      <c r="A143" s="100" t="s">
        <v>39</v>
      </c>
      <c r="B143" s="100"/>
      <c r="C143" s="100"/>
      <c r="D143" s="72" t="s">
        <v>40</v>
      </c>
      <c r="E143" s="73"/>
    </row>
    <row r="144" spans="1:6" ht="30" customHeight="1" x14ac:dyDescent="0.25">
      <c r="A144" s="114" t="s">
        <v>65</v>
      </c>
      <c r="B144" s="114"/>
      <c r="C144" s="114"/>
      <c r="D144" s="102" t="s">
        <v>93</v>
      </c>
      <c r="E144" s="103"/>
    </row>
    <row r="145" spans="1:5" ht="35.1" customHeight="1" x14ac:dyDescent="0.25">
      <c r="A145" s="107" t="s">
        <v>42</v>
      </c>
      <c r="B145" s="107"/>
      <c r="C145" s="107"/>
      <c r="D145" s="108" t="s">
        <v>93</v>
      </c>
      <c r="E145" s="109"/>
    </row>
    <row r="146" spans="1:5" ht="35.1" customHeight="1" x14ac:dyDescent="0.25">
      <c r="A146" s="112" t="s">
        <v>43</v>
      </c>
      <c r="B146" s="112"/>
      <c r="C146" s="112"/>
      <c r="D146" s="110" t="s">
        <v>93</v>
      </c>
      <c r="E146" s="111"/>
    </row>
    <row r="147" spans="1:5" ht="35.1" customHeight="1" x14ac:dyDescent="0.25">
      <c r="A147" s="112" t="s">
        <v>44</v>
      </c>
      <c r="B147" s="112"/>
      <c r="C147" s="112"/>
      <c r="D147" s="110" t="s">
        <v>93</v>
      </c>
      <c r="E147" s="111"/>
    </row>
    <row r="148" spans="1:5" ht="35.1" customHeight="1" x14ac:dyDescent="0.25">
      <c r="A148" s="101" t="s">
        <v>45</v>
      </c>
      <c r="B148" s="101"/>
      <c r="C148" s="101"/>
      <c r="D148" s="104" t="s">
        <v>93</v>
      </c>
      <c r="E148" s="105"/>
    </row>
    <row r="149" spans="1:5" ht="9.9499999999999993" customHeight="1" x14ac:dyDescent="0.25">
      <c r="B149" s="27"/>
    </row>
    <row r="150" spans="1:5" ht="15" customHeight="1" x14ac:dyDescent="0.25">
      <c r="A150" s="44" t="s">
        <v>58</v>
      </c>
      <c r="B150" s="59"/>
    </row>
    <row r="151" spans="1:5" ht="20.100000000000001" customHeight="1" x14ac:dyDescent="0.25">
      <c r="A151" s="113" t="s">
        <v>39</v>
      </c>
      <c r="B151" s="113"/>
      <c r="C151" s="113"/>
      <c r="D151" s="72" t="s">
        <v>40</v>
      </c>
      <c r="E151" s="73"/>
    </row>
    <row r="152" spans="1:5" ht="34.5" customHeight="1" x14ac:dyDescent="0.25">
      <c r="A152" s="115" t="s">
        <v>46</v>
      </c>
      <c r="B152" s="115"/>
      <c r="C152" s="115"/>
      <c r="D152" s="102" t="s">
        <v>94</v>
      </c>
      <c r="E152" s="103"/>
    </row>
    <row r="153" spans="1:5" ht="30.75" customHeight="1" x14ac:dyDescent="0.25">
      <c r="A153" s="106" t="s">
        <v>47</v>
      </c>
      <c r="B153" s="106"/>
      <c r="C153" s="106"/>
      <c r="D153" s="102" t="s">
        <v>94</v>
      </c>
      <c r="E153" s="103"/>
    </row>
    <row r="154" spans="1:5" x14ac:dyDescent="0.25">
      <c r="B154" s="59"/>
    </row>
    <row r="155" spans="1:5" x14ac:dyDescent="0.25">
      <c r="B155" s="59"/>
    </row>
    <row r="156" spans="1:5" x14ac:dyDescent="0.25">
      <c r="B156" s="59"/>
    </row>
    <row r="157" spans="1:5" x14ac:dyDescent="0.25">
      <c r="B157" s="59"/>
    </row>
    <row r="158" spans="1:5" x14ac:dyDescent="0.25">
      <c r="B158" s="59"/>
    </row>
    <row r="159" spans="1:5" x14ac:dyDescent="0.25">
      <c r="A159" s="57" t="s">
        <v>145</v>
      </c>
      <c r="B159" s="58"/>
      <c r="C159" s="144" t="s">
        <v>146</v>
      </c>
      <c r="D159" s="144"/>
      <c r="E159" s="144"/>
    </row>
    <row r="160" spans="1:5" x14ac:dyDescent="0.25">
      <c r="A160" s="57" t="s">
        <v>48</v>
      </c>
      <c r="B160" s="57"/>
      <c r="C160" s="86" t="s">
        <v>49</v>
      </c>
      <c r="D160" s="86"/>
      <c r="E160" s="86"/>
    </row>
    <row r="161" spans="1:2" x14ac:dyDescent="0.25">
      <c r="A161" s="34" t="s">
        <v>50</v>
      </c>
      <c r="B161" s="59"/>
    </row>
    <row r="162" spans="1:2" x14ac:dyDescent="0.25">
      <c r="B162" s="59"/>
    </row>
  </sheetData>
  <mergeCells count="142">
    <mergeCell ref="A112:B112"/>
    <mergeCell ref="A113:B113"/>
    <mergeCell ref="C112:D112"/>
    <mergeCell ref="C113:D113"/>
    <mergeCell ref="A108:B108"/>
    <mergeCell ref="A109:B109"/>
    <mergeCell ref="A110:B110"/>
    <mergeCell ref="A111:B111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A103:B103"/>
    <mergeCell ref="A104:B104"/>
    <mergeCell ref="A105:B105"/>
    <mergeCell ref="A106:B106"/>
    <mergeCell ref="A107:B107"/>
    <mergeCell ref="A84:B84"/>
    <mergeCell ref="C84:D84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C79:D79"/>
    <mergeCell ref="C80:D80"/>
    <mergeCell ref="C81:D81"/>
    <mergeCell ref="C82:D82"/>
    <mergeCell ref="C83:D83"/>
    <mergeCell ref="C74:D74"/>
    <mergeCell ref="C75:D75"/>
    <mergeCell ref="C76:D76"/>
    <mergeCell ref="C77:D77"/>
    <mergeCell ref="C78:D78"/>
    <mergeCell ref="A67:B67"/>
    <mergeCell ref="A68:B68"/>
    <mergeCell ref="C67:D67"/>
    <mergeCell ref="C68:D68"/>
    <mergeCell ref="C69:D69"/>
    <mergeCell ref="C101:D101"/>
    <mergeCell ref="A96:B96"/>
    <mergeCell ref="C85:D85"/>
    <mergeCell ref="C95:D95"/>
    <mergeCell ref="C96:D96"/>
    <mergeCell ref="C97:D97"/>
    <mergeCell ref="C98:D98"/>
    <mergeCell ref="A86:B86"/>
    <mergeCell ref="A87:B87"/>
    <mergeCell ref="A88:B88"/>
    <mergeCell ref="A89:B89"/>
    <mergeCell ref="A93:B93"/>
    <mergeCell ref="A94:B94"/>
    <mergeCell ref="C86:D86"/>
    <mergeCell ref="C87:D87"/>
    <mergeCell ref="A101:B101"/>
    <mergeCell ref="A102:B102"/>
    <mergeCell ref="A114:B114"/>
    <mergeCell ref="A2:F2"/>
    <mergeCell ref="C102:D102"/>
    <mergeCell ref="C114:D114"/>
    <mergeCell ref="A65:B65"/>
    <mergeCell ref="A66:B66"/>
    <mergeCell ref="A99:B99"/>
    <mergeCell ref="A100:B100"/>
    <mergeCell ref="A85:B85"/>
    <mergeCell ref="A95:B95"/>
    <mergeCell ref="A92:B92"/>
    <mergeCell ref="A97:B97"/>
    <mergeCell ref="A98:B98"/>
    <mergeCell ref="A90:B90"/>
    <mergeCell ref="A91:B91"/>
    <mergeCell ref="D1:F1"/>
    <mergeCell ref="C65:D65"/>
    <mergeCell ref="C66:D66"/>
    <mergeCell ref="C99:D99"/>
    <mergeCell ref="C100:D100"/>
    <mergeCell ref="C88:D88"/>
    <mergeCell ref="C89:D89"/>
    <mergeCell ref="C90:D90"/>
    <mergeCell ref="C91:D91"/>
    <mergeCell ref="C92:D92"/>
    <mergeCell ref="C93:D93"/>
    <mergeCell ref="C94:D94"/>
    <mergeCell ref="C70:D70"/>
    <mergeCell ref="C71:D71"/>
    <mergeCell ref="C72:D72"/>
    <mergeCell ref="C73:D73"/>
    <mergeCell ref="C160:E160"/>
    <mergeCell ref="D143:E143"/>
    <mergeCell ref="D145:E145"/>
    <mergeCell ref="D146:E146"/>
    <mergeCell ref="D147:E147"/>
    <mergeCell ref="D148:E148"/>
    <mergeCell ref="D151:E151"/>
    <mergeCell ref="A145:C145"/>
    <mergeCell ref="A146:C146"/>
    <mergeCell ref="A147:C147"/>
    <mergeCell ref="A148:C148"/>
    <mergeCell ref="A151:C151"/>
    <mergeCell ref="A144:C144"/>
    <mergeCell ref="D144:E144"/>
    <mergeCell ref="A152:C152"/>
    <mergeCell ref="A143:C143"/>
    <mergeCell ref="C159:E159"/>
    <mergeCell ref="A128:B128"/>
    <mergeCell ref="A129:B129"/>
    <mergeCell ref="A130:B130"/>
    <mergeCell ref="C126:D126"/>
    <mergeCell ref="C127:D127"/>
    <mergeCell ref="C129:D129"/>
    <mergeCell ref="C130:D130"/>
    <mergeCell ref="A133:F133"/>
    <mergeCell ref="A136:F136"/>
    <mergeCell ref="A139:C139"/>
    <mergeCell ref="A141:C141"/>
    <mergeCell ref="D152:E152"/>
    <mergeCell ref="D153:E153"/>
    <mergeCell ref="A153:C153"/>
    <mergeCell ref="A140:C140"/>
    <mergeCell ref="C128:D128"/>
    <mergeCell ref="A126:B126"/>
    <mergeCell ref="A127:B127"/>
    <mergeCell ref="A119:C119"/>
    <mergeCell ref="A120:C120"/>
    <mergeCell ref="A121:C121"/>
    <mergeCell ref="A122:C122"/>
    <mergeCell ref="A123:C123"/>
  </mergeCells>
  <phoneticPr fontId="16" type="noConversion"/>
  <pageMargins left="0.70866141732283472" right="0.51181102362204722" top="0.47244094488188981" bottom="0.39370078740157483" header="0.31496062992125984" footer="0.31496062992125984"/>
  <pageSetup paperSize="9" scale="64" fitToHeight="3" orientation="portrait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Grajkowski</dc:creator>
  <cp:lastModifiedBy>WSzreder</cp:lastModifiedBy>
  <cp:lastPrinted>2020-11-12T13:51:03Z</cp:lastPrinted>
  <dcterms:created xsi:type="dcterms:W3CDTF">2020-02-07T13:47:50Z</dcterms:created>
  <dcterms:modified xsi:type="dcterms:W3CDTF">2022-05-26T10:04:18Z</dcterms:modified>
</cp:coreProperties>
</file>