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0.211\dane_dzialy\ZamPubl\Tomek\2023_Przetargi\ZP_114_2023_Meble II\na stronę IT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H37" i="1"/>
  <c r="J28" i="1" l="1"/>
  <c r="H28" i="1"/>
  <c r="J18" i="1" l="1"/>
  <c r="H18" i="1"/>
</calcChain>
</file>

<file path=xl/sharedStrings.xml><?xml version="1.0" encoding="utf-8"?>
<sst xmlns="http://schemas.openxmlformats.org/spreadsheetml/2006/main" count="99" uniqueCount="51">
  <si>
    <t>L.p.</t>
  </si>
  <si>
    <t>Opis przedmiotu zamówienia</t>
  </si>
  <si>
    <t>Zdjęcie poglądowe</t>
  </si>
  <si>
    <t>1.</t>
  </si>
  <si>
    <t>2.</t>
  </si>
  <si>
    <t>3.</t>
  </si>
  <si>
    <t>4.</t>
  </si>
  <si>
    <t>5.</t>
  </si>
  <si>
    <t>6.</t>
  </si>
  <si>
    <t>Jednostki miary</t>
  </si>
  <si>
    <t>Zapotrzebowanie</t>
  </si>
  <si>
    <t>Cena jedn. netto zł</t>
  </si>
  <si>
    <t>Wartość netto zł</t>
  </si>
  <si>
    <t>Vat [%]</t>
  </si>
  <si>
    <t xml:space="preserve">Wartość brutto </t>
  </si>
  <si>
    <t>RAZEM</t>
  </si>
  <si>
    <t>Cena jedn. brutto zł</t>
  </si>
  <si>
    <t>szt.</t>
  </si>
  <si>
    <t xml:space="preserve">Razem wartość </t>
  </si>
  <si>
    <t>7.</t>
  </si>
  <si>
    <t>8.</t>
  </si>
  <si>
    <t>9.</t>
  </si>
  <si>
    <t>10.</t>
  </si>
  <si>
    <t>11.</t>
  </si>
  <si>
    <r>
      <rPr>
        <b/>
        <sz val="10"/>
        <color theme="1"/>
        <rFont val="Calibri"/>
        <family val="2"/>
        <charset val="238"/>
        <scheme val="minor"/>
      </rPr>
      <t xml:space="preserve">Kuchenka mikrofalowa. </t>
    </r>
    <r>
      <rPr>
        <sz val="10"/>
        <color theme="1"/>
        <rFont val="Calibri"/>
        <family val="2"/>
        <charset val="238"/>
        <scheme val="minor"/>
      </rPr>
      <t>Pojemność 20-21l.Moc 700W. Sterowanie mechaniczne.Min.5 poziomów mocy, rozmrażanie czasowe, sygnał dźwiękowy zakończenia pracy . Automatyczny dobór czsu podgrzewania, rozmrażania.Talerz obrotowy ośrednicy 25,5 cm.Biała</t>
    </r>
  </si>
  <si>
    <r>
      <t>Krzesło biurowe  typu ISO.</t>
    </r>
    <r>
      <rPr>
        <sz val="9"/>
        <color theme="1"/>
        <rFont val="Calibri"/>
        <family val="2"/>
        <charset val="238"/>
        <scheme val="minor"/>
      </rPr>
      <t>Krzesło konferencyjne na metalowej ramie z siedziskiem i   oparciem wykonanym z wytrzymałego,   
nieblaknącego plastiku odpornego na promienie UV.W górnej części oparcia otwór - uchwyt na dłoń do przemieszczania krzesła .· Nogi i wsporniki oparcia wykonane są ze stalowej rury owalnej 30x15x1.3 mm ,  poprzeczki ramy wykonano z rury stalowej fi 18x1.5mm. Rama pokryta   chromową powłoką galwaniczną.· Stopki z tworzywa sztucznego zapobiegające zarysowaniom powierzchni.· Całkowita wysokość :800 mm ± 5%
· Wysokość siedziska: 450mm ± 5%
· Całkowita szerokość : 545mm ± 5%. Możliwość składowania krzeseł w stosie. Kolor do uzgodnienia.</t>
    </r>
    <r>
      <rPr>
        <b/>
        <sz val="9"/>
        <color theme="1"/>
        <rFont val="Calibri"/>
        <family val="2"/>
        <charset val="238"/>
        <scheme val="minor"/>
      </rPr>
      <t xml:space="preserve">
</t>
    </r>
  </si>
  <si>
    <r>
      <rPr>
        <b/>
        <sz val="9"/>
        <color theme="1"/>
        <rFont val="Calibri"/>
        <family val="2"/>
        <charset val="238"/>
        <scheme val="minor"/>
      </rPr>
      <t xml:space="preserve">Krzesło biurowe obrotowe </t>
    </r>
    <r>
      <rPr>
        <sz val="9"/>
        <color theme="1"/>
        <rFont val="Calibri"/>
        <family val="2"/>
        <charset val="238"/>
        <scheme val="minor"/>
      </rPr>
      <t xml:space="preserve">.• Krzesło biurowe z mechanizmem Ergon 2L, miękkim tapicerowanym siedziskiem i
wysokim oparciem oraz stałymi podłokietnikami.Mechanizm Ergon 2L
– kąt pochylenia oparcia + 20 ° (na zewnątrz / do tyłu) do – 3 ° (do wewnątrz / do przodu),
– blokada oparcia w wybranej pozycji,
– regulacja wysokości oparcia za pomocą śruby,
– regulacja wysokości siedziska za pomocą podnośnika pneumatycznego.
• Oparcie: szkielet wykonany z tworzywa sztucznego i obłożony jest gąbką o gęst.21kg/m3 – gr. 30mm. Osłona oparcia czarna, z tworzywa sztucznego.
• Podłokietniki stałe, czarne z tworzywa sztucznego
• Podstawa z tworzywa sztucznego
• Samohamowne kółka fi 50mm do powierzchni miękkich lub do powierzchni twardych.
• Całkowita wysokość regulowana w zakresie: 925 - 1000 mm </t>
    </r>
    <r>
      <rPr>
        <sz val="9"/>
        <color theme="1"/>
        <rFont val="Calibri"/>
        <family val="2"/>
        <charset val="238"/>
      </rPr>
      <t>± 5%</t>
    </r>
    <r>
      <rPr>
        <sz val="9"/>
        <color theme="1"/>
        <rFont val="Calibri"/>
        <family val="2"/>
        <charset val="238"/>
        <scheme val="minor"/>
      </rPr>
      <t xml:space="preserve">
• Wysokość siedziska regulowana w zakresie: 380 -510 mm ± 5%
• Wysokość oparcia: 520-590 mm ± 5%
• Szerokość siedziska: 480 mm ± 5%
• Głębokość siedziska: 400 mm ± 5%
• Średnica podstawy: 710 mm. ± 5%. Tapicerka ;Tkanina o wysokiej odporności na ścieralność, łatwa w utrzymaniu czystości i pielęgnacji. 
Skład: 100% poliester  ± 5% , Gramatura: 366 g/m2  ± 5%,Odporność na ścieranie: &gt;=155 000 +/- 5000 cykli Martindale . Trudnopalność:  (papieros i zapałka)EN 1021-1, EN 1021-2, BS 5852-1 lub równoważne.. Kolor do uzgodnienia. Dostarczone w stanie złożonym.
</t>
    </r>
  </si>
  <si>
    <r>
      <t>Sofa nierozkładana 2 osobowa.T</t>
    </r>
    <r>
      <rPr>
        <sz val="9"/>
        <color theme="1"/>
        <rFont val="Calibri"/>
        <family val="2"/>
        <charset val="238"/>
        <scheme val="minor"/>
      </rPr>
      <t xml:space="preserve">apicerka; Ekoskóra  łatwą w utrzymaniu czystości i pielęgnacji. Wysoka odporność na ścieranie. 
Skład ; warstwa wierzchnia 100% poliuretan  ± 5%, podkład 75% poliester  ± 5%, 25% bawełna  ± 5%
Gramatura: 400 g/m2  ± 5%, Odporność na ścieranie: &gt;=100 000 cykli Martindale .Trudnopalność:  (papieros i zapałka)EN 1021-1, EN 1021-2, BS 5852-1 lub równoważne, odporność barwy na światło, odporność barwy na tarcie. . Rama oparcia i siedziska - sklejka, płyta pilśniowa, płyta wiórowa, pianka poliuretanowa 25 kg/m3. Noga - stal, chromowana powłoka
 · Całkowita wysokość :780 mm ± 50 mm
 · Wysokość siedziska: 420mm ± 50 mm
 · Całkowita szerokość :1460mm ± 50 mm
KOLORYSTYKA ; do ustalenia. Dostarczone w stanie złożonym.
</t>
    </r>
  </si>
  <si>
    <r>
      <t>Fotel klubowy</t>
    </r>
    <r>
      <rPr>
        <sz val="9"/>
        <color theme="1"/>
        <rFont val="Calibri"/>
        <family val="2"/>
        <charset val="238"/>
        <scheme val="minor"/>
      </rPr>
      <t xml:space="preserve">.Tapicerka; Ekoskóra  łatwą w utrzymaniu czystości i pielęgnacji. Wysoka odporność na ścieranie. 
Skład ; warstwa wierzchnia 100% poliuretan  ± 5%, podkład 75% poliester  ± 5%, 25% bawełna  ± 5%
Gramatura: 400 g/m2, Odporność na ścieranie: &gt;=100 000 cykli Martindale .Trudnopalność:  (papieros i zapałka)EN 1021-1, EN 1021-2, BS 5852-1 lub równoważne, odporność barwy na światło, odporność barwy na tarcie. . Rama oparcia i siedziska - sklejka, płyta pilśniowa, płyta wiórowa, pianka poliuretanowa 25 kg/m3. Noga - stal, chromowana powłoka
• Wysokość do siedziska : 400 mm ± 50 mm
• Głębokość siedziska : 540 mm ± 50 mm
• Szerokość : 890 mm ± 50 mm
• Głębokość : 800 mm ± 50 mm
• Wysokość : 630 mm ± 50 mm
KOLORYSTYKA ; do ustalenia
</t>
    </r>
  </si>
  <si>
    <r>
      <t>SOFA Z FUNKCJĄ SPANIA z pojemnikiem na pościel.</t>
    </r>
    <r>
      <rPr>
        <sz val="9"/>
        <color theme="1"/>
        <rFont val="Calibri"/>
        <family val="2"/>
        <charset val="238"/>
        <scheme val="minor"/>
      </rPr>
      <t xml:space="preserve">Tapicerka; Ekoskóra  łatwą w utrzymaniu czystości i pielęgnacji. Wysoka odporność na ścieranie. 
Skład ; warstwa wierzchnia 100% poliuretan  ± 5%, podkład 75% poliester  ± 5%, 25% bawełna  ± 5%
Gramatura: 400 g/m2, Odporność na ścieranie: &gt;=100 000 cykli Martindale .Trudnopalność:  (papieros i zapałka)EN 1021-1, EN 1021-2, BS 5852-1 lub równoważne, odporność barwy na światło, odporność barwy na tarcie. . Rama oparcia i siedziska - sklejka, płyta pilśniowa, płyta wiórowa, pianka poliuretanowa 25 kg/m3. Noga - stal, chromowana powłoka
 · Całkowita wysokość :950 mm ± 50 mm
 · Całkowita szerokość :1500mm ± 50 mm
 · Powierzchnia spania: 120x195 ± 50 mm
· System rozkładania: Wózek
· Pojemnik na pościel- tak
KOLORYSTYKA ; do ustalenia. Dostarczone w stanie złożonym.
</t>
    </r>
  </si>
  <si>
    <r>
      <t>Taboret labolatoryjny z oparciem.</t>
    </r>
    <r>
      <rPr>
        <sz val="9"/>
        <color theme="1"/>
        <rFont val="Calibri"/>
        <family val="2"/>
        <charset val="238"/>
        <scheme val="minor"/>
      </rPr>
      <t xml:space="preserve"> Krzesło na podnośniku pneumatycznym przeznaczone do pracy przy stołach o wysokości 900 mm i 750 mm.Siedzisko i oparcie wykonane z czarnej antypoślizgowej pianki poliuretanowej o bardzo wysokiej wytrzymałości. Odporne na substancje chemiczne, oleje, smary, wodę i inne zabrudzenia.Amortyzator pneumatyczny (w osłonie teleskopowej).Podstawa pięcioramienna spawana, średnica ok. 600 mm.W podstawie kółka do powierzchni twardych (ogumowane).Podnóżek – okrąg o średnicy około 450 mm5% wykonany z rury stalowej chromowanej o średnicy 20-30 mm łączony stalowymi spawanymi wspornikami.Wysokości podnóżka na wysokości od 300 – 320 mm 5% mm od podłoża (w wersji na stopkach i kółkach).Wspornik oparcia – łącznik (amortyzator stalowy) wykonany z profilowanego płaskownika stalowego, bez osłony.Wysokość oparcia (bez łącznika) min. 350 – 370 mm ± 5%.Regulacja położenia oparcia w zakresie min. 50 mm.W górnej części oparcia otwór - uchwyt na dłoń do przemieszczania krzesła.Regulacja wysokości siedziska za pomocą podnośnika pneumatycznego w zakresie co najmniej 620 – 730 mm 5%(wersja krzesła wysokiego z podnóżkiem).Wymiary siedziska:  szerokość 460 mm 5%, głębokość regulowana w zakresie 420 – 440  mm 5%,</t>
    </r>
  </si>
  <si>
    <r>
      <t>Szafka skrytkowa</t>
    </r>
    <r>
      <rPr>
        <sz val="9"/>
        <rFont val="Calibri"/>
        <family val="2"/>
        <charset val="238"/>
        <scheme val="minor"/>
      </rPr>
      <t>. 6 drzwiowa 3Kx2D (3 kolumn x 2 drzwiczek w kolumnie). Wymiary ( ± 10%);  1850   x 900 x 450 mm . Konstrukcja szafki zgrzewana , malowana proszkowo z wysokiej jakości blachy stalowej o gr. 0,6 mm. Wzmocnione drzwi (otwierane w kierunku prawe/lewe).Drzwi wyposażone w otwory wentylacyjne zapewniające prawidłową cyrkulację powietrza oraz naklejany identyfikator. W każdej skrytce drążek i 2 haczyki. Naklejany identyfikator. Na bocznych ściankach szafek otwory umożliwiające skręcanie kilku szafek do siebie. Drzwi zamykane są zamkiem kluczowym z jednopunktowym ryglowaniem. W komplecie 2 klucze standardowe. Regulatory umożliwiające poziomowanie. Kolor obudowy - RAL 7035. Kolor drzwiczek - RAL 5015. Dodatkowo klucz uniwersalny umożliwiający otworzenie każdej szafki. Atest higieniczny wydany przez PZH lub równoważny. Nie wymaga złożenia.</t>
    </r>
  </si>
  <si>
    <r>
      <t>Szafka skrytkowa. 1</t>
    </r>
    <r>
      <rPr>
        <sz val="9"/>
        <color theme="1"/>
        <rFont val="Calibri"/>
        <family val="2"/>
        <charset val="238"/>
        <scheme val="minor"/>
      </rPr>
      <t>8 drzwiowa 3Kx2D (3 kolumn x 6 drzwiczek w kolumnie). Wymiary ( ± 10%);  1850 x 900 x 400 mm Konstrukcja szafki zgrzewana , malowana proszkowo z wysokiej jakości blachy stalowej o gr. 0,6 mm. Wzmocnione drzwi (otwierane w kierunku prawe lub lewe).Drzwi wyposażone w otwory wentylacyjne zapewniające prawidłową cyrkulację powietrza oraz naklejany identyfikator. Na bocznych ściankach szafek otwory umożliwiające skręcanie kilku szafek do siebie. Drzwi zamykane są zamkiem kluczowym z jednopunktowym ryglowaniem. W komplecie 2 klucze standardowe. Regulatory umożliwiające poziomowanie. Kolor obudowy - RAL 7035. Kolor drzwiczek - RAL do ustalenia. Dodatkowo klucz uniwersalny umożliwiający otworzenie każdej szafki. Atest higieniczny wydany przez PZH lub równoważny. Nie wymaga złożenia.</t>
    </r>
  </si>
  <si>
    <r>
      <rPr>
        <b/>
        <sz val="9"/>
        <rFont val="Calibri"/>
        <family val="2"/>
        <charset val="238"/>
        <scheme val="minor"/>
      </rPr>
      <t>Fotel komputerowy.</t>
    </r>
    <r>
      <rPr>
        <sz val="9"/>
        <rFont val="Calibri"/>
        <family val="2"/>
        <charset val="238"/>
        <scheme val="minor"/>
      </rPr>
      <t xml:space="preserve"> Siedzisko oraz profilowane oparcie,  tapicerowane   ekoskórą pokrytą podwójną warstwą polichlorku winylu, dzięki czemu jest także odporna na działanie środków dezynfekujących na bazie rozpuszczalników , łatwą w utrzymaniu czystości i pielęgnacji.Trudnopalność:  (papieros i zapałka)EN 1021-1, EN 1021-2, BS 5852-1 lub równoważne. Podłokietniki na wierzchu wyłożone miękką nakładką -z funkcję podnoszenia do góry. Mechanizm Tilt.Ustawienie siły odchylenia fotela przy pomocy pokrętła. Funkcja blokowania oparcia w pozycji do pracy. Podstawa jezdna wykonana z lekkiego i wytrzymałego tworzywa -  lakierowana. Samohamowne kółka do powierzchnii twardych. Udźwig do 120 kg ± 5%,Wymiary: szerokość całkowita: 670 mm ± 5%, szerokość siedziska: 560 mm ± 5%, głębokość całkowita: 650mm ± 5%, głębokość siedziska: 480 mm ± 5%, wysokość całkowita: 1120-1200 mm ± 5%, wysokość siedziska: 440-520 mm ± 5%</t>
    </r>
    <r>
      <rPr>
        <b/>
        <sz val="9"/>
        <rFont val="Calibri"/>
        <family val="2"/>
        <charset val="238"/>
        <scheme val="minor"/>
      </rPr>
      <t>. Kolory do uzgodnienia. Dostarczone w stanie złożonym.</t>
    </r>
  </si>
  <si>
    <r>
      <t xml:space="preserve">Taboret labolatoryjny bez oparcia. </t>
    </r>
    <r>
      <rPr>
        <sz val="9"/>
        <color theme="1"/>
        <rFont val="Calibri"/>
        <family val="2"/>
        <charset val="238"/>
        <scheme val="minor"/>
      </rPr>
      <t>Siedzisko  wykonane z czarnej antypoślizgowej pianki poliuretanowej o bardzo wysokiej wytrzymałości. Odporne na substancje chemiczne, oleje, smary, wodę i inne zabrudzenia.Amortyzator pneumatyczny (w osłonie teleskopowej).Podstawa pięcioramienna spawana, średnica ok. 600 mm.W podstawie kółka do powierzchni twardych (ogumowane).Podnóżek – okrąg o średnicy około 400mm ± 50 mm.wykonany z rury stalowej chromowanej o średnicy 20-30 mm łączony stalowymi spawanymi wspornikami.Wysokości podnóżka na wysokości od 300 – 320 mm od podłoża (w wersji na stopkach i kółkach)..Regulacja wysokości siedziska za pomocą podnośnika pneumatycznego w zakresie co najmniej 550 – 800 mm ).Wymiary siedziska:  szerokość 330 mm.</t>
    </r>
  </si>
  <si>
    <r>
      <rPr>
        <b/>
        <sz val="9"/>
        <color theme="1"/>
        <rFont val="Calibri"/>
        <family val="2"/>
        <charset val="238"/>
        <scheme val="minor"/>
      </rPr>
      <t xml:space="preserve">Krzesło biurowe obrotowe </t>
    </r>
    <r>
      <rPr>
        <sz val="9"/>
        <color theme="1"/>
        <rFont val="Calibri"/>
        <family val="2"/>
        <charset val="238"/>
        <scheme val="minor"/>
      </rPr>
      <t xml:space="preserve">.• Krzesło biurowe z mechanizmem Ergon 2L, miękkim tapicerowanym siedziskiem i
wysokim oparciem oraz stałymi podłokietnikami.Mechanizm Ergon 2L
– kąt pochylenia oparcia + 20 ° (na zewnątrz / do tyłu) do – 3 ° (do wewnątrz / do przodu),
– blokada oparcia w wybranej pozycji,
– regulacja wysokości oparcia za pomocą śruby,
– regulacja wysokości siedziska za pomocą podnośnika pneumatycznego.
• Oparcie: szkielet wykonany z tworzywa sztucznego i obłożony jest gąbką o gęst.21kg/m3 – gr. 30mm. Osłona oparcia czarna, z tworzywa sztucznego.
• Podłokietniki stałe, czarne z tworzywa sztucznego
• Podstawa z tworzywa sztucznego
• Samohamowne kółka fi 50mm do powierzchni miękkich lub do powierzchni twardych
• Całkowita wysokość regulowana w zakresie: 925 - 1000 mm ± 5%
• Wysokość siedziska regulowana w zakresie: 380 -510 mm ± 5%
• Wysokość oparcia: 520-590 mm ± 5%
• Szerokość siedziska: 480 mm ± 5%
• Głębokość siedziska: 400 mm ± 5%
• Średnica podstawy: 710 mm. ± 5% Tapicerka ;Tkanina o wysokiej odporności na ścieralność, łatwa w utrzymaniu czystości i pielęgnacji. 
Tapicerka; Ekoskóra  łatwą w utrzymaniu czystości i pielęgnacji. Wysoka odporność na ścieranie. 
Skład ; warstwa wierzchnia 100% poliuretan  ± 5%, podkład 70% poliester  ± 5%, 30% bawełna  ± 5%
Gramatura: 435 g/m2 ± 5%, Odporność na ścieranie: &gt;=100 000 cykli Martindale .Trudnopalność(papieros i zapałka)Trudnopalność:  (papieros i zapałka)EN 1021-1, EN 1021-2, BS 5852-1 lub równoważne. Kolor do uzgodnienia. Dostarczone w stanie złożonym.
</t>
    </r>
  </si>
  <si>
    <r>
      <t xml:space="preserve">Krzesło biurowe tapicerowane typu ISO. </t>
    </r>
    <r>
      <rPr>
        <sz val="9"/>
        <color theme="1"/>
        <rFont val="Calibri"/>
        <family val="2"/>
        <charset val="238"/>
        <scheme val="minor"/>
      </rPr>
      <t>Krzesło konferencyjne na metalowej ramie z miękkim tapicerowanym siedziskiem i
oparciem.Tapicerka; Skay  łatwy w utrzymaniu czystości i pielęgnacji. Wysoka odporność na ścieranie. 
 Skład ; 100% z Poliestru pokrytego warstwą PCV gramaturze 460 g/m2  ± 5%. Odporność na ścieranie ≥30 000 cykli 
Martindale. Trudnopalność:  (papieros i zapałka)EN 1021-1, EN 1021-2, BS 5852-1 lub równoważne, odporność barwy na światło, odporność  barwy na tarcie.
Nogi i wsporniki oparcia wykonane są ze stalowej rury owalnej 30x15x1.3 mm ,  poprzeczki ramy wykonano z rury stalowej fi 18x1.5mm . Rama pokryta   chromową powłoką galwaniczną.· Siedzisko: szkielet ze sklejki bukowej 4 warstw. gr. 4.6 mm ± 5% oklejony formatka gąbki o gęst.25kg/m3 – gr. 30 mm ± 5% . Osłona siedziska wykonana z tworzywa sztucznego.
 Oparcie: szkielet ze sklejki bukowej 4 warstw. gr 4.6 mm ± 5% oklejony  gąbką o    gęst.21kg/m3 – gr.25 mm ± 5% . Osłona oparcia wykonana z tworzywa sztucznego.
Stopki z tworzywa sztucznego zapobiegające zarysowaniom powierzchni.
Atest wytrzymałości  Remodex ( PN-EN 16139, PN-EN 1728, PN-EN 1022)lub równoważny.Nośność do 160 kg ± 5%.                                                                        Całkowita wysokość :820 mm ± 5%
· Wysokość siedziska: 470mm ± 5%
· Szerokość siedziska: 475 mm ± 5%
· Głębokość siedziska: 415 mm ± 5%
 Możliwość składowania krzeseł w stosie. Kolor do uzgodnienia.</t>
    </r>
  </si>
  <si>
    <r>
      <rPr>
        <b/>
        <sz val="9"/>
        <rFont val="Calibri"/>
        <family val="2"/>
        <charset val="238"/>
        <scheme val="minor"/>
      </rPr>
      <t>Ławka szatniowa</t>
    </r>
    <r>
      <rPr>
        <sz val="9"/>
        <rFont val="Calibri"/>
        <family val="2"/>
        <charset val="238"/>
        <scheme val="minor"/>
      </rPr>
      <t xml:space="preserve">.Ławka wolnostojąca o szerokości 1500 mm, konstrukcja wykonana ze spawanych profili stalowych 30 x 30 x 2 mm ± 5% oraz 40 x 20 x 2 mm ± 5%, malowana farbami proszkowymi. Siedzisko o grubości 16 mm wykonane ze sklejki liściastej lakierowanej. Regulatory do ustawienia w pomieszczeniu. 
Całkowita nośność ławki 400 kg.
Wymiary:
– szerokość 1500 mm ± 50 mm,
– wysokość 430 mm ± 50 mm,
– głębokość 410 mm ± 50 mm.
KOLORYSTYKA ; do ustalenia. Dostarczone w stanie złożonym.
</t>
    </r>
  </si>
  <si>
    <r>
      <rPr>
        <b/>
        <sz val="9"/>
        <color theme="1"/>
        <rFont val="Calibri"/>
        <family val="2"/>
        <charset val="238"/>
        <scheme val="minor"/>
      </rPr>
      <t xml:space="preserve">Regał metalowy skręcany  .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Parametry  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a.  wysokość : 2000  mm; (5%)
b.  głębokość regałów: 400  mm; (5%) 
c.  szerokość: 900 mm, (5%)
d. półki metalowe z blachy stalowej zimnowalcowanej DC 01o grubości 1 mm.
e.  szerokość zgięcia półki 35 mm.
f. nośność półki:  min 100 kg;
g.  dodatkowe kątowniki wzmacniające- usztywniające konstrukcję  montowane pod najwyższa i najniższa półką
h. elementy pionowe (słupy nośne) regału wykonane z blachy gorącowalcowanej   S 235 o grubości 2 mm .
i. profil kątownika 35x35x2 mm. 
j. perforacja kątownika co  30 mm. 
k. kątowniki zakończone stopką.
l.  max. obciążenie regału ; 650 kg
m.  ilość półek – 6;
n.  ograniczniki tylne i boczne
o.  regał malowany proszkowo w kolorze  popielatym RAL 7035 
p. system montażu skręcany (całość).                                                                                                                                                Regały wykonane zgodnie z Polskimi Normami dotyczącymi projektowania i budowy regałów magazynowych : PN-78/M -78320, PN-89/M -78322, PN-92/M-78326, PN-78/M-78330 lub równoważny. </t>
    </r>
    <r>
      <rPr>
        <b/>
        <sz val="9"/>
        <color theme="1"/>
        <rFont val="Calibri"/>
        <family val="2"/>
        <charset val="238"/>
        <scheme val="minor"/>
      </rPr>
      <t xml:space="preserve">Dostarczone w stanie złożonym.
</t>
    </r>
  </si>
  <si>
    <r>
      <rPr>
        <b/>
        <sz val="9"/>
        <color theme="1"/>
        <rFont val="Calibri"/>
        <family val="2"/>
        <charset val="238"/>
        <scheme val="minor"/>
      </rPr>
      <t>Lodówka 1 drzwiowa .</t>
    </r>
    <r>
      <rPr>
        <sz val="9"/>
        <color theme="1"/>
        <rFont val="Calibri"/>
        <family val="2"/>
        <charset val="238"/>
        <scheme val="minor"/>
      </rPr>
      <t xml:space="preserve">Wymiary (WxSxG)[cm]187,5 x 59,5 x 63. Pojemność użytkowa chłodziarki  364 litrów. </t>
    </r>
    <r>
      <rPr>
        <b/>
        <sz val="9"/>
        <color theme="1"/>
        <rFont val="Calibri"/>
        <family val="2"/>
        <charset val="238"/>
        <scheme val="minor"/>
      </rPr>
      <t>Brak zamrażarki</t>
    </r>
    <r>
      <rPr>
        <sz val="9"/>
        <color theme="1"/>
        <rFont val="Calibri"/>
        <family val="2"/>
        <charset val="238"/>
        <scheme val="minor"/>
      </rPr>
      <t xml:space="preserve">.Odszranianie - automatyczneSterowanie elektroniczne. Klsa energetyczna E.Zmiana kierunku otwierania drzwi. Liczba agregatów/termostatów 1. Poziom hałasu 38 db.Półki wykonane ze „szkła bezpiecznego”, alarm (wskaźnik) niedomkniętych drzw,alarm (wskaźnik) wzrostu temperatury.Liczba półek 6 .Liczba pojemników na warzywa  2 . </t>
    </r>
    <r>
      <rPr>
        <sz val="9"/>
        <rFont val="Calibri"/>
        <family val="2"/>
        <charset val="238"/>
        <scheme val="minor"/>
      </rPr>
      <t>Kolor do uzgodnienia.</t>
    </r>
  </si>
  <si>
    <r>
      <rPr>
        <b/>
        <sz val="10"/>
        <color theme="1"/>
        <rFont val="Calibri"/>
        <family val="2"/>
        <charset val="238"/>
        <scheme val="minor"/>
      </rPr>
      <t>Lodówka 1 drzwiowa.</t>
    </r>
    <r>
      <rPr>
        <sz val="10"/>
        <color theme="1"/>
        <rFont val="Calibri"/>
        <family val="2"/>
        <charset val="238"/>
        <scheme val="minor"/>
      </rPr>
      <t>Wymiary (WxSxG)  [cm]85 x 48 x 45. Pojemność użytkowa chłodziarki   89 litry . Sterowanie mechaniczne.Bezszronowa (No Frost)-  nie.Klasa energetyczna  E. Liczba agregatów/termostatów 1. Wyposażenie   3 półki szklane, 1 szuflada .Klasa klimatyczna  ST.Poziom głośności 39 dB. Biała</t>
    </r>
  </si>
  <si>
    <r>
      <rPr>
        <b/>
        <sz val="10"/>
        <color theme="1"/>
        <rFont val="Calibri"/>
        <family val="2"/>
        <charset val="238"/>
        <scheme val="minor"/>
      </rPr>
      <t>Lodówka 2 drzwiowa.</t>
    </r>
    <r>
      <rPr>
        <sz val="10"/>
        <color theme="1"/>
        <rFont val="Calibri"/>
        <family val="2"/>
        <charset val="238"/>
        <scheme val="minor"/>
      </rPr>
      <t>Wymiary (WxSxG) [cm]185 x 59,5 x 66,8 Pojemność [l]230  chłodziarka + 108 zamrażarka. .Sterowanie elektroniczne.Czas utrzymania temperatury w przypadku braku zasilania [h] 20.Bezszronowa (No Frost)-  pełny No Frost .Sposób odszraniania (rozmrażania) chłodziarki  (No Frost). Klasa energetyczna  F. Liczba agregatów/termostatów 2/1. 
Klasa klimatyczna  ST.Poziom głośności  37 dB. Wyposażenie ;4  półki szklane, 1 półka na butelki, 3 półki w drzwiach, 1 szuflada na warzywa i owoce ,3 szuflady-zamrażarka.Półki wykonane ze „szkła bezpiecznego”, alarm (wskaźnik) niedomkniętych drzw.Kolor do uzgodnienia.</t>
    </r>
  </si>
  <si>
    <t>Formularz  cenowy - Parametry techniczne</t>
  </si>
  <si>
    <t>Dostawa mebli socjalno-bytowych  w ramach U M O W A nr DOI/SK/85112/6220/305/870 na udzielenie dotacji celowej na dofinansowanie realizacji zadania inwestycyjnego pn. „Łódzkie Centrum Toksykologii”</t>
  </si>
  <si>
    <t>PAKIET NR 1 *</t>
  </si>
  <si>
    <t>PAKIET NR 2 *</t>
  </si>
  <si>
    <t>PAKIET NR 3*</t>
  </si>
  <si>
    <t xml:space="preserve">*niepotrzebne skreślić </t>
  </si>
  <si>
    <t>………………………………………………..</t>
  </si>
  <si>
    <t xml:space="preserve">podpis wykonawcy </t>
  </si>
  <si>
    <t>Załącznik nr 2                         - sprawa nr ZP/114/2023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</si>
</sst>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zł&quot;;[Red]\-#,##0\ &quot;zł&quot;"/>
    <numFmt numFmtId="164" formatCode="#,##0.00;[Red]#,##0.00"/>
    <numFmt numFmtId="165" formatCode="_-* #,##0.00\ [$zł-415]_-;\-* #,##0.00\ [$zł-415]_-;_-* &quot;-&quot;??\ [$zł-415]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10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0" fontId="1" fillId="0" borderId="0" xfId="0" applyFont="1" applyFill="1" applyBorder="1" applyAlignment="1">
      <alignment horizontal="center"/>
    </xf>
    <xf numFmtId="2" fontId="2" fillId="0" borderId="1" xfId="0" applyNumberFormat="1" applyFont="1" applyBorder="1"/>
    <xf numFmtId="0" fontId="3" fillId="0" borderId="8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4" fillId="0" borderId="1" xfId="0" applyFont="1" applyBorder="1"/>
    <xf numFmtId="0" fontId="2" fillId="0" borderId="11" xfId="0" applyFont="1" applyFill="1" applyBorder="1" applyAlignment="1">
      <alignment horizontal="center" vertical="center"/>
    </xf>
    <xf numFmtId="0" fontId="6" fillId="0" borderId="1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1" fillId="0" borderId="1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/>
    <xf numFmtId="0" fontId="1" fillId="0" borderId="1" xfId="0" applyFont="1" applyFill="1" applyBorder="1" applyAlignment="1"/>
    <xf numFmtId="0" fontId="1" fillId="0" borderId="5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0" fontId="7" fillId="0" borderId="2" xfId="0" applyFont="1" applyFill="1" applyBorder="1" applyAlignment="1">
      <alignment vertical="top" wrapText="1"/>
    </xf>
    <xf numFmtId="2" fontId="2" fillId="0" borderId="2" xfId="0" applyNumberFormat="1" applyFont="1" applyBorder="1"/>
    <xf numFmtId="0" fontId="6" fillId="0" borderId="2" xfId="0" applyFont="1" applyBorder="1"/>
    <xf numFmtId="0" fontId="0" fillId="0" borderId="2" xfId="0" applyBorder="1"/>
    <xf numFmtId="0" fontId="0" fillId="0" borderId="18" xfId="0" applyBorder="1" applyAlignment="1"/>
    <xf numFmtId="0" fontId="11" fillId="3" borderId="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165" fontId="11" fillId="2" borderId="30" xfId="0" applyNumberFormat="1" applyFont="1" applyFill="1" applyBorder="1" applyAlignment="1">
      <alignment horizontal="center" vertical="center"/>
    </xf>
    <xf numFmtId="6" fontId="11" fillId="4" borderId="28" xfId="0" applyNumberFormat="1" applyFont="1" applyFill="1" applyBorder="1" applyAlignment="1">
      <alignment horizontal="right" vertical="center"/>
    </xf>
    <xf numFmtId="6" fontId="11" fillId="4" borderId="28" xfId="0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165" fontId="11" fillId="2" borderId="31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7" fillId="0" borderId="0" xfId="0" applyFont="1" applyFill="1"/>
    <xf numFmtId="0" fontId="2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/>
    <xf numFmtId="0" fontId="2" fillId="0" borderId="2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0" fillId="0" borderId="33" xfId="0" applyBorder="1"/>
    <xf numFmtId="2" fontId="0" fillId="0" borderId="33" xfId="0" applyNumberFormat="1" applyBorder="1"/>
    <xf numFmtId="0" fontId="5" fillId="0" borderId="33" xfId="0" applyFont="1" applyBorder="1"/>
    <xf numFmtId="0" fontId="11" fillId="3" borderId="35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6" fontId="11" fillId="4" borderId="37" xfId="0" applyNumberFormat="1" applyFont="1" applyFill="1" applyBorder="1" applyAlignment="1">
      <alignment horizontal="right" vertical="center"/>
    </xf>
    <xf numFmtId="165" fontId="11" fillId="2" borderId="38" xfId="0" applyNumberFormat="1" applyFont="1" applyFill="1" applyBorder="1" applyAlignment="1">
      <alignment horizontal="center" vertical="center"/>
    </xf>
    <xf numFmtId="6" fontId="11" fillId="4" borderId="37" xfId="0" applyNumberFormat="1" applyFont="1" applyFill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0" fontId="5" fillId="0" borderId="0" xfId="0" applyFont="1" applyBorder="1"/>
    <xf numFmtId="0" fontId="11" fillId="0" borderId="3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21" fillId="0" borderId="0" xfId="0" applyFont="1" applyFill="1" applyBorder="1" applyAlignment="1">
      <alignment vertical="center"/>
    </xf>
    <xf numFmtId="2" fontId="22" fillId="0" borderId="0" xfId="0" applyNumberFormat="1" applyFont="1"/>
    <xf numFmtId="0" fontId="11" fillId="3" borderId="35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11" fillId="0" borderId="19" xfId="1" applyNumberFormat="1" applyFont="1" applyFill="1" applyBorder="1" applyAlignment="1">
      <alignment horizontal="center" vertical="center" wrapText="1" shrinkToFit="1"/>
    </xf>
    <xf numFmtId="164" fontId="11" fillId="0" borderId="9" xfId="1" applyNumberFormat="1" applyFont="1" applyFill="1" applyBorder="1" applyAlignment="1">
      <alignment horizontal="center" vertical="center" wrapText="1" shrinkToFit="1"/>
    </xf>
    <xf numFmtId="10" fontId="11" fillId="0" borderId="19" xfId="1" applyNumberFormat="1" applyFont="1" applyFill="1" applyBorder="1" applyAlignment="1">
      <alignment horizontal="center" vertical="center" wrapText="1" shrinkToFit="1"/>
    </xf>
    <xf numFmtId="10" fontId="11" fillId="0" borderId="9" xfId="1" applyNumberFormat="1" applyFont="1" applyFill="1" applyBorder="1" applyAlignment="1">
      <alignment horizontal="center" vertical="center" wrapText="1" shrinkToFit="1"/>
    </xf>
    <xf numFmtId="164" fontId="11" fillId="0" borderId="21" xfId="1" applyNumberFormat="1" applyFont="1" applyFill="1" applyBorder="1" applyAlignment="1">
      <alignment horizontal="center" vertical="center" wrapText="1"/>
    </xf>
    <xf numFmtId="164" fontId="11" fillId="0" borderId="34" xfId="1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10" fontId="11" fillId="0" borderId="13" xfId="1" applyNumberFormat="1" applyFont="1" applyFill="1" applyBorder="1" applyAlignment="1">
      <alignment horizontal="center" vertical="center" wrapText="1" shrinkToFit="1"/>
    </xf>
    <xf numFmtId="164" fontId="11" fillId="0" borderId="25" xfId="1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 wrapText="1" shrinkToFit="1"/>
    </xf>
    <xf numFmtId="0" fontId="3" fillId="0" borderId="2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0" fillId="4" borderId="0" xfId="0" applyFill="1"/>
  </cellXfs>
  <cellStyles count="2">
    <cellStyle name="Normalny" xfId="0" builtinId="0"/>
    <cellStyle name="Normalny_Pakiet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9</xdr:row>
      <xdr:rowOff>0</xdr:rowOff>
    </xdr:from>
    <xdr:to>
      <xdr:col>4</xdr:col>
      <xdr:colOff>314325</xdr:colOff>
      <xdr:row>9</xdr:row>
      <xdr:rowOff>952500</xdr:rowOff>
    </xdr:to>
    <xdr:sp macro="" textlink="">
      <xdr:nvSpPr>
        <xdr:cNvPr id="1026" name="AutoShape 2" descr="Krzesło ISO"/>
        <xdr:cNvSpPr>
          <a:spLocks noChangeAspect="1" noChangeArrowheads="1"/>
        </xdr:cNvSpPr>
      </xdr:nvSpPr>
      <xdr:spPr bwMode="auto">
        <a:xfrm>
          <a:off x="5124450" y="1304925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314325</xdr:colOff>
      <xdr:row>9</xdr:row>
      <xdr:rowOff>952500</xdr:rowOff>
    </xdr:to>
    <xdr:sp macro="" textlink="">
      <xdr:nvSpPr>
        <xdr:cNvPr id="1028" name="AutoShape 4" descr="Iso"/>
        <xdr:cNvSpPr>
          <a:spLocks noChangeAspect="1" noChangeArrowheads="1"/>
        </xdr:cNvSpPr>
      </xdr:nvSpPr>
      <xdr:spPr bwMode="auto">
        <a:xfrm>
          <a:off x="5124450" y="1295400"/>
          <a:ext cx="952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161924</xdr:colOff>
      <xdr:row>8</xdr:row>
      <xdr:rowOff>542925</xdr:rowOff>
    </xdr:from>
    <xdr:to>
      <xdr:col>2</xdr:col>
      <xdr:colOff>962025</xdr:colOff>
      <xdr:row>8</xdr:row>
      <xdr:rowOff>1638301</xdr:rowOff>
    </xdr:to>
    <xdr:pic>
      <xdr:nvPicPr>
        <xdr:cNvPr id="27" name="Obraz 26" descr="SATURN fotel gabinetowy popie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49" y="12458700"/>
          <a:ext cx="800101" cy="1095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838200</xdr:colOff>
      <xdr:row>8</xdr:row>
      <xdr:rowOff>571500</xdr:rowOff>
    </xdr:from>
    <xdr:to>
      <xdr:col>2</xdr:col>
      <xdr:colOff>1714500</xdr:colOff>
      <xdr:row>8</xdr:row>
      <xdr:rowOff>1676400</xdr:rowOff>
    </xdr:to>
    <xdr:pic>
      <xdr:nvPicPr>
        <xdr:cNvPr id="44" name="Obraz 43" descr="SATURN fotel gabinetowy popie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7000875"/>
          <a:ext cx="8763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10</xdr:row>
      <xdr:rowOff>457200</xdr:rowOff>
    </xdr:from>
    <xdr:to>
      <xdr:col>2</xdr:col>
      <xdr:colOff>1190625</xdr:colOff>
      <xdr:row>10</xdr:row>
      <xdr:rowOff>1695450</xdr:rowOff>
    </xdr:to>
    <xdr:pic>
      <xdr:nvPicPr>
        <xdr:cNvPr id="19" name="Obraz 18" descr="https://www.centrumkrzesel.pl/media/cache/smallProdImage/images/product/krzeslo-iso-plastic-1870.jpe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20212050"/>
          <a:ext cx="847725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</xdr:colOff>
      <xdr:row>9</xdr:row>
      <xdr:rowOff>1047750</xdr:rowOff>
    </xdr:from>
    <xdr:to>
      <xdr:col>2</xdr:col>
      <xdr:colOff>1666875</xdr:colOff>
      <xdr:row>9</xdr:row>
      <xdr:rowOff>2362200</xdr:rowOff>
    </xdr:to>
    <xdr:pic>
      <xdr:nvPicPr>
        <xdr:cNvPr id="22" name="Obraz 21" descr="https://www.centrumkrzesel.pl/media/cache/smallProdImage/images/product/5af26770e86855e387b4d399dfc5fbc8.jpeg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0229850"/>
          <a:ext cx="127635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161925</xdr:colOff>
      <xdr:row>6</xdr:row>
      <xdr:rowOff>371475</xdr:rowOff>
    </xdr:from>
    <xdr:to>
      <xdr:col>2</xdr:col>
      <xdr:colOff>1381125</xdr:colOff>
      <xdr:row>6</xdr:row>
      <xdr:rowOff>1666875</xdr:rowOff>
    </xdr:to>
    <xdr:pic>
      <xdr:nvPicPr>
        <xdr:cNvPr id="25" name="Obraz 24" descr="Krzesło biurowe obrotowe ergonomiczne Taktik TS25 ERGON-2L Nowy Styl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2533650"/>
          <a:ext cx="121920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171451</xdr:colOff>
      <xdr:row>6</xdr:row>
      <xdr:rowOff>2352675</xdr:rowOff>
    </xdr:from>
    <xdr:to>
      <xdr:col>2</xdr:col>
      <xdr:colOff>1466851</xdr:colOff>
      <xdr:row>6</xdr:row>
      <xdr:rowOff>3190875</xdr:rowOff>
    </xdr:to>
    <xdr:pic>
      <xdr:nvPicPr>
        <xdr:cNvPr id="30" name="Obraz 29" descr="Krzesło pracownicze Taktik firmy Nowy Styl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6" y="4514850"/>
          <a:ext cx="12954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447675</xdr:colOff>
      <xdr:row>7</xdr:row>
      <xdr:rowOff>285750</xdr:rowOff>
    </xdr:from>
    <xdr:to>
      <xdr:col>2</xdr:col>
      <xdr:colOff>1590675</xdr:colOff>
      <xdr:row>7</xdr:row>
      <xdr:rowOff>1676400</xdr:rowOff>
    </xdr:to>
    <xdr:pic>
      <xdr:nvPicPr>
        <xdr:cNvPr id="31" name="Obraz 30" descr="Krzesło biurowe obrotowe ergonomiczne Taktik TS25 ERGON-2L Nowy Styl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7629525"/>
          <a:ext cx="11430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295275</xdr:colOff>
      <xdr:row>7</xdr:row>
      <xdr:rowOff>2057400</xdr:rowOff>
    </xdr:from>
    <xdr:to>
      <xdr:col>2</xdr:col>
      <xdr:colOff>1590675</xdr:colOff>
      <xdr:row>7</xdr:row>
      <xdr:rowOff>2895600</xdr:rowOff>
    </xdr:to>
    <xdr:pic>
      <xdr:nvPicPr>
        <xdr:cNvPr id="34" name="Obraz 33" descr="Krzesło pracownicze Taktik firmy Nowy Styl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9401175"/>
          <a:ext cx="1295400" cy="83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28576</xdr:colOff>
      <xdr:row>11</xdr:row>
      <xdr:rowOff>295275</xdr:rowOff>
    </xdr:from>
    <xdr:to>
      <xdr:col>2</xdr:col>
      <xdr:colOff>1800225</xdr:colOff>
      <xdr:row>11</xdr:row>
      <xdr:rowOff>1504950</xdr:rowOff>
    </xdr:to>
    <xdr:pic>
      <xdr:nvPicPr>
        <xdr:cNvPr id="37" name="Obraz 36" descr="C:\Users\esniada\Desktop\sofa.pn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1" y="22450425"/>
          <a:ext cx="1771649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200025</xdr:rowOff>
    </xdr:from>
    <xdr:to>
      <xdr:col>2</xdr:col>
      <xdr:colOff>1628775</xdr:colOff>
      <xdr:row>12</xdr:row>
      <xdr:rowOff>1647825</xdr:rowOff>
    </xdr:to>
    <xdr:pic>
      <xdr:nvPicPr>
        <xdr:cNvPr id="40" name="Obraz 39" descr="Obrazek Fotel Hugo Madryt 1100"/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24793575"/>
          <a:ext cx="1419225" cy="1447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190499</xdr:colOff>
      <xdr:row>13</xdr:row>
      <xdr:rowOff>228600</xdr:rowOff>
    </xdr:from>
    <xdr:to>
      <xdr:col>2</xdr:col>
      <xdr:colOff>1743074</xdr:colOff>
      <xdr:row>13</xdr:row>
      <xdr:rowOff>1571625</xdr:rowOff>
    </xdr:to>
    <xdr:pic>
      <xdr:nvPicPr>
        <xdr:cNvPr id="42" name="thumb_357071" descr="VIVA II 2R SOFA 2 OSOBOWA ROZKŁADANA Z POJEMNIKIEM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4" y="27412950"/>
          <a:ext cx="1552575" cy="1343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200025</xdr:colOff>
      <xdr:row>16</xdr:row>
      <xdr:rowOff>152400</xdr:rowOff>
    </xdr:from>
    <xdr:to>
      <xdr:col>2</xdr:col>
      <xdr:colOff>1800225</xdr:colOff>
      <xdr:row>16</xdr:row>
      <xdr:rowOff>1247775</xdr:rowOff>
    </xdr:to>
    <xdr:pic>
      <xdr:nvPicPr>
        <xdr:cNvPr id="43" name="Obraz 42" descr="Ławka wolnostojąca ŁW1500"/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8147625"/>
          <a:ext cx="16002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352425</xdr:colOff>
      <xdr:row>26</xdr:row>
      <xdr:rowOff>1143000</xdr:rowOff>
    </xdr:from>
    <xdr:to>
      <xdr:col>2</xdr:col>
      <xdr:colOff>1304925</xdr:colOff>
      <xdr:row>26</xdr:row>
      <xdr:rowOff>2095500</xdr:rowOff>
    </xdr:to>
    <xdr:pic>
      <xdr:nvPicPr>
        <xdr:cNvPr id="48" name="Obraz 47" descr="https://www.regaly-magazynowe.pl/wp-content/uploads/2017/07/Regal-MS100-metal-2-1-100x100.jpg"/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43948350"/>
          <a:ext cx="95250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419100</xdr:colOff>
      <xdr:row>24</xdr:row>
      <xdr:rowOff>571500</xdr:rowOff>
    </xdr:from>
    <xdr:to>
      <xdr:col>2</xdr:col>
      <xdr:colOff>1628776</xdr:colOff>
      <xdr:row>24</xdr:row>
      <xdr:rowOff>2162175</xdr:rowOff>
    </xdr:to>
    <xdr:pic>
      <xdr:nvPicPr>
        <xdr:cNvPr id="49" name="Obraz 48" descr="JAN NOWAK model IGOR 900 x 1850 x 450 szafa socjalna ubraniowa 6-drzwiowa: szaro-niebieska"/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4813875"/>
          <a:ext cx="1209676" cy="1590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</xdr:colOff>
      <xdr:row>25</xdr:row>
      <xdr:rowOff>200025</xdr:rowOff>
    </xdr:from>
    <xdr:to>
      <xdr:col>2</xdr:col>
      <xdr:colOff>1847850</xdr:colOff>
      <xdr:row>25</xdr:row>
      <xdr:rowOff>2000250</xdr:rowOff>
    </xdr:to>
    <xdr:pic>
      <xdr:nvPicPr>
        <xdr:cNvPr id="51" name="Obraz 50" descr="JAN NOWAK model KAROL 900 x 1850 x 400 skrytkowa szafa socjalna: szaro-niebieska"/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36995100"/>
          <a:ext cx="1714500" cy="1800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361950</xdr:colOff>
      <xdr:row>32</xdr:row>
      <xdr:rowOff>809625</xdr:rowOff>
    </xdr:from>
    <xdr:to>
      <xdr:col>2</xdr:col>
      <xdr:colOff>1038225</xdr:colOff>
      <xdr:row>32</xdr:row>
      <xdr:rowOff>1409700</xdr:rowOff>
    </xdr:to>
    <xdr:pic>
      <xdr:nvPicPr>
        <xdr:cNvPr id="54" name="Obraz 53" descr="https://f01.esfr.pl/foto/3/70993794929/d339e27cdd889fe0b3d6d60c1bee7ab7/samsung-rb34t600esa,70993794929_4.jp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45186600"/>
          <a:ext cx="6762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33</xdr:row>
      <xdr:rowOff>238125</xdr:rowOff>
    </xdr:from>
    <xdr:to>
      <xdr:col>2</xdr:col>
      <xdr:colOff>1276350</xdr:colOff>
      <xdr:row>33</xdr:row>
      <xdr:rowOff>1123950</xdr:rowOff>
    </xdr:to>
    <xdr:pic>
      <xdr:nvPicPr>
        <xdr:cNvPr id="56" name="Obraz 55" descr="Lodówka AMICA FC3666.3DFCZMX No frost 185.5cm Srebrna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5" y="50501550"/>
          <a:ext cx="933450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342900</xdr:colOff>
      <xdr:row>34</xdr:row>
      <xdr:rowOff>47625</xdr:rowOff>
    </xdr:from>
    <xdr:to>
      <xdr:col>2</xdr:col>
      <xdr:colOff>1314450</xdr:colOff>
      <xdr:row>34</xdr:row>
      <xdr:rowOff>914400</xdr:rowOff>
    </xdr:to>
    <xdr:pic>
      <xdr:nvPicPr>
        <xdr:cNvPr id="58" name="Obraz 57" descr="Candy CHTOP 482WN lodówka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48206025"/>
          <a:ext cx="971550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542925</xdr:colOff>
      <xdr:row>35</xdr:row>
      <xdr:rowOff>133350</xdr:rowOff>
    </xdr:from>
    <xdr:to>
      <xdr:col>2</xdr:col>
      <xdr:colOff>1219200</xdr:colOff>
      <xdr:row>35</xdr:row>
      <xdr:rowOff>733425</xdr:rowOff>
    </xdr:to>
    <xdr:pic>
      <xdr:nvPicPr>
        <xdr:cNvPr id="60" name="Obraz 59" descr="https://f00.esfr.pl/foto/7/40649285985/b6515ae70df91d50eb9957bce4f76b6c/amica-ammf20m1w,40649285985_4.jp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49272825"/>
          <a:ext cx="6762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200025</xdr:colOff>
      <xdr:row>14</xdr:row>
      <xdr:rowOff>704851</xdr:rowOff>
    </xdr:from>
    <xdr:to>
      <xdr:col>2</xdr:col>
      <xdr:colOff>1714501</xdr:colOff>
      <xdr:row>14</xdr:row>
      <xdr:rowOff>2190751</xdr:rowOff>
    </xdr:to>
    <xdr:pic>
      <xdr:nvPicPr>
        <xdr:cNvPr id="24" name="bigpic" descr="Wysokie obrotowe krzesło laboratoryjne z poliuretanu w kolorze popielatym, podnóżek regulowany, wersja chromowana - KPU01w-C3p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31422976"/>
          <a:ext cx="1514476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219075</xdr:colOff>
      <xdr:row>15</xdr:row>
      <xdr:rowOff>247650</xdr:rowOff>
    </xdr:from>
    <xdr:to>
      <xdr:col>2</xdr:col>
      <xdr:colOff>1647825</xdr:colOff>
      <xdr:row>15</xdr:row>
      <xdr:rowOff>1952625</xdr:rowOff>
    </xdr:to>
    <xdr:pic>
      <xdr:nvPicPr>
        <xdr:cNvPr id="28" name="bigpic" descr="Wysoki obrotowy taboret laboratoryjny z podnóżkiem rególowanym, siedzisko z popielatego poliuretanu, werscja chrom - TPU01-C3p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35042475"/>
          <a:ext cx="1428750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B7" sqref="B7"/>
    </sheetView>
  </sheetViews>
  <sheetFormatPr defaultRowHeight="15.75" x14ac:dyDescent="0.25"/>
  <cols>
    <col min="1" max="1" width="4.5703125" style="8" customWidth="1"/>
    <col min="2" max="2" width="52.140625" style="8" customWidth="1"/>
    <col min="3" max="3" width="28.140625" customWidth="1"/>
    <col min="4" max="4" width="9.5703125" customWidth="1"/>
    <col min="5" max="5" width="9.140625" style="1"/>
    <col min="6" max="6" width="7.7109375" customWidth="1"/>
    <col min="7" max="7" width="9.85546875" style="2" customWidth="1"/>
    <col min="8" max="8" width="9.5703125" style="9" customWidth="1"/>
    <col min="9" max="9" width="9.85546875" bestFit="1" customWidth="1"/>
    <col min="11" max="11" width="9.140625" style="57"/>
  </cols>
  <sheetData>
    <row r="1" spans="1:11" ht="16.5" thickBot="1" x14ac:dyDescent="0.3">
      <c r="B1" s="86" t="s">
        <v>50</v>
      </c>
    </row>
    <row r="2" spans="1:11" ht="52.5" customHeight="1" thickBot="1" x14ac:dyDescent="0.3">
      <c r="A2" s="92" t="s">
        <v>43</v>
      </c>
      <c r="B2" s="93"/>
      <c r="C2" s="93"/>
      <c r="D2" s="93"/>
      <c r="E2" s="93"/>
      <c r="F2" s="93"/>
      <c r="G2" s="93"/>
      <c r="H2" s="93"/>
      <c r="I2" s="93"/>
      <c r="J2" s="94"/>
    </row>
    <row r="3" spans="1:11" ht="16.5" customHeight="1" thickBot="1" x14ac:dyDescent="0.3">
      <c r="A3" s="120" t="s">
        <v>42</v>
      </c>
      <c r="B3" s="121"/>
      <c r="C3" s="121"/>
      <c r="D3" s="121"/>
      <c r="E3" s="121"/>
      <c r="F3" s="121"/>
      <c r="G3" s="121"/>
      <c r="H3" s="121"/>
      <c r="I3" s="121"/>
      <c r="J3" s="122"/>
    </row>
    <row r="4" spans="1:11" ht="25.5" customHeight="1" thickBot="1" x14ac:dyDescent="0.3">
      <c r="A4" s="128" t="s">
        <v>44</v>
      </c>
      <c r="B4" s="129"/>
      <c r="C4" s="129"/>
      <c r="D4" s="129"/>
      <c r="E4" s="129"/>
      <c r="F4" s="129"/>
      <c r="G4" s="129"/>
      <c r="H4" s="129"/>
      <c r="I4" s="129"/>
      <c r="J4" s="130"/>
    </row>
    <row r="5" spans="1:11" ht="25.5" customHeight="1" x14ac:dyDescent="0.25">
      <c r="A5" s="95" t="s">
        <v>0</v>
      </c>
      <c r="B5" s="97" t="s">
        <v>1</v>
      </c>
      <c r="C5" s="99" t="s">
        <v>2</v>
      </c>
      <c r="D5" s="101" t="s">
        <v>9</v>
      </c>
      <c r="E5" s="46" t="s">
        <v>10</v>
      </c>
      <c r="F5" s="101" t="s">
        <v>11</v>
      </c>
      <c r="G5" s="101" t="s">
        <v>16</v>
      </c>
      <c r="H5" s="103" t="s">
        <v>12</v>
      </c>
      <c r="I5" s="105" t="s">
        <v>13</v>
      </c>
      <c r="J5" s="107" t="s">
        <v>14</v>
      </c>
    </row>
    <row r="6" spans="1:11" ht="29.25" customHeight="1" thickBot="1" x14ac:dyDescent="0.3">
      <c r="A6" s="123"/>
      <c r="B6" s="124"/>
      <c r="C6" s="126"/>
      <c r="D6" s="127"/>
      <c r="E6" s="47" t="s">
        <v>15</v>
      </c>
      <c r="F6" s="127"/>
      <c r="G6" s="127"/>
      <c r="H6" s="125"/>
      <c r="I6" s="118"/>
      <c r="J6" s="119"/>
    </row>
    <row r="7" spans="1:11" ht="363" customHeight="1" x14ac:dyDescent="0.35">
      <c r="A7" s="6" t="s">
        <v>3</v>
      </c>
      <c r="B7" s="66" t="s">
        <v>26</v>
      </c>
      <c r="C7" s="19"/>
      <c r="D7" s="32" t="s">
        <v>17</v>
      </c>
      <c r="E7" s="33">
        <v>26</v>
      </c>
      <c r="F7" s="34"/>
      <c r="G7" s="34"/>
      <c r="H7" s="35"/>
      <c r="I7" s="31"/>
      <c r="J7" s="31"/>
      <c r="K7" s="58"/>
    </row>
    <row r="8" spans="1:11" ht="409.5" x14ac:dyDescent="0.35">
      <c r="A8" s="7" t="s">
        <v>4</v>
      </c>
      <c r="B8" s="66" t="s">
        <v>35</v>
      </c>
      <c r="C8" s="20"/>
      <c r="D8" s="25" t="s">
        <v>17</v>
      </c>
      <c r="E8" s="24">
        <v>41</v>
      </c>
      <c r="F8" s="28"/>
      <c r="G8" s="28"/>
      <c r="H8" s="27"/>
      <c r="I8" s="30"/>
      <c r="J8" s="30"/>
      <c r="K8" s="58"/>
    </row>
    <row r="9" spans="1:11" ht="204" x14ac:dyDescent="0.35">
      <c r="A9" s="7" t="s">
        <v>5</v>
      </c>
      <c r="B9" s="85" t="s">
        <v>33</v>
      </c>
      <c r="C9" s="20"/>
      <c r="D9" s="25" t="s">
        <v>17</v>
      </c>
      <c r="E9" s="55">
        <v>12</v>
      </c>
      <c r="F9" s="29"/>
      <c r="G9" s="28"/>
      <c r="H9" s="35"/>
      <c r="I9" s="30"/>
      <c r="J9" s="30"/>
      <c r="K9" s="58"/>
    </row>
    <row r="10" spans="1:11" ht="324" x14ac:dyDescent="0.25">
      <c r="A10" s="7" t="s">
        <v>6</v>
      </c>
      <c r="B10" s="15" t="s">
        <v>36</v>
      </c>
      <c r="C10" s="21"/>
      <c r="D10" s="32" t="s">
        <v>17</v>
      </c>
      <c r="E10" s="36">
        <v>63</v>
      </c>
      <c r="F10" s="26"/>
      <c r="G10" s="26"/>
      <c r="H10" s="31"/>
      <c r="I10" s="30"/>
      <c r="J10" s="30"/>
    </row>
    <row r="11" spans="1:11" ht="151.5" customHeight="1" x14ac:dyDescent="0.25">
      <c r="A11" s="7" t="s">
        <v>7</v>
      </c>
      <c r="B11" s="56" t="s">
        <v>25</v>
      </c>
      <c r="C11" s="23"/>
      <c r="D11" s="25" t="s">
        <v>17</v>
      </c>
      <c r="E11" s="37">
        <v>44</v>
      </c>
      <c r="F11" s="29"/>
      <c r="G11" s="29"/>
      <c r="H11" s="30"/>
      <c r="I11" s="30"/>
      <c r="J11" s="30"/>
    </row>
    <row r="12" spans="1:11" ht="192" x14ac:dyDescent="0.25">
      <c r="A12" s="7" t="s">
        <v>8</v>
      </c>
      <c r="B12" s="56" t="s">
        <v>27</v>
      </c>
      <c r="C12" s="23"/>
      <c r="D12" s="25" t="s">
        <v>17</v>
      </c>
      <c r="E12" s="37">
        <v>7</v>
      </c>
      <c r="F12" s="29"/>
      <c r="G12" s="29"/>
      <c r="H12" s="30"/>
      <c r="I12" s="30"/>
      <c r="J12" s="30"/>
    </row>
    <row r="13" spans="1:11" ht="204" x14ac:dyDescent="0.25">
      <c r="A13" s="7" t="s">
        <v>19</v>
      </c>
      <c r="B13" s="56" t="s">
        <v>28</v>
      </c>
      <c r="C13" s="23"/>
      <c r="D13" s="25" t="s">
        <v>17</v>
      </c>
      <c r="E13" s="37">
        <v>13</v>
      </c>
      <c r="F13" s="29"/>
      <c r="G13" s="29"/>
      <c r="H13" s="30"/>
      <c r="I13" s="30"/>
      <c r="J13" s="30"/>
    </row>
    <row r="14" spans="1:11" ht="210" customHeight="1" x14ac:dyDescent="0.25">
      <c r="A14" s="7" t="s">
        <v>20</v>
      </c>
      <c r="B14" s="56" t="s">
        <v>29</v>
      </c>
      <c r="C14" s="23"/>
      <c r="D14" s="25" t="s">
        <v>17</v>
      </c>
      <c r="E14" s="37">
        <v>7</v>
      </c>
      <c r="F14" s="29"/>
      <c r="G14" s="29"/>
      <c r="H14" s="30"/>
      <c r="I14" s="30"/>
      <c r="J14" s="30"/>
    </row>
    <row r="15" spans="1:11" ht="265.5" customHeight="1" x14ac:dyDescent="0.25">
      <c r="A15" s="7" t="s">
        <v>21</v>
      </c>
      <c r="B15" s="56" t="s">
        <v>30</v>
      </c>
      <c r="C15" s="39"/>
      <c r="D15" s="25" t="s">
        <v>17</v>
      </c>
      <c r="E15" s="37">
        <v>86</v>
      </c>
      <c r="F15" s="29"/>
      <c r="G15" s="29"/>
      <c r="H15" s="30"/>
      <c r="I15" s="30"/>
      <c r="J15" s="30"/>
    </row>
    <row r="16" spans="1:11" ht="171.75" customHeight="1" x14ac:dyDescent="0.25">
      <c r="A16" s="7" t="s">
        <v>22</v>
      </c>
      <c r="B16" s="56" t="s">
        <v>34</v>
      </c>
      <c r="D16" s="25" t="s">
        <v>17</v>
      </c>
      <c r="E16" s="37">
        <v>21</v>
      </c>
      <c r="F16" s="29"/>
      <c r="G16" s="29"/>
      <c r="H16" s="30"/>
      <c r="I16" s="30"/>
      <c r="J16" s="30"/>
    </row>
    <row r="17" spans="1:11" ht="141.75" customHeight="1" thickBot="1" x14ac:dyDescent="0.3">
      <c r="A17" s="7" t="s">
        <v>23</v>
      </c>
      <c r="B17" s="16" t="s">
        <v>37</v>
      </c>
      <c r="C17" s="22"/>
      <c r="D17" s="25" t="s">
        <v>17</v>
      </c>
      <c r="E17" s="25">
        <v>20</v>
      </c>
      <c r="F17" s="29"/>
      <c r="G17" s="29"/>
      <c r="H17" s="30"/>
      <c r="I17" s="30"/>
      <c r="J17" s="30"/>
    </row>
    <row r="18" spans="1:11" thickBot="1" x14ac:dyDescent="0.3">
      <c r="A18" s="109" t="s">
        <v>18</v>
      </c>
      <c r="B18" s="110"/>
      <c r="C18" s="110"/>
      <c r="D18" s="110"/>
      <c r="E18" s="111"/>
      <c r="F18" s="45"/>
      <c r="G18" s="53"/>
      <c r="H18" s="51">
        <f>SUM(H4:H17)</f>
        <v>0</v>
      </c>
      <c r="I18" s="54"/>
      <c r="J18" s="52">
        <f>SUM(J4:J17)</f>
        <v>0</v>
      </c>
    </row>
    <row r="19" spans="1:11" ht="15.75" customHeight="1" x14ac:dyDescent="0.25">
      <c r="A19" s="116"/>
      <c r="B19" s="116"/>
      <c r="C19" s="116"/>
      <c r="D19" s="116"/>
      <c r="E19" s="116"/>
      <c r="F19" s="117"/>
      <c r="G19" s="117"/>
      <c r="H19" s="116"/>
      <c r="I19" s="117"/>
      <c r="J19" s="116"/>
    </row>
    <row r="20" spans="1:11" ht="16.5" customHeight="1" x14ac:dyDescent="0.25">
      <c r="A20" s="115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1" ht="16.5" thickBot="1" x14ac:dyDescent="0.3">
      <c r="A21" s="5"/>
      <c r="B21" s="17"/>
      <c r="C21" s="3"/>
      <c r="D21" s="3"/>
      <c r="E21" s="3"/>
    </row>
    <row r="22" spans="1:11" s="131" customFormat="1" ht="19.5" customHeight="1" thickBot="1" x14ac:dyDescent="0.3">
      <c r="A22" s="128" t="s">
        <v>45</v>
      </c>
      <c r="B22" s="129"/>
      <c r="C22" s="129"/>
      <c r="D22" s="129"/>
      <c r="E22" s="129"/>
      <c r="F22" s="129"/>
      <c r="G22" s="129"/>
      <c r="H22" s="129"/>
      <c r="I22" s="129"/>
      <c r="J22" s="130"/>
    </row>
    <row r="23" spans="1:11" ht="19.5" customHeight="1" x14ac:dyDescent="0.25">
      <c r="A23" s="95" t="s">
        <v>0</v>
      </c>
      <c r="B23" s="97" t="s">
        <v>1</v>
      </c>
      <c r="C23" s="99" t="s">
        <v>2</v>
      </c>
      <c r="D23" s="101" t="s">
        <v>9</v>
      </c>
      <c r="E23" s="46" t="s">
        <v>10</v>
      </c>
      <c r="F23" s="101" t="s">
        <v>11</v>
      </c>
      <c r="G23" s="101" t="s">
        <v>16</v>
      </c>
      <c r="H23" s="103" t="s">
        <v>12</v>
      </c>
      <c r="I23" s="105" t="s">
        <v>13</v>
      </c>
      <c r="J23" s="107" t="s">
        <v>14</v>
      </c>
    </row>
    <row r="24" spans="1:11" ht="27" customHeight="1" thickBot="1" x14ac:dyDescent="0.3">
      <c r="A24" s="123"/>
      <c r="B24" s="124"/>
      <c r="C24" s="126"/>
      <c r="D24" s="127"/>
      <c r="E24" s="47" t="s">
        <v>15</v>
      </c>
      <c r="F24" s="127"/>
      <c r="G24" s="127"/>
      <c r="H24" s="125"/>
      <c r="I24" s="118"/>
      <c r="J24" s="119"/>
    </row>
    <row r="25" spans="1:11" ht="201" customHeight="1" x14ac:dyDescent="0.25">
      <c r="A25" s="6" t="s">
        <v>3</v>
      </c>
      <c r="B25" s="40" t="s">
        <v>31</v>
      </c>
      <c r="C25" s="44"/>
      <c r="D25" s="25" t="s">
        <v>17</v>
      </c>
      <c r="E25" s="11">
        <v>70</v>
      </c>
      <c r="F25" s="41"/>
      <c r="G25" s="41"/>
      <c r="H25" s="42"/>
      <c r="I25" s="43"/>
      <c r="J25" s="43"/>
    </row>
    <row r="26" spans="1:11" ht="171" customHeight="1" x14ac:dyDescent="0.35">
      <c r="A26" s="7" t="s">
        <v>4</v>
      </c>
      <c r="B26" s="18" t="s">
        <v>32</v>
      </c>
      <c r="C26" s="38"/>
      <c r="D26" s="25" t="s">
        <v>17</v>
      </c>
      <c r="E26" s="13">
        <v>1</v>
      </c>
      <c r="F26" s="4"/>
      <c r="G26" s="4"/>
      <c r="H26" s="12"/>
      <c r="I26" s="39"/>
      <c r="J26" s="39"/>
      <c r="K26" s="58"/>
    </row>
    <row r="27" spans="1:11" ht="310.5" customHeight="1" thickBot="1" x14ac:dyDescent="0.4">
      <c r="A27" s="7" t="s">
        <v>5</v>
      </c>
      <c r="B27" s="59" t="s">
        <v>38</v>
      </c>
      <c r="C27" s="38"/>
      <c r="D27" s="25" t="s">
        <v>17</v>
      </c>
      <c r="E27" s="14">
        <v>70</v>
      </c>
      <c r="F27" s="4"/>
      <c r="G27" s="4"/>
      <c r="H27" s="10"/>
      <c r="I27" s="39"/>
      <c r="J27" s="39"/>
      <c r="K27" s="58"/>
    </row>
    <row r="28" spans="1:11" thickBot="1" x14ac:dyDescent="0.3">
      <c r="A28" s="109" t="s">
        <v>18</v>
      </c>
      <c r="B28" s="110"/>
      <c r="C28" s="110"/>
      <c r="D28" s="110"/>
      <c r="E28" s="111"/>
      <c r="F28" s="48"/>
      <c r="G28" s="49"/>
      <c r="H28" s="51">
        <f>SUM(H20:H27)</f>
        <v>0</v>
      </c>
      <c r="I28" s="50"/>
      <c r="J28" s="52">
        <f>SUM(J20:J27)</f>
        <v>0</v>
      </c>
    </row>
    <row r="29" spans="1:11" ht="23.25" customHeight="1" thickBot="1" x14ac:dyDescent="0.3">
      <c r="A29" s="112"/>
      <c r="B29" s="113"/>
      <c r="C29" s="113"/>
      <c r="D29" s="113"/>
      <c r="E29" s="113"/>
      <c r="F29" s="114"/>
      <c r="G29" s="114"/>
      <c r="H29" s="114"/>
      <c r="I29" s="114"/>
      <c r="J29" s="114"/>
    </row>
    <row r="30" spans="1:11" s="131" customFormat="1" ht="15.75" customHeight="1" thickBot="1" x14ac:dyDescent="0.3">
      <c r="A30" s="128" t="s">
        <v>46</v>
      </c>
      <c r="B30" s="129"/>
      <c r="C30" s="129"/>
      <c r="D30" s="129"/>
      <c r="E30" s="129"/>
      <c r="F30" s="129"/>
      <c r="G30" s="129"/>
      <c r="H30" s="129"/>
      <c r="I30" s="129"/>
      <c r="J30" s="130"/>
    </row>
    <row r="31" spans="1:11" ht="15.75" customHeight="1" x14ac:dyDescent="0.25">
      <c r="A31" s="95" t="s">
        <v>0</v>
      </c>
      <c r="B31" s="97" t="s">
        <v>1</v>
      </c>
      <c r="C31" s="99" t="s">
        <v>2</v>
      </c>
      <c r="D31" s="101" t="s">
        <v>9</v>
      </c>
      <c r="E31" s="46" t="s">
        <v>10</v>
      </c>
      <c r="F31" s="101" t="s">
        <v>11</v>
      </c>
      <c r="G31" s="101" t="s">
        <v>16</v>
      </c>
      <c r="H31" s="103" t="s">
        <v>12</v>
      </c>
      <c r="I31" s="105" t="s">
        <v>13</v>
      </c>
      <c r="J31" s="107" t="s">
        <v>14</v>
      </c>
    </row>
    <row r="32" spans="1:11" ht="15.75" customHeight="1" x14ac:dyDescent="0.25">
      <c r="A32" s="96"/>
      <c r="B32" s="98"/>
      <c r="C32" s="100"/>
      <c r="D32" s="102"/>
      <c r="E32" s="62" t="s">
        <v>15</v>
      </c>
      <c r="F32" s="102"/>
      <c r="G32" s="102"/>
      <c r="H32" s="104"/>
      <c r="I32" s="106"/>
      <c r="J32" s="108"/>
    </row>
    <row r="33" spans="1:10" ht="141" x14ac:dyDescent="0.25">
      <c r="A33" s="68" t="s">
        <v>3</v>
      </c>
      <c r="B33" s="61" t="s">
        <v>41</v>
      </c>
      <c r="C33" s="39"/>
      <c r="D33" s="25" t="s">
        <v>17</v>
      </c>
      <c r="E33" s="63">
        <v>5</v>
      </c>
      <c r="F33" s="39"/>
      <c r="G33" s="64"/>
      <c r="H33" s="65"/>
      <c r="I33" s="39"/>
      <c r="J33" s="39"/>
    </row>
    <row r="34" spans="1:10" ht="115.5" customHeight="1" x14ac:dyDescent="0.25">
      <c r="A34" s="68" t="s">
        <v>4</v>
      </c>
      <c r="B34" s="60" t="s">
        <v>39</v>
      </c>
      <c r="C34" s="39"/>
      <c r="D34" s="25" t="s">
        <v>17</v>
      </c>
      <c r="E34" s="63">
        <v>1</v>
      </c>
      <c r="F34" s="39"/>
      <c r="G34" s="64"/>
      <c r="H34" s="65"/>
      <c r="I34" s="39"/>
      <c r="J34" s="39"/>
    </row>
    <row r="35" spans="1:10" ht="77.25" x14ac:dyDescent="0.25">
      <c r="A35" s="68" t="s">
        <v>5</v>
      </c>
      <c r="B35" s="67" t="s">
        <v>40</v>
      </c>
      <c r="C35" s="39"/>
      <c r="D35" s="25" t="s">
        <v>17</v>
      </c>
      <c r="E35" s="63">
        <v>2</v>
      </c>
      <c r="F35" s="39"/>
      <c r="G35" s="64"/>
      <c r="H35" s="65"/>
      <c r="I35" s="39"/>
      <c r="J35" s="39"/>
    </row>
    <row r="36" spans="1:10" ht="64.5" thickBot="1" x14ac:dyDescent="0.3">
      <c r="A36" s="68" t="s">
        <v>6</v>
      </c>
      <c r="B36" s="69" t="s">
        <v>24</v>
      </c>
      <c r="C36" s="39"/>
      <c r="D36" s="25" t="s">
        <v>17</v>
      </c>
      <c r="E36" s="63">
        <v>4</v>
      </c>
      <c r="F36" s="70"/>
      <c r="G36" s="71"/>
      <c r="H36" s="72"/>
      <c r="I36" s="70"/>
      <c r="J36" s="39"/>
    </row>
    <row r="37" spans="1:10" ht="15.75" customHeight="1" x14ac:dyDescent="0.25">
      <c r="A37" s="89" t="s">
        <v>18</v>
      </c>
      <c r="B37" s="90"/>
      <c r="C37" s="90"/>
      <c r="D37" s="90"/>
      <c r="E37" s="91"/>
      <c r="F37" s="73"/>
      <c r="G37" s="74"/>
      <c r="H37" s="75">
        <f>SUM(H29:H36)</f>
        <v>0</v>
      </c>
      <c r="I37" s="76"/>
      <c r="J37" s="77">
        <f>SUM(J29:J36)</f>
        <v>0</v>
      </c>
    </row>
    <row r="38" spans="1:10" ht="15.75" customHeight="1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</row>
    <row r="39" spans="1:10" ht="18.75" customHeight="1" x14ac:dyDescent="0.25">
      <c r="A39" s="84"/>
      <c r="B39" s="87" t="s">
        <v>47</v>
      </c>
      <c r="C39" s="84"/>
      <c r="D39" s="84"/>
      <c r="E39" s="84"/>
      <c r="F39" s="84"/>
      <c r="G39" s="84"/>
      <c r="H39" s="84"/>
      <c r="I39" s="84"/>
      <c r="J39" s="84"/>
    </row>
    <row r="40" spans="1:10" x14ac:dyDescent="0.25">
      <c r="A40" s="78"/>
      <c r="B40" s="78"/>
      <c r="C40" s="79"/>
      <c r="D40" s="79"/>
      <c r="E40" s="80"/>
      <c r="F40" s="79"/>
      <c r="G40" s="81"/>
      <c r="H40" s="82"/>
      <c r="I40" s="79"/>
      <c r="J40" s="79"/>
    </row>
    <row r="41" spans="1:10" x14ac:dyDescent="0.25">
      <c r="G41" s="88" t="s">
        <v>48</v>
      </c>
    </row>
    <row r="42" spans="1:10" x14ac:dyDescent="0.25">
      <c r="G42" s="88" t="s">
        <v>49</v>
      </c>
    </row>
  </sheetData>
  <mergeCells count="38">
    <mergeCell ref="F23:F24"/>
    <mergeCell ref="G23:G24"/>
    <mergeCell ref="A22:J22"/>
    <mergeCell ref="I23:I24"/>
    <mergeCell ref="J23:J24"/>
    <mergeCell ref="H23:H24"/>
    <mergeCell ref="A23:A24"/>
    <mergeCell ref="B23:B24"/>
    <mergeCell ref="C23:C24"/>
    <mergeCell ref="D23:D24"/>
    <mergeCell ref="A19:J19"/>
    <mergeCell ref="I5:I6"/>
    <mergeCell ref="J5:J6"/>
    <mergeCell ref="A4:J4"/>
    <mergeCell ref="A3:J3"/>
    <mergeCell ref="A5:A6"/>
    <mergeCell ref="B5:B6"/>
    <mergeCell ref="H5:H6"/>
    <mergeCell ref="C5:C6"/>
    <mergeCell ref="D5:D6"/>
    <mergeCell ref="F5:F6"/>
    <mergeCell ref="G5:G6"/>
    <mergeCell ref="A37:E37"/>
    <mergeCell ref="A2:J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A28:E28"/>
    <mergeCell ref="A29:J29"/>
    <mergeCell ref="A30:J30"/>
    <mergeCell ref="A18:E18"/>
    <mergeCell ref="A20:J20"/>
  </mergeCells>
  <pageMargins left="0.7" right="0.7" top="0.75" bottom="0.75" header="0.3" footer="0.3"/>
  <pageSetup paperSize="9" scale="1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CSKUM-B1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Śniada</dc:creator>
  <cp:lastModifiedBy>Tomasz Miazek</cp:lastModifiedBy>
  <cp:lastPrinted>2023-06-12T09:46:46Z</cp:lastPrinted>
  <dcterms:created xsi:type="dcterms:W3CDTF">2021-04-22T10:22:15Z</dcterms:created>
  <dcterms:modified xsi:type="dcterms:W3CDTF">2023-10-18T07:54:32Z</dcterms:modified>
</cp:coreProperties>
</file>