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skwira\Documents\postępowania PZP\2022\Ubezpieczenia\platforma\"/>
    </mc:Choice>
  </mc:AlternateContent>
  <xr:revisionPtr revIDLastSave="0" documentId="13_ncr:1_{66968809-824F-4C04-8F22-D13F062880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dynia" sheetId="1" r:id="rId1"/>
    <sheet name="Arkusz3" sheetId="4" r:id="rId2"/>
    <sheet name="Arkusz1" sheetId="2" r:id="rId3"/>
  </sheets>
  <definedNames>
    <definedName name="_xlnm._FilterDatabase" localSheetId="0" hidden="1">Gdynia!$A$7:$CV$23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<sst xmlns="http://schemas.openxmlformats.org/spreadsheetml/2006/main" count="579" uniqueCount="183">
  <si>
    <t>REGON</t>
  </si>
  <si>
    <t xml:space="preserve">DMC [kg] </t>
  </si>
  <si>
    <t>Główny Inspektorat Rybołówstwa Morskiego w Słupsku</t>
  </si>
  <si>
    <t>ul. Jana Pawła II 1/734 76-200 Słupsk</t>
  </si>
  <si>
    <t>GS1966C</t>
  </si>
  <si>
    <t>WF0XXXTTGXHE66621</t>
  </si>
  <si>
    <t>FORD</t>
  </si>
  <si>
    <t>TRANSIT</t>
  </si>
  <si>
    <t>1995</t>
  </si>
  <si>
    <t>125</t>
  </si>
  <si>
    <t>625</t>
  </si>
  <si>
    <t>5</t>
  </si>
  <si>
    <t>SAMOCHÓD CIĘŻAROWY</t>
  </si>
  <si>
    <t xml:space="preserve">3500 </t>
  </si>
  <si>
    <t xml:space="preserve">13 215 </t>
  </si>
  <si>
    <t xml:space="preserve">FORD/GERMAZ </t>
  </si>
  <si>
    <t>GS1964C</t>
  </si>
  <si>
    <t>JTMBC31V80D101386</t>
  </si>
  <si>
    <t>TOYOTA</t>
  </si>
  <si>
    <t>RAV 4</t>
  </si>
  <si>
    <t>SAMOCHÓD OSOBOWY</t>
  </si>
  <si>
    <t>2231</t>
  </si>
  <si>
    <t>110</t>
  </si>
  <si>
    <t>2190</t>
  </si>
  <si>
    <t>02.08.2012</t>
  </si>
  <si>
    <t>25.06.2018</t>
  </si>
  <si>
    <t>GS2206C</t>
  </si>
  <si>
    <t>VSKCVND40U0395422</t>
  </si>
  <si>
    <t>NISSAN</t>
  </si>
  <si>
    <t>NAVARA</t>
  </si>
  <si>
    <t>GS1947C</t>
  </si>
  <si>
    <t>JTMREREV10D026438</t>
  </si>
  <si>
    <t>GS 1961C</t>
  </si>
  <si>
    <t>JN1TCNT32U0017029</t>
  </si>
  <si>
    <t>X-TRAIL</t>
  </si>
  <si>
    <t>1598</t>
  </si>
  <si>
    <t>96</t>
  </si>
  <si>
    <t>2160</t>
  </si>
  <si>
    <t>545</t>
  </si>
  <si>
    <t>23.06.2016</t>
  </si>
  <si>
    <t>GS 1965C</t>
  </si>
  <si>
    <t>VSKCVND40U0421508</t>
  </si>
  <si>
    <t>GS 1962C</t>
  </si>
  <si>
    <t>VSKCVND40U0318956</t>
  </si>
  <si>
    <t>GS 4693A</t>
  </si>
  <si>
    <t>UH200A01XEP476971</t>
  </si>
  <si>
    <t>BRENDERUP</t>
  </si>
  <si>
    <t>A01</t>
  </si>
  <si>
    <t>PRZYCZEPA LEKKA</t>
  </si>
  <si>
    <t>O</t>
  </si>
  <si>
    <t>GS 4697A</t>
  </si>
  <si>
    <t>UH2000C15DP440206</t>
  </si>
  <si>
    <t>THULE</t>
  </si>
  <si>
    <t>TRAILERS</t>
  </si>
  <si>
    <t>OC</t>
  </si>
  <si>
    <t>64602</t>
  </si>
  <si>
    <t>67871</t>
  </si>
  <si>
    <t>GS 1946C</t>
  </si>
  <si>
    <t>WVWZZZ7NZFV035661</t>
  </si>
  <si>
    <t>VOLKSWAGEN</t>
  </si>
  <si>
    <t>SHARAN</t>
  </si>
  <si>
    <t>GS 97344</t>
  </si>
  <si>
    <t>AMAROK</t>
  </si>
  <si>
    <t>WV1ZZZ2HZJH009684</t>
  </si>
  <si>
    <t>GS 97343</t>
  </si>
  <si>
    <t>WV1ZZZ2HZJH008935</t>
  </si>
  <si>
    <t>2967</t>
  </si>
  <si>
    <t>GS 55259</t>
  </si>
  <si>
    <t>WF0GXXGBBGAS64624</t>
  </si>
  <si>
    <t>MONDEO</t>
  </si>
  <si>
    <t>GS 54135</t>
  </si>
  <si>
    <t>U5YHB812AAL145857</t>
  </si>
  <si>
    <t>KIA</t>
  </si>
  <si>
    <t>CEED</t>
  </si>
  <si>
    <t>GS 75390</t>
  </si>
  <si>
    <t>ZFA26300006177533</t>
  </si>
  <si>
    <t>FIAT</t>
  </si>
  <si>
    <t>DOBLO</t>
  </si>
  <si>
    <t>1368</t>
  </si>
  <si>
    <t>2</t>
  </si>
  <si>
    <t>GS 60652</t>
  </si>
  <si>
    <t>VSKCVND40U0424596</t>
  </si>
  <si>
    <t>GS 56512</t>
  </si>
  <si>
    <t>VSKCVND4OU0394764</t>
  </si>
  <si>
    <t>GS 0248A</t>
  </si>
  <si>
    <t>SUB07J000VG000443</t>
  </si>
  <si>
    <t>TRAMPTRAIL</t>
  </si>
  <si>
    <t>GS 0249A</t>
  </si>
  <si>
    <t>SUB07J000VGOOO444</t>
  </si>
  <si>
    <t>GS 2068C</t>
  </si>
  <si>
    <t>JMBLYV98WCJ400182</t>
  </si>
  <si>
    <t>MITSUBISHI</t>
  </si>
  <si>
    <t>PAJERO</t>
  </si>
  <si>
    <t>GS 3604E</t>
  </si>
  <si>
    <t>WF0WXXTACWLY46101</t>
  </si>
  <si>
    <t xml:space="preserve">FORD </t>
  </si>
  <si>
    <t>TRANSIT COURIER</t>
  </si>
  <si>
    <t>GS 2029C</t>
  </si>
  <si>
    <t>VSKTVUR20U0556435</t>
  </si>
  <si>
    <t xml:space="preserve">NISSAN </t>
  </si>
  <si>
    <t>TERRANO II</t>
  </si>
  <si>
    <t>GS 2071C</t>
  </si>
  <si>
    <t>JMBLYV98WBJ001726</t>
  </si>
  <si>
    <t>GS 2028C</t>
  </si>
  <si>
    <t>VF37JBHZMGJ889189</t>
  </si>
  <si>
    <t>PEUGEOT</t>
  </si>
  <si>
    <t>PARTNER</t>
  </si>
  <si>
    <t>GS 2069C</t>
  </si>
  <si>
    <t>JMBXJCW8WAF504396</t>
  </si>
  <si>
    <t>OUTLANDER</t>
  </si>
  <si>
    <t>GS 563G</t>
  </si>
  <si>
    <t>JYARN571000006650</t>
  </si>
  <si>
    <t xml:space="preserve">YAMAHA </t>
  </si>
  <si>
    <t>MTT850D</t>
  </si>
  <si>
    <t>MOTOCYKL</t>
  </si>
  <si>
    <t>GS 564G</t>
  </si>
  <si>
    <t>JYARN571000006058</t>
  </si>
  <si>
    <t>GS 562G</t>
  </si>
  <si>
    <t>JYADP071000001623</t>
  </si>
  <si>
    <t>XT1200Z</t>
  </si>
  <si>
    <t>GS 4714A</t>
  </si>
  <si>
    <t>UH2000C239P282738</t>
  </si>
  <si>
    <t>PRZYCZEPA CIĘŻKA</t>
  </si>
  <si>
    <t>GS 4715A</t>
  </si>
  <si>
    <t>UH200A050EP476318</t>
  </si>
  <si>
    <t>GS 4716A</t>
  </si>
  <si>
    <t>UH2000128DP419409</t>
  </si>
  <si>
    <t>GS 4695A</t>
  </si>
  <si>
    <t>UH2000A858P270127</t>
  </si>
  <si>
    <t>GS 4698A</t>
  </si>
  <si>
    <t>UH200A016EP478538</t>
  </si>
  <si>
    <t>GS 4709A</t>
  </si>
  <si>
    <t>SUB05J0002H002676</t>
  </si>
  <si>
    <t>TRAMP</t>
  </si>
  <si>
    <t>TRAIL</t>
  </si>
  <si>
    <t>GS 4708A</t>
  </si>
  <si>
    <t>3740195</t>
  </si>
  <si>
    <t>SAM</t>
  </si>
  <si>
    <t>GS 4707A</t>
  </si>
  <si>
    <t>SWH2360S5AB009082</t>
  </si>
  <si>
    <t>ŚWIDNIK</t>
  </si>
  <si>
    <t>TRADE</t>
  </si>
  <si>
    <t>PRZYCZEPA TRANSPORTOWA</t>
  </si>
  <si>
    <t>GS 4710A</t>
  </si>
  <si>
    <t>SXE7PEBSF7S000223</t>
  </si>
  <si>
    <t>NEPTUN</t>
  </si>
  <si>
    <t>SORELPOL</t>
  </si>
  <si>
    <t xml:space="preserve">TOYOTA </t>
  </si>
  <si>
    <t>CAMRY PRESTIGE</t>
  </si>
  <si>
    <t>DACIA</t>
  </si>
  <si>
    <t>DUSTER</t>
  </si>
  <si>
    <t>SAMOCHÓD OSOBOWY SUV 4X4</t>
  </si>
  <si>
    <t>AC</t>
  </si>
  <si>
    <t>NNW</t>
  </si>
  <si>
    <t>Assisatance</t>
  </si>
  <si>
    <t>Szyby</t>
  </si>
  <si>
    <t>X</t>
  </si>
  <si>
    <t>YAMAHA</t>
  </si>
  <si>
    <t>brak</t>
  </si>
  <si>
    <t>brutto</t>
  </si>
  <si>
    <t>POJAZD OCZEKIWANY - NOWY</t>
  </si>
  <si>
    <t>Załącznik nr 1.4 do SWZ Wykaz pojazdów</t>
  </si>
  <si>
    <t>Nazwa Właściciela</t>
  </si>
  <si>
    <t>Adres</t>
  </si>
  <si>
    <t>Lp.</t>
  </si>
  <si>
    <t>pozycje zaznaczone kolorem żółtym są objęte prawem opcji</t>
  </si>
  <si>
    <t>nie zarejestrowany</t>
  </si>
  <si>
    <t>Numer rejestracyjny</t>
  </si>
  <si>
    <t>Numer VIN</t>
  </si>
  <si>
    <t>Marka</t>
  </si>
  <si>
    <t>Model</t>
  </si>
  <si>
    <t>Rodzaj pojazdu</t>
  </si>
  <si>
    <t>rok produkcji</t>
  </si>
  <si>
    <t>Moc (kW)</t>
  </si>
  <si>
    <t>Ładowność [kg]</t>
  </si>
  <si>
    <t>Liczba miejsc</t>
  </si>
  <si>
    <t xml:space="preserve">Pojemność silnika [cm3] </t>
  </si>
  <si>
    <t>Data I rejestracji</t>
  </si>
  <si>
    <t>Przebieg (km)</t>
  </si>
  <si>
    <t>Wartość na 2022 r.</t>
  </si>
  <si>
    <t>Typ wartości (netto/brutto/netto+50%VAT)</t>
  </si>
  <si>
    <t>Aktualny okres ubezpieczenia</t>
  </si>
  <si>
    <t>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</si>
</sst>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8"/>
      <color rgb="FFFF585D"/>
      <name val="Ubuntu Light"/>
      <family val="2"/>
      <charset val="238"/>
    </font>
    <font>
      <sz val="11"/>
      <color theme="1"/>
      <name val="Ubuntu Light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Ubuntu Light"/>
      <family val="2"/>
      <charset val="238"/>
    </font>
    <font>
      <b/>
      <sz val="12"/>
      <name val="Arial"/>
      <family val="2"/>
      <charset val="238"/>
    </font>
    <font>
      <b/>
      <sz val="12"/>
      <color rgb="FF00205B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205B"/>
      </left>
      <right style="thin">
        <color rgb="FF00205B"/>
      </right>
      <top style="thin">
        <color rgb="FF00205B"/>
      </top>
      <bottom style="thin">
        <color rgb="FF00205B"/>
      </bottom>
      <diagonal/>
    </border>
    <border>
      <left style="thin">
        <color rgb="FF00205B"/>
      </left>
      <right/>
      <top style="thin">
        <color rgb="FF00205B"/>
      </top>
      <bottom style="thin">
        <color rgb="FF00205B"/>
      </bottom>
      <diagonal/>
    </border>
    <border>
      <left/>
      <right/>
      <top style="thin">
        <color rgb="FF00205B"/>
      </top>
      <bottom style="thin">
        <color rgb="FF00205B"/>
      </bottom>
      <diagonal/>
    </border>
    <border>
      <left style="thin">
        <color rgb="FF00205B"/>
      </left>
      <right/>
      <top style="thin">
        <color rgb="FF00205B"/>
      </top>
      <bottom/>
      <diagonal/>
    </border>
    <border>
      <left/>
      <right/>
      <top style="thin">
        <color rgb="FF00205B"/>
      </top>
      <bottom/>
      <diagonal/>
    </border>
    <border>
      <left style="thin">
        <color rgb="FF00205B"/>
      </left>
      <right/>
      <top/>
      <bottom style="thin">
        <color rgb="FF00205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5B"/>
      </left>
      <right style="thin">
        <color rgb="FF00205B"/>
      </right>
      <top style="thin">
        <color rgb="FF00205B"/>
      </top>
      <bottom/>
      <diagonal/>
    </border>
    <border>
      <left style="thin">
        <color rgb="FF00205B"/>
      </left>
      <right style="thin">
        <color rgb="FF00205B"/>
      </right>
      <top/>
      <bottom style="thin">
        <color rgb="FF00205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5B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5B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/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205B"/>
      <color rgb="FFFF585D"/>
      <color rgb="FF0033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Z52"/>
  <sheetViews>
    <sheetView showGridLines="0" tabSelected="1" topLeftCell="G4" zoomScale="96" zoomScaleNormal="96" workbookViewId="0">
      <selection activeCell="R10" sqref="R10"/>
    </sheetView>
  </sheetViews>
  <sheetFormatPr defaultColWidth="8.85546875" defaultRowHeight="15" x14ac:dyDescent="0.25"/>
  <cols>
    <col min="1" max="1" width="4.42578125" style="1" customWidth="1"/>
    <col min="2" max="2" width="17.85546875" customWidth="1"/>
    <col min="3" max="3" width="23.28515625" customWidth="1"/>
    <col min="4" max="4" width="22" customWidth="1"/>
    <col min="5" max="5" width="24" customWidth="1"/>
    <col min="6" max="6" width="33.42578125" customWidth="1"/>
    <col min="7" max="7" width="14.42578125" customWidth="1"/>
    <col min="8" max="14" width="14.28515625" customWidth="1"/>
    <col min="15" max="15" width="20.42578125" customWidth="1"/>
    <col min="16" max="16" width="23.42578125" customWidth="1"/>
    <col min="17" max="17" width="16" customWidth="1"/>
    <col min="18" max="18" width="17.140625" customWidth="1"/>
    <col min="19" max="23" width="10.85546875" customWidth="1"/>
    <col min="24" max="24" width="31" customWidth="1"/>
    <col min="25" max="25" width="21.7109375" customWidth="1"/>
    <col min="26" max="26" width="13.42578125" customWidth="1"/>
  </cols>
  <sheetData>
    <row r="3" spans="1:26" x14ac:dyDescent="0.25">
      <c r="A3" s="3"/>
    </row>
    <row r="4" spans="1:26" x14ac:dyDescent="0.25">
      <c r="A4" s="2"/>
    </row>
    <row r="5" spans="1:26" s="20" customFormat="1" ht="19.7" customHeight="1" x14ac:dyDescent="0.25">
      <c r="A5" s="63" t="s">
        <v>161</v>
      </c>
      <c r="B5" s="64"/>
      <c r="C5" s="65"/>
      <c r="D5" s="65"/>
    </row>
    <row r="6" spans="1:26" x14ac:dyDescent="0.25">
      <c r="A6" s="3"/>
    </row>
    <row r="7" spans="1:26" s="4" customFormat="1" ht="39" customHeight="1" x14ac:dyDescent="0.25">
      <c r="A7" s="59" t="s">
        <v>164</v>
      </c>
      <c r="B7" s="59" t="s">
        <v>167</v>
      </c>
      <c r="C7" s="59" t="s">
        <v>168</v>
      </c>
      <c r="D7" s="59" t="s">
        <v>169</v>
      </c>
      <c r="E7" s="59" t="s">
        <v>170</v>
      </c>
      <c r="F7" s="59" t="s">
        <v>171</v>
      </c>
      <c r="G7" s="59" t="s">
        <v>172</v>
      </c>
      <c r="H7" s="59" t="s">
        <v>176</v>
      </c>
      <c r="I7" s="60" t="s">
        <v>173</v>
      </c>
      <c r="J7" s="60" t="s">
        <v>1</v>
      </c>
      <c r="K7" s="60" t="s">
        <v>174</v>
      </c>
      <c r="L7" s="60" t="s">
        <v>175</v>
      </c>
      <c r="M7" s="60" t="s">
        <v>177</v>
      </c>
      <c r="N7" s="60" t="s">
        <v>178</v>
      </c>
      <c r="O7" s="59" t="s">
        <v>179</v>
      </c>
      <c r="P7" s="60" t="s">
        <v>180</v>
      </c>
      <c r="Q7" s="61" t="s">
        <v>181</v>
      </c>
      <c r="R7" s="62" t="s">
        <v>182</v>
      </c>
      <c r="S7" s="56" t="s">
        <v>54</v>
      </c>
      <c r="T7" s="56" t="s">
        <v>152</v>
      </c>
      <c r="U7" s="56" t="s">
        <v>153</v>
      </c>
      <c r="V7" s="56" t="s">
        <v>155</v>
      </c>
      <c r="W7" s="57" t="s">
        <v>154</v>
      </c>
      <c r="X7" s="56" t="s">
        <v>162</v>
      </c>
      <c r="Y7" s="56" t="s">
        <v>163</v>
      </c>
      <c r="Z7" s="56" t="s">
        <v>0</v>
      </c>
    </row>
    <row r="8" spans="1:26" s="1" customFormat="1" ht="24.95" customHeight="1" x14ac:dyDescent="0.25">
      <c r="A8" s="5">
        <v>1</v>
      </c>
      <c r="B8" s="6" t="s">
        <v>4</v>
      </c>
      <c r="C8" s="7" t="s">
        <v>5</v>
      </c>
      <c r="D8" s="8" t="s">
        <v>15</v>
      </c>
      <c r="E8" s="9" t="s">
        <v>7</v>
      </c>
      <c r="F8" s="10" t="s">
        <v>12</v>
      </c>
      <c r="G8" s="8">
        <v>2017</v>
      </c>
      <c r="H8" s="11" t="s">
        <v>8</v>
      </c>
      <c r="I8" s="11" t="s">
        <v>9</v>
      </c>
      <c r="J8" s="11" t="s">
        <v>13</v>
      </c>
      <c r="K8" s="11" t="s">
        <v>10</v>
      </c>
      <c r="L8" s="11" t="s">
        <v>11</v>
      </c>
      <c r="M8" s="11" t="s">
        <v>25</v>
      </c>
      <c r="N8" s="11" t="s">
        <v>14</v>
      </c>
      <c r="O8" s="12">
        <v>149200</v>
      </c>
      <c r="P8" s="15" t="s">
        <v>159</v>
      </c>
      <c r="Q8" s="15">
        <v>44372</v>
      </c>
      <c r="R8" s="15">
        <v>44736</v>
      </c>
      <c r="S8" s="9" t="s">
        <v>156</v>
      </c>
      <c r="T8" s="47" t="s">
        <v>156</v>
      </c>
      <c r="U8" s="47" t="s">
        <v>156</v>
      </c>
      <c r="V8" s="47" t="s">
        <v>156</v>
      </c>
      <c r="W8" s="47" t="s">
        <v>156</v>
      </c>
      <c r="X8" s="16" t="s">
        <v>2</v>
      </c>
      <c r="Y8" s="9" t="s">
        <v>3</v>
      </c>
      <c r="Z8" s="8">
        <v>382183585</v>
      </c>
    </row>
    <row r="9" spans="1:26" s="1" customFormat="1" ht="24.95" customHeight="1" x14ac:dyDescent="0.25">
      <c r="A9" s="5">
        <f>A8+1</f>
        <v>2</v>
      </c>
      <c r="B9" s="6" t="s">
        <v>16</v>
      </c>
      <c r="C9" s="7" t="s">
        <v>17</v>
      </c>
      <c r="D9" s="8" t="s">
        <v>18</v>
      </c>
      <c r="E9" s="9" t="s">
        <v>19</v>
      </c>
      <c r="F9" s="10" t="s">
        <v>20</v>
      </c>
      <c r="G9" s="8">
        <v>2012</v>
      </c>
      <c r="H9" s="17" t="s">
        <v>21</v>
      </c>
      <c r="I9" s="17" t="s">
        <v>22</v>
      </c>
      <c r="J9" s="17" t="s">
        <v>23</v>
      </c>
      <c r="K9" s="17"/>
      <c r="L9" s="17" t="s">
        <v>11</v>
      </c>
      <c r="M9" s="17" t="s">
        <v>24</v>
      </c>
      <c r="N9" s="17" t="s">
        <v>56</v>
      </c>
      <c r="O9" s="12">
        <v>41700</v>
      </c>
      <c r="P9" s="15" t="s">
        <v>159</v>
      </c>
      <c r="Q9" s="13">
        <v>44410</v>
      </c>
      <c r="R9" s="14">
        <v>44774</v>
      </c>
      <c r="S9" s="9" t="s">
        <v>156</v>
      </c>
      <c r="T9" s="47" t="s">
        <v>156</v>
      </c>
      <c r="U9" s="47" t="s">
        <v>156</v>
      </c>
      <c r="V9" s="47" t="s">
        <v>156</v>
      </c>
      <c r="W9" s="47" t="s">
        <v>156</v>
      </c>
      <c r="X9" s="16" t="s">
        <v>2</v>
      </c>
      <c r="Y9" s="9" t="s">
        <v>3</v>
      </c>
      <c r="Z9" s="8">
        <v>382183585</v>
      </c>
    </row>
    <row r="10" spans="1:26" s="1" customFormat="1" ht="24.95" customHeight="1" x14ac:dyDescent="0.25">
      <c r="A10" s="5">
        <f t="shared" ref="A10:A49" si="0">A9+1</f>
        <v>3</v>
      </c>
      <c r="B10" s="6" t="s">
        <v>26</v>
      </c>
      <c r="C10" s="7" t="s">
        <v>27</v>
      </c>
      <c r="D10" s="8" t="s">
        <v>28</v>
      </c>
      <c r="E10" s="9" t="s">
        <v>29</v>
      </c>
      <c r="F10" s="10" t="s">
        <v>12</v>
      </c>
      <c r="G10" s="8">
        <v>2010</v>
      </c>
      <c r="H10" s="8">
        <v>2488</v>
      </c>
      <c r="I10" s="8">
        <v>140</v>
      </c>
      <c r="J10" s="8">
        <v>2805</v>
      </c>
      <c r="K10" s="8">
        <v>845</v>
      </c>
      <c r="L10" s="8">
        <v>5</v>
      </c>
      <c r="M10" s="15">
        <v>40539</v>
      </c>
      <c r="N10" s="8">
        <v>150444</v>
      </c>
      <c r="O10" s="12">
        <v>36900</v>
      </c>
      <c r="P10" s="15" t="s">
        <v>159</v>
      </c>
      <c r="Q10" s="18">
        <v>44542</v>
      </c>
      <c r="R10" s="15">
        <v>44906</v>
      </c>
      <c r="S10" s="9" t="s">
        <v>156</v>
      </c>
      <c r="T10" s="47" t="s">
        <v>156</v>
      </c>
      <c r="U10" s="47" t="s">
        <v>156</v>
      </c>
      <c r="V10" s="47" t="s">
        <v>156</v>
      </c>
      <c r="W10" s="47" t="s">
        <v>156</v>
      </c>
      <c r="X10" s="16" t="s">
        <v>2</v>
      </c>
      <c r="Y10" s="9" t="s">
        <v>3</v>
      </c>
      <c r="Z10" s="8">
        <v>382183585</v>
      </c>
    </row>
    <row r="11" spans="1:26" s="1" customFormat="1" ht="24.95" customHeight="1" x14ac:dyDescent="0.25">
      <c r="A11" s="5">
        <f t="shared" si="0"/>
        <v>4</v>
      </c>
      <c r="B11" s="6" t="s">
        <v>30</v>
      </c>
      <c r="C11" s="8" t="s">
        <v>31</v>
      </c>
      <c r="D11" s="8" t="s">
        <v>18</v>
      </c>
      <c r="E11" s="9" t="s">
        <v>19</v>
      </c>
      <c r="F11" s="10" t="s">
        <v>20</v>
      </c>
      <c r="G11" s="8">
        <v>2013</v>
      </c>
      <c r="H11" s="8">
        <v>1987</v>
      </c>
      <c r="I11" s="8">
        <v>111</v>
      </c>
      <c r="J11" s="8">
        <v>2100</v>
      </c>
      <c r="K11" s="8">
        <v>0</v>
      </c>
      <c r="L11" s="8">
        <v>5</v>
      </c>
      <c r="M11" s="15">
        <v>41625</v>
      </c>
      <c r="N11" s="8">
        <v>127285</v>
      </c>
      <c r="O11" s="12">
        <v>55000</v>
      </c>
      <c r="P11" s="15" t="s">
        <v>159</v>
      </c>
      <c r="Q11" s="18">
        <v>44546</v>
      </c>
      <c r="R11" s="15">
        <v>44910</v>
      </c>
      <c r="S11" s="9" t="s">
        <v>156</v>
      </c>
      <c r="T11" s="47" t="s">
        <v>156</v>
      </c>
      <c r="U11" s="47" t="s">
        <v>156</v>
      </c>
      <c r="V11" s="47" t="s">
        <v>156</v>
      </c>
      <c r="W11" s="47" t="s">
        <v>156</v>
      </c>
      <c r="X11" s="16" t="s">
        <v>2</v>
      </c>
      <c r="Y11" s="9" t="s">
        <v>3</v>
      </c>
      <c r="Z11" s="8">
        <v>382183585</v>
      </c>
    </row>
    <row r="12" spans="1:26" s="1" customFormat="1" ht="24.95" customHeight="1" x14ac:dyDescent="0.25">
      <c r="A12" s="5">
        <f t="shared" si="0"/>
        <v>5</v>
      </c>
      <c r="B12" s="6" t="s">
        <v>32</v>
      </c>
      <c r="C12" s="7" t="s">
        <v>33</v>
      </c>
      <c r="D12" s="8" t="s">
        <v>28</v>
      </c>
      <c r="E12" s="9" t="s">
        <v>34</v>
      </c>
      <c r="F12" s="10" t="s">
        <v>20</v>
      </c>
      <c r="G12" s="8">
        <v>2016</v>
      </c>
      <c r="H12" s="7" t="s">
        <v>35</v>
      </c>
      <c r="I12" s="7" t="s">
        <v>36</v>
      </c>
      <c r="J12" s="7" t="s">
        <v>37</v>
      </c>
      <c r="K12" s="7" t="s">
        <v>38</v>
      </c>
      <c r="L12" s="7" t="s">
        <v>11</v>
      </c>
      <c r="M12" s="7" t="s">
        <v>39</v>
      </c>
      <c r="N12" s="7" t="s">
        <v>55</v>
      </c>
      <c r="O12" s="12">
        <v>71400</v>
      </c>
      <c r="P12" s="15" t="s">
        <v>159</v>
      </c>
      <c r="Q12" s="13">
        <v>44370</v>
      </c>
      <c r="R12" s="14">
        <v>44734</v>
      </c>
      <c r="S12" s="9" t="s">
        <v>156</v>
      </c>
      <c r="T12" s="47" t="s">
        <v>156</v>
      </c>
      <c r="U12" s="47" t="s">
        <v>156</v>
      </c>
      <c r="V12" s="47" t="s">
        <v>156</v>
      </c>
      <c r="W12" s="47" t="s">
        <v>156</v>
      </c>
      <c r="X12" s="16" t="s">
        <v>2</v>
      </c>
      <c r="Y12" s="9" t="s">
        <v>3</v>
      </c>
      <c r="Z12" s="8">
        <v>382183585</v>
      </c>
    </row>
    <row r="13" spans="1:26" s="1" customFormat="1" ht="24.95" customHeight="1" x14ac:dyDescent="0.25">
      <c r="A13" s="5">
        <f t="shared" si="0"/>
        <v>6</v>
      </c>
      <c r="B13" s="6" t="s">
        <v>40</v>
      </c>
      <c r="C13" s="8" t="s">
        <v>41</v>
      </c>
      <c r="D13" s="8" t="s">
        <v>28</v>
      </c>
      <c r="E13" s="9" t="s">
        <v>29</v>
      </c>
      <c r="F13" s="10" t="s">
        <v>12</v>
      </c>
      <c r="G13" s="8">
        <v>2011</v>
      </c>
      <c r="H13" s="8">
        <v>2488</v>
      </c>
      <c r="I13" s="8">
        <v>140</v>
      </c>
      <c r="J13" s="8">
        <v>2805</v>
      </c>
      <c r="K13" s="8">
        <v>845</v>
      </c>
      <c r="L13" s="8">
        <v>5</v>
      </c>
      <c r="M13" s="15">
        <v>40701</v>
      </c>
      <c r="N13" s="8">
        <v>102430</v>
      </c>
      <c r="O13" s="12">
        <v>45000</v>
      </c>
      <c r="P13" s="15" t="s">
        <v>159</v>
      </c>
      <c r="Q13" s="18">
        <v>44692</v>
      </c>
      <c r="R13" s="15">
        <v>45056</v>
      </c>
      <c r="S13" s="9" t="s">
        <v>156</v>
      </c>
      <c r="T13" s="47" t="s">
        <v>156</v>
      </c>
      <c r="U13" s="47" t="s">
        <v>156</v>
      </c>
      <c r="V13" s="47" t="s">
        <v>156</v>
      </c>
      <c r="W13" s="47" t="s">
        <v>156</v>
      </c>
      <c r="X13" s="16" t="s">
        <v>2</v>
      </c>
      <c r="Y13" s="9" t="s">
        <v>3</v>
      </c>
      <c r="Z13" s="8">
        <v>382183585</v>
      </c>
    </row>
    <row r="14" spans="1:26" s="1" customFormat="1" ht="24.95" customHeight="1" x14ac:dyDescent="0.25">
      <c r="A14" s="5">
        <f t="shared" si="0"/>
        <v>7</v>
      </c>
      <c r="B14" s="6" t="s">
        <v>42</v>
      </c>
      <c r="C14" s="8" t="s">
        <v>43</v>
      </c>
      <c r="D14" s="8" t="s">
        <v>28</v>
      </c>
      <c r="E14" s="9" t="s">
        <v>29</v>
      </c>
      <c r="F14" s="10" t="s">
        <v>12</v>
      </c>
      <c r="G14" s="9">
        <v>2008</v>
      </c>
      <c r="H14" s="8">
        <v>2488</v>
      </c>
      <c r="I14" s="8">
        <v>126</v>
      </c>
      <c r="J14" s="8">
        <v>2805</v>
      </c>
      <c r="K14" s="8">
        <v>785</v>
      </c>
      <c r="L14" s="8">
        <v>5</v>
      </c>
      <c r="M14" s="15">
        <v>39804</v>
      </c>
      <c r="N14" s="8">
        <v>88976</v>
      </c>
      <c r="O14" s="12">
        <v>30800</v>
      </c>
      <c r="P14" s="15" t="s">
        <v>159</v>
      </c>
      <c r="Q14" s="18">
        <v>44552</v>
      </c>
      <c r="R14" s="15">
        <v>44916</v>
      </c>
      <c r="S14" s="9" t="s">
        <v>156</v>
      </c>
      <c r="T14" s="47" t="s">
        <v>156</v>
      </c>
      <c r="U14" s="47" t="s">
        <v>156</v>
      </c>
      <c r="V14" s="47" t="s">
        <v>156</v>
      </c>
      <c r="W14" s="47" t="s">
        <v>156</v>
      </c>
      <c r="X14" s="16" t="s">
        <v>2</v>
      </c>
      <c r="Y14" s="9" t="s">
        <v>3</v>
      </c>
      <c r="Z14" s="8">
        <v>382183585</v>
      </c>
    </row>
    <row r="15" spans="1:26" s="1" customFormat="1" ht="24.95" customHeight="1" x14ac:dyDescent="0.25">
      <c r="A15" s="5">
        <f t="shared" si="0"/>
        <v>8</v>
      </c>
      <c r="B15" s="21" t="s">
        <v>57</v>
      </c>
      <c r="C15" s="22" t="s">
        <v>58</v>
      </c>
      <c r="D15" s="22" t="s">
        <v>59</v>
      </c>
      <c r="E15" s="23" t="s">
        <v>60</v>
      </c>
      <c r="F15" s="49" t="s">
        <v>20</v>
      </c>
      <c r="G15" s="23">
        <v>2015</v>
      </c>
      <c r="H15" s="22">
        <v>1968</v>
      </c>
      <c r="I15" s="22">
        <v>103</v>
      </c>
      <c r="J15" s="22">
        <v>2510</v>
      </c>
      <c r="K15" s="22">
        <v>763</v>
      </c>
      <c r="L15" s="22">
        <v>7</v>
      </c>
      <c r="M15" s="14">
        <v>42152</v>
      </c>
      <c r="N15" s="22">
        <v>93985</v>
      </c>
      <c r="O15" s="24">
        <v>58300</v>
      </c>
      <c r="P15" s="15" t="s">
        <v>159</v>
      </c>
      <c r="Q15" s="13">
        <v>44709</v>
      </c>
      <c r="R15" s="14">
        <v>45073</v>
      </c>
      <c r="S15" s="9" t="s">
        <v>156</v>
      </c>
      <c r="T15" s="47" t="s">
        <v>156</v>
      </c>
      <c r="U15" s="47" t="s">
        <v>156</v>
      </c>
      <c r="V15" s="47" t="s">
        <v>156</v>
      </c>
      <c r="W15" s="47" t="s">
        <v>156</v>
      </c>
      <c r="X15" s="9" t="s">
        <v>2</v>
      </c>
      <c r="Y15" s="9" t="s">
        <v>3</v>
      </c>
      <c r="Z15" s="8">
        <v>382183585</v>
      </c>
    </row>
    <row r="16" spans="1:26" s="1" customFormat="1" ht="24.95" customHeight="1" x14ac:dyDescent="0.25">
      <c r="A16" s="5">
        <f t="shared" si="0"/>
        <v>9</v>
      </c>
      <c r="B16" s="6" t="s">
        <v>61</v>
      </c>
      <c r="C16" s="8" t="s">
        <v>63</v>
      </c>
      <c r="D16" s="22" t="s">
        <v>59</v>
      </c>
      <c r="E16" s="9" t="s">
        <v>62</v>
      </c>
      <c r="F16" s="10" t="s">
        <v>12</v>
      </c>
      <c r="G16" s="8">
        <v>2017</v>
      </c>
      <c r="H16" s="8">
        <v>2967</v>
      </c>
      <c r="I16" s="8">
        <v>165</v>
      </c>
      <c r="J16" s="8">
        <v>2920</v>
      </c>
      <c r="K16" s="8">
        <v>724</v>
      </c>
      <c r="L16" s="8">
        <v>5</v>
      </c>
      <c r="M16" s="15">
        <v>43214</v>
      </c>
      <c r="N16" s="8">
        <v>53409</v>
      </c>
      <c r="O16" s="12">
        <v>117300</v>
      </c>
      <c r="P16" s="15" t="s">
        <v>159</v>
      </c>
      <c r="Q16" s="13">
        <v>44675</v>
      </c>
      <c r="R16" s="14">
        <v>45039</v>
      </c>
      <c r="S16" s="9" t="s">
        <v>156</v>
      </c>
      <c r="T16" s="47" t="s">
        <v>156</v>
      </c>
      <c r="U16" s="47" t="s">
        <v>156</v>
      </c>
      <c r="V16" s="47" t="s">
        <v>156</v>
      </c>
      <c r="W16" s="47" t="s">
        <v>156</v>
      </c>
      <c r="X16" s="9" t="s">
        <v>2</v>
      </c>
      <c r="Y16" s="9" t="s">
        <v>3</v>
      </c>
      <c r="Z16" s="8">
        <v>382183585</v>
      </c>
    </row>
    <row r="17" spans="1:26" s="1" customFormat="1" ht="24.95" customHeight="1" x14ac:dyDescent="0.25">
      <c r="A17" s="5">
        <f t="shared" si="0"/>
        <v>10</v>
      </c>
      <c r="B17" s="6" t="s">
        <v>64</v>
      </c>
      <c r="C17" s="8" t="s">
        <v>65</v>
      </c>
      <c r="D17" s="22" t="s">
        <v>59</v>
      </c>
      <c r="E17" s="9" t="s">
        <v>62</v>
      </c>
      <c r="F17" s="10" t="s">
        <v>12</v>
      </c>
      <c r="G17" s="8">
        <v>2017</v>
      </c>
      <c r="H17" s="11" t="s">
        <v>66</v>
      </c>
      <c r="I17" s="8">
        <v>165</v>
      </c>
      <c r="J17" s="8">
        <v>2920</v>
      </c>
      <c r="K17" s="8">
        <v>724</v>
      </c>
      <c r="L17" s="8">
        <v>5</v>
      </c>
      <c r="M17" s="15">
        <v>43214</v>
      </c>
      <c r="N17" s="8">
        <v>54227</v>
      </c>
      <c r="O17" s="12">
        <v>117100</v>
      </c>
      <c r="P17" s="15" t="s">
        <v>159</v>
      </c>
      <c r="Q17" s="18">
        <v>44675</v>
      </c>
      <c r="R17" s="15">
        <v>45039</v>
      </c>
      <c r="S17" s="9" t="s">
        <v>156</v>
      </c>
      <c r="T17" s="47" t="s">
        <v>156</v>
      </c>
      <c r="U17" s="47" t="s">
        <v>156</v>
      </c>
      <c r="V17" s="47" t="s">
        <v>156</v>
      </c>
      <c r="W17" s="47" t="s">
        <v>156</v>
      </c>
      <c r="X17" s="9" t="s">
        <v>2</v>
      </c>
      <c r="Y17" s="9" t="s">
        <v>3</v>
      </c>
      <c r="Z17" s="8">
        <v>382183585</v>
      </c>
    </row>
    <row r="18" spans="1:26" s="1" customFormat="1" ht="24.95" customHeight="1" x14ac:dyDescent="0.25">
      <c r="A18" s="5">
        <f t="shared" si="0"/>
        <v>11</v>
      </c>
      <c r="B18" s="6" t="s">
        <v>67</v>
      </c>
      <c r="C18" s="8" t="s">
        <v>68</v>
      </c>
      <c r="D18" s="8" t="s">
        <v>6</v>
      </c>
      <c r="E18" s="9" t="s">
        <v>69</v>
      </c>
      <c r="F18" s="10" t="s">
        <v>20</v>
      </c>
      <c r="G18" s="8">
        <v>2010</v>
      </c>
      <c r="H18" s="8">
        <v>1999</v>
      </c>
      <c r="I18" s="8">
        <v>107</v>
      </c>
      <c r="J18" s="8">
        <v>2200</v>
      </c>
      <c r="K18" s="8">
        <v>0</v>
      </c>
      <c r="L18" s="8">
        <v>5</v>
      </c>
      <c r="M18" s="15">
        <v>40402</v>
      </c>
      <c r="N18" s="8">
        <v>108451</v>
      </c>
      <c r="O18" s="12">
        <v>21900</v>
      </c>
      <c r="P18" s="15" t="s">
        <v>159</v>
      </c>
      <c r="Q18" s="18">
        <v>44420</v>
      </c>
      <c r="R18" s="15">
        <v>44784</v>
      </c>
      <c r="S18" s="9" t="s">
        <v>156</v>
      </c>
      <c r="T18" s="47" t="s">
        <v>156</v>
      </c>
      <c r="U18" s="47" t="s">
        <v>156</v>
      </c>
      <c r="V18" s="47" t="s">
        <v>156</v>
      </c>
      <c r="W18" s="47" t="s">
        <v>156</v>
      </c>
      <c r="X18" s="9" t="s">
        <v>2</v>
      </c>
      <c r="Y18" s="9" t="s">
        <v>3</v>
      </c>
      <c r="Z18" s="8">
        <v>382183585</v>
      </c>
    </row>
    <row r="19" spans="1:26" s="1" customFormat="1" ht="24.95" customHeight="1" x14ac:dyDescent="0.25">
      <c r="A19" s="5">
        <f t="shared" si="0"/>
        <v>12</v>
      </c>
      <c r="B19" s="6" t="s">
        <v>70</v>
      </c>
      <c r="C19" s="8" t="s">
        <v>71</v>
      </c>
      <c r="D19" s="8" t="s">
        <v>72</v>
      </c>
      <c r="E19" s="9" t="s">
        <v>73</v>
      </c>
      <c r="F19" s="10" t="s">
        <v>20</v>
      </c>
      <c r="G19" s="8">
        <v>2010</v>
      </c>
      <c r="H19" s="8">
        <v>1591</v>
      </c>
      <c r="I19" s="8">
        <v>92.7</v>
      </c>
      <c r="J19" s="8">
        <v>1820</v>
      </c>
      <c r="K19" s="8">
        <v>578</v>
      </c>
      <c r="L19" s="8">
        <v>5</v>
      </c>
      <c r="M19" s="15">
        <v>40331</v>
      </c>
      <c r="N19" s="8">
        <v>155875</v>
      </c>
      <c r="O19" s="12">
        <v>16500</v>
      </c>
      <c r="P19" s="15" t="s">
        <v>159</v>
      </c>
      <c r="Q19" s="13">
        <v>44715</v>
      </c>
      <c r="R19" s="14">
        <v>45079</v>
      </c>
      <c r="S19" s="9" t="s">
        <v>156</v>
      </c>
      <c r="T19" s="47" t="s">
        <v>156</v>
      </c>
      <c r="U19" s="47" t="s">
        <v>156</v>
      </c>
      <c r="V19" s="47" t="s">
        <v>156</v>
      </c>
      <c r="W19" s="47" t="s">
        <v>156</v>
      </c>
      <c r="X19" s="9" t="s">
        <v>2</v>
      </c>
      <c r="Y19" s="9" t="s">
        <v>3</v>
      </c>
      <c r="Z19" s="8">
        <v>382183585</v>
      </c>
    </row>
    <row r="20" spans="1:26" s="1" customFormat="1" ht="24.95" customHeight="1" x14ac:dyDescent="0.25">
      <c r="A20" s="5">
        <f t="shared" si="0"/>
        <v>13</v>
      </c>
      <c r="B20" s="6" t="s">
        <v>74</v>
      </c>
      <c r="C20" s="8" t="s">
        <v>75</v>
      </c>
      <c r="D20" s="8" t="s">
        <v>76</v>
      </c>
      <c r="E20" s="9" t="s">
        <v>77</v>
      </c>
      <c r="F20" s="10" t="s">
        <v>12</v>
      </c>
      <c r="G20" s="8">
        <v>2014</v>
      </c>
      <c r="H20" s="11" t="s">
        <v>78</v>
      </c>
      <c r="I20" s="8">
        <v>70</v>
      </c>
      <c r="J20" s="8">
        <v>2220</v>
      </c>
      <c r="K20" s="8">
        <v>900</v>
      </c>
      <c r="L20" s="11" t="s">
        <v>79</v>
      </c>
      <c r="M20" s="15">
        <v>41876</v>
      </c>
      <c r="N20" s="8">
        <v>45303</v>
      </c>
      <c r="O20" s="12">
        <v>20700</v>
      </c>
      <c r="P20" s="15" t="s">
        <v>159</v>
      </c>
      <c r="Q20" s="18">
        <v>44433</v>
      </c>
      <c r="R20" s="15">
        <v>44797</v>
      </c>
      <c r="S20" s="9" t="s">
        <v>156</v>
      </c>
      <c r="T20" s="47" t="s">
        <v>156</v>
      </c>
      <c r="U20" s="47" t="s">
        <v>156</v>
      </c>
      <c r="V20" s="47" t="s">
        <v>156</v>
      </c>
      <c r="W20" s="47" t="s">
        <v>156</v>
      </c>
      <c r="X20" s="9" t="s">
        <v>2</v>
      </c>
      <c r="Y20" s="9" t="s">
        <v>3</v>
      </c>
      <c r="Z20" s="8">
        <v>382183585</v>
      </c>
    </row>
    <row r="21" spans="1:26" s="1" customFormat="1" ht="24.95" customHeight="1" x14ac:dyDescent="0.25">
      <c r="A21" s="5">
        <f t="shared" si="0"/>
        <v>14</v>
      </c>
      <c r="B21" s="6" t="s">
        <v>80</v>
      </c>
      <c r="C21" s="7" t="s">
        <v>81</v>
      </c>
      <c r="D21" s="8" t="s">
        <v>28</v>
      </c>
      <c r="E21" s="9" t="s">
        <v>29</v>
      </c>
      <c r="F21" s="10" t="s">
        <v>12</v>
      </c>
      <c r="G21" s="8">
        <v>2011</v>
      </c>
      <c r="H21" s="8">
        <v>2488</v>
      </c>
      <c r="I21" s="8">
        <v>140</v>
      </c>
      <c r="J21" s="8">
        <v>2805</v>
      </c>
      <c r="K21" s="8">
        <v>845</v>
      </c>
      <c r="L21" s="8">
        <v>5</v>
      </c>
      <c r="M21" s="15">
        <v>40787</v>
      </c>
      <c r="N21" s="8">
        <v>177594</v>
      </c>
      <c r="O21" s="12">
        <v>45200</v>
      </c>
      <c r="P21" s="15" t="s">
        <v>159</v>
      </c>
      <c r="Q21" s="18">
        <v>44440</v>
      </c>
      <c r="R21" s="15">
        <v>44804</v>
      </c>
      <c r="S21" s="9" t="s">
        <v>156</v>
      </c>
      <c r="T21" s="47" t="s">
        <v>156</v>
      </c>
      <c r="U21" s="47" t="s">
        <v>156</v>
      </c>
      <c r="V21" s="47" t="s">
        <v>156</v>
      </c>
      <c r="W21" s="47" t="s">
        <v>156</v>
      </c>
      <c r="X21" s="9" t="s">
        <v>2</v>
      </c>
      <c r="Y21" s="9" t="s">
        <v>3</v>
      </c>
      <c r="Z21" s="8">
        <v>382183585</v>
      </c>
    </row>
    <row r="22" spans="1:26" s="1" customFormat="1" ht="24.95" customHeight="1" x14ac:dyDescent="0.25">
      <c r="A22" s="5">
        <f t="shared" si="0"/>
        <v>15</v>
      </c>
      <c r="B22" s="6" t="s">
        <v>82</v>
      </c>
      <c r="C22" s="7" t="s">
        <v>83</v>
      </c>
      <c r="D22" s="8" t="s">
        <v>28</v>
      </c>
      <c r="E22" s="9" t="s">
        <v>29</v>
      </c>
      <c r="F22" s="10" t="s">
        <v>12</v>
      </c>
      <c r="G22" s="8">
        <v>2010</v>
      </c>
      <c r="H22" s="8">
        <v>2488</v>
      </c>
      <c r="I22" s="8">
        <v>140</v>
      </c>
      <c r="J22" s="8">
        <v>2805</v>
      </c>
      <c r="K22" s="8">
        <v>845</v>
      </c>
      <c r="L22" s="8">
        <v>5</v>
      </c>
      <c r="M22" s="15">
        <v>40492</v>
      </c>
      <c r="N22" s="8">
        <v>292072</v>
      </c>
      <c r="O22" s="12">
        <v>31100</v>
      </c>
      <c r="P22" s="15" t="s">
        <v>159</v>
      </c>
      <c r="Q22" s="13">
        <v>44510</v>
      </c>
      <c r="R22" s="14">
        <v>44874</v>
      </c>
      <c r="S22" s="9" t="s">
        <v>156</v>
      </c>
      <c r="T22" s="47" t="s">
        <v>156</v>
      </c>
      <c r="U22" s="47" t="s">
        <v>156</v>
      </c>
      <c r="V22" s="47" t="s">
        <v>156</v>
      </c>
      <c r="W22" s="47" t="s">
        <v>156</v>
      </c>
      <c r="X22" s="9" t="s">
        <v>2</v>
      </c>
      <c r="Y22" s="9" t="s">
        <v>3</v>
      </c>
      <c r="Z22" s="8">
        <v>382183585</v>
      </c>
    </row>
    <row r="23" spans="1:26" s="1" customFormat="1" ht="24.95" customHeight="1" x14ac:dyDescent="0.25">
      <c r="A23" s="5">
        <f t="shared" si="0"/>
        <v>16</v>
      </c>
      <c r="B23" s="6" t="s">
        <v>89</v>
      </c>
      <c r="C23" s="7" t="s">
        <v>90</v>
      </c>
      <c r="D23" s="8" t="s">
        <v>91</v>
      </c>
      <c r="E23" s="9" t="s">
        <v>92</v>
      </c>
      <c r="F23" s="10" t="s">
        <v>20</v>
      </c>
      <c r="G23" s="8">
        <v>2011</v>
      </c>
      <c r="H23" s="8">
        <v>3200</v>
      </c>
      <c r="I23" s="8"/>
      <c r="J23" s="8">
        <v>3030</v>
      </c>
      <c r="K23" s="8">
        <v>720</v>
      </c>
      <c r="L23" s="8">
        <v>7</v>
      </c>
      <c r="M23" s="15">
        <v>41271</v>
      </c>
      <c r="N23" s="8">
        <v>123334</v>
      </c>
      <c r="O23" s="55">
        <v>53600</v>
      </c>
      <c r="P23" s="15" t="s">
        <v>159</v>
      </c>
      <c r="Q23" s="13">
        <v>44558</v>
      </c>
      <c r="R23" s="14">
        <v>44922</v>
      </c>
      <c r="S23" s="9" t="s">
        <v>156</v>
      </c>
      <c r="T23" s="47" t="s">
        <v>156</v>
      </c>
      <c r="U23" s="47" t="s">
        <v>156</v>
      </c>
      <c r="V23" s="47" t="s">
        <v>156</v>
      </c>
      <c r="W23" s="47" t="s">
        <v>156</v>
      </c>
      <c r="X23" s="9" t="s">
        <v>2</v>
      </c>
      <c r="Y23" s="9" t="s">
        <v>3</v>
      </c>
      <c r="Z23" s="8">
        <v>382183585</v>
      </c>
    </row>
    <row r="24" spans="1:26" s="1" customFormat="1" ht="24.95" customHeight="1" x14ac:dyDescent="0.25">
      <c r="A24" s="5">
        <f t="shared" si="0"/>
        <v>17</v>
      </c>
      <c r="B24" s="6" t="s">
        <v>93</v>
      </c>
      <c r="C24" s="7" t="s">
        <v>94</v>
      </c>
      <c r="D24" s="8" t="s">
        <v>95</v>
      </c>
      <c r="E24" s="9" t="s">
        <v>96</v>
      </c>
      <c r="F24" s="10" t="s">
        <v>12</v>
      </c>
      <c r="G24" s="8">
        <v>2020</v>
      </c>
      <c r="H24" s="8">
        <v>998</v>
      </c>
      <c r="I24" s="8">
        <v>73.5</v>
      </c>
      <c r="J24" s="8">
        <v>1830</v>
      </c>
      <c r="K24" s="8">
        <v>580</v>
      </c>
      <c r="L24" s="8">
        <v>2</v>
      </c>
      <c r="M24" s="15">
        <v>44165</v>
      </c>
      <c r="N24" s="8">
        <v>9056</v>
      </c>
      <c r="O24" s="12">
        <v>45900</v>
      </c>
      <c r="P24" s="15" t="s">
        <v>159</v>
      </c>
      <c r="Q24" s="13">
        <v>44165</v>
      </c>
      <c r="R24" s="14">
        <v>44529</v>
      </c>
      <c r="S24" s="9" t="s">
        <v>156</v>
      </c>
      <c r="T24" s="47" t="s">
        <v>156</v>
      </c>
      <c r="U24" s="47" t="s">
        <v>156</v>
      </c>
      <c r="V24" s="47" t="s">
        <v>156</v>
      </c>
      <c r="W24" s="47" t="s">
        <v>156</v>
      </c>
      <c r="X24" s="9" t="s">
        <v>2</v>
      </c>
      <c r="Y24" s="9" t="s">
        <v>3</v>
      </c>
      <c r="Z24" s="8">
        <v>382183585</v>
      </c>
    </row>
    <row r="25" spans="1:26" s="1" customFormat="1" ht="24.95" customHeight="1" x14ac:dyDescent="0.25">
      <c r="A25" s="5">
        <f t="shared" si="0"/>
        <v>18</v>
      </c>
      <c r="B25" s="6" t="s">
        <v>97</v>
      </c>
      <c r="C25" s="7" t="s">
        <v>98</v>
      </c>
      <c r="D25" s="8" t="s">
        <v>99</v>
      </c>
      <c r="E25" s="9" t="s">
        <v>100</v>
      </c>
      <c r="F25" s="10" t="s">
        <v>20</v>
      </c>
      <c r="G25" s="8">
        <v>2004</v>
      </c>
      <c r="H25" s="8">
        <v>2664</v>
      </c>
      <c r="I25" s="8">
        <v>92</v>
      </c>
      <c r="J25" s="8">
        <v>2580</v>
      </c>
      <c r="K25" s="8">
        <v>645</v>
      </c>
      <c r="L25" s="8">
        <v>7</v>
      </c>
      <c r="M25" s="15">
        <v>38238</v>
      </c>
      <c r="N25" s="8">
        <v>204131</v>
      </c>
      <c r="O25" s="12">
        <v>18300</v>
      </c>
      <c r="P25" s="15" t="s">
        <v>159</v>
      </c>
      <c r="Q25" s="13">
        <v>44165</v>
      </c>
      <c r="R25" s="14">
        <v>44529</v>
      </c>
      <c r="S25" s="9" t="s">
        <v>156</v>
      </c>
      <c r="T25" s="47" t="s">
        <v>156</v>
      </c>
      <c r="U25" s="47" t="s">
        <v>156</v>
      </c>
      <c r="V25" s="47" t="s">
        <v>156</v>
      </c>
      <c r="W25" s="47" t="s">
        <v>156</v>
      </c>
      <c r="X25" s="9" t="s">
        <v>2</v>
      </c>
      <c r="Y25" s="9" t="s">
        <v>3</v>
      </c>
      <c r="Z25" s="8">
        <v>382183585</v>
      </c>
    </row>
    <row r="26" spans="1:26" ht="24.95" customHeight="1" x14ac:dyDescent="0.25">
      <c r="A26" s="5">
        <f t="shared" si="0"/>
        <v>19</v>
      </c>
      <c r="B26" s="6" t="s">
        <v>101</v>
      </c>
      <c r="C26" s="7" t="s">
        <v>102</v>
      </c>
      <c r="D26" s="8" t="s">
        <v>91</v>
      </c>
      <c r="E26" s="9" t="s">
        <v>92</v>
      </c>
      <c r="F26" s="10" t="s">
        <v>20</v>
      </c>
      <c r="G26" s="8">
        <v>2011</v>
      </c>
      <c r="H26" s="8">
        <v>3200</v>
      </c>
      <c r="I26" s="8"/>
      <c r="J26" s="8">
        <v>3030</v>
      </c>
      <c r="K26" s="8">
        <v>765</v>
      </c>
      <c r="L26" s="8">
        <v>7</v>
      </c>
      <c r="M26" s="15">
        <v>41271</v>
      </c>
      <c r="N26" s="8">
        <v>79590</v>
      </c>
      <c r="O26" s="12">
        <v>55900</v>
      </c>
      <c r="P26" s="15" t="s">
        <v>159</v>
      </c>
      <c r="Q26" s="13">
        <v>44528</v>
      </c>
      <c r="R26" s="14">
        <v>44922</v>
      </c>
      <c r="S26" s="9" t="s">
        <v>156</v>
      </c>
      <c r="T26" s="47" t="s">
        <v>156</v>
      </c>
      <c r="U26" s="47" t="s">
        <v>156</v>
      </c>
      <c r="V26" s="47" t="s">
        <v>156</v>
      </c>
      <c r="W26" s="47" t="s">
        <v>156</v>
      </c>
      <c r="X26" s="9" t="s">
        <v>2</v>
      </c>
      <c r="Y26" s="9" t="s">
        <v>3</v>
      </c>
      <c r="Z26" s="8">
        <v>382183585</v>
      </c>
    </row>
    <row r="27" spans="1:26" ht="24.95" customHeight="1" x14ac:dyDescent="0.25">
      <c r="A27" s="5">
        <f t="shared" si="0"/>
        <v>20</v>
      </c>
      <c r="B27" s="6" t="s">
        <v>103</v>
      </c>
      <c r="C27" s="7" t="s">
        <v>104</v>
      </c>
      <c r="D27" s="8" t="s">
        <v>105</v>
      </c>
      <c r="E27" s="9" t="s">
        <v>106</v>
      </c>
      <c r="F27" s="10" t="s">
        <v>20</v>
      </c>
      <c r="G27" s="8">
        <v>2016</v>
      </c>
      <c r="H27" s="8">
        <v>1560</v>
      </c>
      <c r="I27" s="8">
        <v>88</v>
      </c>
      <c r="J27" s="8">
        <v>2085</v>
      </c>
      <c r="K27" s="8">
        <v>0</v>
      </c>
      <c r="L27" s="8">
        <v>5</v>
      </c>
      <c r="M27" s="15">
        <v>42747</v>
      </c>
      <c r="N27" s="8">
        <v>50607</v>
      </c>
      <c r="O27" s="12">
        <v>41900</v>
      </c>
      <c r="P27" s="15" t="s">
        <v>159</v>
      </c>
      <c r="Q27" s="13">
        <v>44573</v>
      </c>
      <c r="R27" s="14">
        <v>44937</v>
      </c>
      <c r="S27" s="9" t="s">
        <v>156</v>
      </c>
      <c r="T27" s="47" t="s">
        <v>156</v>
      </c>
      <c r="U27" s="47" t="s">
        <v>156</v>
      </c>
      <c r="V27" s="47" t="s">
        <v>156</v>
      </c>
      <c r="W27" s="47" t="s">
        <v>156</v>
      </c>
      <c r="X27" s="9" t="s">
        <v>2</v>
      </c>
      <c r="Y27" s="9" t="s">
        <v>3</v>
      </c>
      <c r="Z27" s="8">
        <v>382183585</v>
      </c>
    </row>
    <row r="28" spans="1:26" ht="24.95" customHeight="1" x14ac:dyDescent="0.25">
      <c r="A28" s="5">
        <f t="shared" si="0"/>
        <v>21</v>
      </c>
      <c r="B28" s="6" t="s">
        <v>107</v>
      </c>
      <c r="C28" s="7" t="s">
        <v>108</v>
      </c>
      <c r="D28" s="8" t="s">
        <v>91</v>
      </c>
      <c r="E28" s="9" t="s">
        <v>109</v>
      </c>
      <c r="F28" s="10" t="s">
        <v>20</v>
      </c>
      <c r="G28" s="8">
        <v>2010</v>
      </c>
      <c r="H28" s="8">
        <v>1958</v>
      </c>
      <c r="I28" s="8"/>
      <c r="J28" s="8">
        <v>2360</v>
      </c>
      <c r="K28" s="8">
        <v>660</v>
      </c>
      <c r="L28" s="8">
        <v>7</v>
      </c>
      <c r="M28" s="15">
        <v>40542</v>
      </c>
      <c r="N28" s="8">
        <v>145269</v>
      </c>
      <c r="O28" s="12">
        <v>33300</v>
      </c>
      <c r="P28" s="15" t="s">
        <v>159</v>
      </c>
      <c r="Q28" s="13">
        <v>44560</v>
      </c>
      <c r="R28" s="14">
        <v>44924</v>
      </c>
      <c r="S28" s="9" t="s">
        <v>156</v>
      </c>
      <c r="T28" s="47" t="s">
        <v>156</v>
      </c>
      <c r="U28" s="47" t="s">
        <v>156</v>
      </c>
      <c r="V28" s="47" t="s">
        <v>156</v>
      </c>
      <c r="W28" s="47" t="s">
        <v>156</v>
      </c>
      <c r="X28" s="9" t="s">
        <v>2</v>
      </c>
      <c r="Y28" s="9" t="s">
        <v>3</v>
      </c>
      <c r="Z28" s="8">
        <v>382183585</v>
      </c>
    </row>
    <row r="29" spans="1:26" ht="24.95" customHeight="1" x14ac:dyDescent="0.25">
      <c r="A29" s="5">
        <f t="shared" si="0"/>
        <v>22</v>
      </c>
      <c r="B29" s="6" t="s">
        <v>110</v>
      </c>
      <c r="C29" s="7" t="s">
        <v>111</v>
      </c>
      <c r="D29" s="8" t="s">
        <v>112</v>
      </c>
      <c r="E29" s="9" t="s">
        <v>113</v>
      </c>
      <c r="F29" s="10" t="s">
        <v>114</v>
      </c>
      <c r="G29" s="8">
        <v>2018</v>
      </c>
      <c r="H29" s="8">
        <v>847</v>
      </c>
      <c r="I29" s="8">
        <v>84.6</v>
      </c>
      <c r="J29" s="8">
        <v>394</v>
      </c>
      <c r="K29" s="8">
        <v>0</v>
      </c>
      <c r="L29" s="8">
        <v>2</v>
      </c>
      <c r="M29" s="15">
        <v>43433</v>
      </c>
      <c r="N29" s="8"/>
      <c r="O29" s="12">
        <v>32000</v>
      </c>
      <c r="P29" s="15" t="s">
        <v>159</v>
      </c>
      <c r="Q29" s="13">
        <v>44529</v>
      </c>
      <c r="R29" s="14">
        <v>44893</v>
      </c>
      <c r="S29" s="9" t="s">
        <v>156</v>
      </c>
      <c r="T29" s="47" t="s">
        <v>156</v>
      </c>
      <c r="U29" s="47" t="s">
        <v>156</v>
      </c>
      <c r="V29" s="8" t="s">
        <v>158</v>
      </c>
      <c r="W29" s="47" t="s">
        <v>156</v>
      </c>
      <c r="X29" s="9" t="s">
        <v>2</v>
      </c>
      <c r="Y29" s="9" t="s">
        <v>3</v>
      </c>
      <c r="Z29" s="8">
        <v>382183585</v>
      </c>
    </row>
    <row r="30" spans="1:26" ht="24.95" customHeight="1" x14ac:dyDescent="0.25">
      <c r="A30" s="5">
        <f t="shared" si="0"/>
        <v>23</v>
      </c>
      <c r="B30" s="6" t="s">
        <v>115</v>
      </c>
      <c r="C30" s="7" t="s">
        <v>116</v>
      </c>
      <c r="D30" s="8" t="s">
        <v>112</v>
      </c>
      <c r="E30" s="9" t="s">
        <v>113</v>
      </c>
      <c r="F30" s="10" t="s">
        <v>114</v>
      </c>
      <c r="G30" s="8">
        <v>2018</v>
      </c>
      <c r="H30" s="8">
        <v>847</v>
      </c>
      <c r="I30" s="8">
        <v>84.6</v>
      </c>
      <c r="J30" s="8">
        <v>394</v>
      </c>
      <c r="K30" s="8">
        <v>0</v>
      </c>
      <c r="L30" s="8">
        <v>2</v>
      </c>
      <c r="M30" s="15">
        <v>43433</v>
      </c>
      <c r="N30" s="8">
        <v>1878</v>
      </c>
      <c r="O30" s="12">
        <v>32000</v>
      </c>
      <c r="P30" s="15" t="s">
        <v>159</v>
      </c>
      <c r="Q30" s="13">
        <v>44529</v>
      </c>
      <c r="R30" s="14">
        <v>44893</v>
      </c>
      <c r="S30" s="9" t="s">
        <v>156</v>
      </c>
      <c r="T30" s="47" t="s">
        <v>156</v>
      </c>
      <c r="U30" s="47" t="s">
        <v>156</v>
      </c>
      <c r="V30" s="8" t="s">
        <v>158</v>
      </c>
      <c r="W30" s="47" t="s">
        <v>156</v>
      </c>
      <c r="X30" s="9" t="s">
        <v>2</v>
      </c>
      <c r="Y30" s="9" t="s">
        <v>3</v>
      </c>
      <c r="Z30" s="8">
        <v>382183585</v>
      </c>
    </row>
    <row r="31" spans="1:26" ht="24.95" customHeight="1" x14ac:dyDescent="0.25">
      <c r="A31" s="5">
        <f t="shared" si="0"/>
        <v>24</v>
      </c>
      <c r="B31" s="6" t="s">
        <v>117</v>
      </c>
      <c r="C31" s="7" t="s">
        <v>118</v>
      </c>
      <c r="D31" s="8" t="s">
        <v>157</v>
      </c>
      <c r="E31" s="9" t="s">
        <v>119</v>
      </c>
      <c r="F31" s="10" t="s">
        <v>114</v>
      </c>
      <c r="G31" s="8">
        <v>2018</v>
      </c>
      <c r="H31" s="8">
        <v>1199</v>
      </c>
      <c r="I31" s="8">
        <v>82.4</v>
      </c>
      <c r="J31" s="8">
        <v>470</v>
      </c>
      <c r="K31" s="8">
        <v>0</v>
      </c>
      <c r="L31" s="8">
        <v>2</v>
      </c>
      <c r="M31" s="15">
        <v>43433</v>
      </c>
      <c r="N31" s="8">
        <v>5879</v>
      </c>
      <c r="O31" s="12">
        <v>40000</v>
      </c>
      <c r="P31" s="15" t="s">
        <v>159</v>
      </c>
      <c r="Q31" s="13">
        <v>44529</v>
      </c>
      <c r="R31" s="14">
        <v>44893</v>
      </c>
      <c r="S31" s="9" t="s">
        <v>156</v>
      </c>
      <c r="T31" s="47" t="s">
        <v>156</v>
      </c>
      <c r="U31" s="47" t="s">
        <v>156</v>
      </c>
      <c r="V31" s="8" t="s">
        <v>158</v>
      </c>
      <c r="W31" s="47" t="s">
        <v>156</v>
      </c>
      <c r="X31" s="9" t="s">
        <v>2</v>
      </c>
      <c r="Y31" s="9" t="s">
        <v>3</v>
      </c>
      <c r="Z31" s="8">
        <v>382183585</v>
      </c>
    </row>
    <row r="32" spans="1:26" s="1" customFormat="1" ht="24.95" customHeight="1" x14ac:dyDescent="0.25">
      <c r="A32" s="5">
        <f t="shared" si="0"/>
        <v>25</v>
      </c>
      <c r="B32" s="19" t="s">
        <v>44</v>
      </c>
      <c r="C32" s="8" t="s">
        <v>45</v>
      </c>
      <c r="D32" s="8" t="s">
        <v>46</v>
      </c>
      <c r="E32" s="9" t="s">
        <v>47</v>
      </c>
      <c r="F32" s="10" t="s">
        <v>48</v>
      </c>
      <c r="G32" s="9">
        <v>2014</v>
      </c>
      <c r="H32" s="8">
        <v>0</v>
      </c>
      <c r="I32" s="8" t="s">
        <v>49</v>
      </c>
      <c r="J32" s="8" t="s">
        <v>49</v>
      </c>
      <c r="K32" s="8">
        <v>125</v>
      </c>
      <c r="L32" s="8">
        <v>0</v>
      </c>
      <c r="M32" s="8"/>
      <c r="N32" s="8"/>
      <c r="O32" s="12"/>
      <c r="P32" s="12"/>
      <c r="Q32" s="13">
        <v>44395</v>
      </c>
      <c r="R32" s="14">
        <v>44759</v>
      </c>
      <c r="S32" s="9" t="s">
        <v>156</v>
      </c>
      <c r="T32" s="8" t="s">
        <v>158</v>
      </c>
      <c r="U32" s="8" t="s">
        <v>158</v>
      </c>
      <c r="V32" s="8" t="s">
        <v>158</v>
      </c>
      <c r="W32" s="8" t="s">
        <v>158</v>
      </c>
      <c r="X32" s="16" t="s">
        <v>2</v>
      </c>
      <c r="Y32" s="9" t="s">
        <v>3</v>
      </c>
      <c r="Z32" s="8">
        <v>382183585</v>
      </c>
    </row>
    <row r="33" spans="1:26" s="1" customFormat="1" ht="24.95" customHeight="1" x14ac:dyDescent="0.25">
      <c r="A33" s="5">
        <f t="shared" si="0"/>
        <v>26</v>
      </c>
      <c r="B33" s="50" t="s">
        <v>50</v>
      </c>
      <c r="C33" s="51" t="s">
        <v>51</v>
      </c>
      <c r="D33" s="51" t="s">
        <v>52</v>
      </c>
      <c r="E33" s="52" t="s">
        <v>53</v>
      </c>
      <c r="F33" s="10" t="s">
        <v>48</v>
      </c>
      <c r="G33" s="52">
        <v>2013</v>
      </c>
      <c r="H33" s="51">
        <v>0</v>
      </c>
      <c r="I33" s="51">
        <v>0</v>
      </c>
      <c r="J33" s="51">
        <v>0</v>
      </c>
      <c r="K33" s="51">
        <v>475</v>
      </c>
      <c r="L33" s="51">
        <v>0</v>
      </c>
      <c r="M33" s="51"/>
      <c r="N33" s="51"/>
      <c r="O33" s="53"/>
      <c r="P33" s="53"/>
      <c r="Q33" s="18">
        <v>44504</v>
      </c>
      <c r="R33" s="54">
        <v>44868</v>
      </c>
      <c r="S33" s="9" t="s">
        <v>156</v>
      </c>
      <c r="T33" s="8" t="s">
        <v>158</v>
      </c>
      <c r="U33" s="8" t="s">
        <v>158</v>
      </c>
      <c r="V33" s="8" t="s">
        <v>158</v>
      </c>
      <c r="W33" s="8" t="s">
        <v>158</v>
      </c>
      <c r="X33" s="26" t="s">
        <v>2</v>
      </c>
      <c r="Y33" s="27" t="s">
        <v>3</v>
      </c>
      <c r="Z33" s="25">
        <v>382183585</v>
      </c>
    </row>
    <row r="34" spans="1:26" s="1" customFormat="1" ht="24.95" customHeight="1" x14ac:dyDescent="0.25">
      <c r="A34" s="5">
        <f t="shared" si="0"/>
        <v>27</v>
      </c>
      <c r="B34" s="6" t="s">
        <v>84</v>
      </c>
      <c r="C34" s="7" t="s">
        <v>85</v>
      </c>
      <c r="D34" s="8" t="s">
        <v>86</v>
      </c>
      <c r="E34" s="9">
        <v>750</v>
      </c>
      <c r="F34" s="10" t="s">
        <v>48</v>
      </c>
      <c r="G34" s="8">
        <v>1997</v>
      </c>
      <c r="H34" s="8">
        <v>0</v>
      </c>
      <c r="I34" s="8">
        <v>0</v>
      </c>
      <c r="J34" s="8">
        <v>0</v>
      </c>
      <c r="K34" s="8">
        <v>565</v>
      </c>
      <c r="L34" s="8">
        <v>0</v>
      </c>
      <c r="M34" s="8"/>
      <c r="N34" s="8"/>
      <c r="O34" s="12"/>
      <c r="P34" s="12"/>
      <c r="Q34" s="18">
        <v>44506</v>
      </c>
      <c r="R34" s="15">
        <v>44870</v>
      </c>
      <c r="S34" s="9" t="s">
        <v>156</v>
      </c>
      <c r="T34" s="8" t="s">
        <v>158</v>
      </c>
      <c r="U34" s="8" t="s">
        <v>158</v>
      </c>
      <c r="V34" s="8" t="s">
        <v>158</v>
      </c>
      <c r="W34" s="8" t="s">
        <v>158</v>
      </c>
      <c r="X34" s="9" t="s">
        <v>2</v>
      </c>
      <c r="Y34" s="9" t="s">
        <v>3</v>
      </c>
      <c r="Z34" s="8">
        <v>382183585</v>
      </c>
    </row>
    <row r="35" spans="1:26" s="1" customFormat="1" ht="24.95" customHeight="1" x14ac:dyDescent="0.25">
      <c r="A35" s="5">
        <f t="shared" si="0"/>
        <v>28</v>
      </c>
      <c r="B35" s="6" t="s">
        <v>87</v>
      </c>
      <c r="C35" s="7" t="s">
        <v>88</v>
      </c>
      <c r="D35" s="8" t="s">
        <v>86</v>
      </c>
      <c r="E35" s="9">
        <v>750</v>
      </c>
      <c r="F35" s="10" t="s">
        <v>48</v>
      </c>
      <c r="G35" s="8">
        <v>1997</v>
      </c>
      <c r="H35" s="8">
        <v>0</v>
      </c>
      <c r="I35" s="8">
        <v>0</v>
      </c>
      <c r="J35" s="8">
        <v>0</v>
      </c>
      <c r="K35" s="8">
        <v>565</v>
      </c>
      <c r="L35" s="8">
        <v>0</v>
      </c>
      <c r="M35" s="8"/>
      <c r="N35" s="8"/>
      <c r="O35" s="12"/>
      <c r="P35" s="12"/>
      <c r="Q35" s="18">
        <v>44506</v>
      </c>
      <c r="R35" s="15">
        <v>44870</v>
      </c>
      <c r="S35" s="9" t="s">
        <v>156</v>
      </c>
      <c r="T35" s="8" t="s">
        <v>158</v>
      </c>
      <c r="U35" s="8" t="s">
        <v>158</v>
      </c>
      <c r="V35" s="8" t="s">
        <v>158</v>
      </c>
      <c r="W35" s="8" t="s">
        <v>158</v>
      </c>
      <c r="X35" s="9" t="s">
        <v>2</v>
      </c>
      <c r="Y35" s="9" t="s">
        <v>3</v>
      </c>
      <c r="Z35" s="8">
        <v>382183585</v>
      </c>
    </row>
    <row r="36" spans="1:26" ht="24.95" customHeight="1" x14ac:dyDescent="0.25">
      <c r="A36" s="5">
        <f t="shared" si="0"/>
        <v>29</v>
      </c>
      <c r="B36" s="6" t="s">
        <v>50</v>
      </c>
      <c r="C36" s="7" t="s">
        <v>51</v>
      </c>
      <c r="D36" s="8" t="s">
        <v>52</v>
      </c>
      <c r="E36" s="9" t="s">
        <v>53</v>
      </c>
      <c r="F36" s="10" t="s">
        <v>48</v>
      </c>
      <c r="G36" s="8">
        <v>2013</v>
      </c>
      <c r="H36" s="8">
        <v>0</v>
      </c>
      <c r="I36" s="8">
        <v>0</v>
      </c>
      <c r="J36" s="8">
        <v>0</v>
      </c>
      <c r="K36" s="8">
        <v>475</v>
      </c>
      <c r="L36" s="8">
        <v>0</v>
      </c>
      <c r="M36" s="15"/>
      <c r="N36" s="8"/>
      <c r="O36" s="12"/>
      <c r="P36" s="12"/>
      <c r="Q36" s="13">
        <v>44504</v>
      </c>
      <c r="R36" s="14">
        <v>44868</v>
      </c>
      <c r="S36" s="9" t="s">
        <v>156</v>
      </c>
      <c r="T36" s="8" t="s">
        <v>158</v>
      </c>
      <c r="U36" s="8" t="s">
        <v>158</v>
      </c>
      <c r="V36" s="8" t="s">
        <v>158</v>
      </c>
      <c r="W36" s="8" t="s">
        <v>158</v>
      </c>
      <c r="X36" s="9" t="s">
        <v>2</v>
      </c>
      <c r="Y36" s="9" t="s">
        <v>3</v>
      </c>
      <c r="Z36" s="8">
        <v>382183585</v>
      </c>
    </row>
    <row r="37" spans="1:26" ht="24.95" customHeight="1" x14ac:dyDescent="0.25">
      <c r="A37" s="5">
        <f t="shared" si="0"/>
        <v>30</v>
      </c>
      <c r="B37" s="6" t="s">
        <v>120</v>
      </c>
      <c r="C37" s="7" t="s">
        <v>121</v>
      </c>
      <c r="D37" s="8" t="s">
        <v>52</v>
      </c>
      <c r="E37" s="9"/>
      <c r="F37" s="10" t="s">
        <v>122</v>
      </c>
      <c r="G37" s="8">
        <v>2008</v>
      </c>
      <c r="H37" s="8">
        <v>0</v>
      </c>
      <c r="I37" s="8">
        <v>0</v>
      </c>
      <c r="K37" s="8">
        <v>1000</v>
      </c>
      <c r="L37" s="8">
        <v>0</v>
      </c>
      <c r="M37" s="15"/>
      <c r="N37" s="8"/>
      <c r="O37" s="12"/>
      <c r="P37" s="12"/>
      <c r="Q37" s="13">
        <v>44590</v>
      </c>
      <c r="R37" s="14">
        <v>44954</v>
      </c>
      <c r="S37" s="9" t="s">
        <v>156</v>
      </c>
      <c r="T37" s="8" t="s">
        <v>158</v>
      </c>
      <c r="U37" s="8" t="s">
        <v>158</v>
      </c>
      <c r="V37" s="8" t="s">
        <v>158</v>
      </c>
      <c r="W37" s="8" t="s">
        <v>158</v>
      </c>
      <c r="X37" s="9" t="s">
        <v>2</v>
      </c>
      <c r="Y37" s="9" t="s">
        <v>3</v>
      </c>
      <c r="Z37" s="8">
        <v>382183585</v>
      </c>
    </row>
    <row r="38" spans="1:26" ht="24.95" customHeight="1" x14ac:dyDescent="0.25">
      <c r="A38" s="5">
        <f t="shared" si="0"/>
        <v>31</v>
      </c>
      <c r="B38" s="6" t="s">
        <v>123</v>
      </c>
      <c r="C38" s="7" t="s">
        <v>124</v>
      </c>
      <c r="D38" s="8" t="s">
        <v>46</v>
      </c>
      <c r="E38" s="9"/>
      <c r="F38" s="10" t="s">
        <v>122</v>
      </c>
      <c r="G38" s="8">
        <v>2014</v>
      </c>
      <c r="H38" s="8">
        <v>0</v>
      </c>
      <c r="I38" s="8">
        <v>0</v>
      </c>
      <c r="J38" s="8">
        <v>0</v>
      </c>
      <c r="K38" s="8">
        <v>980</v>
      </c>
      <c r="L38" s="8">
        <v>0</v>
      </c>
      <c r="M38" s="15"/>
      <c r="N38" s="8"/>
      <c r="O38" s="12"/>
      <c r="P38" s="12"/>
      <c r="Q38" s="13">
        <v>44683</v>
      </c>
      <c r="R38" s="14">
        <v>45047</v>
      </c>
      <c r="S38" s="9" t="s">
        <v>156</v>
      </c>
      <c r="T38" s="8" t="s">
        <v>158</v>
      </c>
      <c r="U38" s="8" t="s">
        <v>158</v>
      </c>
      <c r="V38" s="8" t="s">
        <v>158</v>
      </c>
      <c r="W38" s="8" t="s">
        <v>158</v>
      </c>
      <c r="X38" s="9" t="s">
        <v>2</v>
      </c>
      <c r="Y38" s="9" t="s">
        <v>3</v>
      </c>
      <c r="Z38" s="8">
        <v>382183585</v>
      </c>
    </row>
    <row r="39" spans="1:26" ht="24.95" customHeight="1" x14ac:dyDescent="0.25">
      <c r="A39" s="5">
        <f t="shared" si="0"/>
        <v>32</v>
      </c>
      <c r="B39" s="6" t="s">
        <v>125</v>
      </c>
      <c r="C39" s="7" t="s">
        <v>126</v>
      </c>
      <c r="D39" s="8" t="s">
        <v>52</v>
      </c>
      <c r="E39" s="9" t="s">
        <v>53</v>
      </c>
      <c r="F39" s="10" t="s">
        <v>122</v>
      </c>
      <c r="G39" s="8">
        <v>2012</v>
      </c>
      <c r="H39" s="8">
        <v>0</v>
      </c>
      <c r="I39" s="8">
        <v>0</v>
      </c>
      <c r="J39" s="8">
        <v>0</v>
      </c>
      <c r="K39" s="8">
        <v>1525</v>
      </c>
      <c r="L39" s="8">
        <v>0</v>
      </c>
      <c r="M39" s="15"/>
      <c r="N39" s="8"/>
      <c r="O39" s="12"/>
      <c r="P39" s="12"/>
      <c r="Q39" s="13">
        <v>44520</v>
      </c>
      <c r="R39" s="14">
        <v>44884</v>
      </c>
      <c r="S39" s="9" t="s">
        <v>156</v>
      </c>
      <c r="T39" s="8" t="s">
        <v>158</v>
      </c>
      <c r="U39" s="8" t="s">
        <v>158</v>
      </c>
      <c r="V39" s="8" t="s">
        <v>158</v>
      </c>
      <c r="W39" s="8" t="s">
        <v>158</v>
      </c>
      <c r="X39" s="9" t="s">
        <v>2</v>
      </c>
      <c r="Y39" s="9" t="s">
        <v>3</v>
      </c>
      <c r="Z39" s="8">
        <v>382183585</v>
      </c>
    </row>
    <row r="40" spans="1:26" ht="24.95" customHeight="1" x14ac:dyDescent="0.25">
      <c r="A40" s="5">
        <f t="shared" si="0"/>
        <v>33</v>
      </c>
      <c r="B40" s="6" t="s">
        <v>127</v>
      </c>
      <c r="C40" s="7" t="s">
        <v>128</v>
      </c>
      <c r="D40" s="8" t="s">
        <v>52</v>
      </c>
      <c r="E40" s="9" t="s">
        <v>53</v>
      </c>
      <c r="F40" s="10" t="s">
        <v>48</v>
      </c>
      <c r="G40" s="8">
        <v>2008</v>
      </c>
      <c r="H40" s="8">
        <v>0</v>
      </c>
      <c r="I40" s="8">
        <v>0</v>
      </c>
      <c r="J40" s="8">
        <v>0</v>
      </c>
      <c r="K40" s="8">
        <v>550</v>
      </c>
      <c r="L40" s="8">
        <v>0</v>
      </c>
      <c r="M40" s="15"/>
      <c r="N40" s="8"/>
      <c r="O40" s="12"/>
      <c r="P40" s="12"/>
      <c r="Q40" s="13">
        <v>44590</v>
      </c>
      <c r="R40" s="14">
        <v>44954</v>
      </c>
      <c r="S40" s="9" t="s">
        <v>156</v>
      </c>
      <c r="T40" s="8" t="s">
        <v>158</v>
      </c>
      <c r="U40" s="8" t="s">
        <v>158</v>
      </c>
      <c r="V40" s="8" t="s">
        <v>158</v>
      </c>
      <c r="W40" s="8" t="s">
        <v>158</v>
      </c>
      <c r="X40" s="9" t="s">
        <v>2</v>
      </c>
      <c r="Y40" s="9" t="s">
        <v>3</v>
      </c>
      <c r="Z40" s="8">
        <v>382183585</v>
      </c>
    </row>
    <row r="41" spans="1:26" ht="24.95" customHeight="1" x14ac:dyDescent="0.25">
      <c r="A41" s="5">
        <f t="shared" si="0"/>
        <v>34</v>
      </c>
      <c r="B41" s="6" t="s">
        <v>129</v>
      </c>
      <c r="C41" s="7" t="s">
        <v>130</v>
      </c>
      <c r="D41" s="8" t="s">
        <v>46</v>
      </c>
      <c r="E41" s="9"/>
      <c r="F41" s="10" t="s">
        <v>122</v>
      </c>
      <c r="G41" s="8">
        <v>2014</v>
      </c>
      <c r="H41" s="8">
        <v>0</v>
      </c>
      <c r="I41" s="8">
        <v>0</v>
      </c>
      <c r="J41" s="8">
        <v>0</v>
      </c>
      <c r="K41" s="8">
        <v>540</v>
      </c>
      <c r="L41" s="8">
        <v>0</v>
      </c>
      <c r="M41" s="15"/>
      <c r="N41" s="8"/>
      <c r="O41" s="12"/>
      <c r="P41" s="12"/>
      <c r="Q41" s="13">
        <v>44683</v>
      </c>
      <c r="R41" s="14">
        <v>45047</v>
      </c>
      <c r="S41" s="9" t="s">
        <v>156</v>
      </c>
      <c r="T41" s="8" t="s">
        <v>158</v>
      </c>
      <c r="U41" s="8" t="s">
        <v>158</v>
      </c>
      <c r="V41" s="8" t="s">
        <v>158</v>
      </c>
      <c r="W41" s="8" t="s">
        <v>158</v>
      </c>
      <c r="X41" s="9" t="s">
        <v>2</v>
      </c>
      <c r="Y41" s="9" t="s">
        <v>3</v>
      </c>
      <c r="Z41" s="8">
        <v>382183585</v>
      </c>
    </row>
    <row r="42" spans="1:26" ht="24.95" customHeight="1" x14ac:dyDescent="0.25">
      <c r="A42" s="5">
        <f t="shared" si="0"/>
        <v>35</v>
      </c>
      <c r="B42" s="6" t="s">
        <v>131</v>
      </c>
      <c r="C42" s="7" t="s">
        <v>132</v>
      </c>
      <c r="D42" s="8" t="s">
        <v>133</v>
      </c>
      <c r="E42" s="9" t="s">
        <v>134</v>
      </c>
      <c r="F42" s="10" t="s">
        <v>122</v>
      </c>
      <c r="G42" s="8">
        <v>2002</v>
      </c>
      <c r="H42" s="8">
        <v>0</v>
      </c>
      <c r="I42" s="8">
        <v>0</v>
      </c>
      <c r="J42" s="8">
        <v>0</v>
      </c>
      <c r="K42" s="8">
        <v>565</v>
      </c>
      <c r="L42" s="8">
        <v>0</v>
      </c>
      <c r="M42" s="15"/>
      <c r="N42" s="8"/>
      <c r="O42" s="12"/>
      <c r="P42" s="12"/>
      <c r="Q42" s="13">
        <v>44540</v>
      </c>
      <c r="R42" s="14">
        <v>44904</v>
      </c>
      <c r="S42" s="9" t="s">
        <v>156</v>
      </c>
      <c r="T42" s="8" t="s">
        <v>158</v>
      </c>
      <c r="U42" s="8" t="s">
        <v>158</v>
      </c>
      <c r="V42" s="8" t="s">
        <v>158</v>
      </c>
      <c r="W42" s="8" t="s">
        <v>158</v>
      </c>
      <c r="X42" s="9" t="s">
        <v>2</v>
      </c>
      <c r="Y42" s="9" t="s">
        <v>3</v>
      </c>
      <c r="Z42" s="8">
        <v>382183585</v>
      </c>
    </row>
    <row r="43" spans="1:26" ht="24.95" customHeight="1" x14ac:dyDescent="0.25">
      <c r="A43" s="5">
        <f t="shared" si="0"/>
        <v>36</v>
      </c>
      <c r="B43" s="6" t="s">
        <v>135</v>
      </c>
      <c r="C43" s="7" t="s">
        <v>136</v>
      </c>
      <c r="D43" s="8" t="s">
        <v>137</v>
      </c>
      <c r="E43" s="9"/>
      <c r="F43" s="10" t="s">
        <v>48</v>
      </c>
      <c r="G43" s="8">
        <v>1995</v>
      </c>
      <c r="H43" s="8">
        <v>0</v>
      </c>
      <c r="I43" s="8">
        <v>0</v>
      </c>
      <c r="J43" s="8">
        <v>0</v>
      </c>
      <c r="K43" s="8">
        <v>450</v>
      </c>
      <c r="L43" s="8">
        <v>0</v>
      </c>
      <c r="M43" s="15"/>
      <c r="N43" s="8"/>
      <c r="O43" s="12"/>
      <c r="P43" s="12"/>
      <c r="Q43" s="13">
        <v>44540</v>
      </c>
      <c r="R43" s="14">
        <v>44904</v>
      </c>
      <c r="S43" s="9" t="s">
        <v>156</v>
      </c>
      <c r="T43" s="8" t="s">
        <v>158</v>
      </c>
      <c r="U43" s="8" t="s">
        <v>158</v>
      </c>
      <c r="V43" s="8" t="s">
        <v>158</v>
      </c>
      <c r="W43" s="8" t="s">
        <v>158</v>
      </c>
      <c r="X43" s="9" t="s">
        <v>2</v>
      </c>
      <c r="Y43" s="9" t="s">
        <v>3</v>
      </c>
      <c r="Z43" s="8">
        <v>382183585</v>
      </c>
    </row>
    <row r="44" spans="1:26" ht="24.95" customHeight="1" x14ac:dyDescent="0.25">
      <c r="A44" s="5">
        <f t="shared" si="0"/>
        <v>37</v>
      </c>
      <c r="B44" s="28" t="s">
        <v>138</v>
      </c>
      <c r="C44" s="29" t="s">
        <v>139</v>
      </c>
      <c r="D44" s="25" t="s">
        <v>140</v>
      </c>
      <c r="E44" s="27" t="s">
        <v>141</v>
      </c>
      <c r="F44" s="30" t="s">
        <v>142</v>
      </c>
      <c r="G44" s="25">
        <v>2010</v>
      </c>
      <c r="H44" s="25">
        <v>0</v>
      </c>
      <c r="I44" s="25">
        <v>0</v>
      </c>
      <c r="J44" s="25">
        <v>0</v>
      </c>
      <c r="K44" s="25">
        <v>555</v>
      </c>
      <c r="L44" s="25">
        <v>0</v>
      </c>
      <c r="M44" s="31"/>
      <c r="N44" s="25"/>
      <c r="O44" s="32"/>
      <c r="P44" s="32"/>
      <c r="Q44" s="33">
        <v>44364</v>
      </c>
      <c r="R44" s="34">
        <v>44728</v>
      </c>
      <c r="S44" s="9" t="s">
        <v>156</v>
      </c>
      <c r="T44" s="8" t="s">
        <v>158</v>
      </c>
      <c r="U44" s="8" t="s">
        <v>158</v>
      </c>
      <c r="V44" s="8" t="s">
        <v>158</v>
      </c>
      <c r="W44" s="8" t="s">
        <v>158</v>
      </c>
      <c r="X44" s="27" t="s">
        <v>2</v>
      </c>
      <c r="Y44" s="27" t="s">
        <v>3</v>
      </c>
      <c r="Z44" s="25">
        <v>382183585</v>
      </c>
    </row>
    <row r="45" spans="1:26" ht="24.95" customHeight="1" x14ac:dyDescent="0.25">
      <c r="A45" s="5">
        <f t="shared" si="0"/>
        <v>38</v>
      </c>
      <c r="B45" s="28" t="s">
        <v>143</v>
      </c>
      <c r="C45" s="29" t="s">
        <v>144</v>
      </c>
      <c r="D45" s="25" t="s">
        <v>145</v>
      </c>
      <c r="E45" s="27" t="s">
        <v>146</v>
      </c>
      <c r="F45" s="25" t="s">
        <v>122</v>
      </c>
      <c r="G45" s="25">
        <v>2007</v>
      </c>
      <c r="H45" s="25">
        <v>0</v>
      </c>
      <c r="I45" s="25">
        <v>0</v>
      </c>
      <c r="J45" s="25">
        <v>0</v>
      </c>
      <c r="K45" s="25">
        <v>534</v>
      </c>
      <c r="L45" s="25">
        <v>0</v>
      </c>
      <c r="M45" s="31"/>
      <c r="N45" s="25"/>
      <c r="O45" s="32"/>
      <c r="P45" s="32"/>
      <c r="Q45" s="31">
        <v>44671</v>
      </c>
      <c r="R45" s="31">
        <v>45035</v>
      </c>
      <c r="S45" s="9" t="s">
        <v>156</v>
      </c>
      <c r="T45" s="8" t="s">
        <v>158</v>
      </c>
      <c r="U45" s="8" t="s">
        <v>158</v>
      </c>
      <c r="V45" s="8" t="s">
        <v>158</v>
      </c>
      <c r="W45" s="8" t="s">
        <v>158</v>
      </c>
      <c r="X45" s="27" t="s">
        <v>2</v>
      </c>
      <c r="Y45" s="27" t="s">
        <v>3</v>
      </c>
      <c r="Z45" s="25">
        <v>382183585</v>
      </c>
    </row>
    <row r="46" spans="1:26" ht="41.1" customHeight="1" x14ac:dyDescent="0.25">
      <c r="A46" s="5">
        <f t="shared" si="0"/>
        <v>39</v>
      </c>
      <c r="B46" s="58" t="s">
        <v>166</v>
      </c>
      <c r="C46" s="42"/>
      <c r="D46" s="43" t="s">
        <v>147</v>
      </c>
      <c r="E46" s="41" t="s">
        <v>148</v>
      </c>
      <c r="F46" s="43" t="s">
        <v>20</v>
      </c>
      <c r="G46" s="43">
        <v>2022</v>
      </c>
      <c r="H46" s="43">
        <v>2487</v>
      </c>
      <c r="I46" s="43">
        <v>218</v>
      </c>
      <c r="J46" s="43"/>
      <c r="K46" s="43"/>
      <c r="L46" s="43">
        <v>5</v>
      </c>
      <c r="M46" s="44"/>
      <c r="N46" s="43"/>
      <c r="O46" s="45">
        <v>147082</v>
      </c>
      <c r="P46" s="44" t="s">
        <v>159</v>
      </c>
      <c r="Q46" s="46" t="s">
        <v>160</v>
      </c>
      <c r="R46" s="44"/>
      <c r="S46" s="41" t="s">
        <v>156</v>
      </c>
      <c r="T46" s="48" t="s">
        <v>156</v>
      </c>
      <c r="U46" s="48" t="s">
        <v>156</v>
      </c>
      <c r="V46" s="48" t="s">
        <v>156</v>
      </c>
      <c r="W46" s="48" t="s">
        <v>156</v>
      </c>
      <c r="X46" s="41" t="s">
        <v>2</v>
      </c>
      <c r="Y46" s="41" t="s">
        <v>3</v>
      </c>
      <c r="Z46" s="43">
        <v>382183585</v>
      </c>
    </row>
    <row r="47" spans="1:26" ht="39" customHeight="1" x14ac:dyDescent="0.25">
      <c r="A47" s="5">
        <f t="shared" si="0"/>
        <v>40</v>
      </c>
      <c r="B47" s="58" t="s">
        <v>166</v>
      </c>
      <c r="C47" s="42"/>
      <c r="D47" s="43" t="s">
        <v>149</v>
      </c>
      <c r="E47" s="41" t="s">
        <v>150</v>
      </c>
      <c r="F47" s="43" t="s">
        <v>151</v>
      </c>
      <c r="G47" s="43">
        <v>2022</v>
      </c>
      <c r="H47" s="43">
        <v>1332</v>
      </c>
      <c r="I47" s="43">
        <v>150</v>
      </c>
      <c r="J47" s="43"/>
      <c r="K47" s="43"/>
      <c r="L47" s="43">
        <v>5</v>
      </c>
      <c r="M47" s="44"/>
      <c r="N47" s="43"/>
      <c r="O47" s="45">
        <v>104900</v>
      </c>
      <c r="P47" s="44" t="s">
        <v>159</v>
      </c>
      <c r="Q47" s="46" t="s">
        <v>160</v>
      </c>
      <c r="R47" s="44"/>
      <c r="S47" s="41" t="s">
        <v>156</v>
      </c>
      <c r="T47" s="48" t="s">
        <v>156</v>
      </c>
      <c r="U47" s="48" t="s">
        <v>156</v>
      </c>
      <c r="V47" s="48" t="s">
        <v>156</v>
      </c>
      <c r="W47" s="48" t="s">
        <v>156</v>
      </c>
      <c r="X47" s="41" t="s">
        <v>2</v>
      </c>
      <c r="Y47" s="41" t="s">
        <v>3</v>
      </c>
      <c r="Z47" s="43">
        <v>382183585</v>
      </c>
    </row>
    <row r="48" spans="1:26" ht="44.1" customHeight="1" x14ac:dyDescent="0.25">
      <c r="A48" s="5">
        <f t="shared" si="0"/>
        <v>41</v>
      </c>
      <c r="B48" s="58" t="s">
        <v>166</v>
      </c>
      <c r="C48" s="42"/>
      <c r="D48" s="43" t="s">
        <v>149</v>
      </c>
      <c r="E48" s="41" t="s">
        <v>150</v>
      </c>
      <c r="F48" s="43" t="s">
        <v>151</v>
      </c>
      <c r="G48" s="43">
        <v>2022</v>
      </c>
      <c r="H48" s="43">
        <v>1332</v>
      </c>
      <c r="I48" s="43">
        <v>150</v>
      </c>
      <c r="J48" s="43"/>
      <c r="K48" s="43"/>
      <c r="L48" s="43">
        <v>5</v>
      </c>
      <c r="M48" s="44"/>
      <c r="N48" s="43"/>
      <c r="O48" s="45">
        <v>104900</v>
      </c>
      <c r="P48" s="44" t="s">
        <v>159</v>
      </c>
      <c r="Q48" s="46" t="s">
        <v>160</v>
      </c>
      <c r="R48" s="44"/>
      <c r="S48" s="41" t="s">
        <v>156</v>
      </c>
      <c r="T48" s="48" t="s">
        <v>156</v>
      </c>
      <c r="U48" s="48" t="s">
        <v>156</v>
      </c>
      <c r="V48" s="48" t="s">
        <v>156</v>
      </c>
      <c r="W48" s="48" t="s">
        <v>156</v>
      </c>
      <c r="X48" s="41" t="s">
        <v>2</v>
      </c>
      <c r="Y48" s="41" t="s">
        <v>3</v>
      </c>
      <c r="Z48" s="43">
        <v>382183585</v>
      </c>
    </row>
    <row r="49" spans="1:26" ht="42.95" customHeight="1" x14ac:dyDescent="0.25">
      <c r="A49" s="5">
        <f t="shared" si="0"/>
        <v>42</v>
      </c>
      <c r="B49" s="58" t="s">
        <v>166</v>
      </c>
      <c r="C49" s="42"/>
      <c r="D49" s="43" t="s">
        <v>149</v>
      </c>
      <c r="E49" s="41" t="s">
        <v>150</v>
      </c>
      <c r="F49" s="43" t="s">
        <v>151</v>
      </c>
      <c r="G49" s="43">
        <v>2022</v>
      </c>
      <c r="H49" s="43">
        <v>1332</v>
      </c>
      <c r="I49" s="43">
        <v>150</v>
      </c>
      <c r="J49" s="43"/>
      <c r="K49" s="43"/>
      <c r="L49" s="43">
        <v>5</v>
      </c>
      <c r="M49" s="44"/>
      <c r="N49" s="43"/>
      <c r="O49" s="45">
        <v>104900</v>
      </c>
      <c r="P49" s="44" t="s">
        <v>159</v>
      </c>
      <c r="Q49" s="46" t="s">
        <v>160</v>
      </c>
      <c r="R49" s="44"/>
      <c r="S49" s="41" t="s">
        <v>156</v>
      </c>
      <c r="T49" s="48" t="s">
        <v>156</v>
      </c>
      <c r="U49" s="48" t="s">
        <v>156</v>
      </c>
      <c r="V49" s="48" t="s">
        <v>156</v>
      </c>
      <c r="W49" s="48" t="s">
        <v>156</v>
      </c>
      <c r="X49" s="41" t="s">
        <v>2</v>
      </c>
      <c r="Y49" s="41" t="s">
        <v>3</v>
      </c>
      <c r="Z49" s="43">
        <v>382183585</v>
      </c>
    </row>
    <row r="50" spans="1:26" x14ac:dyDescent="0.25">
      <c r="A50" s="35"/>
      <c r="B50" s="38"/>
      <c r="C50" s="39"/>
      <c r="D50" s="36"/>
      <c r="E50" s="35"/>
      <c r="F50" s="36"/>
      <c r="G50" s="36"/>
      <c r="H50" s="36"/>
      <c r="I50" s="36"/>
      <c r="J50" s="36"/>
      <c r="K50" s="36"/>
      <c r="L50" s="36"/>
      <c r="M50" s="37"/>
      <c r="N50" s="36"/>
      <c r="O50" s="40"/>
      <c r="P50" s="40"/>
      <c r="Q50" s="37"/>
      <c r="R50" s="37"/>
      <c r="S50" s="36"/>
      <c r="T50" s="36"/>
      <c r="U50" s="36"/>
      <c r="V50" s="36"/>
      <c r="W50" s="36"/>
      <c r="X50" s="35"/>
      <c r="Y50" s="35"/>
      <c r="Z50" s="36"/>
    </row>
    <row r="51" spans="1:26" ht="15" customHeight="1" x14ac:dyDescent="0.25">
      <c r="A51" s="67" t="s">
        <v>165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</sheetData>
  <phoneticPr fontId="3" type="noConversion"/>
  <pageMargins left="0.25" right="0.25" top="0.75" bottom="0.75" header="0.3" footer="0.3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Gdynia</vt:lpstr>
      <vt:lpstr>Arkusz3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Radtke</dc:creator>
  <cp:lastModifiedBy>Agnieszka Skwira</cp:lastModifiedBy>
  <cp:lastPrinted>2022-07-18T13:06:17Z</cp:lastPrinted>
  <dcterms:created xsi:type="dcterms:W3CDTF">2017-11-22T10:35:25Z</dcterms:created>
  <dcterms:modified xsi:type="dcterms:W3CDTF">2022-07-21T07:20:55Z</dcterms:modified>
</cp:coreProperties>
</file>