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724" activeTab="0"/>
  </bookViews>
  <sheets>
    <sheet name="Zestawienie ofert" sheetId="1" r:id="rId1"/>
  </sheets>
  <definedNames>
    <definedName name="Excel_BuiltIn_Print_Area" localSheetId="0">'Zestawienie ofert'!$A$1:$V$49</definedName>
    <definedName name="Excel_BuiltIn_Print_Area" localSheetId="0">'Zestawienie ofert'!$A$1:$R$53</definedName>
    <definedName name="Excel_BuiltIn_Print_Area" localSheetId="0">'Zestawienie ofert'!$A$1:$R$63</definedName>
    <definedName name="Excel_BuiltIn_Print_Area" localSheetId="0">'Zestawienie ofert'!$A$1:$O$63</definedName>
    <definedName name="Excel_BuiltIn_Print_Area" localSheetId="0">'Zestawienie ofert'!$A$1:$O$53</definedName>
    <definedName name="Excel_BuiltIn_Print_Area" localSheetId="0">'Zestawienie ofert'!$A$1:$O$55</definedName>
    <definedName name="Excel_BuiltIn_Print_Area" localSheetId="0">'Zestawienie ofert'!$A$1:$O$55</definedName>
    <definedName name="Excel_BuiltIn_Print_Area" localSheetId="0">'Zestawienie ofert'!$A$1:$O$53</definedName>
    <definedName name="_xlnm.Print_Area" localSheetId="0">'Zestawienie ofert'!$A$2:$AO$73</definedName>
  </definedNames>
  <calcPr fullCalcOnLoad="1"/>
</workbook>
</file>

<file path=xl/sharedStrings.xml><?xml version="1.0" encoding="utf-8"?>
<sst xmlns="http://schemas.openxmlformats.org/spreadsheetml/2006/main" count="46" uniqueCount="46">
  <si>
    <t>KWOTA ZABEZPIECZONA NA SFINANSOWANIE W ZŁ (BRUTTO)</t>
  </si>
  <si>
    <t>SUMA:</t>
  </si>
  <si>
    <t>Numer Pakietu</t>
  </si>
  <si>
    <t>Zestawienie ofert</t>
  </si>
  <si>
    <t>Przetarg nieograniczony na „Dostawę materiałów jednorazowego uzutku oraz eksploatacyjnych do aparatów dla szpitala Zespołu Opieki Zdrowotnej w Brodnicy.” - Sprawa nr SZP.251.6.21</t>
  </si>
  <si>
    <t>Oferta nr 1 -  Dutchmed PL Sp. z o.o. ul. Szajnochy 14, 85-738 Bydgoszcz</t>
  </si>
  <si>
    <t>Oferta nr 2 - PROMED S.A. ul. Działkowa 56 02-234 Warszawa</t>
  </si>
  <si>
    <t>Oferta nr 3 - AKME Pałejko Spółka jawna ul. Poloneza 89B, 02-826 Warszawa</t>
  </si>
  <si>
    <t>Oferta nr 4 - POLHERNIA Beata Galos ul. S. Kisielewskiego 4d, 80-275 Gdańsk</t>
  </si>
  <si>
    <t>Oferta nr 5 -  MEDICAVERA Sp. z o.o. Dahlhausen Group ul. Majowa 2, 71-374 Szczecin</t>
  </si>
  <si>
    <t>Oferta nr 6 - BIAMEDITEK SP. Z O.O. UL. ELEWATORSKA 58
15-620 BIAŁYSTOK</t>
  </si>
  <si>
    <t>Oferta nr 7 - NEOMED BARBARA STAŃCZYK UL KAJKI 18, 05-501 PIASECZNO</t>
  </si>
  <si>
    <t>Oferta nr 8 - POLMIL SP. Z O.O.S.K.A Ul. PRZEMYSŁOWA 8B, BYDGOSZCZ 85-758</t>
  </si>
  <si>
    <t>Oferta nr 9 – FRESENIUS MEDICAL CARE POLSKA SA UL. KRZYWA 13, 60-118 POZNAŃ</t>
  </si>
  <si>
    <t>68.850,00</t>
  </si>
  <si>
    <t>39.290,40</t>
  </si>
  <si>
    <t>Oferta nr 10 – Mercator Medical Spółka Akcyjna ul. Heleny Modrzejewskiej 30, 
31-327 Kraków</t>
  </si>
  <si>
    <t xml:space="preserve">Oferta nr 11 -  SORIMEX sp. z o. o. sp. k. ul. Równinna 25, </t>
  </si>
  <si>
    <t>Oferta nr 12 – ZARYS International Group spółka z ograniczoną odpowiedzialnością
spółka komandytowa ul. Pod Borem 18, 41-808 Zabrze</t>
  </si>
  <si>
    <t>Oferta nr 13 – ASCLEPIOS S.A ul. Hubska 44, 50-502 Wrocław</t>
  </si>
  <si>
    <t>Oferta nr 14 – NEO PLUS SP.Z.O.O. Ul. WIERZEJSKA 94/12, 97-300 PIOTRKÓW TRYB.</t>
  </si>
  <si>
    <t>Oferta nr 15 - Paul Hartmann Polska Sp. z o.o. ul. Żeromskiego 17, 
95-200 Pabianice</t>
  </si>
  <si>
    <t>Oferta nr 16 - VARIMED Sp. z o.o. ul. Tadeusza Kościuszki 115/4U, 50-442 Wrocław</t>
  </si>
  <si>
    <t>Oferta nr 17 -  MEDASEPT S.A.  Ul. Forteczna 19, 61-362 Poznań</t>
  </si>
  <si>
    <t>Oferta nr 18 -  B.Braun Avitum Poland Sp. z o.o. Ul.Tysiąclecia 14, 64-300 Nowy Tomyśl</t>
  </si>
  <si>
    <t>65 880,00</t>
  </si>
  <si>
    <t>Oferta nr 19 -Abena Polska Sp. z o.o. Ul. Nowa 15, Łozienica 72-100 Goleniów</t>
  </si>
  <si>
    <t>Oferta nr 20 - EMED SP. Z O. O. SP. K ul. Ryżowa 69a, 05-816 Opacz Kolonia</t>
  </si>
  <si>
    <t>Oferta nr 21 -  Stryker Polska Sp. z o.o Ul. Poleczki 35, 02-822 Warszawa</t>
  </si>
  <si>
    <t xml:space="preserve">Oferta nr 22 -Color Trading Sp. z o.o., ul. Żołny 40, 02-815 Warszawa  </t>
  </si>
  <si>
    <t xml:space="preserve">Oferta nr 23 – NTM - MED S.C. ul. Wyszyńskiego 154b/1, 66-400 Gorzów Wielkopolski  </t>
  </si>
  <si>
    <t>Oferta nr 24 -  Medan Sp. J. W. Pawlak i sp-ka, ul. Franza Blumwego 21, 85-862 Bydgoszcz</t>
  </si>
  <si>
    <t xml:space="preserve">Oferta nr 25 - J. Chodacki, A. Misztal, Medica Sp. J. ul. Przemysłowa 4A, 59-300 Lubin  </t>
  </si>
  <si>
    <t xml:space="preserve">Oferta nr 26 -Skamex Sp. z o.o. - Sp. K. ul. Częstochowska 38/52 93-121 Łódź  </t>
  </si>
  <si>
    <t>Oferta nr 27 - Konsorcjum: Citonet Bydgoszcz Sp. z o.o., ul. Wyścigowa 7, 85-740 Bydgoszcz, TZMO S.A. ul. Żółkiewskiego 20/26, 87-100 Toruń</t>
  </si>
  <si>
    <t>Oferta nr 28 - MTES Sp. Z o.o., ul. Rakowicka 10B/4, 31-511 Kraków</t>
  </si>
  <si>
    <t xml:space="preserve">Oferta nr 29 - Drager Polska Sp. z o.o., ul. Posag 7 Panien 1, 02-495 Warszawa </t>
  </si>
  <si>
    <t>Oferta nr 30 - Salus International Sp. Z o.o., ul. Pułaskiego 9, 40-273 Katowice</t>
  </si>
  <si>
    <t>Oferta nr 31 - Lohmann Rauscher Polska Sp. z o.o. ul. Moniuszki 14, 95-200 Pabianice</t>
  </si>
  <si>
    <t>Oferta nr 32- Becton Dickinson Sp. Z o.o. - lider, i Bard Poland Sp. Z o.o. - konsorcjant, ul. Osmańska 14, 02-823 Warszawa</t>
  </si>
  <si>
    <t>Oferta nr 33 - Edwards Lifesciences Poland Sp. z o.o., Aleje Jerozolimskie 100, 00-807 Warszawa</t>
  </si>
  <si>
    <t>Oferta nr 34 - Rovers Polska Sp. z o.o. ul. Stołeczna 10, 05-501 Piaseczno</t>
  </si>
  <si>
    <t>Oferta nr 35 - Bialmed Sp. z o.o., ul. Kazimierzowska 46/48/35, 02-546 Warszawa</t>
  </si>
  <si>
    <t>Oferta nr 36 - Bowa International Sp.z o.o. Sp. k. Złotkowo, ul. Obornicka 10, 62-002 Suchy Las</t>
  </si>
  <si>
    <t>Oferta nr 37 - Medela Polska Sp. z o.o. ul. Wybrzeże Gdyńskie 6d, 01-531 Warszawa</t>
  </si>
  <si>
    <t>Oferta nr 38 - Cedical Sp. Z o.o., ul. Celulozy 107G/1, 04-986 Warszawa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</si>
</sst>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#,##0\ [$zł-415];\-#,##0\ [$zł-415]"/>
    <numFmt numFmtId="166" formatCode="#,##0.00\ [$zł-415];[Red]\-#,##0.00\ [$zł-415]"/>
    <numFmt numFmtId="167" formatCode="#,##0.00\ [$zł-415];\-#,##0.00\ [$zł-415]"/>
    <numFmt numFmtId="168" formatCode="#,###.00"/>
    <numFmt numFmtId="169" formatCode="0.0"/>
    <numFmt numFmtId="170" formatCode="0.000"/>
    <numFmt numFmtId="171" formatCode="#,##0.00\ &quot;zł&quot;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00"/>
    <numFmt numFmtId="177" formatCode="0.0000000"/>
    <numFmt numFmtId="178" formatCode="0.00000"/>
    <numFmt numFmtId="179" formatCode="0.0000"/>
    <numFmt numFmtId="180" formatCode="d/mm/yyyy"/>
    <numFmt numFmtId="181" formatCode="#,##0.00\ [$EUR];[Red]\-#,##0.00\ [$EUR]"/>
    <numFmt numFmtId="182" formatCode="#,##0.00\ _z_ł"/>
    <numFmt numFmtId="183" formatCode="##,###.00"/>
    <numFmt numFmtId="184" formatCode="#,##0.00_ ;[Red]\-#,##0.00\ "/>
    <numFmt numFmtId="185" formatCode="#,##0_ ;[Red]\-#,##0\ "/>
  </numFmts>
  <fonts count="67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MT"/>
      <family val="0"/>
    </font>
    <font>
      <sz val="11"/>
      <color indexed="8"/>
      <name val="CIDFont+F1"/>
      <family val="0"/>
    </font>
    <font>
      <b/>
      <sz val="10"/>
      <color indexed="8"/>
      <name val="Arial-BoldMT"/>
      <family val="0"/>
    </font>
    <font>
      <b/>
      <sz val="11"/>
      <color indexed="8"/>
      <name val="Arial-BoldMT"/>
      <family val="0"/>
    </font>
    <font>
      <sz val="11"/>
      <color indexed="8"/>
      <name val="Helvetica"/>
      <family val="2"/>
    </font>
    <font>
      <sz val="12"/>
      <color indexed="8"/>
      <name val="Times New Roman"/>
      <family val="1"/>
    </font>
    <font>
      <b/>
      <sz val="11"/>
      <color indexed="8"/>
      <name val="CIDFont+F2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ArialMT"/>
      <family val="0"/>
    </font>
    <font>
      <sz val="11"/>
      <color rgb="FF000000"/>
      <name val="CIDFont+F1"/>
      <family val="0"/>
    </font>
    <font>
      <b/>
      <sz val="10"/>
      <color rgb="FF000000"/>
      <name val="Arial-BoldMT"/>
      <family val="0"/>
    </font>
    <font>
      <b/>
      <sz val="11"/>
      <color rgb="FF000000"/>
      <name val="Arial"/>
      <family val="2"/>
    </font>
    <font>
      <b/>
      <sz val="11"/>
      <color rgb="FF000000"/>
      <name val="Arial-BoldMT"/>
      <family val="0"/>
    </font>
    <font>
      <sz val="11"/>
      <color rgb="FF000000"/>
      <name val="Arial"/>
      <family val="2"/>
    </font>
    <font>
      <sz val="11"/>
      <color rgb="FF000000"/>
      <name val="Helvetica"/>
      <family val="2"/>
    </font>
    <font>
      <sz val="12"/>
      <color rgb="FF000000"/>
      <name val="Times New Roman"/>
      <family val="1"/>
    </font>
    <font>
      <b/>
      <sz val="11"/>
      <color rgb="FF000000"/>
      <name val="CIDFont+F2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4" fillId="0" borderId="0" xfId="44" applyFont="1" applyFill="1" applyAlignment="1">
      <alignment horizontal="center" vertical="center" wrapText="1"/>
      <protection/>
    </xf>
    <xf numFmtId="0" fontId="55" fillId="0" borderId="0" xfId="0" applyFont="1" applyAlignment="1">
      <alignment/>
    </xf>
    <xf numFmtId="0" fontId="54" fillId="33" borderId="0" xfId="44" applyFont="1" applyFill="1" applyAlignment="1">
      <alignment horizontal="center" vertical="center" wrapText="1"/>
      <protection/>
    </xf>
    <xf numFmtId="0" fontId="55" fillId="33" borderId="0" xfId="0" applyFont="1" applyFill="1" applyAlignment="1">
      <alignment/>
    </xf>
    <xf numFmtId="0" fontId="56" fillId="0" borderId="0" xfId="44" applyFont="1" applyFill="1" applyAlignment="1">
      <alignment horizontal="center" vertical="center" wrapText="1"/>
      <protection/>
    </xf>
    <xf numFmtId="0" fontId="57" fillId="0" borderId="0" xfId="0" applyFont="1" applyAlignment="1">
      <alignment/>
    </xf>
    <xf numFmtId="0" fontId="56" fillId="33" borderId="0" xfId="44" applyFont="1" applyFill="1" applyAlignment="1">
      <alignment horizontal="center" vertical="center" wrapText="1"/>
      <protection/>
    </xf>
    <xf numFmtId="0" fontId="57" fillId="33" borderId="0" xfId="0" applyFont="1" applyFill="1" applyAlignment="1">
      <alignment/>
    </xf>
    <xf numFmtId="164" fontId="54" fillId="0" borderId="0" xfId="62" applyFont="1" applyFill="1" applyBorder="1" applyAlignment="1" applyProtection="1">
      <alignment horizontal="center" vertical="center" wrapText="1"/>
      <protection/>
    </xf>
    <xf numFmtId="0" fontId="54" fillId="34" borderId="10" xfId="44" applyFont="1" applyFill="1" applyBorder="1" applyAlignment="1">
      <alignment horizontal="center" vertical="center" wrapText="1"/>
      <protection/>
    </xf>
    <xf numFmtId="0" fontId="57" fillId="34" borderId="10" xfId="44" applyFont="1" applyFill="1" applyBorder="1" applyAlignment="1">
      <alignment horizontal="center" vertical="center" wrapText="1"/>
      <protection/>
    </xf>
    <xf numFmtId="0" fontId="56" fillId="34" borderId="10" xfId="44" applyFont="1" applyFill="1" applyBorder="1" applyAlignment="1">
      <alignment horizontal="center" vertical="center" wrapText="1"/>
      <protection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0" xfId="44" applyFont="1" applyFill="1" applyBorder="1" applyAlignment="1">
      <alignment horizontal="right" vertical="center" wrapText="1"/>
      <protection/>
    </xf>
    <xf numFmtId="2" fontId="57" fillId="34" borderId="10" xfId="0" applyNumberFormat="1" applyFont="1" applyFill="1" applyBorder="1" applyAlignment="1">
      <alignment horizontal="center" vertical="center"/>
    </xf>
    <xf numFmtId="0" fontId="56" fillId="34" borderId="10" xfId="44" applyNumberFormat="1" applyFont="1" applyFill="1" applyBorder="1" applyAlignment="1">
      <alignment horizontal="center" vertical="center" wrapText="1"/>
      <protection/>
    </xf>
    <xf numFmtId="0" fontId="56" fillId="0" borderId="0" xfId="44" applyNumberFormat="1" applyFont="1" applyFill="1" applyAlignment="1">
      <alignment horizontal="center" vertical="center" wrapText="1"/>
      <protection/>
    </xf>
    <xf numFmtId="2" fontId="56" fillId="34" borderId="10" xfId="44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5" borderId="10" xfId="44" applyFont="1" applyFill="1" applyBorder="1" applyAlignment="1">
      <alignment horizontal="center" vertical="center" wrapText="1"/>
      <protection/>
    </xf>
    <xf numFmtId="183" fontId="3" fillId="0" borderId="11" xfId="0" applyNumberFormat="1" applyFont="1" applyBorder="1" applyAlignment="1">
      <alignment horizontal="center"/>
    </xf>
    <xf numFmtId="166" fontId="4" fillId="0" borderId="10" xfId="62" applyNumberFormat="1" applyFont="1" applyFill="1" applyBorder="1" applyAlignment="1" applyProtection="1">
      <alignment horizontal="center" vertical="center"/>
      <protection/>
    </xf>
    <xf numFmtId="166" fontId="3" fillId="0" borderId="10" xfId="62" applyNumberFormat="1" applyFont="1" applyFill="1" applyBorder="1" applyAlignment="1" applyProtection="1">
      <alignment horizontal="center" vertical="center"/>
      <protection/>
    </xf>
    <xf numFmtId="0" fontId="56" fillId="34" borderId="10" xfId="44" applyFont="1" applyFill="1" applyBorder="1" applyAlignment="1">
      <alignment horizontal="center" vertical="center" wrapText="1"/>
      <protection/>
    </xf>
    <xf numFmtId="0" fontId="56" fillId="0" borderId="10" xfId="44" applyFont="1" applyFill="1" applyBorder="1" applyAlignment="1">
      <alignment horizontal="center" vertical="center" wrapText="1"/>
      <protection/>
    </xf>
    <xf numFmtId="2" fontId="5" fillId="34" borderId="10" xfId="44" applyNumberFormat="1" applyFont="1" applyFill="1" applyBorder="1" applyAlignment="1">
      <alignment horizontal="center" vertical="center" wrapText="1"/>
      <protection/>
    </xf>
    <xf numFmtId="2" fontId="3" fillId="34" borderId="10" xfId="44" applyNumberFormat="1" applyFont="1" applyFill="1" applyBorder="1" applyAlignment="1">
      <alignment horizontal="center" vertical="center" wrapText="1"/>
      <protection/>
    </xf>
    <xf numFmtId="2" fontId="54" fillId="0" borderId="10" xfId="44" applyNumberFormat="1" applyFont="1" applyFill="1" applyBorder="1" applyAlignment="1">
      <alignment horizontal="center" vertical="center" wrapText="1"/>
      <protection/>
    </xf>
    <xf numFmtId="2" fontId="58" fillId="0" borderId="10" xfId="0" applyNumberFormat="1" applyFont="1" applyBorder="1" applyAlignment="1">
      <alignment vertical="center" wrapText="1"/>
    </xf>
    <xf numFmtId="2" fontId="56" fillId="34" borderId="10" xfId="0" applyNumberFormat="1" applyFont="1" applyFill="1" applyBorder="1" applyAlignment="1">
      <alignment horizontal="center" vertical="center" wrapText="1"/>
    </xf>
    <xf numFmtId="2" fontId="54" fillId="34" borderId="10" xfId="44" applyNumberFormat="1" applyFont="1" applyFill="1" applyBorder="1" applyAlignment="1">
      <alignment horizontal="center" vertical="center" wrapText="1"/>
      <protection/>
    </xf>
    <xf numFmtId="2" fontId="57" fillId="34" borderId="10" xfId="0" applyNumberFormat="1" applyFont="1" applyFill="1" applyBorder="1" applyAlignment="1">
      <alignment horizontal="center" vertical="center" wrapText="1"/>
    </xf>
    <xf numFmtId="2" fontId="56" fillId="34" borderId="10" xfId="62" applyNumberFormat="1" applyFont="1" applyFill="1" applyBorder="1" applyAlignment="1" applyProtection="1">
      <alignment horizontal="center" vertical="center" wrapText="1"/>
      <protection/>
    </xf>
    <xf numFmtId="2" fontId="56" fillId="36" borderId="10" xfId="0" applyNumberFormat="1" applyFont="1" applyFill="1" applyBorder="1" applyAlignment="1">
      <alignment horizontal="center" vertical="center" wrapText="1"/>
    </xf>
    <xf numFmtId="2" fontId="59" fillId="0" borderId="10" xfId="0" applyNumberFormat="1" applyFont="1" applyBorder="1" applyAlignment="1">
      <alignment vertical="center" wrapText="1"/>
    </xf>
    <xf numFmtId="2" fontId="60" fillId="0" borderId="10" xfId="0" applyNumberFormat="1" applyFont="1" applyBorder="1" applyAlignment="1">
      <alignment vertical="center" wrapText="1"/>
    </xf>
    <xf numFmtId="2" fontId="56" fillId="36" borderId="10" xfId="62" applyNumberFormat="1" applyFont="1" applyFill="1" applyBorder="1" applyAlignment="1" applyProtection="1">
      <alignment horizontal="center" vertical="center" wrapText="1"/>
      <protection/>
    </xf>
    <xf numFmtId="2" fontId="56" fillId="34" borderId="10" xfId="62" applyNumberFormat="1" applyFont="1" applyFill="1" applyBorder="1" applyAlignment="1">
      <alignment horizontal="center" vertical="center"/>
      <protection/>
    </xf>
    <xf numFmtId="2" fontId="56" fillId="34" borderId="10" xfId="44" applyNumberFormat="1" applyFont="1" applyFill="1" applyBorder="1" applyAlignment="1">
      <alignment horizontal="center" vertical="center"/>
      <protection/>
    </xf>
    <xf numFmtId="4" fontId="61" fillId="0" borderId="10" xfId="0" applyNumberFormat="1" applyFont="1" applyBorder="1" applyAlignment="1">
      <alignment vertical="center" wrapText="1"/>
    </xf>
    <xf numFmtId="4" fontId="62" fillId="0" borderId="10" xfId="0" applyNumberFormat="1" applyFont="1" applyBorder="1" applyAlignment="1">
      <alignment vertical="center" wrapText="1"/>
    </xf>
    <xf numFmtId="0" fontId="58" fillId="0" borderId="10" xfId="0" applyNumberFormat="1" applyFont="1" applyBorder="1" applyAlignment="1">
      <alignment vertical="center" wrapText="1"/>
    </xf>
    <xf numFmtId="4" fontId="58" fillId="0" borderId="10" xfId="0" applyNumberFormat="1" applyFont="1" applyBorder="1" applyAlignment="1">
      <alignment vertical="center" wrapText="1"/>
    </xf>
    <xf numFmtId="4" fontId="56" fillId="34" borderId="10" xfId="62" applyNumberFormat="1" applyFont="1" applyFill="1" applyBorder="1" applyAlignment="1" applyProtection="1">
      <alignment horizontal="center" vertical="center" wrapText="1"/>
      <protection/>
    </xf>
    <xf numFmtId="0" fontId="63" fillId="0" borderId="10" xfId="0" applyNumberFormat="1" applyFont="1" applyBorder="1" applyAlignment="1">
      <alignment vertical="center" wrapText="1"/>
    </xf>
    <xf numFmtId="4" fontId="63" fillId="0" borderId="10" xfId="0" applyNumberFormat="1" applyFont="1" applyBorder="1" applyAlignment="1">
      <alignment vertical="center" wrapText="1"/>
    </xf>
    <xf numFmtId="4" fontId="64" fillId="0" borderId="10" xfId="0" applyNumberFormat="1" applyFont="1" applyBorder="1" applyAlignment="1">
      <alignment vertical="center" wrapText="1"/>
    </xf>
    <xf numFmtId="4" fontId="65" fillId="0" borderId="10" xfId="0" applyNumberFormat="1" applyFont="1" applyBorder="1" applyAlignment="1">
      <alignment vertical="center" wrapText="1"/>
    </xf>
    <xf numFmtId="4" fontId="66" fillId="0" borderId="10" xfId="0" applyNumberFormat="1" applyFont="1" applyBorder="1" applyAlignment="1">
      <alignment vertical="center" wrapText="1"/>
    </xf>
    <xf numFmtId="184" fontId="56" fillId="34" borderId="10" xfId="44" applyNumberFormat="1" applyFont="1" applyFill="1" applyBorder="1" applyAlignment="1">
      <alignment horizontal="center" vertical="center" wrapText="1"/>
      <protection/>
    </xf>
    <xf numFmtId="184" fontId="4" fillId="0" borderId="10" xfId="62" applyNumberFormat="1" applyFont="1" applyFill="1" applyBorder="1" applyAlignment="1" applyProtection="1">
      <alignment horizontal="center" vertical="center"/>
      <protection/>
    </xf>
    <xf numFmtId="0" fontId="56" fillId="34" borderId="10" xfId="44" applyFont="1" applyFill="1" applyBorder="1" applyAlignment="1">
      <alignment horizontal="center" vertical="center" wrapText="1"/>
      <protection/>
    </xf>
    <xf numFmtId="0" fontId="56" fillId="0" borderId="0" xfId="44" applyFont="1" applyFill="1" applyBorder="1" applyAlignment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Excel Built-in Normal 2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5"/>
  <sheetViews>
    <sheetView tabSelected="1" view="pageBreakPreview" zoomScale="70" zoomScaleSheetLayoutView="70" zoomScalePageLayoutView="0" workbookViewId="0" topLeftCell="A1">
      <pane xSplit="4" topLeftCell="AD1" activePane="topRight" state="frozen"/>
      <selection pane="topLeft" activeCell="A1" sqref="A1"/>
      <selection pane="topRight" activeCell="AM22" sqref="AM22"/>
    </sheetView>
  </sheetViews>
  <sheetFormatPr defaultColWidth="11.57421875" defaultRowHeight="12.75"/>
  <cols>
    <col min="1" max="1" width="6.8515625" style="1" customWidth="1"/>
    <col min="2" max="2" width="19.00390625" style="1" customWidth="1"/>
    <col min="3" max="3" width="16.28125" style="1" customWidth="1"/>
    <col min="4" max="4" width="18.140625" style="1" customWidth="1"/>
    <col min="5" max="5" width="17.140625" style="1" customWidth="1"/>
    <col min="6" max="10" width="17.00390625" style="1" customWidth="1"/>
    <col min="11" max="11" width="18.28125" style="1" customWidth="1"/>
    <col min="12" max="12" width="18.8515625" style="9" customWidth="1"/>
    <col min="13" max="13" width="19.28125" style="9" customWidth="1"/>
    <col min="14" max="14" width="19.28125" style="1" customWidth="1"/>
    <col min="15" max="15" width="18.28125" style="1" customWidth="1"/>
    <col min="16" max="16" width="15.7109375" style="1" customWidth="1"/>
    <col min="17" max="17" width="17.28125" style="1" customWidth="1"/>
    <col min="18" max="18" width="19.28125" style="1" customWidth="1"/>
    <col min="19" max="19" width="18.28125" style="1" customWidth="1"/>
    <col min="20" max="20" width="17.28125" style="1" customWidth="1"/>
    <col min="21" max="21" width="16.00390625" style="1" customWidth="1"/>
    <col min="22" max="24" width="15.28125" style="1" customWidth="1"/>
    <col min="25" max="25" width="14.140625" style="1" customWidth="1"/>
    <col min="26" max="26" width="17.140625" style="17" customWidth="1"/>
    <col min="27" max="27" width="14.00390625" style="1" customWidth="1"/>
    <col min="28" max="28" width="15.421875" style="1" customWidth="1"/>
    <col min="29" max="29" width="15.8515625" style="1" customWidth="1"/>
    <col min="30" max="30" width="14.00390625" style="1" customWidth="1"/>
    <col min="31" max="31" width="15.57421875" style="1" customWidth="1"/>
    <col min="32" max="32" width="14.00390625" style="1" customWidth="1"/>
    <col min="33" max="33" width="12.8515625" style="1" customWidth="1"/>
    <col min="34" max="34" width="15.28125" style="1" customWidth="1"/>
    <col min="35" max="35" width="17.421875" style="1" customWidth="1"/>
    <col min="36" max="36" width="12.140625" style="1" customWidth="1"/>
    <col min="37" max="37" width="12.57421875" style="1" customWidth="1"/>
    <col min="38" max="38" width="13.7109375" style="1" customWidth="1"/>
    <col min="39" max="39" width="14.00390625" style="1" customWidth="1"/>
    <col min="40" max="40" width="15.140625" style="1" customWidth="1"/>
    <col min="41" max="250" width="10.00390625" style="1" customWidth="1"/>
    <col min="251" max="16384" width="11.57421875" style="2" customWidth="1"/>
  </cols>
  <sheetData>
    <row r="1" spans="1:26" ht="12.75" customHeight="1">
      <c r="A1" s="52" t="s">
        <v>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10"/>
      <c r="Q1" s="10"/>
      <c r="R1" s="10"/>
      <c r="S1" s="10"/>
      <c r="T1" s="10"/>
      <c r="U1" s="10"/>
      <c r="V1" s="10"/>
      <c r="W1" s="10"/>
      <c r="X1" s="10"/>
      <c r="Y1" s="10"/>
      <c r="Z1" s="16"/>
    </row>
    <row r="2" spans="1:26" ht="12.75" customHeight="1">
      <c r="A2" s="52" t="s">
        <v>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10"/>
      <c r="Q2" s="10"/>
      <c r="R2" s="10"/>
      <c r="S2" s="10"/>
      <c r="T2" s="10"/>
      <c r="U2" s="10"/>
      <c r="V2" s="10"/>
      <c r="W2" s="10"/>
      <c r="X2" s="10"/>
      <c r="Y2" s="10"/>
      <c r="Z2" s="16"/>
    </row>
    <row r="3" spans="1:251" ht="201.75" customHeight="1">
      <c r="A3" s="11" t="s">
        <v>2</v>
      </c>
      <c r="B3" s="12" t="s">
        <v>0</v>
      </c>
      <c r="C3" s="19" t="s">
        <v>5</v>
      </c>
      <c r="D3" s="13" t="s">
        <v>6</v>
      </c>
      <c r="E3" s="13" t="s">
        <v>7</v>
      </c>
      <c r="F3" s="13" t="s">
        <v>8</v>
      </c>
      <c r="G3" s="19" t="s">
        <v>9</v>
      </c>
      <c r="H3" s="13" t="s">
        <v>10</v>
      </c>
      <c r="I3" s="13" t="s">
        <v>11</v>
      </c>
      <c r="J3" s="13" t="s">
        <v>12</v>
      </c>
      <c r="K3" s="13" t="s">
        <v>13</v>
      </c>
      <c r="L3" s="13" t="s">
        <v>16</v>
      </c>
      <c r="M3" s="19" t="s">
        <v>17</v>
      </c>
      <c r="N3" s="19" t="s">
        <v>18</v>
      </c>
      <c r="O3" s="13" t="s">
        <v>19</v>
      </c>
      <c r="P3" s="12" t="s">
        <v>20</v>
      </c>
      <c r="Q3" s="19" t="s">
        <v>21</v>
      </c>
      <c r="R3" s="20" t="s">
        <v>22</v>
      </c>
      <c r="S3" s="19" t="s">
        <v>23</v>
      </c>
      <c r="T3" s="19" t="s">
        <v>24</v>
      </c>
      <c r="U3" s="12" t="s">
        <v>26</v>
      </c>
      <c r="V3" s="19" t="s">
        <v>27</v>
      </c>
      <c r="W3" s="19" t="s">
        <v>28</v>
      </c>
      <c r="X3" s="19" t="s">
        <v>29</v>
      </c>
      <c r="Y3" s="19" t="s">
        <v>30</v>
      </c>
      <c r="Z3" s="19" t="s">
        <v>31</v>
      </c>
      <c r="AA3" s="19" t="s">
        <v>32</v>
      </c>
      <c r="AB3" s="19" t="s">
        <v>33</v>
      </c>
      <c r="AC3" s="24" t="s">
        <v>34</v>
      </c>
      <c r="AD3" s="16" t="s">
        <v>35</v>
      </c>
      <c r="AE3" s="19" t="s">
        <v>36</v>
      </c>
      <c r="AF3" s="24" t="s">
        <v>37</v>
      </c>
      <c r="AG3" s="25" t="s">
        <v>38</v>
      </c>
      <c r="AH3" s="25" t="s">
        <v>39</v>
      </c>
      <c r="AI3" s="25" t="s">
        <v>40</v>
      </c>
      <c r="AJ3" s="25" t="s">
        <v>41</v>
      </c>
      <c r="AK3" s="25" t="s">
        <v>42</v>
      </c>
      <c r="AL3" s="25" t="s">
        <v>43</v>
      </c>
      <c r="AM3" s="25" t="s">
        <v>44</v>
      </c>
      <c r="AN3" s="25" t="s">
        <v>45</v>
      </c>
      <c r="IQ3" s="1"/>
    </row>
    <row r="4" spans="1:251" ht="19.5" customHeight="1">
      <c r="A4" s="11">
        <v>1</v>
      </c>
      <c r="B4" s="21">
        <v>74291.16960000001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28">
        <v>71858.91</v>
      </c>
      <c r="AH4" s="28"/>
      <c r="AI4" s="28"/>
      <c r="AJ4" s="28"/>
      <c r="AK4" s="28"/>
      <c r="AL4" s="28"/>
      <c r="AM4" s="28"/>
      <c r="AN4" s="28"/>
      <c r="IQ4" s="1"/>
    </row>
    <row r="5" spans="1:251" ht="19.5" customHeight="1">
      <c r="A5" s="11">
        <v>2</v>
      </c>
      <c r="B5" s="22">
        <v>1430.8272000000002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47">
        <v>1601.21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28">
        <v>1382.7</v>
      </c>
      <c r="AH5" s="28"/>
      <c r="AI5" s="28"/>
      <c r="AJ5" s="28"/>
      <c r="AK5" s="28"/>
      <c r="AL5" s="28"/>
      <c r="AM5" s="28"/>
      <c r="AN5" s="28"/>
      <c r="IQ5" s="1"/>
    </row>
    <row r="6" spans="1:251" ht="18.75" customHeight="1">
      <c r="A6" s="11">
        <v>3</v>
      </c>
      <c r="B6" s="22">
        <v>128020.09960080005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28"/>
      <c r="AH6" s="28"/>
      <c r="AI6" s="28"/>
      <c r="AJ6" s="28"/>
      <c r="AK6" s="28">
        <v>128767.8</v>
      </c>
      <c r="AL6" s="28"/>
      <c r="AM6" s="28"/>
      <c r="AN6" s="28"/>
      <c r="IQ6" s="1"/>
    </row>
    <row r="7" spans="1:251" ht="19.5" customHeight="1">
      <c r="A7" s="11">
        <v>4</v>
      </c>
      <c r="B7" s="22">
        <v>63519.63839999999</v>
      </c>
      <c r="C7" s="18"/>
      <c r="D7" s="18"/>
      <c r="E7" s="18"/>
      <c r="F7" s="18"/>
      <c r="G7" s="18"/>
      <c r="H7" s="18"/>
      <c r="I7" s="18"/>
      <c r="J7" s="18"/>
      <c r="K7" s="18"/>
      <c r="L7" s="41">
        <v>106174.45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>
        <v>66091.19</v>
      </c>
      <c r="AC7" s="18"/>
      <c r="AD7" s="18"/>
      <c r="AE7" s="18"/>
      <c r="AF7" s="18"/>
      <c r="AG7" s="28"/>
      <c r="AH7" s="28"/>
      <c r="AI7" s="28"/>
      <c r="AJ7" s="28"/>
      <c r="AK7" s="28"/>
      <c r="AL7" s="28"/>
      <c r="AM7" s="28"/>
      <c r="AN7" s="28"/>
      <c r="IQ7" s="1"/>
    </row>
    <row r="8" spans="1:251" ht="19.5" customHeight="1">
      <c r="A8" s="11">
        <v>5</v>
      </c>
      <c r="B8" s="22">
        <v>27972.000000000004</v>
      </c>
      <c r="C8" s="18"/>
      <c r="D8" s="18"/>
      <c r="E8" s="18"/>
      <c r="F8" s="18"/>
      <c r="G8" s="18"/>
      <c r="H8" s="18"/>
      <c r="I8" s="18"/>
      <c r="J8" s="18"/>
      <c r="K8" s="18"/>
      <c r="L8" s="41">
        <v>24948</v>
      </c>
      <c r="M8" s="18"/>
      <c r="N8" s="43">
        <v>24494.4</v>
      </c>
      <c r="O8" s="18"/>
      <c r="P8" s="18"/>
      <c r="Q8" s="18"/>
      <c r="R8" s="18"/>
      <c r="S8" s="18"/>
      <c r="T8" s="18"/>
      <c r="U8" s="18"/>
      <c r="V8" s="30"/>
      <c r="W8" s="30"/>
      <c r="X8" s="30"/>
      <c r="Y8" s="18"/>
      <c r="Z8" s="18"/>
      <c r="AA8" s="30"/>
      <c r="AB8" s="30">
        <v>28728</v>
      </c>
      <c r="AC8" s="18">
        <v>24343.2</v>
      </c>
      <c r="AD8" s="18"/>
      <c r="AE8" s="30"/>
      <c r="AF8" s="18"/>
      <c r="AG8" s="28"/>
      <c r="AH8" s="28"/>
      <c r="AI8" s="28"/>
      <c r="AJ8" s="28"/>
      <c r="AK8" s="28"/>
      <c r="AL8" s="28"/>
      <c r="AM8" s="28"/>
      <c r="AN8" s="28"/>
      <c r="IQ8" s="1"/>
    </row>
    <row r="9" spans="1:251" ht="19.5" customHeight="1">
      <c r="A9" s="11">
        <v>6</v>
      </c>
      <c r="B9" s="22">
        <v>216000</v>
      </c>
      <c r="C9" s="18"/>
      <c r="D9" s="18"/>
      <c r="E9" s="18"/>
      <c r="F9" s="18"/>
      <c r="G9" s="18"/>
      <c r="H9" s="18"/>
      <c r="I9" s="18"/>
      <c r="J9" s="18"/>
      <c r="K9" s="18"/>
      <c r="L9" s="41">
        <v>198504</v>
      </c>
      <c r="M9" s="18"/>
      <c r="N9" s="43">
        <v>197467.2</v>
      </c>
      <c r="O9" s="18"/>
      <c r="P9" s="18"/>
      <c r="Q9" s="30"/>
      <c r="R9" s="30"/>
      <c r="S9" s="48">
        <v>195480</v>
      </c>
      <c r="T9" s="30"/>
      <c r="U9" s="18"/>
      <c r="V9" s="18"/>
      <c r="W9" s="18"/>
      <c r="X9" s="18"/>
      <c r="Y9" s="18"/>
      <c r="Z9" s="18"/>
      <c r="AA9" s="18"/>
      <c r="AB9" s="18">
        <v>198720</v>
      </c>
      <c r="AC9" s="18">
        <v>197424</v>
      </c>
      <c r="AD9" s="18"/>
      <c r="AE9" s="18"/>
      <c r="AF9" s="18"/>
      <c r="AG9" s="28"/>
      <c r="AH9" s="28"/>
      <c r="AI9" s="28"/>
      <c r="AJ9" s="28"/>
      <c r="AK9" s="28"/>
      <c r="AL9" s="28"/>
      <c r="AM9" s="28"/>
      <c r="AN9" s="28"/>
      <c r="IQ9" s="1"/>
    </row>
    <row r="10" spans="1:251" ht="19.5" customHeight="1">
      <c r="A10" s="11">
        <v>7</v>
      </c>
      <c r="B10" s="22">
        <v>3348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43">
        <v>3466.8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>
        <v>3618</v>
      </c>
      <c r="AC10" s="18"/>
      <c r="AD10" s="18"/>
      <c r="AE10" s="18"/>
      <c r="AF10" s="18"/>
      <c r="AG10" s="28"/>
      <c r="AH10" s="28"/>
      <c r="AI10" s="28"/>
      <c r="AJ10" s="28"/>
      <c r="AK10" s="28"/>
      <c r="AL10" s="28"/>
      <c r="AM10" s="28"/>
      <c r="AN10" s="28"/>
      <c r="IQ10" s="1"/>
    </row>
    <row r="11" spans="1:251" ht="19.5" customHeight="1">
      <c r="A11" s="11">
        <v>8</v>
      </c>
      <c r="B11" s="22">
        <v>183600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43">
        <v>254016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28"/>
      <c r="AH11" s="28"/>
      <c r="AI11" s="28"/>
      <c r="AJ11" s="28"/>
      <c r="AK11" s="28"/>
      <c r="AL11" s="28"/>
      <c r="AM11" s="28"/>
      <c r="AN11" s="28"/>
      <c r="IQ11" s="1"/>
    </row>
    <row r="12" spans="1:251" ht="19.5" customHeight="1">
      <c r="A12" s="11">
        <v>9</v>
      </c>
      <c r="B12" s="22">
        <v>42357.8943996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43">
        <v>40059.72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28"/>
      <c r="AH12" s="28"/>
      <c r="AI12" s="28"/>
      <c r="AJ12" s="28"/>
      <c r="AK12" s="28"/>
      <c r="AL12" s="28"/>
      <c r="AM12" s="28"/>
      <c r="AN12" s="28"/>
      <c r="IQ12" s="1"/>
    </row>
    <row r="13" spans="1:251" ht="19.5" customHeight="1">
      <c r="A13" s="11">
        <v>10</v>
      </c>
      <c r="B13" s="22">
        <v>40351.471142400005</v>
      </c>
      <c r="C13" s="18"/>
      <c r="D13" s="18"/>
      <c r="E13" s="30"/>
      <c r="F13" s="18"/>
      <c r="G13" s="18"/>
      <c r="H13" s="18"/>
      <c r="I13" s="18"/>
      <c r="J13" s="18"/>
      <c r="K13" s="18"/>
      <c r="L13" s="18"/>
      <c r="M13" s="18"/>
      <c r="N13" s="43">
        <v>38442.42</v>
      </c>
      <c r="O13" s="18"/>
      <c r="P13" s="18"/>
      <c r="Q13" s="18"/>
      <c r="R13" s="18"/>
      <c r="S13" s="18"/>
      <c r="T13" s="18"/>
      <c r="U13" s="29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28"/>
      <c r="AH13" s="28"/>
      <c r="AI13" s="28"/>
      <c r="AJ13" s="28"/>
      <c r="AK13" s="28"/>
      <c r="AL13" s="28"/>
      <c r="AM13" s="28"/>
      <c r="AN13" s="28"/>
      <c r="IQ13" s="1"/>
    </row>
    <row r="14" spans="1:251" ht="19.5" customHeight="1">
      <c r="A14" s="11">
        <v>11</v>
      </c>
      <c r="B14" s="22">
        <v>1068.5952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42">
        <v>965.52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28"/>
      <c r="AH14" s="28"/>
      <c r="AI14" s="28"/>
      <c r="AJ14" s="28"/>
      <c r="AK14" s="28"/>
      <c r="AL14" s="28"/>
      <c r="AM14" s="28"/>
      <c r="AN14" s="28"/>
      <c r="IQ14" s="1"/>
    </row>
    <row r="15" spans="1:251" ht="19.5" customHeight="1">
      <c r="A15" s="11">
        <v>12</v>
      </c>
      <c r="B15" s="22">
        <v>4198.744360799999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28"/>
      <c r="AH15" s="28"/>
      <c r="AI15" s="28"/>
      <c r="AJ15" s="28"/>
      <c r="AK15" s="28">
        <v>4195.23</v>
      </c>
      <c r="AL15" s="28"/>
      <c r="AM15" s="28"/>
      <c r="AN15" s="28"/>
      <c r="IQ15" s="1"/>
    </row>
    <row r="16" spans="1:251" ht="19.5" customHeight="1">
      <c r="A16" s="11">
        <v>13</v>
      </c>
      <c r="B16" s="22">
        <v>84371.79626400002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43">
        <v>78651.2</v>
      </c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28"/>
      <c r="AH16" s="28"/>
      <c r="AI16" s="28"/>
      <c r="AJ16" s="28"/>
      <c r="AK16" s="28"/>
      <c r="AL16" s="28"/>
      <c r="AM16" s="28"/>
      <c r="AN16" s="28"/>
      <c r="IQ16" s="1"/>
    </row>
    <row r="17" spans="1:251" ht="19.5" customHeight="1">
      <c r="A17" s="11">
        <v>14</v>
      </c>
      <c r="B17" s="22">
        <v>195941.25720000002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>
        <v>196675.67</v>
      </c>
      <c r="AD17" s="18"/>
      <c r="AE17" s="18"/>
      <c r="AF17" s="18"/>
      <c r="AG17" s="28">
        <v>171887.4</v>
      </c>
      <c r="AH17" s="28"/>
      <c r="AI17" s="28"/>
      <c r="AJ17" s="28"/>
      <c r="AK17" s="28"/>
      <c r="AL17" s="28"/>
      <c r="AM17" s="28"/>
      <c r="AN17" s="28"/>
      <c r="IQ17" s="1"/>
    </row>
    <row r="18" spans="1:251" ht="19.5" customHeight="1">
      <c r="A18" s="11">
        <v>15</v>
      </c>
      <c r="B18" s="23">
        <v>80190</v>
      </c>
      <c r="C18" s="18"/>
      <c r="D18" s="18"/>
      <c r="E18" s="18"/>
      <c r="F18" s="18"/>
      <c r="G18" s="18"/>
      <c r="H18" s="18"/>
      <c r="I18" s="43">
        <v>75816</v>
      </c>
      <c r="J18" s="42">
        <v>155466</v>
      </c>
      <c r="K18" s="18"/>
      <c r="L18" s="41">
        <v>94041</v>
      </c>
      <c r="M18" s="18"/>
      <c r="N18" s="43">
        <v>74098.8</v>
      </c>
      <c r="O18" s="18"/>
      <c r="P18" s="18"/>
      <c r="Q18" s="18"/>
      <c r="R18" s="18"/>
      <c r="S18" s="18"/>
      <c r="T18" s="18"/>
      <c r="U18" s="43">
        <v>108837</v>
      </c>
      <c r="V18" s="18"/>
      <c r="W18" s="18"/>
      <c r="X18" s="18"/>
      <c r="Y18" s="18"/>
      <c r="Z18" s="18"/>
      <c r="AA18" s="18">
        <v>70713</v>
      </c>
      <c r="AB18" s="18">
        <v>100602</v>
      </c>
      <c r="AC18" s="18"/>
      <c r="AD18" s="18"/>
      <c r="AE18" s="18"/>
      <c r="AF18" s="18"/>
      <c r="AG18" s="28"/>
      <c r="AH18" s="28"/>
      <c r="AI18" s="28"/>
      <c r="AJ18" s="28"/>
      <c r="AK18" s="28"/>
      <c r="AL18" s="28"/>
      <c r="AM18" s="28"/>
      <c r="AN18" s="28"/>
      <c r="IQ18" s="1"/>
    </row>
    <row r="19" spans="1:251" ht="19.5" customHeight="1">
      <c r="A19" s="11">
        <v>16</v>
      </c>
      <c r="B19" s="22">
        <v>28012.127088</v>
      </c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41">
        <v>26634.6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27"/>
      <c r="AH19" s="27"/>
      <c r="AI19" s="27"/>
      <c r="AJ19" s="27"/>
      <c r="AK19" s="27">
        <v>27428.94</v>
      </c>
      <c r="AL19" s="27"/>
      <c r="AM19" s="27"/>
      <c r="AN19" s="27"/>
      <c r="IQ19" s="1"/>
    </row>
    <row r="20" spans="1:251" ht="19.5" customHeight="1">
      <c r="A20" s="11">
        <v>17</v>
      </c>
      <c r="B20" s="22">
        <v>100180.39283999997</v>
      </c>
      <c r="C20" s="18"/>
      <c r="D20" s="18"/>
      <c r="E20" s="18"/>
      <c r="F20" s="18"/>
      <c r="G20" s="43">
        <v>96940.26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27"/>
      <c r="AH20" s="27"/>
      <c r="AI20" s="27"/>
      <c r="AJ20" s="27"/>
      <c r="AK20" s="27"/>
      <c r="AL20" s="27"/>
      <c r="AM20" s="27"/>
      <c r="AN20" s="27"/>
      <c r="IQ20" s="1"/>
    </row>
    <row r="21" spans="1:251" ht="19.5" customHeight="1">
      <c r="A21" s="11">
        <v>18</v>
      </c>
      <c r="B21" s="22">
        <v>10620.0072</v>
      </c>
      <c r="C21" s="18"/>
      <c r="D21" s="18"/>
      <c r="E21" s="18"/>
      <c r="F21" s="40">
        <v>10962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>
        <v>10277.55</v>
      </c>
      <c r="AD21" s="18"/>
      <c r="AE21" s="18"/>
      <c r="AF21" s="18"/>
      <c r="AG21" s="27"/>
      <c r="AH21" s="27"/>
      <c r="AI21" s="27"/>
      <c r="AJ21" s="27"/>
      <c r="AK21" s="27"/>
      <c r="AL21" s="27"/>
      <c r="AM21" s="27"/>
      <c r="AN21" s="27"/>
      <c r="IQ21" s="1"/>
    </row>
    <row r="22" spans="1:251" s="4" customFormat="1" ht="20.25" customHeight="1">
      <c r="A22" s="11">
        <v>19</v>
      </c>
      <c r="B22" s="22">
        <v>3685.1760000000004</v>
      </c>
      <c r="C22" s="18"/>
      <c r="D22" s="18"/>
      <c r="E22" s="18"/>
      <c r="F22" s="40">
        <v>3175.2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>
        <v>5164.56</v>
      </c>
      <c r="AD22" s="18"/>
      <c r="AE22" s="18"/>
      <c r="AF22" s="18"/>
      <c r="AG22" s="27"/>
      <c r="AH22" s="27"/>
      <c r="AI22" s="27"/>
      <c r="AJ22" s="27"/>
      <c r="AK22" s="27"/>
      <c r="AL22" s="27"/>
      <c r="AM22" s="27"/>
      <c r="AN22" s="27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19.5" customHeight="1">
      <c r="A23" s="11">
        <v>20</v>
      </c>
      <c r="B23" s="22">
        <v>43675.200000000004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>
        <v>46992.96</v>
      </c>
      <c r="AA23" s="18"/>
      <c r="AB23" s="18"/>
      <c r="AC23" s="18"/>
      <c r="AD23" s="18"/>
      <c r="AE23" s="18"/>
      <c r="AF23" s="18"/>
      <c r="AG23" s="27"/>
      <c r="AH23" s="27"/>
      <c r="AI23" s="27"/>
      <c r="AJ23" s="27"/>
      <c r="AK23" s="27"/>
      <c r="AL23" s="27"/>
      <c r="AM23" s="27"/>
      <c r="AN23" s="27"/>
      <c r="IQ23" s="1"/>
    </row>
    <row r="24" spans="1:251" ht="19.5" customHeight="1">
      <c r="A24" s="11">
        <v>21</v>
      </c>
      <c r="B24" s="22">
        <v>33070.653000000006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>
        <v>33247.62</v>
      </c>
      <c r="AC24" s="18"/>
      <c r="AD24" s="18"/>
      <c r="AE24" s="18"/>
      <c r="AF24" s="18"/>
      <c r="AG24" s="27"/>
      <c r="AH24" s="27"/>
      <c r="AI24" s="27"/>
      <c r="AJ24" s="27"/>
      <c r="AK24" s="27"/>
      <c r="AL24" s="27"/>
      <c r="AM24" s="27"/>
      <c r="AN24" s="27"/>
      <c r="IQ24" s="1"/>
    </row>
    <row r="25" spans="1:251" ht="19.5" customHeight="1">
      <c r="A25" s="11">
        <v>22</v>
      </c>
      <c r="B25" s="23">
        <v>154515.5353512</v>
      </c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7"/>
      <c r="AH25" s="27">
        <v>144596.23</v>
      </c>
      <c r="AI25" s="27"/>
      <c r="AJ25" s="27"/>
      <c r="AK25" s="27"/>
      <c r="AL25" s="27"/>
      <c r="AM25" s="27"/>
      <c r="AN25" s="27"/>
      <c r="IQ25" s="1"/>
    </row>
    <row r="26" spans="1:251" ht="19.5" customHeight="1">
      <c r="A26" s="11">
        <v>23</v>
      </c>
      <c r="B26" s="22">
        <v>23906.91348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47">
        <v>23219.28</v>
      </c>
      <c r="R26" s="18"/>
      <c r="S26" s="18"/>
      <c r="T26" s="18"/>
      <c r="U26" s="18"/>
      <c r="V26" s="18"/>
      <c r="W26" s="18"/>
      <c r="X26" s="18"/>
      <c r="Y26" s="31"/>
      <c r="Z26" s="18"/>
      <c r="AA26" s="18"/>
      <c r="AB26" s="18"/>
      <c r="AC26" s="31"/>
      <c r="AD26" s="18"/>
      <c r="AE26" s="18"/>
      <c r="AF26" s="31"/>
      <c r="AG26" s="27"/>
      <c r="AH26" s="27"/>
      <c r="AI26" s="27"/>
      <c r="AJ26" s="27"/>
      <c r="AK26" s="27"/>
      <c r="AL26" s="27"/>
      <c r="AM26" s="27"/>
      <c r="AN26" s="27"/>
      <c r="IQ26" s="1"/>
    </row>
    <row r="27" spans="1:251" ht="19.5" customHeight="1">
      <c r="A27" s="11">
        <v>24</v>
      </c>
      <c r="B27" s="22">
        <v>16937.29224</v>
      </c>
      <c r="C27" s="18"/>
      <c r="D27" s="18"/>
      <c r="E27" s="41">
        <v>16380.36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27"/>
      <c r="AH27" s="27"/>
      <c r="AI27" s="27"/>
      <c r="AJ27" s="27"/>
      <c r="AK27" s="27"/>
      <c r="AL27" s="27"/>
      <c r="AM27" s="27"/>
      <c r="AN27" s="27"/>
      <c r="IQ27" s="1"/>
    </row>
    <row r="28" spans="1:251" ht="19.5" customHeight="1">
      <c r="A28" s="11">
        <v>25</v>
      </c>
      <c r="B28" s="22">
        <v>32198.263891200004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27"/>
      <c r="AH28" s="27"/>
      <c r="AI28" s="27"/>
      <c r="AJ28" s="27"/>
      <c r="AK28" s="27"/>
      <c r="AL28" s="27"/>
      <c r="AM28" s="27"/>
      <c r="AN28" s="27"/>
      <c r="IQ28" s="1"/>
    </row>
    <row r="29" spans="1:251" s="6" customFormat="1" ht="19.5" customHeight="1">
      <c r="A29" s="11">
        <v>26</v>
      </c>
      <c r="B29" s="22">
        <v>22802.303196000004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32"/>
      <c r="W29" s="32"/>
      <c r="X29" s="32"/>
      <c r="Y29" s="18"/>
      <c r="Z29" s="18"/>
      <c r="AA29" s="32"/>
      <c r="AB29" s="32"/>
      <c r="AC29" s="18"/>
      <c r="AD29" s="18"/>
      <c r="AE29" s="32"/>
      <c r="AF29" s="18"/>
      <c r="AG29" s="26"/>
      <c r="AH29" s="26"/>
      <c r="AI29" s="26"/>
      <c r="AJ29" s="26">
        <v>23105.63</v>
      </c>
      <c r="AK29" s="26"/>
      <c r="AL29" s="26"/>
      <c r="AM29" s="26"/>
      <c r="AN29" s="26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</row>
    <row r="30" spans="1:251" s="6" customFormat="1" ht="19.5" customHeight="1">
      <c r="A30" s="11">
        <v>27</v>
      </c>
      <c r="B30" s="22">
        <v>781.7040000000002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9">
        <v>918</v>
      </c>
      <c r="O30" s="18"/>
      <c r="P30" s="18"/>
      <c r="Q30" s="18"/>
      <c r="R30" s="18"/>
      <c r="S30" s="18"/>
      <c r="T30" s="18"/>
      <c r="U30" s="18"/>
      <c r="V30" s="32"/>
      <c r="W30" s="32"/>
      <c r="X30" s="32"/>
      <c r="Y30" s="18"/>
      <c r="Z30" s="18"/>
      <c r="AA30" s="32"/>
      <c r="AB30" s="32"/>
      <c r="AC30" s="18"/>
      <c r="AD30" s="18"/>
      <c r="AE30" s="32"/>
      <c r="AF30" s="18"/>
      <c r="AG30" s="26"/>
      <c r="AH30" s="26"/>
      <c r="AI30" s="26"/>
      <c r="AJ30" s="26"/>
      <c r="AK30" s="26"/>
      <c r="AL30" s="26"/>
      <c r="AM30" s="26"/>
      <c r="AN30" s="26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</row>
    <row r="31" spans="1:251" s="6" customFormat="1" ht="19.5" customHeight="1">
      <c r="A31" s="11">
        <v>28</v>
      </c>
      <c r="B31" s="22">
        <v>20325.476556000005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46">
        <v>20310.97</v>
      </c>
      <c r="N31" s="43">
        <v>13471.95</v>
      </c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26"/>
      <c r="AH31" s="26"/>
      <c r="AI31" s="26"/>
      <c r="AJ31" s="26"/>
      <c r="AK31" s="26"/>
      <c r="AL31" s="26"/>
      <c r="AM31" s="26"/>
      <c r="AN31" s="26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</row>
    <row r="32" spans="1:251" s="6" customFormat="1" ht="19.5" customHeight="1">
      <c r="A32" s="11">
        <v>29</v>
      </c>
      <c r="B32" s="22">
        <v>38240.95968</v>
      </c>
      <c r="C32" s="33"/>
      <c r="D32" s="33"/>
      <c r="E32" s="33"/>
      <c r="F32" s="33"/>
      <c r="G32" s="33"/>
      <c r="H32" s="33"/>
      <c r="I32" s="33"/>
      <c r="J32" s="33"/>
      <c r="K32" s="30"/>
      <c r="L32" s="30"/>
      <c r="M32" s="30"/>
      <c r="N32" s="30"/>
      <c r="O32" s="34"/>
      <c r="P32" s="18"/>
      <c r="Q32" s="18"/>
      <c r="R32" s="18"/>
      <c r="S32" s="18"/>
      <c r="T32" s="18"/>
      <c r="U32" s="18"/>
      <c r="V32" s="18"/>
      <c r="W32" s="18"/>
      <c r="X32" s="18"/>
      <c r="Y32" s="18">
        <v>38556</v>
      </c>
      <c r="Z32" s="18"/>
      <c r="AA32" s="18"/>
      <c r="AB32" s="18"/>
      <c r="AC32" s="18"/>
      <c r="AD32" s="18">
        <v>16632</v>
      </c>
      <c r="AE32" s="18"/>
      <c r="AF32" s="18">
        <v>36983.52</v>
      </c>
      <c r="AG32" s="26"/>
      <c r="AH32" s="26"/>
      <c r="AI32" s="26"/>
      <c r="AJ32" s="26"/>
      <c r="AK32" s="26"/>
      <c r="AL32" s="26"/>
      <c r="AM32" s="26"/>
      <c r="AN32" s="26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</row>
    <row r="33" spans="1:251" s="6" customFormat="1" ht="19.5" customHeight="1">
      <c r="A33" s="11">
        <v>30</v>
      </c>
      <c r="B33" s="22">
        <v>51034.104</v>
      </c>
      <c r="C33" s="33"/>
      <c r="D33" s="33"/>
      <c r="E33" s="33"/>
      <c r="F33" s="33"/>
      <c r="G33" s="33"/>
      <c r="H33" s="33"/>
      <c r="I33" s="33"/>
      <c r="J33" s="33"/>
      <c r="K33" s="30"/>
      <c r="L33" s="30"/>
      <c r="M33" s="30"/>
      <c r="N33" s="30"/>
      <c r="O33" s="34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26"/>
      <c r="AH33" s="26"/>
      <c r="AI33" s="26">
        <v>49518</v>
      </c>
      <c r="AJ33" s="26"/>
      <c r="AK33" s="26"/>
      <c r="AL33" s="26"/>
      <c r="AM33" s="26"/>
      <c r="AN33" s="26"/>
      <c r="AO33" s="50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</row>
    <row r="34" spans="1:251" s="6" customFormat="1" ht="19.5" customHeight="1">
      <c r="A34" s="11">
        <v>31</v>
      </c>
      <c r="B34" s="22">
        <v>41515.74108000001</v>
      </c>
      <c r="C34" s="33"/>
      <c r="D34" s="33"/>
      <c r="E34" s="33"/>
      <c r="F34" s="33"/>
      <c r="G34" s="33"/>
      <c r="H34" s="33"/>
      <c r="I34" s="33"/>
      <c r="J34" s="33"/>
      <c r="K34" s="30"/>
      <c r="L34" s="30"/>
      <c r="M34" s="30"/>
      <c r="N34" s="30"/>
      <c r="O34" s="30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26"/>
      <c r="AH34" s="26"/>
      <c r="AI34" s="26"/>
      <c r="AJ34" s="26"/>
      <c r="AK34" s="26"/>
      <c r="AL34" s="26"/>
      <c r="AM34" s="26">
        <v>43701.88</v>
      </c>
      <c r="AN34" s="26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</row>
    <row r="35" spans="1:251" s="8" customFormat="1" ht="19.5" customHeight="1">
      <c r="A35" s="11">
        <v>32</v>
      </c>
      <c r="B35" s="22">
        <v>70634.97</v>
      </c>
      <c r="C35" s="33"/>
      <c r="D35" s="33"/>
      <c r="E35" s="33"/>
      <c r="F35" s="33"/>
      <c r="G35" s="33"/>
      <c r="H35" s="33"/>
      <c r="I35" s="33"/>
      <c r="J35" s="33"/>
      <c r="K35" s="35" t="s">
        <v>14</v>
      </c>
      <c r="L35" s="30"/>
      <c r="M35" s="30"/>
      <c r="N35" s="30"/>
      <c r="O35" s="30"/>
      <c r="P35" s="18"/>
      <c r="Q35" s="18"/>
      <c r="R35" s="18"/>
      <c r="S35" s="18"/>
      <c r="T35" s="29" t="s">
        <v>25</v>
      </c>
      <c r="U35" s="18"/>
      <c r="V35" s="18"/>
      <c r="W35" s="18"/>
      <c r="X35" s="18">
        <v>64789.2</v>
      </c>
      <c r="Y35" s="18"/>
      <c r="Z35" s="18"/>
      <c r="AA35" s="18"/>
      <c r="AB35" s="18"/>
      <c r="AC35" s="18"/>
      <c r="AD35" s="18"/>
      <c r="AE35" s="18"/>
      <c r="AF35" s="18"/>
      <c r="AG35" s="26"/>
      <c r="AH35" s="26"/>
      <c r="AI35" s="26"/>
      <c r="AJ35" s="26"/>
      <c r="AK35" s="26"/>
      <c r="AL35" s="26"/>
      <c r="AM35" s="26"/>
      <c r="AN35" s="26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s="8" customFormat="1" ht="19.5" customHeight="1">
      <c r="A36" s="11">
        <v>33</v>
      </c>
      <c r="B36" s="51">
        <v>48234.48696000001</v>
      </c>
      <c r="C36" s="33"/>
      <c r="D36" s="33"/>
      <c r="E36" s="33"/>
      <c r="F36" s="33"/>
      <c r="G36" s="33"/>
      <c r="H36" s="33"/>
      <c r="I36" s="33"/>
      <c r="J36" s="33"/>
      <c r="K36" s="35" t="s">
        <v>15</v>
      </c>
      <c r="L36" s="30"/>
      <c r="M36" s="30"/>
      <c r="N36" s="30"/>
      <c r="O36" s="30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26"/>
      <c r="AH36" s="26"/>
      <c r="AI36" s="26"/>
      <c r="AJ36" s="26"/>
      <c r="AK36" s="26"/>
      <c r="AL36" s="26"/>
      <c r="AM36" s="26"/>
      <c r="AN36" s="26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s="8" customFormat="1" ht="19.5" customHeight="1">
      <c r="A37" s="11">
        <v>34</v>
      </c>
      <c r="B37" s="22">
        <v>13028.431608</v>
      </c>
      <c r="C37" s="33"/>
      <c r="D37" s="33"/>
      <c r="E37" s="33"/>
      <c r="F37" s="33"/>
      <c r="G37" s="33"/>
      <c r="H37" s="43">
        <v>12697.45</v>
      </c>
      <c r="I37" s="33"/>
      <c r="J37" s="33"/>
      <c r="K37" s="30"/>
      <c r="L37" s="30"/>
      <c r="M37" s="30"/>
      <c r="N37" s="30"/>
      <c r="O37" s="30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26"/>
      <c r="AH37" s="26"/>
      <c r="AI37" s="26"/>
      <c r="AJ37" s="26"/>
      <c r="AK37" s="26"/>
      <c r="AL37" s="26"/>
      <c r="AM37" s="26"/>
      <c r="AN37" s="26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s="8" customFormat="1" ht="19.5" customHeight="1">
      <c r="A38" s="11">
        <v>35</v>
      </c>
      <c r="B38" s="22">
        <v>6979.5</v>
      </c>
      <c r="C38" s="33"/>
      <c r="D38" s="33"/>
      <c r="E38" s="33"/>
      <c r="F38" s="33"/>
      <c r="G38" s="33"/>
      <c r="H38" s="33"/>
      <c r="I38" s="33"/>
      <c r="J38" s="33"/>
      <c r="K38" s="30"/>
      <c r="L38" s="30"/>
      <c r="M38" s="30"/>
      <c r="N38" s="30"/>
      <c r="O38" s="30"/>
      <c r="P38" s="18"/>
      <c r="Q38" s="18"/>
      <c r="R38" s="18"/>
      <c r="S38" s="18"/>
      <c r="T38" s="18"/>
      <c r="U38" s="18"/>
      <c r="V38" s="49">
        <v>6712.2</v>
      </c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26"/>
      <c r="AH38" s="26"/>
      <c r="AI38" s="26"/>
      <c r="AJ38" s="26"/>
      <c r="AK38" s="26"/>
      <c r="AL38" s="26">
        <v>6987.06</v>
      </c>
      <c r="AM38" s="26"/>
      <c r="AN38" s="26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1:251" s="8" customFormat="1" ht="19.5" customHeight="1">
      <c r="A39" s="11">
        <v>36</v>
      </c>
      <c r="B39" s="22">
        <v>68701.67496</v>
      </c>
      <c r="C39" s="33"/>
      <c r="D39" s="33"/>
      <c r="E39" s="33"/>
      <c r="F39" s="33"/>
      <c r="G39" s="33"/>
      <c r="H39" s="33"/>
      <c r="I39" s="33"/>
      <c r="J39" s="33"/>
      <c r="K39" s="30"/>
      <c r="L39" s="30"/>
      <c r="M39" s="30"/>
      <c r="N39" s="30"/>
      <c r="O39" s="30"/>
      <c r="P39" s="18"/>
      <c r="Q39" s="18"/>
      <c r="R39" s="41">
        <v>66660.84</v>
      </c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26"/>
      <c r="AH39" s="26"/>
      <c r="AI39" s="26"/>
      <c r="AJ39" s="26"/>
      <c r="AK39" s="26"/>
      <c r="AL39" s="26"/>
      <c r="AM39" s="26"/>
      <c r="AN39" s="26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  <c r="IH39" s="7"/>
      <c r="II39" s="7"/>
      <c r="IJ39" s="7"/>
      <c r="IK39" s="7"/>
      <c r="IL39" s="7"/>
      <c r="IM39" s="7"/>
      <c r="IN39" s="7"/>
      <c r="IO39" s="7"/>
      <c r="IP39" s="7"/>
      <c r="IQ39" s="7"/>
    </row>
    <row r="40" spans="1:251" s="8" customFormat="1" ht="19.5" customHeight="1">
      <c r="A40" s="11">
        <v>37</v>
      </c>
      <c r="B40" s="22">
        <v>2449.1592</v>
      </c>
      <c r="C40" s="33"/>
      <c r="D40" s="33"/>
      <c r="E40" s="33"/>
      <c r="F40" s="33"/>
      <c r="G40" s="33"/>
      <c r="H40" s="33"/>
      <c r="I40" s="33"/>
      <c r="J40" s="33"/>
      <c r="K40" s="30"/>
      <c r="L40" s="30"/>
      <c r="M40" s="30"/>
      <c r="N40" s="30"/>
      <c r="O40" s="30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26"/>
      <c r="AH40" s="26"/>
      <c r="AI40" s="26"/>
      <c r="AJ40" s="26"/>
      <c r="AK40" s="26"/>
      <c r="AL40" s="26"/>
      <c r="AM40" s="26"/>
      <c r="AN40" s="26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</row>
    <row r="41" spans="1:251" s="8" customFormat="1" ht="19.5" customHeight="1">
      <c r="A41" s="11">
        <v>38</v>
      </c>
      <c r="B41" s="22">
        <v>3354.6268800000007</v>
      </c>
      <c r="C41" s="33"/>
      <c r="D41" s="33"/>
      <c r="E41" s="33"/>
      <c r="F41" s="33"/>
      <c r="G41" s="33"/>
      <c r="H41" s="33"/>
      <c r="I41" s="33"/>
      <c r="J41" s="33"/>
      <c r="K41" s="30"/>
      <c r="L41" s="30"/>
      <c r="M41" s="30"/>
      <c r="N41" s="30"/>
      <c r="O41" s="30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26"/>
      <c r="AH41" s="26"/>
      <c r="AI41" s="26"/>
      <c r="AJ41" s="26"/>
      <c r="AK41" s="26"/>
      <c r="AL41" s="26"/>
      <c r="AM41" s="26"/>
      <c r="AN41" s="26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</row>
    <row r="42" spans="1:251" s="8" customFormat="1" ht="19.5" customHeight="1">
      <c r="A42" s="11">
        <v>39</v>
      </c>
      <c r="B42" s="22">
        <v>15477.739200000004</v>
      </c>
      <c r="C42" s="33"/>
      <c r="D42" s="33"/>
      <c r="E42" s="33"/>
      <c r="F42" s="33"/>
      <c r="G42" s="33"/>
      <c r="H42" s="33"/>
      <c r="I42" s="33"/>
      <c r="J42" s="33"/>
      <c r="K42" s="30"/>
      <c r="L42" s="30"/>
      <c r="M42" s="30"/>
      <c r="N42" s="30"/>
      <c r="O42" s="30"/>
      <c r="P42" s="18"/>
      <c r="Q42" s="18"/>
      <c r="R42" s="18"/>
      <c r="S42" s="18"/>
      <c r="T42" s="18"/>
      <c r="U42" s="18"/>
      <c r="V42" s="18"/>
      <c r="W42" s="36">
        <v>17625.6</v>
      </c>
      <c r="X42" s="18"/>
      <c r="Y42" s="18"/>
      <c r="Z42" s="18"/>
      <c r="AA42" s="18"/>
      <c r="AB42" s="18"/>
      <c r="AC42" s="18"/>
      <c r="AD42" s="18"/>
      <c r="AE42" s="18"/>
      <c r="AF42" s="18"/>
      <c r="AG42" s="26"/>
      <c r="AH42" s="26"/>
      <c r="AI42" s="26"/>
      <c r="AJ42" s="26"/>
      <c r="AK42" s="26"/>
      <c r="AL42" s="26"/>
      <c r="AM42" s="26"/>
      <c r="AN42" s="26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</row>
    <row r="43" spans="1:251" s="8" customFormat="1" ht="19.5" customHeight="1">
      <c r="A43" s="11">
        <v>40</v>
      </c>
      <c r="B43" s="22">
        <v>13174.509600000001</v>
      </c>
      <c r="C43" s="33"/>
      <c r="D43" s="43">
        <v>12946.5</v>
      </c>
      <c r="E43" s="33"/>
      <c r="F43" s="33"/>
      <c r="G43" s="33"/>
      <c r="H43" s="33"/>
      <c r="I43" s="33"/>
      <c r="J43" s="33"/>
      <c r="K43" s="30"/>
      <c r="L43" s="30"/>
      <c r="M43" s="30"/>
      <c r="N43" s="30"/>
      <c r="O43" s="30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26"/>
      <c r="AH43" s="26"/>
      <c r="AI43" s="26"/>
      <c r="AJ43" s="26"/>
      <c r="AK43" s="26"/>
      <c r="AL43" s="26"/>
      <c r="AM43" s="26"/>
      <c r="AN43" s="26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</row>
    <row r="44" spans="1:251" s="8" customFormat="1" ht="19.5" customHeight="1">
      <c r="A44" s="11">
        <v>41</v>
      </c>
      <c r="B44" s="22">
        <v>8031.450240000001</v>
      </c>
      <c r="C44" s="33"/>
      <c r="D44" s="33"/>
      <c r="E44" s="33"/>
      <c r="F44" s="33"/>
      <c r="G44" s="33"/>
      <c r="H44" s="33"/>
      <c r="I44" s="33"/>
      <c r="J44" s="33"/>
      <c r="K44" s="30"/>
      <c r="L44" s="30"/>
      <c r="M44" s="30"/>
      <c r="N44" s="30"/>
      <c r="O44" s="30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26"/>
      <c r="AH44" s="26"/>
      <c r="AI44" s="26"/>
      <c r="AJ44" s="26"/>
      <c r="AK44" s="26"/>
      <c r="AL44" s="26"/>
      <c r="AM44" s="26"/>
      <c r="AN44" s="26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</row>
    <row r="45" spans="1:251" s="8" customFormat="1" ht="19.5" customHeight="1">
      <c r="A45" s="11">
        <v>42</v>
      </c>
      <c r="B45" s="22">
        <v>3551.1695999999993</v>
      </c>
      <c r="C45" s="33"/>
      <c r="D45" s="33"/>
      <c r="E45" s="33"/>
      <c r="F45" s="33"/>
      <c r="G45" s="33"/>
      <c r="H45" s="33"/>
      <c r="I45" s="33"/>
      <c r="J45" s="33"/>
      <c r="K45" s="30"/>
      <c r="L45" s="30"/>
      <c r="M45" s="30"/>
      <c r="N45" s="30"/>
      <c r="O45" s="30"/>
      <c r="P45" s="45">
        <v>3391.2</v>
      </c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26"/>
      <c r="AH45" s="26"/>
      <c r="AI45" s="26"/>
      <c r="AJ45" s="26"/>
      <c r="AK45" s="26"/>
      <c r="AL45" s="26"/>
      <c r="AM45" s="26"/>
      <c r="AN45" s="26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</row>
    <row r="46" spans="1:251" s="8" customFormat="1" ht="19.5" customHeight="1">
      <c r="A46" s="11">
        <v>43</v>
      </c>
      <c r="B46" s="22">
        <v>14370.045602400001</v>
      </c>
      <c r="C46" s="33"/>
      <c r="D46" s="33"/>
      <c r="E46" s="33"/>
      <c r="F46" s="33"/>
      <c r="G46" s="33"/>
      <c r="H46" s="33"/>
      <c r="I46" s="33"/>
      <c r="J46" s="33"/>
      <c r="K46" s="30"/>
      <c r="L46" s="30"/>
      <c r="M46" s="30"/>
      <c r="N46" s="30"/>
      <c r="O46" s="30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>
        <v>14428.2</v>
      </c>
      <c r="AF46" s="18"/>
      <c r="AG46" s="26"/>
      <c r="AH46" s="26"/>
      <c r="AI46" s="26"/>
      <c r="AJ46" s="26"/>
      <c r="AK46" s="26"/>
      <c r="AL46" s="26"/>
      <c r="AM46" s="26"/>
      <c r="AN46" s="26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</row>
    <row r="47" spans="1:251" s="6" customFormat="1" ht="19.5" customHeight="1">
      <c r="A47" s="11">
        <v>44</v>
      </c>
      <c r="B47" s="22">
        <v>6454.641600000001</v>
      </c>
      <c r="C47" s="33"/>
      <c r="D47" s="33"/>
      <c r="E47" s="33"/>
      <c r="F47" s="33"/>
      <c r="G47" s="33"/>
      <c r="H47" s="33"/>
      <c r="I47" s="33"/>
      <c r="J47" s="33"/>
      <c r="K47" s="30"/>
      <c r="L47" s="30"/>
      <c r="M47" s="30"/>
      <c r="N47" s="30"/>
      <c r="O47" s="30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26"/>
      <c r="AH47" s="26"/>
      <c r="AI47" s="26"/>
      <c r="AJ47" s="26"/>
      <c r="AK47" s="26"/>
      <c r="AL47" s="26"/>
      <c r="AM47" s="26"/>
      <c r="AN47" s="26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</row>
    <row r="48" spans="1:251" s="6" customFormat="1" ht="19.5" customHeight="1">
      <c r="A48" s="11">
        <v>45</v>
      </c>
      <c r="B48" s="22">
        <v>9105.73488</v>
      </c>
      <c r="C48" s="33"/>
      <c r="D48" s="33"/>
      <c r="E48" s="33"/>
      <c r="F48" s="33"/>
      <c r="G48" s="33"/>
      <c r="H48" s="33"/>
      <c r="I48" s="33"/>
      <c r="J48" s="33"/>
      <c r="K48" s="30"/>
      <c r="L48" s="30"/>
      <c r="M48" s="30"/>
      <c r="N48" s="30"/>
      <c r="O48" s="30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26"/>
      <c r="AH48" s="26"/>
      <c r="AI48" s="26"/>
      <c r="AJ48" s="26"/>
      <c r="AK48" s="26"/>
      <c r="AL48" s="26">
        <v>9546.44</v>
      </c>
      <c r="AM48" s="26"/>
      <c r="AN48" s="26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</row>
    <row r="49" spans="1:251" ht="22.5" customHeight="1">
      <c r="A49" s="11">
        <v>46</v>
      </c>
      <c r="B49" s="22">
        <v>1144.638</v>
      </c>
      <c r="C49" s="44">
        <v>1107</v>
      </c>
      <c r="D49" s="33"/>
      <c r="E49" s="33"/>
      <c r="F49" s="33"/>
      <c r="G49" s="33"/>
      <c r="H49" s="33"/>
      <c r="I49" s="33"/>
      <c r="J49" s="33"/>
      <c r="K49" s="34"/>
      <c r="L49" s="30"/>
      <c r="M49" s="30"/>
      <c r="N49" s="30"/>
      <c r="O49" s="30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27"/>
      <c r="AH49" s="27"/>
      <c r="AI49" s="27"/>
      <c r="AJ49" s="27"/>
      <c r="AK49" s="27"/>
      <c r="AL49" s="27"/>
      <c r="AM49" s="27"/>
      <c r="AN49" s="27"/>
      <c r="IQ49" s="1"/>
    </row>
    <row r="50" spans="1:251" ht="22.5" customHeight="1">
      <c r="A50" s="11">
        <v>47</v>
      </c>
      <c r="B50" s="22">
        <v>29355.436800000003</v>
      </c>
      <c r="C50" s="44">
        <v>27799.2</v>
      </c>
      <c r="D50" s="33"/>
      <c r="E50" s="33"/>
      <c r="F50" s="33"/>
      <c r="G50" s="33"/>
      <c r="H50" s="33"/>
      <c r="I50" s="33"/>
      <c r="J50" s="33"/>
      <c r="K50" s="34"/>
      <c r="L50" s="30"/>
      <c r="M50" s="30"/>
      <c r="N50" s="30"/>
      <c r="O50" s="30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>
        <v>31590</v>
      </c>
      <c r="AF50" s="18"/>
      <c r="AG50" s="27"/>
      <c r="AH50" s="27"/>
      <c r="AI50" s="27"/>
      <c r="AJ50" s="27"/>
      <c r="AK50" s="27"/>
      <c r="AL50" s="27"/>
      <c r="AM50" s="27"/>
      <c r="AN50" s="27"/>
      <c r="IQ50" s="1"/>
    </row>
    <row r="51" spans="1:253" ht="15">
      <c r="A51" s="11">
        <v>48</v>
      </c>
      <c r="B51" s="22">
        <v>15768</v>
      </c>
      <c r="C51" s="37"/>
      <c r="D51" s="33"/>
      <c r="E51" s="33"/>
      <c r="F51" s="33"/>
      <c r="G51" s="33"/>
      <c r="H51" s="33"/>
      <c r="I51" s="33"/>
      <c r="J51" s="33"/>
      <c r="K51" s="30"/>
      <c r="L51" s="30"/>
      <c r="M51" s="30"/>
      <c r="N51" s="30"/>
      <c r="O51" s="30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27"/>
      <c r="AH51" s="27"/>
      <c r="AI51" s="27"/>
      <c r="AJ51" s="27"/>
      <c r="AK51" s="27"/>
      <c r="AL51" s="27"/>
      <c r="AM51" s="27"/>
      <c r="AN51" s="26">
        <v>13608</v>
      </c>
      <c r="IQ51" s="1"/>
      <c r="IR51" s="1"/>
      <c r="IS51" s="1"/>
    </row>
    <row r="52" spans="1:253" ht="17.25" customHeight="1">
      <c r="A52" s="11">
        <v>49</v>
      </c>
      <c r="B52" s="22">
        <v>6156</v>
      </c>
      <c r="C52" s="33"/>
      <c r="D52" s="33"/>
      <c r="E52" s="37"/>
      <c r="F52" s="37"/>
      <c r="G52" s="37"/>
      <c r="H52" s="37"/>
      <c r="I52" s="37"/>
      <c r="J52" s="37"/>
      <c r="K52" s="30"/>
      <c r="L52" s="30"/>
      <c r="M52" s="30"/>
      <c r="N52" s="30"/>
      <c r="O52" s="30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27"/>
      <c r="AH52" s="27"/>
      <c r="AI52" s="27"/>
      <c r="AJ52" s="27"/>
      <c r="AK52" s="27"/>
      <c r="AL52" s="27"/>
      <c r="AM52" s="27"/>
      <c r="AN52" s="27"/>
      <c r="IQ52" s="1"/>
      <c r="IR52" s="1"/>
      <c r="IS52" s="1"/>
    </row>
    <row r="53" spans="1:253" ht="30">
      <c r="A53" s="14" t="s">
        <v>1</v>
      </c>
      <c r="B53" s="15">
        <f>SUM(B4:B52)</f>
        <v>2104135.5581004005</v>
      </c>
      <c r="C53" s="18"/>
      <c r="D53" s="18"/>
      <c r="E53" s="18"/>
      <c r="F53" s="18"/>
      <c r="G53" s="18"/>
      <c r="H53" s="18"/>
      <c r="I53" s="18"/>
      <c r="J53" s="18"/>
      <c r="K53" s="38"/>
      <c r="L53" s="39"/>
      <c r="M53" s="39"/>
      <c r="N53" s="39"/>
      <c r="O53" s="39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27"/>
      <c r="AH53" s="27"/>
      <c r="AI53" s="27"/>
      <c r="AJ53" s="27"/>
      <c r="AK53" s="27"/>
      <c r="AL53" s="27"/>
      <c r="AM53" s="27"/>
      <c r="AN53" s="27"/>
      <c r="IQ53" s="1"/>
      <c r="IR53" s="1"/>
      <c r="IS53" s="1"/>
    </row>
    <row r="55" spans="1:15" ht="15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</row>
  </sheetData>
  <sheetProtection selectLockedCells="1" selectUnlockedCells="1"/>
  <mergeCells count="3">
    <mergeCell ref="A1:O1"/>
    <mergeCell ref="A2:O2"/>
    <mergeCell ref="A55:O5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2021-05-04T11:32:05Z</cp:lastPrinted>
  <dcterms:created xsi:type="dcterms:W3CDTF">2017-09-11T10:01:04Z</dcterms:created>
  <dcterms:modified xsi:type="dcterms:W3CDTF">2021-05-04T12:03:43Z</dcterms:modified>
  <cp:category/>
  <cp:version/>
  <cp:contentType/>
  <cp:contentStatus/>
</cp:coreProperties>
</file>