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1670" activeTab="0"/>
  </bookViews>
  <sheets>
    <sheet name="wykaz elementów" sheetId="1" r:id="rId1"/>
  </sheets>
  <definedNames>
    <definedName name="_xlnm.Print_Area" localSheetId="0">'wykaz elementów'!$A$2:$O$36</definedName>
  </definedNames>
  <calcPr fullCalcOnLoad="1"/>
</workbook>
</file>

<file path=xl/sharedStrings.xml><?xml version="1.0" encoding="utf-8"?>
<sst xmlns="http://schemas.openxmlformats.org/spreadsheetml/2006/main" count="62" uniqueCount="50">
  <si>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</si>
  <si>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</si>
  <si>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</si>
  <si>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</si>
  <si>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</si>
  <si>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</si>
  <si>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</si>
  <si>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[miesiąc</t>
  </si>
  <si>
    <t>Suma brutto:</t>
  </si>
  <si>
    <t>elektroenergetyczna</t>
  </si>
  <si>
    <t>Część I</t>
  </si>
  <si>
    <t>Część postępowania</t>
  </si>
  <si>
    <t>WYKAZ ELEMENTÓW ROZLICZENIOWYCH</t>
  </si>
  <si>
    <t>Konstrukcyjno-budowlana</t>
  </si>
  <si>
    <t>Czas realizacji w miesiącach z uwzgędnieniem OWRK** i OWOWRK***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</si>
  <si>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</si>
  <si>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OWRK  i OWOWRK [iloczyn kolumn 10 i 12]</t>
  </si>
  <si>
    <t>Tab.1 - Pełnienie roli Inżyniera Kontraktu w okresie realizacji robót - ETAP I</t>
  </si>
  <si>
    <t>Tab.2 - Pełnienie roli Inżyniera Kontraktu w okresie rękojmi i gwarancji -  ETAP II</t>
  </si>
  <si>
    <t>sierpień 2021</t>
  </si>
  <si>
    <t>lipiec 2022</t>
  </si>
  <si>
    <t>wrzesień 2021</t>
  </si>
  <si>
    <t>grudzień 2021</t>
  </si>
  <si>
    <t>X*</t>
  </si>
  <si>
    <t>Cena ryczałtowa netto za 1 miesiąc
(zł)</t>
  </si>
  <si>
    <t>zadanie nr 1 (zgodnie z zał. nr 3 do Umowy)</t>
  </si>
  <si>
    <t>zadanie nr 2 (zgodnie z zał. nr 3 do Umowy)</t>
  </si>
  <si>
    <t>zadanie nr 3 (zgodnie z zał. nr 3 do Umowy)</t>
  </si>
  <si>
    <t>zadania nr 1 ,2, 3 (zgodnie z zał. nr 3 do Umowy)</t>
  </si>
  <si>
    <t>zadania nr 1,2, 3 (zgodnie z zał. nr 3 do Umowy)</t>
  </si>
  <si>
    <t xml:space="preserve">Przygotowanie i przeprowadzenie przeglądu robót wykonanych w ramach jedngo zadana w okresie rękojmi 
i gwarancji, po upływie roku od daty podpisania bezusterkowego protokołu końcowego odbioru robót wraz odbiorem usunięcia stwierdzonych usterek.  </t>
  </si>
  <si>
    <t xml:space="preserve">Przygotowanie i przeprowadzenie doraźnego przeglądu robót w okresie rękojmi i gwarancji, w przeciągu roku od  daty podpisania bezusterkowego protokołu końcowego odbioru robót, w przypadku pojawienia się wad i usterek w wykonanych robotach wraz z odbiorem usunięcia stwierdzonych wad i usterek
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</si>
  <si>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</si>
  <si>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</si>
  <si>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</si>
  <si>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</si>
  <si>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</si>
  <si>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 xml:space="preserve">maksymalny czas trwania wydlużonego i wykraczającego poza wydłużony okresu realizacji </t>
  </si>
  <si>
    <t>Wartość brutto   
za okres realizacji 
[8 x 9 plus Vat]
(zł)</t>
  </si>
  <si>
    <t xml:space="preserve">w kolumnie 9 należy wpisać iloczyn wierszy 7 i 8 </t>
  </si>
  <si>
    <t>Stawka podatku VAT</t>
  </si>
  <si>
    <t xml:space="preserve">Cena ryczłtowa netto za jedną czynność 
(zł) </t>
  </si>
  <si>
    <t>Wartość ryczałtowa brutto
(iloczyn
 kolumn 4 i 5   plus VAT)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</si>
  <si>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</si>
  <si>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</si>
  <si>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>Szacunkowe maksymalne wynagrodzenie okresie rękojmi i gwarancji razem</t>
  </si>
  <si>
    <t xml:space="preserve">Szacunkowe maksymalne wynagrodzenie Wykonawcy w przypadku zastosowania opcji     </t>
  </si>
  <si>
    <t>X* - roboty budowlane w ograniczonym zakresie</t>
  </si>
  <si>
    <t>suma wartości brutto z wierszy 7 i 9 z tab. 1 i 4 z tab. 2</t>
  </si>
  <si>
    <r>
      <rPr>
        <b/>
        <sz val="9"/>
        <rFont val="Times New Roman"/>
        <family val="1"/>
      </rPr>
      <t>Załącznik nr 4.2 do SWZ BZP.271.1.26.2021</t>
    </r>
    <r>
      <rPr>
        <sz val="9"/>
        <rFont val="Times New Roman"/>
        <family val="1"/>
      </rPr>
      <t xml:space="preserve">
Załącznik nr 2
do umowy nr WIM/………/2021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</si>
</sst>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 diagonalUp="1" diagonalDown="1">
      <left style="thin"/>
      <right style="thin"/>
      <top style="thick"/>
      <bottom style="thick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13" fillId="33" borderId="17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13" fillId="33" borderId="10" xfId="0" applyNumberFormat="1" applyFont="1" applyFill="1" applyBorder="1" applyAlignment="1">
      <alignment horizontal="center" vertical="center" wrapText="1"/>
    </xf>
    <xf numFmtId="176" fontId="13" fillId="33" borderId="12" xfId="0" applyNumberFormat="1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Border="1" applyAlignment="1">
      <alignment vertical="center" wrapText="1"/>
    </xf>
    <xf numFmtId="176" fontId="5" fillId="33" borderId="19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right" vertical="center"/>
    </xf>
    <xf numFmtId="176" fontId="13" fillId="33" borderId="16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right" vertical="center"/>
    </xf>
    <xf numFmtId="176" fontId="8" fillId="37" borderId="22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4" fillId="34" borderId="2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76200</xdr:rowOff>
    </xdr:from>
    <xdr:to>
      <xdr:col>9</xdr:col>
      <xdr:colOff>904875</xdr:colOff>
      <xdr:row>1</xdr:row>
      <xdr:rowOff>476250</xdr:rowOff>
    </xdr:to>
    <xdr:pic>
      <xdr:nvPicPr>
        <xdr:cNvPr id="1" name="Obraz 1" descr="Logo kolorow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76200"/>
          <a:ext cx="6591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U40"/>
  <sheetViews>
    <sheetView tabSelected="1" zoomScaleSheetLayoutView="75" workbookViewId="0" topLeftCell="B1">
      <selection activeCell="Q2" sqref="Q2"/>
    </sheetView>
  </sheetViews>
  <sheetFormatPr defaultColWidth="16.875" defaultRowHeight="12.75"/>
  <cols>
    <col min="1" max="1" width="16.875" style="2" hidden="1" customWidth="1"/>
    <col min="2" max="2" width="14.00390625" style="2" customWidth="1"/>
    <col min="3" max="3" width="16.875" style="2" customWidth="1"/>
    <col min="4" max="4" width="16.875" style="2" hidden="1" customWidth="1"/>
    <col min="5" max="10" width="16.875" style="2" customWidth="1"/>
    <col min="11" max="11" width="14.875" style="2" bestFit="1" customWidth="1"/>
    <col min="12" max="12" width="13.875" style="2" customWidth="1"/>
    <col min="13" max="13" width="16.875" style="2" customWidth="1"/>
    <col min="14" max="15" width="0" style="2" hidden="1" customWidth="1"/>
    <col min="16" max="16384" width="16.875" style="2" customWidth="1"/>
  </cols>
  <sheetData>
    <row r="1" ht="12.75"/>
    <row r="2" spans="1:14" ht="45" customHeight="1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8"/>
    </row>
    <row r="3" spans="1:14" ht="18" customHeight="1">
      <c r="A3" s="110" t="s">
        <v>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20"/>
    </row>
    <row r="4" spans="1:14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20" ht="12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3"/>
      <c r="M5" s="14"/>
      <c r="N5" s="28"/>
      <c r="O5" s="27"/>
      <c r="P5" s="27"/>
      <c r="Q5" s="27"/>
      <c r="R5" s="27"/>
      <c r="S5" s="27"/>
      <c r="T5" s="27"/>
    </row>
    <row r="6" spans="1:20" ht="15.75" customHeight="1">
      <c r="A6" s="105" t="s">
        <v>17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28"/>
      <c r="O6" s="27"/>
      <c r="P6" s="27"/>
      <c r="Q6" s="27"/>
      <c r="R6" s="27"/>
      <c r="S6" s="27"/>
      <c r="T6" s="27"/>
    </row>
    <row r="7" spans="1:21" ht="12.75" customHeight="1">
      <c r="A7" s="111" t="s">
        <v>11</v>
      </c>
      <c r="B7" s="111" t="s">
        <v>34</v>
      </c>
      <c r="C7" s="76" t="s">
        <v>5</v>
      </c>
      <c r="D7" s="106"/>
      <c r="E7" s="76"/>
      <c r="F7" s="87"/>
      <c r="G7" s="87"/>
      <c r="H7" s="76" t="s">
        <v>1</v>
      </c>
      <c r="I7" s="87"/>
      <c r="J7" s="111" t="s">
        <v>36</v>
      </c>
      <c r="K7" s="76" t="s">
        <v>24</v>
      </c>
      <c r="L7" s="77" t="s">
        <v>35</v>
      </c>
      <c r="M7" s="76" t="s">
        <v>38</v>
      </c>
      <c r="N7" s="86" t="s">
        <v>14</v>
      </c>
      <c r="O7" s="76" t="s">
        <v>16</v>
      </c>
      <c r="U7" s="25"/>
    </row>
    <row r="8" spans="1:21" ht="12.75" customHeight="1">
      <c r="A8" s="114"/>
      <c r="B8" s="114"/>
      <c r="C8" s="76"/>
      <c r="D8" s="107"/>
      <c r="E8" s="86" t="s">
        <v>13</v>
      </c>
      <c r="F8" s="86" t="s">
        <v>0</v>
      </c>
      <c r="G8" s="86" t="s">
        <v>9</v>
      </c>
      <c r="H8" s="6" t="s">
        <v>2</v>
      </c>
      <c r="I8" s="6" t="s">
        <v>3</v>
      </c>
      <c r="J8" s="112"/>
      <c r="K8" s="97"/>
      <c r="L8" s="78"/>
      <c r="M8" s="87"/>
      <c r="N8" s="97"/>
      <c r="O8" s="87"/>
      <c r="U8" s="25"/>
    </row>
    <row r="9" spans="1:15" ht="12.75">
      <c r="A9" s="114"/>
      <c r="B9" s="114"/>
      <c r="C9" s="76"/>
      <c r="D9" s="107"/>
      <c r="E9" s="87"/>
      <c r="F9" s="87"/>
      <c r="G9" s="87"/>
      <c r="H9" s="6"/>
      <c r="I9" s="6"/>
      <c r="J9" s="112"/>
      <c r="K9" s="97"/>
      <c r="L9" s="78"/>
      <c r="M9" s="87"/>
      <c r="N9" s="97"/>
      <c r="O9" s="87"/>
    </row>
    <row r="10" spans="1:15" ht="12.75">
      <c r="A10" s="114"/>
      <c r="B10" s="114"/>
      <c r="C10" s="76"/>
      <c r="D10" s="107"/>
      <c r="E10" s="87"/>
      <c r="F10" s="87"/>
      <c r="G10" s="87"/>
      <c r="H10" s="6" t="s">
        <v>7</v>
      </c>
      <c r="I10" s="6" t="s">
        <v>7</v>
      </c>
      <c r="J10" s="112"/>
      <c r="K10" s="97"/>
      <c r="L10" s="78"/>
      <c r="M10" s="87"/>
      <c r="N10" s="97"/>
      <c r="O10" s="87"/>
    </row>
    <row r="11" spans="1:15" ht="41.25" customHeight="1">
      <c r="A11" s="115"/>
      <c r="B11" s="115"/>
      <c r="C11" s="76"/>
      <c r="D11" s="108"/>
      <c r="E11" s="87"/>
      <c r="F11" s="87"/>
      <c r="G11" s="87"/>
      <c r="H11" s="6" t="s">
        <v>4</v>
      </c>
      <c r="I11" s="6" t="s">
        <v>4</v>
      </c>
      <c r="J11" s="113"/>
      <c r="K11" s="97"/>
      <c r="L11" s="79"/>
      <c r="M11" s="87"/>
      <c r="N11" s="97"/>
      <c r="O11" s="87"/>
    </row>
    <row r="12" spans="1:15" ht="12.75">
      <c r="A12" s="1"/>
      <c r="B12" s="40">
        <v>1</v>
      </c>
      <c r="C12" s="1">
        <v>2</v>
      </c>
      <c r="D12" s="24"/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ht="38.25">
      <c r="A13" s="38"/>
      <c r="B13" s="42">
        <v>2</v>
      </c>
      <c r="C13" s="21" t="s">
        <v>25</v>
      </c>
      <c r="D13" s="39"/>
      <c r="E13" s="3" t="s">
        <v>6</v>
      </c>
      <c r="F13" s="3" t="s">
        <v>6</v>
      </c>
      <c r="G13" s="3" t="s">
        <v>6</v>
      </c>
      <c r="H13" s="36" t="s">
        <v>19</v>
      </c>
      <c r="I13" s="36" t="s">
        <v>20</v>
      </c>
      <c r="J13" s="3">
        <v>12</v>
      </c>
      <c r="K13" s="66"/>
      <c r="L13" s="60"/>
      <c r="M13" s="68">
        <f>J13*K13*(1+L13/100)</f>
        <v>0</v>
      </c>
      <c r="N13" s="33">
        <v>24</v>
      </c>
      <c r="O13" s="1"/>
    </row>
    <row r="14" spans="1:15" ht="38.25">
      <c r="A14" s="38"/>
      <c r="B14" s="42">
        <v>3</v>
      </c>
      <c r="C14" s="21" t="s">
        <v>26</v>
      </c>
      <c r="D14" s="39"/>
      <c r="E14" s="3" t="s">
        <v>6</v>
      </c>
      <c r="F14" s="3" t="s">
        <v>23</v>
      </c>
      <c r="G14" s="3" t="s">
        <v>23</v>
      </c>
      <c r="H14" s="36" t="s">
        <v>21</v>
      </c>
      <c r="I14" s="36" t="s">
        <v>20</v>
      </c>
      <c r="J14" s="3">
        <v>11</v>
      </c>
      <c r="K14" s="66"/>
      <c r="L14" s="60"/>
      <c r="M14" s="68">
        <f>J14*K14*(1+L14/100)</f>
        <v>0</v>
      </c>
      <c r="N14" s="33">
        <v>24</v>
      </c>
      <c r="O14" s="1"/>
    </row>
    <row r="15" spans="1:15" ht="39" thickBot="1">
      <c r="A15" s="22" t="s">
        <v>10</v>
      </c>
      <c r="B15" s="43">
        <v>4</v>
      </c>
      <c r="C15" s="21" t="s">
        <v>27</v>
      </c>
      <c r="D15" s="21"/>
      <c r="E15" s="44" t="s">
        <v>23</v>
      </c>
      <c r="F15" s="44"/>
      <c r="G15" s="44"/>
      <c r="H15" s="45" t="s">
        <v>21</v>
      </c>
      <c r="I15" s="45" t="s">
        <v>22</v>
      </c>
      <c r="J15" s="44">
        <v>4</v>
      </c>
      <c r="K15" s="67"/>
      <c r="L15" s="61"/>
      <c r="M15" s="68">
        <f>J15*K15*(1+L15/100)</f>
        <v>0</v>
      </c>
      <c r="N15" s="33">
        <v>24</v>
      </c>
      <c r="O15" s="26"/>
    </row>
    <row r="16" spans="1:15" ht="22.5" customHeight="1" thickBot="1" thickTop="1">
      <c r="A16" s="9"/>
      <c r="B16" s="50">
        <v>7</v>
      </c>
      <c r="C16" s="80" t="s">
        <v>43</v>
      </c>
      <c r="D16" s="81"/>
      <c r="E16" s="81"/>
      <c r="F16" s="81"/>
      <c r="G16" s="81"/>
      <c r="H16" s="81"/>
      <c r="I16" s="82"/>
      <c r="J16" s="51"/>
      <c r="K16" s="69">
        <f>SUM(K13:K15)</f>
        <v>0</v>
      </c>
      <c r="L16" s="56"/>
      <c r="M16" s="70">
        <f>SUM(M13:M15)</f>
        <v>0</v>
      </c>
      <c r="N16" s="4" t="s">
        <v>8</v>
      </c>
      <c r="O16" s="5" t="e">
        <f>SUM(#REF!)</f>
        <v>#REF!</v>
      </c>
    </row>
    <row r="17" spans="1:15" ht="22.5" customHeight="1" thickTop="1">
      <c r="A17" s="9"/>
      <c r="B17" s="46">
        <v>8</v>
      </c>
      <c r="C17" s="83" t="s">
        <v>37</v>
      </c>
      <c r="D17" s="84"/>
      <c r="E17" s="84"/>
      <c r="F17" s="84"/>
      <c r="G17" s="84"/>
      <c r="H17" s="84"/>
      <c r="I17" s="85"/>
      <c r="J17" s="47"/>
      <c r="K17" s="59">
        <v>12</v>
      </c>
      <c r="L17" s="57"/>
      <c r="M17" s="55"/>
      <c r="N17" s="11"/>
      <c r="O17" s="12"/>
    </row>
    <row r="18" spans="1:13" ht="35.25" customHeight="1">
      <c r="A18" s="9"/>
      <c r="B18" s="46">
        <v>9</v>
      </c>
      <c r="C18" s="100" t="s">
        <v>44</v>
      </c>
      <c r="D18" s="101"/>
      <c r="E18" s="101"/>
      <c r="F18" s="101"/>
      <c r="G18" s="101"/>
      <c r="H18" s="101"/>
      <c r="I18" s="102"/>
      <c r="J18" s="48" t="s">
        <v>39</v>
      </c>
      <c r="K18" s="71">
        <f>K16*K17</f>
        <v>0</v>
      </c>
      <c r="L18" s="58"/>
      <c r="M18" s="72">
        <f>K18*(1+L18/100)</f>
        <v>0</v>
      </c>
    </row>
    <row r="19" spans="1:13" ht="24" customHeight="1">
      <c r="A19" s="9"/>
      <c r="B19" s="9"/>
      <c r="C19" s="62" t="s">
        <v>47</v>
      </c>
      <c r="D19" s="9"/>
      <c r="E19" s="9"/>
      <c r="F19" s="9"/>
      <c r="G19" s="9"/>
      <c r="H19" s="9"/>
      <c r="I19" s="9"/>
      <c r="J19" s="9"/>
      <c r="K19" s="9"/>
      <c r="L19" s="11"/>
      <c r="M19" s="41"/>
    </row>
    <row r="20" spans="1:13" ht="12.75">
      <c r="A20" s="9"/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1"/>
      <c r="M20" s="12"/>
    </row>
    <row r="21" spans="1:14" ht="15" customHeight="1">
      <c r="A21" s="105" t="s">
        <v>18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/>
    </row>
    <row r="22" spans="1:19" ht="84" customHeight="1">
      <c r="A22" s="16" t="s">
        <v>11</v>
      </c>
      <c r="B22" s="16"/>
      <c r="C22" s="17" t="s">
        <v>5</v>
      </c>
      <c r="D22" s="23"/>
      <c r="E22" s="103" t="s">
        <v>33</v>
      </c>
      <c r="F22" s="104"/>
      <c r="G22" s="104"/>
      <c r="H22" s="104"/>
      <c r="I22" s="104"/>
      <c r="J22" s="6" t="s">
        <v>32</v>
      </c>
      <c r="K22" s="23" t="s">
        <v>41</v>
      </c>
      <c r="L22" s="49" t="s">
        <v>40</v>
      </c>
      <c r="M22" s="6" t="s">
        <v>42</v>
      </c>
      <c r="N22" s="76" t="s">
        <v>15</v>
      </c>
      <c r="O22" s="76"/>
      <c r="P22" s="29"/>
      <c r="Q22" s="30"/>
      <c r="R22" s="30"/>
      <c r="S22" s="2">
        <v>1</v>
      </c>
    </row>
    <row r="23" spans="1:15" ht="12.75" customHeight="1">
      <c r="A23" s="1"/>
      <c r="B23" s="1">
        <v>1</v>
      </c>
      <c r="C23" s="1">
        <v>2</v>
      </c>
      <c r="D23" s="24"/>
      <c r="E23" s="94">
        <v>3</v>
      </c>
      <c r="F23" s="95"/>
      <c r="G23" s="95"/>
      <c r="H23" s="95"/>
      <c r="I23" s="96"/>
      <c r="J23" s="1">
        <v>4</v>
      </c>
      <c r="K23" s="24">
        <v>5</v>
      </c>
      <c r="L23" s="24">
        <v>6</v>
      </c>
      <c r="M23" s="1">
        <v>7</v>
      </c>
      <c r="N23" s="94">
        <v>5</v>
      </c>
      <c r="O23" s="96"/>
    </row>
    <row r="24" spans="1:15" ht="38.25" customHeight="1">
      <c r="A24" s="38"/>
      <c r="B24" s="38">
        <v>2</v>
      </c>
      <c r="C24" s="21" t="s">
        <v>28</v>
      </c>
      <c r="D24" s="24"/>
      <c r="E24" s="98" t="s">
        <v>30</v>
      </c>
      <c r="F24" s="99"/>
      <c r="G24" s="99"/>
      <c r="H24" s="99"/>
      <c r="I24" s="99"/>
      <c r="J24" s="63">
        <v>3</v>
      </c>
      <c r="K24" s="64"/>
      <c r="L24" s="65"/>
      <c r="M24" s="73">
        <f>J24*K24*(1+L24/100)</f>
        <v>0</v>
      </c>
      <c r="N24" s="37"/>
      <c r="O24" s="24"/>
    </row>
    <row r="25" spans="1:15" ht="50.25" customHeight="1">
      <c r="A25" s="38"/>
      <c r="B25" s="38">
        <v>3</v>
      </c>
      <c r="C25" s="21" t="s">
        <v>29</v>
      </c>
      <c r="D25" s="24"/>
      <c r="E25" s="92" t="s">
        <v>31</v>
      </c>
      <c r="F25" s="93"/>
      <c r="G25" s="93"/>
      <c r="H25" s="93"/>
      <c r="I25" s="93"/>
      <c r="J25" s="63">
        <v>9</v>
      </c>
      <c r="K25" s="64"/>
      <c r="L25" s="65"/>
      <c r="M25" s="73">
        <f>J25*K25*(1+L25/100)</f>
        <v>0</v>
      </c>
      <c r="N25" s="37"/>
      <c r="O25" s="24"/>
    </row>
    <row r="26" spans="1:15" ht="26.25" customHeight="1">
      <c r="A26" s="15" t="s">
        <v>10</v>
      </c>
      <c r="B26" s="15">
        <v>4</v>
      </c>
      <c r="C26" s="88" t="s">
        <v>45</v>
      </c>
      <c r="D26" s="89"/>
      <c r="E26" s="89"/>
      <c r="F26" s="89"/>
      <c r="G26" s="89"/>
      <c r="H26" s="89"/>
      <c r="I26" s="89"/>
      <c r="J26" s="53"/>
      <c r="K26" s="53"/>
      <c r="L26" s="52"/>
      <c r="M26" s="74">
        <f>SUM(M24:M25)</f>
        <v>0</v>
      </c>
      <c r="N26" s="117"/>
      <c r="O26" s="117"/>
    </row>
    <row r="27" spans="1:15" ht="33.75" customHeight="1" thickBot="1">
      <c r="A27" s="7"/>
      <c r="B27" s="7"/>
      <c r="C27" s="7"/>
      <c r="D27" s="7"/>
      <c r="E27" s="8"/>
      <c r="F27" s="8"/>
      <c r="G27" s="8"/>
      <c r="H27" s="8"/>
      <c r="I27" s="8"/>
      <c r="J27" s="8"/>
      <c r="K27" s="8"/>
      <c r="L27" s="13"/>
      <c r="M27" s="14"/>
      <c r="N27" s="118">
        <v>0</v>
      </c>
      <c r="O27" s="119"/>
    </row>
    <row r="28" spans="1:15" ht="34.5" customHeight="1" thickBot="1" thickTop="1">
      <c r="A28" s="9"/>
      <c r="B28" s="54">
        <v>5</v>
      </c>
      <c r="C28" s="90" t="s">
        <v>46</v>
      </c>
      <c r="D28" s="90"/>
      <c r="E28" s="90"/>
      <c r="F28" s="90"/>
      <c r="G28" s="90"/>
      <c r="H28" s="90"/>
      <c r="I28" s="90"/>
      <c r="J28" s="91" t="s">
        <v>48</v>
      </c>
      <c r="K28" s="91"/>
      <c r="L28" s="91"/>
      <c r="M28" s="75">
        <f>M18+M26+M16</f>
        <v>0</v>
      </c>
      <c r="N28" s="118">
        <f>SUM(N27:O27)</f>
        <v>0</v>
      </c>
      <c r="O28" s="119"/>
    </row>
    <row r="29" ht="15" customHeight="1" thickTop="1"/>
    <row r="30" spans="10:15" ht="12.75" customHeight="1">
      <c r="J30" s="121"/>
      <c r="K30" s="122"/>
      <c r="L30" s="122"/>
      <c r="M30" s="123"/>
      <c r="N30" s="127" t="e">
        <f>O16+N28</f>
        <v>#REF!</v>
      </c>
      <c r="O30" s="128"/>
    </row>
    <row r="31" spans="4:15" ht="21.75" customHeight="1">
      <c r="D31" s="25"/>
      <c r="J31" s="124"/>
      <c r="K31" s="125"/>
      <c r="L31" s="125"/>
      <c r="M31" s="126"/>
      <c r="N31" s="127"/>
      <c r="O31" s="128"/>
    </row>
    <row r="34" spans="3:8" ht="20.25" customHeight="1">
      <c r="C34" s="120"/>
      <c r="D34" s="120"/>
      <c r="E34" s="120"/>
      <c r="F34" s="120"/>
      <c r="G34" s="120"/>
      <c r="H34" s="31"/>
    </row>
    <row r="35" spans="3:8" ht="12.75">
      <c r="C35" s="116"/>
      <c r="D35" s="116"/>
      <c r="E35" s="116"/>
      <c r="F35" s="116"/>
      <c r="G35" s="116"/>
      <c r="H35" s="32"/>
    </row>
    <row r="36" spans="3:8" ht="12.75">
      <c r="C36" s="116"/>
      <c r="D36" s="116"/>
      <c r="E36" s="116"/>
      <c r="F36" s="116"/>
      <c r="G36" s="116"/>
      <c r="H36" s="32"/>
    </row>
    <row r="37" ht="12.75">
      <c r="H37" s="32"/>
    </row>
    <row r="39" spans="8:13" ht="12.75">
      <c r="H39" s="34"/>
      <c r="I39" s="34"/>
      <c r="J39" s="34"/>
      <c r="K39" s="34"/>
      <c r="L39" s="34"/>
      <c r="M39" s="35"/>
    </row>
    <row r="40" spans="8:13" ht="12.75">
      <c r="H40" s="34"/>
      <c r="I40" s="34"/>
      <c r="J40" s="34"/>
      <c r="K40" s="34"/>
      <c r="L40" s="34"/>
      <c r="M40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C36:G36"/>
    <mergeCell ref="N23:O23"/>
    <mergeCell ref="N26:O26"/>
    <mergeCell ref="N27:O27"/>
    <mergeCell ref="C34:G34"/>
    <mergeCell ref="J30:M31"/>
    <mergeCell ref="C35:G35"/>
    <mergeCell ref="N30:O31"/>
    <mergeCell ref="N28:O28"/>
    <mergeCell ref="A2:M2"/>
    <mergeCell ref="A3:M3"/>
    <mergeCell ref="E8:E11"/>
    <mergeCell ref="C7:C11"/>
    <mergeCell ref="K7:K11"/>
    <mergeCell ref="A6:M6"/>
    <mergeCell ref="M7:M11"/>
    <mergeCell ref="J7:J11"/>
    <mergeCell ref="B7:B11"/>
    <mergeCell ref="A7:A11"/>
    <mergeCell ref="C28:I28"/>
    <mergeCell ref="J28:L28"/>
    <mergeCell ref="E25:I25"/>
    <mergeCell ref="E23:I23"/>
    <mergeCell ref="N7:N11"/>
    <mergeCell ref="O7:O11"/>
    <mergeCell ref="E7:G7"/>
    <mergeCell ref="H7:I7"/>
    <mergeCell ref="G8:G11"/>
    <mergeCell ref="E24:I24"/>
    <mergeCell ref="N22:O22"/>
    <mergeCell ref="L7:L11"/>
    <mergeCell ref="C16:I16"/>
    <mergeCell ref="C17:I17"/>
    <mergeCell ref="F8:F11"/>
    <mergeCell ref="C26:I26"/>
    <mergeCell ref="C18:I18"/>
    <mergeCell ref="E22:I22"/>
    <mergeCell ref="A21:M21"/>
    <mergeCell ref="D7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headerFooter alignWithMargins="0">
    <oddFooter>&amp;L&amp;9Strona &amp;P z &amp;N</oddFooter>
    <firstHeader>&amp;RZałącznik nr ... do SIWZ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ikniewel</cp:lastModifiedBy>
  <cp:lastPrinted>2021-06-11T08:18:56Z</cp:lastPrinted>
  <dcterms:created xsi:type="dcterms:W3CDTF">1998-12-09T13:02:10Z</dcterms:created>
  <dcterms:modified xsi:type="dcterms:W3CDTF">2021-06-23T06:02:52Z</dcterms:modified>
  <cp:category/>
  <cp:version/>
  <cp:contentType/>
  <cp:contentStatus/>
</cp:coreProperties>
</file>