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DZ) Dzial Zamowien Publicznych\DZ.270.115.2023 eksperci PdP\opz wraz z załącznikami\"/>
    </mc:Choice>
  </mc:AlternateContent>
  <bookViews>
    <workbookView xWindow="0" yWindow="0" windowWidth="28800" windowHeight="9975"/>
  </bookViews>
  <sheets>
    <sheet name="Arkusz1" sheetId="1" r:id="rId1"/>
  </sheets>
  <definedNames>
    <definedName name="_xlnm._FilterDatabase" localSheetId="0" hidden="1">Arkusz1!$A$12:$BL$42</definedName>
    <definedName name="_xlnm.Print_Area" localSheetId="0">Arkusz1!$A$1:$AV$60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3" i="1" l="1"/>
  <c r="Q32" i="1"/>
  <c r="AU15" i="1"/>
  <c r="AU18" i="1"/>
  <c r="AU19" i="1"/>
  <c r="AU20" i="1"/>
  <c r="AU21" i="1"/>
  <c r="AU22" i="1"/>
  <c r="AU25" i="1"/>
  <c r="AU26" i="1"/>
  <c r="AU27" i="1"/>
  <c r="AU28" i="1"/>
  <c r="AU29" i="1"/>
  <c r="AU32" i="1"/>
  <c r="AU33" i="1"/>
  <c r="AU34" i="1"/>
  <c r="AU35" i="1"/>
  <c r="AU36" i="1"/>
  <c r="AU39" i="1"/>
  <c r="AU40" i="1"/>
  <c r="AU41" i="1"/>
  <c r="AU42" i="1"/>
  <c r="AU14" i="1"/>
  <c r="AR15" i="1"/>
  <c r="AR18" i="1"/>
  <c r="AR19" i="1"/>
  <c r="AR20" i="1"/>
  <c r="AR21" i="1"/>
  <c r="AR22" i="1"/>
  <c r="AR25" i="1"/>
  <c r="AR26" i="1"/>
  <c r="AR27" i="1"/>
  <c r="AR28" i="1"/>
  <c r="AR29" i="1"/>
  <c r="AR32" i="1"/>
  <c r="AR33" i="1"/>
  <c r="AR34" i="1"/>
  <c r="AR35" i="1"/>
  <c r="AR36" i="1"/>
  <c r="AR39" i="1"/>
  <c r="AR40" i="1"/>
  <c r="AR41" i="1"/>
  <c r="AR42" i="1"/>
  <c r="AR14" i="1"/>
  <c r="AO15" i="1"/>
  <c r="AO18" i="1"/>
  <c r="AO19" i="1"/>
  <c r="AO20" i="1"/>
  <c r="AO21" i="1"/>
  <c r="AO22" i="1"/>
  <c r="AO25" i="1"/>
  <c r="AO26" i="1"/>
  <c r="AO27" i="1"/>
  <c r="AO28" i="1"/>
  <c r="AO29" i="1"/>
  <c r="AO32" i="1"/>
  <c r="AO33" i="1"/>
  <c r="AO34" i="1"/>
  <c r="AO35" i="1"/>
  <c r="AO36" i="1"/>
  <c r="AO39" i="1"/>
  <c r="AO40" i="1"/>
  <c r="AO41" i="1"/>
  <c r="AO42" i="1"/>
  <c r="AO14" i="1"/>
  <c r="AL15" i="1"/>
  <c r="AL18" i="1"/>
  <c r="AL19" i="1"/>
  <c r="AL20" i="1"/>
  <c r="AL21" i="1"/>
  <c r="AL22" i="1"/>
  <c r="AL25" i="1"/>
  <c r="AL26" i="1"/>
  <c r="AL27" i="1"/>
  <c r="AL28" i="1"/>
  <c r="AL29" i="1"/>
  <c r="AL32" i="1"/>
  <c r="AL33" i="1"/>
  <c r="AL34" i="1"/>
  <c r="AL35" i="1"/>
  <c r="AL36" i="1"/>
  <c r="AL39" i="1"/>
  <c r="AL40" i="1"/>
  <c r="AL41" i="1"/>
  <c r="AL42" i="1"/>
  <c r="AL14" i="1"/>
  <c r="AI15" i="1"/>
  <c r="AI18" i="1"/>
  <c r="AI19" i="1"/>
  <c r="AI20" i="1"/>
  <c r="AI21" i="1"/>
  <c r="AI22" i="1"/>
  <c r="AI25" i="1"/>
  <c r="AI26" i="1"/>
  <c r="AI27" i="1"/>
  <c r="AI28" i="1"/>
  <c r="AI29" i="1"/>
  <c r="AI32" i="1"/>
  <c r="AI33" i="1"/>
  <c r="AI34" i="1"/>
  <c r="AI35" i="1"/>
  <c r="AI36" i="1"/>
  <c r="AI39" i="1"/>
  <c r="AI40" i="1"/>
  <c r="AI41" i="1"/>
  <c r="AI42" i="1"/>
  <c r="AI14" i="1"/>
  <c r="AF15" i="1"/>
  <c r="AF18" i="1"/>
  <c r="AF19" i="1"/>
  <c r="AF20" i="1"/>
  <c r="AF21" i="1"/>
  <c r="AF22" i="1"/>
  <c r="AF25" i="1"/>
  <c r="AF26" i="1"/>
  <c r="AF27" i="1"/>
  <c r="AF28" i="1"/>
  <c r="AF29" i="1"/>
  <c r="AF32" i="1"/>
  <c r="AF33" i="1"/>
  <c r="AF34" i="1"/>
  <c r="AF35" i="1"/>
  <c r="AF36" i="1"/>
  <c r="AF39" i="1"/>
  <c r="AF40" i="1"/>
  <c r="AF41" i="1"/>
  <c r="AF42" i="1"/>
  <c r="AF14" i="1"/>
  <c r="AC15" i="1"/>
  <c r="AC18" i="1"/>
  <c r="AC19" i="1"/>
  <c r="AC20" i="1"/>
  <c r="AC21" i="1"/>
  <c r="AC22" i="1"/>
  <c r="AC25" i="1"/>
  <c r="AC26" i="1"/>
  <c r="AC27" i="1"/>
  <c r="AC28" i="1"/>
  <c r="AC29" i="1"/>
  <c r="AC32" i="1"/>
  <c r="AC33" i="1"/>
  <c r="AC34" i="1"/>
  <c r="AC35" i="1"/>
  <c r="AC36" i="1"/>
  <c r="AC39" i="1"/>
  <c r="AC40" i="1"/>
  <c r="AC41" i="1"/>
  <c r="AC42" i="1"/>
  <c r="AC14" i="1"/>
  <c r="Z15" i="1"/>
  <c r="Z18" i="1"/>
  <c r="Z19" i="1"/>
  <c r="Z20" i="1"/>
  <c r="Z21" i="1"/>
  <c r="Z22" i="1"/>
  <c r="Z25" i="1"/>
  <c r="Z26" i="1"/>
  <c r="Z27" i="1"/>
  <c r="Z28" i="1"/>
  <c r="Z29" i="1"/>
  <c r="Z32" i="1"/>
  <c r="Z33" i="1"/>
  <c r="Z34" i="1"/>
  <c r="Z35" i="1"/>
  <c r="Z36" i="1"/>
  <c r="Z39" i="1"/>
  <c r="Z40" i="1"/>
  <c r="Z41" i="1"/>
  <c r="Z42" i="1"/>
  <c r="Z14" i="1"/>
  <c r="W15" i="1"/>
  <c r="W44" i="1" s="1"/>
  <c r="W18" i="1"/>
  <c r="W19" i="1"/>
  <c r="W20" i="1"/>
  <c r="W21" i="1"/>
  <c r="W22" i="1"/>
  <c r="W25" i="1"/>
  <c r="W26" i="1"/>
  <c r="W27" i="1"/>
  <c r="W28" i="1"/>
  <c r="W29" i="1"/>
  <c r="W32" i="1"/>
  <c r="W33" i="1"/>
  <c r="W34" i="1"/>
  <c r="W35" i="1"/>
  <c r="W36" i="1"/>
  <c r="W39" i="1"/>
  <c r="W40" i="1"/>
  <c r="W41" i="1"/>
  <c r="W42" i="1"/>
  <c r="W14" i="1"/>
  <c r="T15" i="1"/>
  <c r="T18" i="1"/>
  <c r="T19" i="1"/>
  <c r="T20" i="1"/>
  <c r="T21" i="1"/>
  <c r="T22" i="1"/>
  <c r="T25" i="1"/>
  <c r="T26" i="1"/>
  <c r="T27" i="1"/>
  <c r="T28" i="1"/>
  <c r="T29" i="1"/>
  <c r="T32" i="1"/>
  <c r="T33" i="1"/>
  <c r="T34" i="1"/>
  <c r="T35" i="1"/>
  <c r="T36" i="1"/>
  <c r="T39" i="1"/>
  <c r="T40" i="1"/>
  <c r="T41" i="1"/>
  <c r="T42" i="1"/>
  <c r="T14" i="1"/>
  <c r="N15" i="1"/>
  <c r="K15" i="1"/>
  <c r="H15" i="1"/>
  <c r="E15" i="1"/>
  <c r="Q42" i="1"/>
  <c r="Q41" i="1"/>
  <c r="Q40" i="1"/>
  <c r="Q39" i="1"/>
  <c r="Q36" i="1"/>
  <c r="Q35" i="1"/>
  <c r="Q34" i="1"/>
  <c r="Q29" i="1"/>
  <c r="Q28" i="1"/>
  <c r="Q27" i="1"/>
  <c r="Q26" i="1"/>
  <c r="Q25" i="1"/>
  <c r="Q22" i="1"/>
  <c r="Q21" i="1"/>
  <c r="Q20" i="1"/>
  <c r="Q19" i="1"/>
  <c r="Q18" i="1"/>
  <c r="Q15" i="1"/>
  <c r="Q14" i="1"/>
  <c r="Q44" i="1" s="1"/>
  <c r="N42" i="1"/>
  <c r="N41" i="1"/>
  <c r="N40" i="1"/>
  <c r="N39" i="1"/>
  <c r="N36" i="1"/>
  <c r="N35" i="1"/>
  <c r="N34" i="1"/>
  <c r="N33" i="1"/>
  <c r="N32" i="1"/>
  <c r="N29" i="1"/>
  <c r="N28" i="1"/>
  <c r="N27" i="1"/>
  <c r="N26" i="1"/>
  <c r="N25" i="1"/>
  <c r="N22" i="1"/>
  <c r="N21" i="1"/>
  <c r="N20" i="1"/>
  <c r="N19" i="1"/>
  <c r="N18" i="1"/>
  <c r="N14" i="1"/>
  <c r="N44" i="1" s="1"/>
  <c r="K42" i="1"/>
  <c r="K41" i="1"/>
  <c r="K40" i="1"/>
  <c r="K39" i="1"/>
  <c r="K36" i="1"/>
  <c r="K35" i="1"/>
  <c r="K34" i="1"/>
  <c r="K33" i="1"/>
  <c r="K32" i="1"/>
  <c r="K29" i="1"/>
  <c r="K28" i="1"/>
  <c r="K27" i="1"/>
  <c r="K26" i="1"/>
  <c r="K25" i="1"/>
  <c r="K22" i="1"/>
  <c r="K21" i="1"/>
  <c r="K20" i="1"/>
  <c r="K19" i="1"/>
  <c r="K18" i="1"/>
  <c r="K14" i="1"/>
  <c r="K44" i="1" s="1"/>
  <c r="H42" i="1"/>
  <c r="H41" i="1"/>
  <c r="H40" i="1"/>
  <c r="H39" i="1"/>
  <c r="H36" i="1"/>
  <c r="H35" i="1"/>
  <c r="H34" i="1"/>
  <c r="H33" i="1"/>
  <c r="H32" i="1"/>
  <c r="H29" i="1"/>
  <c r="H28" i="1"/>
  <c r="H27" i="1"/>
  <c r="H26" i="1"/>
  <c r="H25" i="1"/>
  <c r="H22" i="1"/>
  <c r="H21" i="1"/>
  <c r="H20" i="1"/>
  <c r="H19" i="1"/>
  <c r="H18" i="1"/>
  <c r="H14" i="1"/>
  <c r="H44" i="1" s="1"/>
  <c r="E14" i="1"/>
  <c r="E18" i="1"/>
  <c r="E19" i="1"/>
  <c r="E20" i="1"/>
  <c r="E21" i="1"/>
  <c r="E22" i="1"/>
  <c r="E25" i="1"/>
  <c r="E26" i="1"/>
  <c r="E27" i="1"/>
  <c r="E28" i="1"/>
  <c r="E29" i="1"/>
  <c r="E32" i="1"/>
  <c r="E33" i="1"/>
  <c r="E34" i="1"/>
  <c r="E35" i="1"/>
  <c r="E36" i="1"/>
  <c r="E39" i="1"/>
  <c r="E40" i="1"/>
  <c r="E41" i="1"/>
  <c r="E42" i="1"/>
  <c r="AU44" i="1" l="1"/>
  <c r="Z44" i="1"/>
  <c r="AL44" i="1"/>
  <c r="AI44" i="1"/>
  <c r="E44" i="1"/>
  <c r="AV44" i="1" s="1"/>
  <c r="T44" i="1"/>
  <c r="AC44" i="1"/>
  <c r="AF44" i="1"/>
  <c r="AO44" i="1"/>
  <c r="AR44" i="1"/>
</calcChain>
</file>

<file path=xl/comments1.xml><?xml version="1.0" encoding="utf-8"?>
<comments xmlns="http://schemas.openxmlformats.org/spreadsheetml/2006/main">
  <authors>
    <author>Magdalena Hutkowska-Gąsior</author>
  </authors>
  <commentList>
    <comment ref="B7" authorId="0" shapeId="0">
      <text>
        <r>
          <rPr>
            <b/>
            <sz val="9"/>
            <color indexed="81"/>
            <rFont val="Tahoma"/>
            <charset val="1"/>
          </rPr>
          <t>autor:</t>
        </r>
        <r>
          <rPr>
            <sz val="9"/>
            <color indexed="81"/>
            <rFont val="Tahoma"/>
            <charset val="1"/>
          </rPr>
          <t xml:space="preserve">
wskazać miesiąc i rok</t>
        </r>
      </text>
    </comment>
  </commentList>
</comments>
</file>

<file path=xl/sharedStrings.xml><?xml version="1.0" encoding="utf-8"?>
<sst xmlns="http://schemas.openxmlformats.org/spreadsheetml/2006/main" count="118" uniqueCount="39">
  <si>
    <t>x-nie dotyczy</t>
  </si>
  <si>
    <t>Data przekazania rejestru:</t>
  </si>
  <si>
    <t>Uwagi zamawiającego dot. wykanania usługi:</t>
  </si>
  <si>
    <t>Data</t>
  </si>
  <si>
    <t>środa</t>
  </si>
  <si>
    <t>czwartek</t>
  </si>
  <si>
    <t>piątek</t>
  </si>
  <si>
    <t>sobota</t>
  </si>
  <si>
    <t>niedziela</t>
  </si>
  <si>
    <t>poniedziałek</t>
  </si>
  <si>
    <t>wtorek</t>
  </si>
  <si>
    <t xml:space="preserve">Z OPZ: Konsultacje zdalne udzielane będą w dni robocze w godzinach 8.00-16.00 po wcześniejszym ustaleniu harmonogramu z Wykonawcą. Harmonogram na dany miesiąc będzie ustalony do każdego 20 dnia miesiąca poprzedzającego miesiąc świadczenia usługi. W przypadku, gdy dzień ten przypada na dzień ustawowo wolny od pracy, harmonogram zostanie ustalony następnego najbliższego dnia roboczego. Zamawiający zastrzega sobie prawo, na późniejszym etapie realizacji umowy, do ustalania wielomiesięcznych harmonogramów. 
Wzór harmonogramu będzie stanowił załącznik do umowy. 
Wykonawca zapewnia dostępność eksperta z danej dziedziny wskazanej w pkt. 3.2 a) OPZ średnio 2 razy w tygodniu po 2 godziny.
</t>
  </si>
  <si>
    <t>Na miesiąc</t>
  </si>
  <si>
    <t xml:space="preserve">Harmonogram konsultacji 2.2.Świadczenie usług doradczych zdalnie (telefonicznych oraz online, za pomocą videoczatu/innych form komunikacji zapewnionych przez Zamawiającego) </t>
  </si>
  <si>
    <t>Dziedzina</t>
  </si>
  <si>
    <t>LP</t>
  </si>
  <si>
    <t>Ochrona przyrody (ochrona in‐situ lub ex‐situ zagrożonych gatunków i siedlisk przyrodniczych) </t>
  </si>
  <si>
    <t>Zwalczanie inwazyjnych gatunków obcych</t>
  </si>
  <si>
    <t>Korytarze ekologiczne</t>
  </si>
  <si>
    <t>Zielona i niebieska infrastruktura (miasta , tereny niezurbanizowane)</t>
  </si>
  <si>
    <t>Edukacja ekologiczna</t>
  </si>
  <si>
    <t>Infrastruktura turystyczna/ukierunkowanie ruchu turystycznego</t>
  </si>
  <si>
    <t>Procedury obowiązujące przy realizacji inwestycji, m.in. ocena oddziaływania na środowisko</t>
  </si>
  <si>
    <t>Techniczna obsługa generatorów i platform funduszowych dla beneficjentów (dedykowane systemy informatyczne dla danego programu do wnioskowania i rozliczania projektów m.in. aplikacje CST w tym: aplikacja WOD, aplikacja Projekty, baza konkurencyjności, SL2014)</t>
  </si>
  <si>
    <t>Zamówienia publiczne</t>
  </si>
  <si>
    <t>Zasady horyzontalne Funduszy Europejskich (m.in. zasady równościowe, dostępność, zasada DSNH)</t>
  </si>
  <si>
    <t xml:space="preserve">Analiza finansowa projektu </t>
  </si>
  <si>
    <t>Wnioskowanie i rozliczanie projektów z FE</t>
  </si>
  <si>
    <t>Pomoc publiczna</t>
  </si>
  <si>
    <t>RODO</t>
  </si>
  <si>
    <t xml:space="preserve"> Informacja i promocja</t>
  </si>
  <si>
    <t>Godziny konsultacji</t>
  </si>
  <si>
    <t xml:space="preserve"> do </t>
  </si>
  <si>
    <t>Godziny konsultacji (hh:mm)</t>
  </si>
  <si>
    <t xml:space="preserve">Ilość godizn konsultacji </t>
  </si>
  <si>
    <t>SUMA</t>
  </si>
  <si>
    <t>Łączna liczba godzin konsultacji w miesiącu</t>
  </si>
  <si>
    <t>Dzień tygodnia</t>
  </si>
  <si>
    <t xml:space="preserve">Ilość godzin konsultacji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</si>
</sst>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238"/>
      <scheme val="minor"/>
    </font>
    <font>
      <b/>
      <sz val="11"/>
      <color theme="1"/>
      <name val="Calibri"/>
      <family val="2"/>
      <charset val="238"/>
      <scheme val="minor"/>
    </font>
    <font>
      <b/>
      <sz val="10"/>
      <color theme="1"/>
      <name val="Arial"/>
      <family val="2"/>
      <charset val="238"/>
    </font>
    <font>
      <sz val="10"/>
      <color theme="1"/>
      <name val="Calibri"/>
      <family val="2"/>
      <charset val="238"/>
      <scheme val="minor"/>
    </font>
    <font>
      <b/>
      <sz val="10"/>
      <color theme="1"/>
      <name val="Calibri"/>
      <family val="2"/>
      <charset val="238"/>
      <scheme val="minor"/>
    </font>
    <font>
      <sz val="9"/>
      <color indexed="81"/>
      <name val="Tahoma"/>
      <charset val="1"/>
    </font>
    <font>
      <b/>
      <sz val="9"/>
      <color indexed="81"/>
      <name val="Tahoma"/>
      <charset val="1"/>
    </font>
    <font>
      <b/>
      <sz val="9"/>
      <color theme="1"/>
      <name val="Arial"/>
      <family val="2"/>
      <charset val="238"/>
    </font>
  </fonts>
  <fills count="8">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1">
    <xf numFmtId="0" fontId="0" fillId="0" borderId="0"/>
  </cellStyleXfs>
  <cellXfs count="66">
    <xf numFmtId="0" fontId="0" fillId="0" borderId="0" xfId="0"/>
    <xf numFmtId="0" fontId="1" fillId="0" borderId="1" xfId="0" applyFont="1" applyBorder="1" applyAlignment="1">
      <alignment wrapText="1"/>
    </xf>
    <xf numFmtId="0" fontId="0" fillId="0" borderId="1" xfId="0" applyBorder="1"/>
    <xf numFmtId="0" fontId="2" fillId="0" borderId="0" xfId="0" applyFont="1"/>
    <xf numFmtId="0" fontId="3" fillId="0" borderId="0" xfId="0" applyFont="1"/>
    <xf numFmtId="0" fontId="2" fillId="0" borderId="3" xfId="0" applyFont="1" applyBorder="1"/>
    <xf numFmtId="0" fontId="4" fillId="0" borderId="3" xfId="0" applyFont="1" applyBorder="1"/>
    <xf numFmtId="0" fontId="0" fillId="0" borderId="0" xfId="0" applyAlignment="1"/>
    <xf numFmtId="0" fontId="3" fillId="0" borderId="8" xfId="0" applyFont="1" applyBorder="1"/>
    <xf numFmtId="0" fontId="0" fillId="0" borderId="8" xfId="0" applyBorder="1"/>
    <xf numFmtId="0" fontId="2" fillId="3" borderId="0" xfId="0" applyFont="1" applyFill="1" applyBorder="1" applyAlignment="1">
      <alignment vertical="center" wrapText="1"/>
    </xf>
    <xf numFmtId="0" fontId="2" fillId="3" borderId="1" xfId="0" applyFont="1" applyFill="1" applyBorder="1" applyAlignment="1">
      <alignment vertical="center" wrapText="1"/>
    </xf>
    <xf numFmtId="14" fontId="2" fillId="3" borderId="1" xfId="0" applyNumberFormat="1" applyFont="1" applyFill="1" applyBorder="1" applyAlignment="1">
      <alignment vertical="center" wrapText="1"/>
    </xf>
    <xf numFmtId="0" fontId="7" fillId="5" borderId="1" xfId="0" applyFont="1" applyFill="1" applyBorder="1" applyAlignment="1">
      <alignment vertical="top" wrapText="1"/>
    </xf>
    <xf numFmtId="0" fontId="4" fillId="5" borderId="1" xfId="0" applyFont="1" applyFill="1" applyBorder="1"/>
    <xf numFmtId="0" fontId="0" fillId="0" borderId="0" xfId="0" applyBorder="1"/>
    <xf numFmtId="0" fontId="0" fillId="5" borderId="0" xfId="0" applyFill="1"/>
    <xf numFmtId="20" fontId="2" fillId="3" borderId="1" xfId="0" applyNumberFormat="1" applyFont="1" applyFill="1" applyBorder="1" applyAlignment="1">
      <alignment vertical="center" wrapText="1"/>
    </xf>
    <xf numFmtId="0" fontId="4" fillId="0" borderId="0" xfId="0" applyFont="1" applyBorder="1"/>
    <xf numFmtId="14" fontId="2" fillId="6" borderId="1" xfId="0" applyNumberFormat="1" applyFont="1" applyFill="1" applyBorder="1" applyAlignment="1">
      <alignment vertical="center" wrapText="1"/>
    </xf>
    <xf numFmtId="0" fontId="2" fillId="6" borderId="1" xfId="0" applyFont="1" applyFill="1" applyBorder="1" applyAlignment="1">
      <alignment vertical="center" wrapText="1"/>
    </xf>
    <xf numFmtId="20" fontId="2" fillId="6" borderId="1" xfId="0" applyNumberFormat="1" applyFont="1" applyFill="1" applyBorder="1" applyAlignment="1">
      <alignment vertical="center" wrapText="1"/>
    </xf>
    <xf numFmtId="0" fontId="2" fillId="5" borderId="1" xfId="0" applyFont="1" applyFill="1" applyBorder="1" applyAlignment="1">
      <alignment vertical="center" wrapText="1"/>
    </xf>
    <xf numFmtId="20" fontId="2" fillId="5" borderId="1" xfId="0" applyNumberFormat="1" applyFont="1" applyFill="1" applyBorder="1" applyAlignment="1">
      <alignment vertical="center" wrapText="1"/>
    </xf>
    <xf numFmtId="0" fontId="0" fillId="0" borderId="0" xfId="0" applyBorder="1" applyAlignment="1">
      <alignment horizontal="center"/>
    </xf>
    <xf numFmtId="0" fontId="3" fillId="0" borderId="0" xfId="0" applyFont="1" applyBorder="1"/>
    <xf numFmtId="0" fontId="0" fillId="0" borderId="0" xfId="0" applyBorder="1" applyAlignment="1"/>
    <xf numFmtId="20" fontId="2" fillId="4" borderId="4" xfId="0" applyNumberFormat="1" applyFont="1" applyFill="1" applyBorder="1" applyAlignment="1">
      <alignment vertical="center" wrapText="1"/>
    </xf>
    <xf numFmtId="0" fontId="2" fillId="6" borderId="0" xfId="0" applyFont="1" applyFill="1" applyBorder="1" applyAlignment="1">
      <alignment vertical="center" wrapText="1"/>
    </xf>
    <xf numFmtId="0" fontId="2" fillId="5" borderId="0" xfId="0" applyFont="1" applyFill="1" applyBorder="1" applyAlignment="1">
      <alignment vertical="center" wrapText="1"/>
    </xf>
    <xf numFmtId="0" fontId="0" fillId="3" borderId="0" xfId="0" applyFill="1" applyBorder="1"/>
    <xf numFmtId="20" fontId="2" fillId="7" borderId="4" xfId="0" applyNumberFormat="1" applyFont="1" applyFill="1" applyBorder="1" applyAlignment="1">
      <alignment vertical="center" wrapText="1"/>
    </xf>
    <xf numFmtId="0" fontId="4" fillId="5" borderId="7" xfId="0" applyFont="1" applyFill="1" applyBorder="1"/>
    <xf numFmtId="14" fontId="2" fillId="6" borderId="10" xfId="0" applyNumberFormat="1" applyFont="1" applyFill="1" applyBorder="1" applyAlignment="1">
      <alignment vertical="center" wrapText="1"/>
    </xf>
    <xf numFmtId="20" fontId="2" fillId="6" borderId="10" xfId="0" applyNumberFormat="1" applyFont="1" applyFill="1" applyBorder="1" applyAlignment="1">
      <alignment vertical="center" wrapText="1"/>
    </xf>
    <xf numFmtId="0" fontId="2" fillId="6" borderId="10" xfId="0" applyFont="1" applyFill="1" applyBorder="1" applyAlignment="1">
      <alignment vertical="center" wrapText="1"/>
    </xf>
    <xf numFmtId="20" fontId="2" fillId="4" borderId="9" xfId="0" applyNumberFormat="1" applyFont="1" applyFill="1" applyBorder="1" applyAlignment="1">
      <alignment vertical="center" wrapText="1"/>
    </xf>
    <xf numFmtId="0" fontId="2" fillId="3" borderId="1" xfId="0" applyFont="1" applyFill="1" applyBorder="1" applyAlignment="1">
      <alignment vertical="center"/>
    </xf>
    <xf numFmtId="0" fontId="2" fillId="4" borderId="1" xfId="0" applyFont="1" applyFill="1" applyBorder="1" applyAlignment="1">
      <alignment vertical="center"/>
    </xf>
    <xf numFmtId="0" fontId="2" fillId="2" borderId="1" xfId="0" applyFont="1" applyFill="1" applyBorder="1" applyAlignment="1">
      <alignment vertical="center" wrapText="1"/>
    </xf>
    <xf numFmtId="0" fontId="0" fillId="0" borderId="6" xfId="0" applyBorder="1"/>
    <xf numFmtId="0" fontId="2" fillId="6" borderId="12" xfId="0" applyFont="1" applyFill="1" applyBorder="1" applyAlignment="1">
      <alignment vertical="center" wrapText="1"/>
    </xf>
    <xf numFmtId="0" fontId="2" fillId="3" borderId="6" xfId="0" applyFont="1" applyFill="1" applyBorder="1" applyAlignment="1">
      <alignment vertical="center" wrapText="1"/>
    </xf>
    <xf numFmtId="0" fontId="2" fillId="6" borderId="6" xfId="0" applyFont="1" applyFill="1" applyBorder="1" applyAlignment="1">
      <alignment vertical="center" wrapText="1"/>
    </xf>
    <xf numFmtId="0" fontId="2" fillId="5" borderId="6" xfId="0" applyFont="1" applyFill="1" applyBorder="1" applyAlignment="1">
      <alignment vertical="center" wrapText="1"/>
    </xf>
    <xf numFmtId="0" fontId="1" fillId="0" borderId="2" xfId="0" applyFont="1" applyBorder="1" applyAlignment="1">
      <alignment horizontal="left"/>
    </xf>
    <xf numFmtId="0" fontId="4" fillId="0" borderId="4" xfId="0" applyFont="1" applyBorder="1" applyAlignment="1">
      <alignment horizontal="center"/>
    </xf>
    <xf numFmtId="0" fontId="4" fillId="0" borderId="5" xfId="0" applyFont="1" applyBorder="1" applyAlignment="1">
      <alignment horizontal="center"/>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7" fillId="5" borderId="1" xfId="0" applyFont="1" applyFill="1" applyBorder="1" applyAlignment="1">
      <alignment horizontal="center" vertical="top" wrapText="1"/>
    </xf>
    <xf numFmtId="0" fontId="2" fillId="5" borderId="4"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4" fillId="0" borderId="6" xfId="0" applyFont="1" applyBorder="1" applyAlignment="1">
      <alignment horizontal="center"/>
    </xf>
    <xf numFmtId="0" fontId="7" fillId="5" borderId="6" xfId="0" applyFont="1" applyFill="1" applyBorder="1" applyAlignment="1">
      <alignment horizontal="center" vertical="top" wrapText="1"/>
    </xf>
    <xf numFmtId="0" fontId="2" fillId="2" borderId="3"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xf>
    <xf numFmtId="0" fontId="0" fillId="0" borderId="7" xfId="0" applyBorder="1" applyAlignment="1"/>
    <xf numFmtId="0" fontId="0" fillId="0" borderId="0" xfId="0" applyAlignment="1"/>
    <xf numFmtId="0" fontId="0" fillId="0" borderId="0" xfId="0" applyAlignment="1">
      <alignment horizontal="center"/>
    </xf>
    <xf numFmtId="0" fontId="0" fillId="0" borderId="8" xfId="0" applyBorder="1" applyAlignment="1">
      <alignment horizontal="center"/>
    </xf>
    <xf numFmtId="0" fontId="0" fillId="0" borderId="1" xfId="0" applyBorder="1" applyAlignment="1">
      <alignment horizontal="center"/>
    </xf>
    <xf numFmtId="0" fontId="0" fillId="0" borderId="0" xfId="0" applyBorder="1" applyAlignment="1">
      <alignment horizontal="center" wrapText="1"/>
    </xf>
    <xf numFmtId="0" fontId="0" fillId="0" borderId="0" xfId="0" applyBorder="1" applyAlignment="1">
      <alignment horizontal="center"/>
    </xf>
    <xf numFmtId="0" fontId="4" fillId="5" borderId="1" xfId="0" applyFont="1" applyFill="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154782</xdr:colOff>
      <xdr:row>56</xdr:row>
      <xdr:rowOff>35719</xdr:rowOff>
    </xdr:from>
    <xdr:to>
      <xdr:col>17</xdr:col>
      <xdr:colOff>23812</xdr:colOff>
      <xdr:row>59</xdr:row>
      <xdr:rowOff>130968</xdr:rowOff>
    </xdr:to>
    <xdr:pic>
      <xdr:nvPicPr>
        <xdr:cNvPr id="2" name="Obraz 1" descr="C:\Users\magdalena.hutkowska\AppData\Local\Microsoft\Windows\INetCache\Content.Word\PT RP UE CKPŚ.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782" y="12501563"/>
          <a:ext cx="10834686" cy="666749"/>
        </a:xfrm>
        <a:prstGeom prst="rect">
          <a:avLst/>
        </a:prstGeom>
        <a:noFill/>
        <a:ln>
          <a:noFill/>
        </a:ln>
      </xdr:spPr>
    </xdr:pic>
    <xdr:clientData/>
  </xdr:twoCellAnchor>
  <xdr:twoCellAnchor editAs="oneCell">
    <xdr:from>
      <xdr:col>0</xdr:col>
      <xdr:colOff>190500</xdr:colOff>
      <xdr:row>0</xdr:row>
      <xdr:rowOff>35720</xdr:rowOff>
    </xdr:from>
    <xdr:to>
      <xdr:col>5</xdr:col>
      <xdr:colOff>106363</xdr:colOff>
      <xdr:row>4</xdr:row>
      <xdr:rowOff>111920</xdr:rowOff>
    </xdr:to>
    <xdr:pic>
      <xdr:nvPicPr>
        <xdr:cNvPr id="5" name="Obraz 4" descr="logotyp PdP do Word"/>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0" y="35720"/>
          <a:ext cx="3590925" cy="838200"/>
        </a:xfrm>
        <a:prstGeom prst="rect">
          <a:avLst/>
        </a:prstGeom>
        <a:noFill/>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M60"/>
  <sheetViews>
    <sheetView tabSelected="1" view="pageBreakPreview" zoomScale="106" zoomScaleNormal="70" zoomScaleSheetLayoutView="106" workbookViewId="0">
      <selection activeCell="AU10" sqref="AU10"/>
    </sheetView>
  </sheetViews>
  <sheetFormatPr defaultRowHeight="15" x14ac:dyDescent="0.25"/>
  <cols>
    <col min="1" max="1" width="15.5703125" customWidth="1"/>
    <col min="2" max="2" width="13.85546875" customWidth="1"/>
    <col min="3" max="3" width="8.42578125" customWidth="1"/>
    <col min="4" max="4" width="7.7109375" customWidth="1"/>
    <col min="5" max="5" width="9.7109375" customWidth="1"/>
    <col min="6" max="6" width="8.28515625" customWidth="1"/>
    <col min="7" max="7" width="6.28515625" customWidth="1"/>
    <col min="8" max="8" width="13.28515625" customWidth="1"/>
    <col min="9" max="9" width="9.140625" customWidth="1"/>
    <col min="10" max="10" width="9.85546875" customWidth="1"/>
    <col min="11" max="11" width="6.5703125" customWidth="1"/>
    <col min="12" max="12" width="9.7109375" customWidth="1"/>
    <col min="13" max="13" width="9.42578125" customWidth="1"/>
    <col min="14" max="14" width="9.140625" customWidth="1"/>
    <col min="15" max="15" width="10.42578125" customWidth="1"/>
    <col min="16" max="16" width="9" customWidth="1"/>
    <col min="17" max="19" width="8.5703125" customWidth="1"/>
    <col min="20" max="21" width="9.28515625" customWidth="1"/>
    <col min="22" max="22" width="7.7109375" customWidth="1"/>
    <col min="23" max="23" width="8.7109375" customWidth="1"/>
    <col min="24" max="24" width="11.140625" customWidth="1"/>
    <col min="25" max="25" width="12" customWidth="1"/>
    <col min="26" max="26" width="10.5703125" customWidth="1"/>
    <col min="27" max="27" width="8.5703125" customWidth="1"/>
    <col min="28" max="28" width="9.28515625" customWidth="1"/>
    <col min="29" max="31" width="9" customWidth="1"/>
    <col min="32" max="32" width="10.85546875" customWidth="1"/>
    <col min="33" max="33" width="9.7109375" customWidth="1"/>
    <col min="34" max="34" width="9.28515625" customWidth="1"/>
    <col min="35" max="35" width="10.28515625" customWidth="1"/>
    <col min="36" max="36" width="6.85546875" customWidth="1"/>
    <col min="37" max="37" width="10.28515625" customWidth="1"/>
    <col min="38" max="38" width="9.5703125" customWidth="1"/>
    <col min="39" max="39" width="9.28515625" customWidth="1"/>
    <col min="40" max="40" width="9.85546875" customWidth="1"/>
    <col min="41" max="43" width="9.7109375" customWidth="1"/>
    <col min="44" max="46" width="8" customWidth="1"/>
    <col min="47" max="47" width="7.7109375" style="9" customWidth="1"/>
    <col min="48" max="48" width="11.140625" style="15" customWidth="1"/>
    <col min="49" max="90" width="9.140625" style="15"/>
  </cols>
  <sheetData>
    <row r="1" spans="1:91" x14ac:dyDescent="0.25">
      <c r="A1" s="60"/>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1"/>
      <c r="AV1" s="24"/>
      <c r="AW1" s="63" t="s">
        <v>11</v>
      </c>
      <c r="AX1" s="64"/>
      <c r="AY1" s="64"/>
      <c r="AZ1" s="64"/>
      <c r="BA1" s="64"/>
      <c r="BB1" s="64"/>
      <c r="BC1" s="64"/>
      <c r="BD1" s="64"/>
      <c r="BE1" s="64"/>
      <c r="BF1" s="64"/>
      <c r="BG1" s="64"/>
      <c r="BH1" s="64"/>
      <c r="BI1" s="64"/>
      <c r="BJ1" s="64"/>
      <c r="BK1" s="64"/>
      <c r="BL1" s="64"/>
    </row>
    <row r="2" spans="1:91" x14ac:dyDescent="0.25">
      <c r="A2" s="60"/>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1"/>
      <c r="AV2" s="24"/>
      <c r="AW2" s="64"/>
      <c r="AX2" s="64"/>
      <c r="AY2" s="64"/>
      <c r="AZ2" s="64"/>
      <c r="BA2" s="64"/>
      <c r="BB2" s="64"/>
      <c r="BC2" s="64"/>
      <c r="BD2" s="64"/>
      <c r="BE2" s="64"/>
      <c r="BF2" s="64"/>
      <c r="BG2" s="64"/>
      <c r="BH2" s="64"/>
      <c r="BI2" s="64"/>
      <c r="BJ2" s="64"/>
      <c r="BK2" s="64"/>
      <c r="BL2" s="64"/>
    </row>
    <row r="3" spans="1:91" x14ac:dyDescent="0.25">
      <c r="A3" s="60"/>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1"/>
      <c r="AV3" s="24"/>
      <c r="AW3" s="64"/>
      <c r="AX3" s="64"/>
      <c r="AY3" s="64"/>
      <c r="AZ3" s="64"/>
      <c r="BA3" s="64"/>
      <c r="BB3" s="64"/>
      <c r="BC3" s="64"/>
      <c r="BD3" s="64"/>
      <c r="BE3" s="64"/>
      <c r="BF3" s="64"/>
      <c r="BG3" s="64"/>
      <c r="BH3" s="64"/>
      <c r="BI3" s="64"/>
      <c r="BJ3" s="64"/>
      <c r="BK3" s="64"/>
      <c r="BL3" s="64"/>
    </row>
    <row r="4" spans="1:91" x14ac:dyDescent="0.25">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1"/>
      <c r="AV4" s="24"/>
      <c r="AW4" s="64"/>
      <c r="AX4" s="64"/>
      <c r="AY4" s="64"/>
      <c r="AZ4" s="64"/>
      <c r="BA4" s="64"/>
      <c r="BB4" s="64"/>
      <c r="BC4" s="64"/>
      <c r="BD4" s="64"/>
      <c r="BE4" s="64"/>
      <c r="BF4" s="64"/>
      <c r="BG4" s="64"/>
      <c r="BH4" s="64"/>
      <c r="BI4" s="64"/>
      <c r="BJ4" s="64"/>
      <c r="BK4" s="64"/>
      <c r="BL4" s="64"/>
    </row>
    <row r="5" spans="1:91" x14ac:dyDescent="0.25">
      <c r="A5" s="60"/>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1"/>
      <c r="AV5" s="24"/>
      <c r="AW5" s="64"/>
      <c r="AX5" s="64"/>
      <c r="AY5" s="64"/>
      <c r="AZ5" s="64"/>
      <c r="BA5" s="64"/>
      <c r="BB5" s="64"/>
      <c r="BC5" s="64"/>
      <c r="BD5" s="64"/>
      <c r="BE5" s="64"/>
      <c r="BF5" s="64"/>
      <c r="BG5" s="64"/>
      <c r="BH5" s="64"/>
      <c r="BI5" s="64"/>
      <c r="BJ5" s="64"/>
      <c r="BK5" s="64"/>
      <c r="BL5" s="64"/>
    </row>
    <row r="6" spans="1:91" x14ac:dyDescent="0.25">
      <c r="A6" s="3" t="s">
        <v>13</v>
      </c>
      <c r="B6" s="3"/>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8"/>
      <c r="AV6" s="25"/>
      <c r="AW6" s="64"/>
      <c r="AX6" s="64"/>
      <c r="AY6" s="64"/>
      <c r="AZ6" s="64"/>
      <c r="BA6" s="64"/>
      <c r="BB6" s="64"/>
      <c r="BC6" s="64"/>
      <c r="BD6" s="64"/>
      <c r="BE6" s="64"/>
      <c r="BF6" s="64"/>
      <c r="BG6" s="64"/>
      <c r="BH6" s="64"/>
      <c r="BI6" s="64"/>
      <c r="BJ6" s="64"/>
      <c r="BK6" s="64"/>
      <c r="BL6" s="64"/>
    </row>
    <row r="7" spans="1:91" x14ac:dyDescent="0.25">
      <c r="A7" s="5" t="s">
        <v>12</v>
      </c>
      <c r="B7" s="5"/>
      <c r="C7" s="6"/>
      <c r="D7" s="6"/>
      <c r="E7" s="6"/>
      <c r="F7" s="6"/>
      <c r="G7" s="6"/>
      <c r="H7" s="6"/>
      <c r="I7" s="18"/>
      <c r="J7" s="18"/>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8"/>
      <c r="AV7" s="25"/>
      <c r="AW7" s="64"/>
      <c r="AX7" s="64"/>
      <c r="AY7" s="64"/>
      <c r="AZ7" s="64"/>
      <c r="BA7" s="64"/>
      <c r="BB7" s="64"/>
      <c r="BC7" s="64"/>
      <c r="BD7" s="64"/>
      <c r="BE7" s="64"/>
      <c r="BF7" s="64"/>
      <c r="BG7" s="64"/>
      <c r="BH7" s="64"/>
      <c r="BI7" s="64"/>
      <c r="BJ7" s="64"/>
      <c r="BK7" s="64"/>
      <c r="BL7" s="64"/>
    </row>
    <row r="8" spans="1:91" x14ac:dyDescent="0.25">
      <c r="A8" s="55" t="s">
        <v>3</v>
      </c>
      <c r="B8" s="5" t="s">
        <v>15</v>
      </c>
      <c r="C8" s="46">
        <v>1</v>
      </c>
      <c r="D8" s="47"/>
      <c r="E8" s="53"/>
      <c r="F8" s="46">
        <v>2</v>
      </c>
      <c r="G8" s="47"/>
      <c r="H8" s="53"/>
      <c r="I8" s="46">
        <v>3</v>
      </c>
      <c r="J8" s="47"/>
      <c r="K8" s="53"/>
      <c r="L8" s="46">
        <v>4</v>
      </c>
      <c r="M8" s="47"/>
      <c r="N8" s="53"/>
      <c r="O8" s="46">
        <v>5</v>
      </c>
      <c r="P8" s="47"/>
      <c r="Q8" s="53"/>
      <c r="R8" s="46">
        <v>6</v>
      </c>
      <c r="S8" s="47"/>
      <c r="T8" s="53"/>
      <c r="U8" s="46">
        <v>7</v>
      </c>
      <c r="V8" s="47"/>
      <c r="W8" s="53"/>
      <c r="X8" s="46">
        <v>8</v>
      </c>
      <c r="Y8" s="47"/>
      <c r="Z8" s="53"/>
      <c r="AA8" s="46">
        <v>9</v>
      </c>
      <c r="AB8" s="47"/>
      <c r="AC8" s="53"/>
      <c r="AD8" s="46">
        <v>10</v>
      </c>
      <c r="AE8" s="47"/>
      <c r="AF8" s="53"/>
      <c r="AG8" s="46">
        <v>11</v>
      </c>
      <c r="AH8" s="47"/>
      <c r="AI8" s="53"/>
      <c r="AJ8" s="46">
        <v>12</v>
      </c>
      <c r="AK8" s="47"/>
      <c r="AL8" s="53"/>
      <c r="AM8" s="46">
        <v>13</v>
      </c>
      <c r="AN8" s="47"/>
      <c r="AO8" s="53"/>
      <c r="AP8" s="46">
        <v>14</v>
      </c>
      <c r="AQ8" s="47"/>
      <c r="AR8" s="53"/>
      <c r="AS8" s="46">
        <v>15</v>
      </c>
      <c r="AT8" s="47"/>
      <c r="AU8" s="47"/>
      <c r="AV8" s="50" t="s">
        <v>36</v>
      </c>
      <c r="AW8" s="64"/>
      <c r="AX8" s="64"/>
      <c r="AY8" s="64"/>
      <c r="AZ8" s="64"/>
      <c r="BA8" s="64"/>
      <c r="BB8" s="64"/>
      <c r="BC8" s="64"/>
      <c r="BD8" s="64"/>
      <c r="BE8" s="64"/>
      <c r="BF8" s="64"/>
      <c r="BG8" s="64"/>
      <c r="BH8" s="64"/>
      <c r="BI8" s="64"/>
      <c r="BJ8" s="64"/>
      <c r="BK8" s="64"/>
      <c r="BL8" s="64"/>
    </row>
    <row r="9" spans="1:91" x14ac:dyDescent="0.25">
      <c r="A9" s="56"/>
      <c r="B9" s="14" t="s">
        <v>14</v>
      </c>
      <c r="C9" s="48" t="s">
        <v>16</v>
      </c>
      <c r="D9" s="49"/>
      <c r="E9" s="54"/>
      <c r="F9" s="48" t="s">
        <v>17</v>
      </c>
      <c r="G9" s="49"/>
      <c r="H9" s="54"/>
      <c r="I9" s="48" t="s">
        <v>18</v>
      </c>
      <c r="J9" s="49"/>
      <c r="K9" s="54"/>
      <c r="L9" s="48" t="s">
        <v>19</v>
      </c>
      <c r="M9" s="49"/>
      <c r="N9" s="54"/>
      <c r="O9" s="48" t="s">
        <v>20</v>
      </c>
      <c r="P9" s="49"/>
      <c r="Q9" s="54"/>
      <c r="R9" s="48" t="s">
        <v>21</v>
      </c>
      <c r="S9" s="49"/>
      <c r="T9" s="54"/>
      <c r="U9" s="48" t="s">
        <v>22</v>
      </c>
      <c r="V9" s="49"/>
      <c r="W9" s="54"/>
      <c r="X9" s="48" t="s">
        <v>23</v>
      </c>
      <c r="Y9" s="49"/>
      <c r="Z9" s="54"/>
      <c r="AA9" s="48" t="s">
        <v>24</v>
      </c>
      <c r="AB9" s="49"/>
      <c r="AC9" s="54"/>
      <c r="AD9" s="48" t="s">
        <v>25</v>
      </c>
      <c r="AE9" s="49"/>
      <c r="AF9" s="54"/>
      <c r="AG9" s="48" t="s">
        <v>26</v>
      </c>
      <c r="AH9" s="49"/>
      <c r="AI9" s="54"/>
      <c r="AJ9" s="48" t="s">
        <v>27</v>
      </c>
      <c r="AK9" s="49"/>
      <c r="AL9" s="54"/>
      <c r="AM9" s="48" t="s">
        <v>28</v>
      </c>
      <c r="AN9" s="49"/>
      <c r="AO9" s="54"/>
      <c r="AP9" s="48" t="s">
        <v>29</v>
      </c>
      <c r="AQ9" s="49"/>
      <c r="AR9" s="54"/>
      <c r="AS9" s="48" t="s">
        <v>30</v>
      </c>
      <c r="AT9" s="49"/>
      <c r="AU9" s="49"/>
      <c r="AV9" s="50"/>
      <c r="AW9" s="64"/>
      <c r="AX9" s="64"/>
      <c r="AY9" s="64"/>
      <c r="AZ9" s="64"/>
      <c r="BA9" s="64"/>
      <c r="BB9" s="64"/>
      <c r="BC9" s="64"/>
      <c r="BD9" s="64"/>
      <c r="BE9" s="64"/>
      <c r="BF9" s="64"/>
      <c r="BG9" s="64"/>
      <c r="BH9" s="64"/>
      <c r="BI9" s="64"/>
      <c r="BJ9" s="64"/>
      <c r="BK9" s="64"/>
      <c r="BL9" s="64"/>
    </row>
    <row r="10" spans="1:91" ht="48" x14ac:dyDescent="0.25">
      <c r="A10" s="56"/>
      <c r="B10" s="65" t="s">
        <v>31</v>
      </c>
      <c r="C10" s="54" t="s">
        <v>33</v>
      </c>
      <c r="D10" s="50"/>
      <c r="E10" s="13" t="s">
        <v>38</v>
      </c>
      <c r="F10" s="50" t="s">
        <v>33</v>
      </c>
      <c r="G10" s="50"/>
      <c r="H10" s="13" t="s">
        <v>38</v>
      </c>
      <c r="I10" s="50" t="s">
        <v>33</v>
      </c>
      <c r="J10" s="50"/>
      <c r="K10" s="13" t="s">
        <v>38</v>
      </c>
      <c r="L10" s="50" t="s">
        <v>33</v>
      </c>
      <c r="M10" s="50"/>
      <c r="N10" s="13" t="s">
        <v>38</v>
      </c>
      <c r="O10" s="50" t="s">
        <v>33</v>
      </c>
      <c r="P10" s="50"/>
      <c r="Q10" s="13" t="s">
        <v>38</v>
      </c>
      <c r="R10" s="50" t="s">
        <v>33</v>
      </c>
      <c r="S10" s="50"/>
      <c r="T10" s="13" t="s">
        <v>38</v>
      </c>
      <c r="U10" s="50" t="s">
        <v>33</v>
      </c>
      <c r="V10" s="50"/>
      <c r="W10" s="13" t="s">
        <v>38</v>
      </c>
      <c r="X10" s="50" t="s">
        <v>33</v>
      </c>
      <c r="Y10" s="50"/>
      <c r="Z10" s="13" t="s">
        <v>38</v>
      </c>
      <c r="AA10" s="50" t="s">
        <v>33</v>
      </c>
      <c r="AB10" s="50"/>
      <c r="AC10" s="13" t="s">
        <v>38</v>
      </c>
      <c r="AD10" s="50" t="s">
        <v>33</v>
      </c>
      <c r="AE10" s="50"/>
      <c r="AF10" s="13" t="s">
        <v>38</v>
      </c>
      <c r="AG10" s="50" t="s">
        <v>33</v>
      </c>
      <c r="AH10" s="50"/>
      <c r="AI10" s="13" t="s">
        <v>38</v>
      </c>
      <c r="AJ10" s="50" t="s">
        <v>33</v>
      </c>
      <c r="AK10" s="50"/>
      <c r="AL10" s="13" t="s">
        <v>34</v>
      </c>
      <c r="AM10" s="50" t="s">
        <v>33</v>
      </c>
      <c r="AN10" s="50"/>
      <c r="AO10" s="13" t="s">
        <v>38</v>
      </c>
      <c r="AP10" s="50" t="s">
        <v>33</v>
      </c>
      <c r="AQ10" s="50"/>
      <c r="AR10" s="13" t="s">
        <v>38</v>
      </c>
      <c r="AS10" s="50" t="s">
        <v>33</v>
      </c>
      <c r="AT10" s="50"/>
      <c r="AU10" s="13" t="s">
        <v>38</v>
      </c>
      <c r="AV10" s="50"/>
      <c r="AW10" s="64"/>
      <c r="AX10" s="64"/>
      <c r="AY10" s="64"/>
      <c r="AZ10" s="64"/>
      <c r="BA10" s="64"/>
      <c r="BB10" s="64"/>
      <c r="BC10" s="64"/>
      <c r="BD10" s="64"/>
      <c r="BE10" s="64"/>
      <c r="BF10" s="64"/>
      <c r="BG10" s="64"/>
      <c r="BH10" s="64"/>
      <c r="BI10" s="64"/>
      <c r="BJ10" s="64"/>
      <c r="BK10" s="64"/>
      <c r="BL10" s="64"/>
    </row>
    <row r="11" spans="1:91" x14ac:dyDescent="0.25">
      <c r="A11" s="56"/>
      <c r="B11" s="65"/>
      <c r="C11" s="32" t="s">
        <v>32</v>
      </c>
      <c r="D11" s="32" t="s">
        <v>32</v>
      </c>
      <c r="E11" s="16"/>
      <c r="F11" s="32" t="s">
        <v>32</v>
      </c>
      <c r="G11" s="32" t="s">
        <v>32</v>
      </c>
      <c r="H11" s="16"/>
      <c r="I11" s="32" t="s">
        <v>32</v>
      </c>
      <c r="J11" s="32" t="s">
        <v>32</v>
      </c>
      <c r="K11" s="16"/>
      <c r="L11" s="32" t="s">
        <v>32</v>
      </c>
      <c r="M11" s="32" t="s">
        <v>32</v>
      </c>
      <c r="N11" s="16"/>
      <c r="O11" s="32" t="s">
        <v>32</v>
      </c>
      <c r="P11" s="32" t="s">
        <v>32</v>
      </c>
      <c r="Q11" s="16"/>
      <c r="R11" s="32" t="s">
        <v>32</v>
      </c>
      <c r="S11" s="32" t="s">
        <v>32</v>
      </c>
      <c r="T11" s="16"/>
      <c r="U11" s="32" t="s">
        <v>32</v>
      </c>
      <c r="V11" s="32" t="s">
        <v>32</v>
      </c>
      <c r="W11" s="16"/>
      <c r="X11" s="32" t="s">
        <v>32</v>
      </c>
      <c r="Y11" s="32" t="s">
        <v>32</v>
      </c>
      <c r="Z11" s="16"/>
      <c r="AA11" s="32" t="s">
        <v>32</v>
      </c>
      <c r="AB11" s="32" t="s">
        <v>32</v>
      </c>
      <c r="AC11" s="16"/>
      <c r="AD11" s="32" t="s">
        <v>32</v>
      </c>
      <c r="AE11" s="32" t="s">
        <v>32</v>
      </c>
      <c r="AF11" s="16"/>
      <c r="AG11" s="32" t="s">
        <v>32</v>
      </c>
      <c r="AH11" s="32" t="s">
        <v>32</v>
      </c>
      <c r="AI11" s="16"/>
      <c r="AJ11" s="32" t="s">
        <v>32</v>
      </c>
      <c r="AK11" s="32" t="s">
        <v>32</v>
      </c>
      <c r="AL11" s="16"/>
      <c r="AM11" s="32" t="s">
        <v>32</v>
      </c>
      <c r="AN11" s="32" t="s">
        <v>32</v>
      </c>
      <c r="AO11" s="16"/>
      <c r="AP11" s="32" t="s">
        <v>32</v>
      </c>
      <c r="AQ11" s="32" t="s">
        <v>32</v>
      </c>
      <c r="AR11" s="16"/>
      <c r="AS11" s="32" t="s">
        <v>32</v>
      </c>
      <c r="AT11" s="32" t="s">
        <v>32</v>
      </c>
      <c r="AU11" s="16"/>
      <c r="AV11" s="50"/>
      <c r="AW11" s="64"/>
      <c r="AX11" s="64"/>
      <c r="AY11" s="64"/>
      <c r="AZ11" s="64"/>
      <c r="BA11" s="64"/>
      <c r="BB11" s="64"/>
      <c r="BC11" s="64"/>
      <c r="BD11" s="64"/>
      <c r="BE11" s="64"/>
      <c r="BF11" s="64"/>
      <c r="BG11" s="64"/>
      <c r="BH11" s="64"/>
      <c r="BI11" s="64"/>
      <c r="BJ11" s="64"/>
      <c r="BK11" s="64"/>
      <c r="BL11" s="64"/>
    </row>
    <row r="12" spans="1:91" s="2" customFormat="1" ht="25.5" x14ac:dyDescent="0.25">
      <c r="A12" s="57"/>
      <c r="B12" s="39" t="s">
        <v>37</v>
      </c>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8"/>
      <c r="AW12" s="64"/>
      <c r="AX12" s="64"/>
      <c r="AY12" s="64"/>
      <c r="AZ12" s="64"/>
      <c r="BA12" s="64"/>
      <c r="BB12" s="64"/>
      <c r="BC12" s="64"/>
      <c r="BD12" s="64"/>
      <c r="BE12" s="64"/>
      <c r="BF12" s="64"/>
      <c r="BG12" s="64"/>
      <c r="BH12" s="64"/>
      <c r="BI12" s="64"/>
      <c r="BJ12" s="64"/>
      <c r="BK12" s="64"/>
      <c r="BL12" s="64"/>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40"/>
    </row>
    <row r="13" spans="1:91" s="35" customFormat="1" ht="19.5" customHeight="1" x14ac:dyDescent="0.25">
      <c r="A13" s="33">
        <v>45231</v>
      </c>
      <c r="B13" s="33" t="s">
        <v>4</v>
      </c>
      <c r="C13" s="34"/>
      <c r="D13" s="34"/>
      <c r="E13" s="34"/>
      <c r="F13" s="34"/>
      <c r="G13" s="34"/>
      <c r="H13" s="34"/>
      <c r="I13" s="34"/>
      <c r="J13" s="34"/>
      <c r="K13" s="34"/>
      <c r="N13" s="34"/>
      <c r="Q13" s="34"/>
      <c r="R13" s="34"/>
      <c r="S13" s="34"/>
      <c r="T13" s="34"/>
      <c r="U13" s="34"/>
      <c r="V13" s="34"/>
      <c r="W13" s="34"/>
      <c r="Z13" s="34"/>
      <c r="AA13" s="34"/>
      <c r="AB13" s="34"/>
      <c r="AC13" s="34"/>
      <c r="AD13" s="34"/>
      <c r="AE13" s="34"/>
      <c r="AF13" s="34"/>
      <c r="AI13" s="34"/>
      <c r="AJ13" s="34"/>
      <c r="AK13" s="34"/>
      <c r="AL13" s="34"/>
      <c r="AO13" s="34"/>
      <c r="AP13" s="34"/>
      <c r="AQ13" s="34"/>
      <c r="AR13" s="34"/>
      <c r="AS13" s="34"/>
      <c r="AT13" s="34"/>
      <c r="AU13" s="34"/>
      <c r="AV13" s="36"/>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28"/>
      <c r="CD13" s="28"/>
      <c r="CE13" s="28"/>
      <c r="CF13" s="28"/>
      <c r="CG13" s="28"/>
      <c r="CH13" s="28"/>
      <c r="CI13" s="28"/>
      <c r="CJ13" s="28"/>
      <c r="CK13" s="28"/>
      <c r="CL13" s="28"/>
      <c r="CM13" s="41"/>
    </row>
    <row r="14" spans="1:91" s="11" customFormat="1" ht="17.25" customHeight="1" x14ac:dyDescent="0.25">
      <c r="A14" s="12">
        <v>45232</v>
      </c>
      <c r="B14" s="12" t="s">
        <v>5</v>
      </c>
      <c r="C14" s="17">
        <v>0.5</v>
      </c>
      <c r="D14" s="17">
        <v>0.58333333333333337</v>
      </c>
      <c r="E14" s="17">
        <f t="shared" ref="E14:E42" si="0">D14-C14</f>
        <v>8.333333333333337E-2</v>
      </c>
      <c r="H14" s="17">
        <f t="shared" ref="H14:H42" si="1">G14-F14</f>
        <v>0</v>
      </c>
      <c r="I14" s="17"/>
      <c r="J14" s="17"/>
      <c r="K14" s="17">
        <f t="shared" ref="K14:K42" si="2">J14-I14</f>
        <v>0</v>
      </c>
      <c r="N14" s="17">
        <f t="shared" ref="N14:N42" si="3">M14-L14</f>
        <v>0</v>
      </c>
      <c r="Q14" s="17">
        <f t="shared" ref="Q14:Q42" si="4">P14-O14</f>
        <v>0</v>
      </c>
      <c r="R14" s="17"/>
      <c r="S14" s="17"/>
      <c r="T14" s="17">
        <f>S14-R14</f>
        <v>0</v>
      </c>
      <c r="U14" s="17"/>
      <c r="V14" s="17"/>
      <c r="W14" s="17">
        <f>V14-U14</f>
        <v>0</v>
      </c>
      <c r="Z14" s="17">
        <f>Y14-X14</f>
        <v>0</v>
      </c>
      <c r="AA14" s="17"/>
      <c r="AB14" s="17"/>
      <c r="AC14" s="17">
        <f>AB14-AA14</f>
        <v>0</v>
      </c>
      <c r="AD14" s="17"/>
      <c r="AE14" s="17"/>
      <c r="AF14" s="17">
        <f>AE14-AD14</f>
        <v>0</v>
      </c>
      <c r="AI14" s="17">
        <f>AH14-AG14</f>
        <v>0</v>
      </c>
      <c r="AJ14" s="17"/>
      <c r="AK14" s="17"/>
      <c r="AL14" s="17">
        <f>AK14-AJ14</f>
        <v>0</v>
      </c>
      <c r="AO14" s="17">
        <f>AN14-AM14</f>
        <v>0</v>
      </c>
      <c r="AP14" s="17"/>
      <c r="AQ14" s="17"/>
      <c r="AR14" s="17">
        <f>AQ14-AP14</f>
        <v>0</v>
      </c>
      <c r="AS14" s="17"/>
      <c r="AT14" s="17"/>
      <c r="AU14" s="17">
        <f>AT14-AS14</f>
        <v>0</v>
      </c>
      <c r="AV14" s="27"/>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42"/>
    </row>
    <row r="15" spans="1:91" s="11" customFormat="1" ht="16.5" customHeight="1" x14ac:dyDescent="0.25">
      <c r="A15" s="12">
        <v>45233</v>
      </c>
      <c r="B15" s="12" t="s">
        <v>6</v>
      </c>
      <c r="E15" s="17">
        <f>D15-C15</f>
        <v>0</v>
      </c>
      <c r="H15" s="17">
        <f>G15-F15</f>
        <v>0</v>
      </c>
      <c r="I15" s="17"/>
      <c r="J15" s="17"/>
      <c r="K15" s="17">
        <f>J15-I15</f>
        <v>0</v>
      </c>
      <c r="N15" s="17">
        <f>M15-L15</f>
        <v>0</v>
      </c>
      <c r="Q15" s="17">
        <f t="shared" si="4"/>
        <v>0</v>
      </c>
      <c r="R15" s="17"/>
      <c r="S15" s="17"/>
      <c r="T15" s="17">
        <f t="shared" ref="T15:T42" si="5">S15-R15</f>
        <v>0</v>
      </c>
      <c r="U15" s="17"/>
      <c r="V15" s="17"/>
      <c r="W15" s="17">
        <f t="shared" ref="W15:W42" si="6">V15-U15</f>
        <v>0</v>
      </c>
      <c r="Z15" s="17">
        <f t="shared" ref="Z15:Z42" si="7">Y15-X15</f>
        <v>0</v>
      </c>
      <c r="AA15" s="17"/>
      <c r="AB15" s="17"/>
      <c r="AC15" s="17">
        <f t="shared" ref="AC15:AC42" si="8">AB15-AA15</f>
        <v>0</v>
      </c>
      <c r="AD15" s="17"/>
      <c r="AE15" s="17"/>
      <c r="AF15" s="17">
        <f t="shared" ref="AF15:AF42" si="9">AE15-AD15</f>
        <v>0</v>
      </c>
      <c r="AI15" s="17">
        <f t="shared" ref="AI15:AI42" si="10">AH15-AG15</f>
        <v>0</v>
      </c>
      <c r="AJ15" s="17"/>
      <c r="AK15" s="17"/>
      <c r="AL15" s="17">
        <f t="shared" ref="AL15:AL42" si="11">AK15-AJ15</f>
        <v>0</v>
      </c>
      <c r="AO15" s="17">
        <f t="shared" ref="AO15:AO42" si="12">AN15-AM15</f>
        <v>0</v>
      </c>
      <c r="AP15" s="17"/>
      <c r="AQ15" s="17"/>
      <c r="AR15" s="17">
        <f t="shared" ref="AR15:AR42" si="13">AQ15-AP15</f>
        <v>0</v>
      </c>
      <c r="AS15" s="17"/>
      <c r="AT15" s="17"/>
      <c r="AU15" s="17">
        <f t="shared" ref="AU15:AU42" si="14">AT15-AS15</f>
        <v>0</v>
      </c>
      <c r="AV15" s="27"/>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42"/>
    </row>
    <row r="16" spans="1:91" s="20" customFormat="1" ht="19.5" customHeight="1" x14ac:dyDescent="0.25">
      <c r="A16" s="19">
        <v>45234</v>
      </c>
      <c r="B16" s="19" t="s">
        <v>7</v>
      </c>
      <c r="E16" s="21"/>
      <c r="H16" s="21"/>
      <c r="I16" s="21"/>
      <c r="J16" s="21"/>
      <c r="K16" s="21"/>
      <c r="N16" s="21"/>
      <c r="Q16" s="21"/>
      <c r="R16" s="21"/>
      <c r="S16" s="21"/>
      <c r="T16" s="21"/>
      <c r="U16" s="21"/>
      <c r="V16" s="21"/>
      <c r="W16" s="21"/>
      <c r="Z16" s="21"/>
      <c r="AA16" s="21"/>
      <c r="AB16" s="21"/>
      <c r="AC16" s="21"/>
      <c r="AD16" s="21"/>
      <c r="AE16" s="21"/>
      <c r="AF16" s="21"/>
      <c r="AI16" s="21"/>
      <c r="AJ16" s="21"/>
      <c r="AK16" s="21"/>
      <c r="AL16" s="21"/>
      <c r="AO16" s="21"/>
      <c r="AP16" s="21"/>
      <c r="AQ16" s="21"/>
      <c r="AR16" s="21"/>
      <c r="AS16" s="21"/>
      <c r="AT16" s="21"/>
      <c r="AU16" s="21"/>
      <c r="AV16" s="27"/>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28"/>
      <c r="CD16" s="28"/>
      <c r="CE16" s="28"/>
      <c r="CF16" s="28"/>
      <c r="CG16" s="28"/>
      <c r="CH16" s="28"/>
      <c r="CI16" s="28"/>
      <c r="CJ16" s="28"/>
      <c r="CK16" s="28"/>
      <c r="CL16" s="28"/>
      <c r="CM16" s="43"/>
    </row>
    <row r="17" spans="1:91" s="20" customFormat="1" ht="15" customHeight="1" x14ac:dyDescent="0.25">
      <c r="A17" s="19">
        <v>45235</v>
      </c>
      <c r="B17" s="19" t="s">
        <v>8</v>
      </c>
      <c r="E17" s="21"/>
      <c r="H17" s="21"/>
      <c r="I17" s="21"/>
      <c r="J17" s="21"/>
      <c r="K17" s="21"/>
      <c r="N17" s="21"/>
      <c r="Q17" s="21"/>
      <c r="R17" s="21"/>
      <c r="S17" s="21"/>
      <c r="T17" s="21"/>
      <c r="U17" s="21"/>
      <c r="V17" s="21"/>
      <c r="W17" s="21"/>
      <c r="Z17" s="21"/>
      <c r="AA17" s="21"/>
      <c r="AB17" s="21"/>
      <c r="AC17" s="21"/>
      <c r="AD17" s="21"/>
      <c r="AE17" s="21"/>
      <c r="AF17" s="21"/>
      <c r="AI17" s="21"/>
      <c r="AJ17" s="21"/>
      <c r="AK17" s="21"/>
      <c r="AL17" s="21"/>
      <c r="AO17" s="21"/>
      <c r="AP17" s="21"/>
      <c r="AQ17" s="21"/>
      <c r="AR17" s="21"/>
      <c r="AS17" s="21"/>
      <c r="AT17" s="21"/>
      <c r="AU17" s="21"/>
      <c r="AV17" s="27"/>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28"/>
      <c r="CD17" s="28"/>
      <c r="CE17" s="28"/>
      <c r="CF17" s="28"/>
      <c r="CG17" s="28"/>
      <c r="CH17" s="28"/>
      <c r="CI17" s="28"/>
      <c r="CJ17" s="28"/>
      <c r="CK17" s="28"/>
      <c r="CL17" s="28"/>
      <c r="CM17" s="43"/>
    </row>
    <row r="18" spans="1:91" s="11" customFormat="1" ht="19.5" customHeight="1" x14ac:dyDescent="0.25">
      <c r="A18" s="12">
        <v>45236</v>
      </c>
      <c r="B18" s="12" t="s">
        <v>9</v>
      </c>
      <c r="E18" s="17">
        <f t="shared" si="0"/>
        <v>0</v>
      </c>
      <c r="H18" s="17">
        <f t="shared" si="1"/>
        <v>0</v>
      </c>
      <c r="I18" s="17"/>
      <c r="J18" s="17"/>
      <c r="K18" s="17">
        <f t="shared" si="2"/>
        <v>0</v>
      </c>
      <c r="N18" s="17">
        <f t="shared" si="3"/>
        <v>0</v>
      </c>
      <c r="Q18" s="17">
        <f t="shared" si="4"/>
        <v>0</v>
      </c>
      <c r="R18" s="17"/>
      <c r="S18" s="17"/>
      <c r="T18" s="17">
        <f t="shared" si="5"/>
        <v>0</v>
      </c>
      <c r="U18" s="17"/>
      <c r="V18" s="17"/>
      <c r="W18" s="17">
        <f t="shared" si="6"/>
        <v>0</v>
      </c>
      <c r="Z18" s="17">
        <f t="shared" si="7"/>
        <v>0</v>
      </c>
      <c r="AA18" s="17"/>
      <c r="AB18" s="17"/>
      <c r="AC18" s="17">
        <f t="shared" si="8"/>
        <v>0</v>
      </c>
      <c r="AD18" s="17"/>
      <c r="AE18" s="17"/>
      <c r="AF18" s="17">
        <f t="shared" si="9"/>
        <v>0</v>
      </c>
      <c r="AI18" s="17">
        <f t="shared" si="10"/>
        <v>0</v>
      </c>
      <c r="AJ18" s="17"/>
      <c r="AK18" s="17"/>
      <c r="AL18" s="17">
        <f t="shared" si="11"/>
        <v>0</v>
      </c>
      <c r="AO18" s="17">
        <f t="shared" si="12"/>
        <v>0</v>
      </c>
      <c r="AP18" s="17"/>
      <c r="AQ18" s="17"/>
      <c r="AR18" s="17">
        <f t="shared" si="13"/>
        <v>0</v>
      </c>
      <c r="AS18" s="17"/>
      <c r="AT18" s="17"/>
      <c r="AU18" s="17">
        <f t="shared" si="14"/>
        <v>0</v>
      </c>
      <c r="AV18" s="27"/>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42"/>
    </row>
    <row r="19" spans="1:91" s="11" customFormat="1" ht="17.25" customHeight="1" x14ac:dyDescent="0.25">
      <c r="A19" s="12">
        <v>45237</v>
      </c>
      <c r="B19" s="12" t="s">
        <v>10</v>
      </c>
      <c r="E19" s="17">
        <f t="shared" si="0"/>
        <v>0</v>
      </c>
      <c r="H19" s="17">
        <f t="shared" si="1"/>
        <v>0</v>
      </c>
      <c r="I19" s="17"/>
      <c r="J19" s="17"/>
      <c r="K19" s="17">
        <f t="shared" si="2"/>
        <v>0</v>
      </c>
      <c r="N19" s="17">
        <f t="shared" si="3"/>
        <v>0</v>
      </c>
      <c r="Q19" s="17">
        <f t="shared" si="4"/>
        <v>0</v>
      </c>
      <c r="R19" s="17"/>
      <c r="S19" s="17"/>
      <c r="T19" s="17">
        <f t="shared" si="5"/>
        <v>0</v>
      </c>
      <c r="U19" s="17"/>
      <c r="V19" s="17"/>
      <c r="W19" s="17">
        <f t="shared" si="6"/>
        <v>0</v>
      </c>
      <c r="Z19" s="17">
        <f t="shared" si="7"/>
        <v>0</v>
      </c>
      <c r="AA19" s="17"/>
      <c r="AB19" s="17"/>
      <c r="AC19" s="17">
        <f t="shared" si="8"/>
        <v>0</v>
      </c>
      <c r="AD19" s="17"/>
      <c r="AE19" s="17"/>
      <c r="AF19" s="17">
        <f t="shared" si="9"/>
        <v>0</v>
      </c>
      <c r="AI19" s="17">
        <f t="shared" si="10"/>
        <v>0</v>
      </c>
      <c r="AJ19" s="17"/>
      <c r="AK19" s="17"/>
      <c r="AL19" s="17">
        <f t="shared" si="11"/>
        <v>0</v>
      </c>
      <c r="AO19" s="17">
        <f t="shared" si="12"/>
        <v>0</v>
      </c>
      <c r="AP19" s="17"/>
      <c r="AQ19" s="17"/>
      <c r="AR19" s="17">
        <f t="shared" si="13"/>
        <v>0</v>
      </c>
      <c r="AS19" s="17"/>
      <c r="AT19" s="17"/>
      <c r="AU19" s="17">
        <f t="shared" si="14"/>
        <v>0</v>
      </c>
      <c r="AV19" s="27"/>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42"/>
    </row>
    <row r="20" spans="1:91" s="11" customFormat="1" ht="16.5" customHeight="1" x14ac:dyDescent="0.25">
      <c r="A20" s="12">
        <v>45238</v>
      </c>
      <c r="B20" s="12" t="s">
        <v>4</v>
      </c>
      <c r="E20" s="17">
        <f t="shared" si="0"/>
        <v>0</v>
      </c>
      <c r="H20" s="17">
        <f t="shared" si="1"/>
        <v>0</v>
      </c>
      <c r="I20" s="17"/>
      <c r="J20" s="17"/>
      <c r="K20" s="17">
        <f t="shared" si="2"/>
        <v>0</v>
      </c>
      <c r="N20" s="17">
        <f t="shared" si="3"/>
        <v>0</v>
      </c>
      <c r="Q20" s="17">
        <f t="shared" si="4"/>
        <v>0</v>
      </c>
      <c r="R20" s="17"/>
      <c r="S20" s="17"/>
      <c r="T20" s="17">
        <f t="shared" si="5"/>
        <v>0</v>
      </c>
      <c r="U20" s="17"/>
      <c r="V20" s="17"/>
      <c r="W20" s="17">
        <f t="shared" si="6"/>
        <v>0</v>
      </c>
      <c r="Z20" s="17">
        <f t="shared" si="7"/>
        <v>0</v>
      </c>
      <c r="AA20" s="17"/>
      <c r="AB20" s="17"/>
      <c r="AC20" s="17">
        <f t="shared" si="8"/>
        <v>0</v>
      </c>
      <c r="AD20" s="17"/>
      <c r="AE20" s="17"/>
      <c r="AF20" s="17">
        <f t="shared" si="9"/>
        <v>0</v>
      </c>
      <c r="AI20" s="17">
        <f t="shared" si="10"/>
        <v>0</v>
      </c>
      <c r="AJ20" s="17"/>
      <c r="AK20" s="17"/>
      <c r="AL20" s="17">
        <f t="shared" si="11"/>
        <v>0</v>
      </c>
      <c r="AO20" s="17">
        <f t="shared" si="12"/>
        <v>0</v>
      </c>
      <c r="AP20" s="17"/>
      <c r="AQ20" s="17"/>
      <c r="AR20" s="17">
        <f t="shared" si="13"/>
        <v>0</v>
      </c>
      <c r="AS20" s="17"/>
      <c r="AT20" s="17"/>
      <c r="AU20" s="17">
        <f t="shared" si="14"/>
        <v>0</v>
      </c>
      <c r="AV20" s="27"/>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42"/>
    </row>
    <row r="21" spans="1:91" s="11" customFormat="1" ht="19.5" customHeight="1" x14ac:dyDescent="0.25">
      <c r="A21" s="12">
        <v>45239</v>
      </c>
      <c r="B21" s="12" t="s">
        <v>5</v>
      </c>
      <c r="E21" s="17">
        <f t="shared" si="0"/>
        <v>0</v>
      </c>
      <c r="H21" s="17">
        <f t="shared" si="1"/>
        <v>0</v>
      </c>
      <c r="I21" s="17"/>
      <c r="J21" s="17"/>
      <c r="K21" s="17">
        <f t="shared" si="2"/>
        <v>0</v>
      </c>
      <c r="N21" s="17">
        <f t="shared" si="3"/>
        <v>0</v>
      </c>
      <c r="Q21" s="17">
        <f t="shared" si="4"/>
        <v>0</v>
      </c>
      <c r="R21" s="17"/>
      <c r="S21" s="17"/>
      <c r="T21" s="17">
        <f t="shared" si="5"/>
        <v>0</v>
      </c>
      <c r="U21" s="17"/>
      <c r="V21" s="17"/>
      <c r="W21" s="17">
        <f t="shared" si="6"/>
        <v>0</v>
      </c>
      <c r="Z21" s="17">
        <f t="shared" si="7"/>
        <v>0</v>
      </c>
      <c r="AA21" s="17"/>
      <c r="AB21" s="17"/>
      <c r="AC21" s="17">
        <f t="shared" si="8"/>
        <v>0</v>
      </c>
      <c r="AD21" s="17"/>
      <c r="AE21" s="17"/>
      <c r="AF21" s="17">
        <f t="shared" si="9"/>
        <v>0</v>
      </c>
      <c r="AI21" s="17">
        <f t="shared" si="10"/>
        <v>0</v>
      </c>
      <c r="AJ21" s="17"/>
      <c r="AK21" s="17"/>
      <c r="AL21" s="17">
        <f t="shared" si="11"/>
        <v>0</v>
      </c>
      <c r="AO21" s="17">
        <f t="shared" si="12"/>
        <v>0</v>
      </c>
      <c r="AP21" s="17"/>
      <c r="AQ21" s="17"/>
      <c r="AR21" s="17">
        <f t="shared" si="13"/>
        <v>0</v>
      </c>
      <c r="AS21" s="17"/>
      <c r="AT21" s="17"/>
      <c r="AU21" s="17">
        <f t="shared" si="14"/>
        <v>0</v>
      </c>
      <c r="AV21" s="27"/>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42"/>
    </row>
    <row r="22" spans="1:91" s="11" customFormat="1" ht="15" customHeight="1" x14ac:dyDescent="0.25">
      <c r="A22" s="12">
        <v>45240</v>
      </c>
      <c r="B22" s="12" t="s">
        <v>6</v>
      </c>
      <c r="E22" s="17">
        <f t="shared" si="0"/>
        <v>0</v>
      </c>
      <c r="H22" s="17">
        <f t="shared" si="1"/>
        <v>0</v>
      </c>
      <c r="I22" s="17"/>
      <c r="J22" s="17"/>
      <c r="K22" s="17">
        <f t="shared" si="2"/>
        <v>0</v>
      </c>
      <c r="N22" s="17">
        <f t="shared" si="3"/>
        <v>0</v>
      </c>
      <c r="Q22" s="17">
        <f t="shared" si="4"/>
        <v>0</v>
      </c>
      <c r="R22" s="17"/>
      <c r="S22" s="17"/>
      <c r="T22" s="17">
        <f t="shared" si="5"/>
        <v>0</v>
      </c>
      <c r="U22" s="17"/>
      <c r="V22" s="17"/>
      <c r="W22" s="17">
        <f t="shared" si="6"/>
        <v>0</v>
      </c>
      <c r="Z22" s="17">
        <f t="shared" si="7"/>
        <v>0</v>
      </c>
      <c r="AA22" s="17"/>
      <c r="AB22" s="17"/>
      <c r="AC22" s="17">
        <f t="shared" si="8"/>
        <v>0</v>
      </c>
      <c r="AD22" s="17"/>
      <c r="AE22" s="17"/>
      <c r="AF22" s="17">
        <f t="shared" si="9"/>
        <v>0</v>
      </c>
      <c r="AI22" s="17">
        <f t="shared" si="10"/>
        <v>0</v>
      </c>
      <c r="AJ22" s="17"/>
      <c r="AK22" s="17"/>
      <c r="AL22" s="17">
        <f t="shared" si="11"/>
        <v>0</v>
      </c>
      <c r="AO22" s="17">
        <f t="shared" si="12"/>
        <v>0</v>
      </c>
      <c r="AP22" s="17"/>
      <c r="AQ22" s="17"/>
      <c r="AR22" s="17">
        <f t="shared" si="13"/>
        <v>0</v>
      </c>
      <c r="AS22" s="17"/>
      <c r="AT22" s="17"/>
      <c r="AU22" s="17">
        <f t="shared" si="14"/>
        <v>0</v>
      </c>
      <c r="AV22" s="27"/>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42"/>
    </row>
    <row r="23" spans="1:91" s="20" customFormat="1" ht="19.5" customHeight="1" x14ac:dyDescent="0.25">
      <c r="A23" s="19">
        <v>45241</v>
      </c>
      <c r="B23" s="19" t="s">
        <v>7</v>
      </c>
      <c r="E23" s="21"/>
      <c r="H23" s="21"/>
      <c r="I23" s="21"/>
      <c r="J23" s="21"/>
      <c r="K23" s="21"/>
      <c r="N23" s="21"/>
      <c r="Q23" s="21"/>
      <c r="R23" s="21"/>
      <c r="S23" s="21"/>
      <c r="T23" s="21"/>
      <c r="U23" s="21"/>
      <c r="V23" s="21"/>
      <c r="W23" s="21"/>
      <c r="Z23" s="21"/>
      <c r="AA23" s="21"/>
      <c r="AB23" s="21"/>
      <c r="AC23" s="21"/>
      <c r="AD23" s="21"/>
      <c r="AE23" s="21"/>
      <c r="AF23" s="21"/>
      <c r="AI23" s="21"/>
      <c r="AJ23" s="21"/>
      <c r="AK23" s="21"/>
      <c r="AL23" s="21"/>
      <c r="AO23" s="21"/>
      <c r="AP23" s="21"/>
      <c r="AQ23" s="21"/>
      <c r="AR23" s="21"/>
      <c r="AS23" s="21"/>
      <c r="AT23" s="21"/>
      <c r="AU23" s="21"/>
      <c r="AV23" s="27"/>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28"/>
      <c r="CD23" s="28"/>
      <c r="CE23" s="28"/>
      <c r="CF23" s="28"/>
      <c r="CG23" s="28"/>
      <c r="CH23" s="28"/>
      <c r="CI23" s="28"/>
      <c r="CJ23" s="28"/>
      <c r="CK23" s="28"/>
      <c r="CL23" s="28"/>
      <c r="CM23" s="43"/>
    </row>
    <row r="24" spans="1:91" s="20" customFormat="1" ht="17.25" customHeight="1" x14ac:dyDescent="0.25">
      <c r="A24" s="19">
        <v>45242</v>
      </c>
      <c r="B24" s="19" t="s">
        <v>8</v>
      </c>
      <c r="E24" s="21"/>
      <c r="H24" s="21"/>
      <c r="I24" s="21"/>
      <c r="J24" s="21"/>
      <c r="K24" s="21"/>
      <c r="N24" s="21"/>
      <c r="Q24" s="21"/>
      <c r="R24" s="21"/>
      <c r="S24" s="21"/>
      <c r="T24" s="21"/>
      <c r="U24" s="21"/>
      <c r="V24" s="21"/>
      <c r="W24" s="21"/>
      <c r="Z24" s="21"/>
      <c r="AA24" s="21"/>
      <c r="AB24" s="21"/>
      <c r="AC24" s="21"/>
      <c r="AD24" s="21"/>
      <c r="AE24" s="21"/>
      <c r="AF24" s="21"/>
      <c r="AI24" s="21"/>
      <c r="AJ24" s="21"/>
      <c r="AK24" s="21"/>
      <c r="AL24" s="21"/>
      <c r="AO24" s="21"/>
      <c r="AP24" s="21"/>
      <c r="AQ24" s="21"/>
      <c r="AR24" s="21"/>
      <c r="AS24" s="21"/>
      <c r="AT24" s="21"/>
      <c r="AU24" s="21"/>
      <c r="AV24" s="27"/>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28"/>
      <c r="CD24" s="28"/>
      <c r="CE24" s="28"/>
      <c r="CF24" s="28"/>
      <c r="CG24" s="28"/>
      <c r="CH24" s="28"/>
      <c r="CI24" s="28"/>
      <c r="CJ24" s="28"/>
      <c r="CK24" s="28"/>
      <c r="CL24" s="28"/>
      <c r="CM24" s="43"/>
    </row>
    <row r="25" spans="1:91" s="11" customFormat="1" ht="16.5" customHeight="1" x14ac:dyDescent="0.25">
      <c r="A25" s="12">
        <v>45243</v>
      </c>
      <c r="B25" s="12" t="s">
        <v>9</v>
      </c>
      <c r="E25" s="17">
        <f t="shared" si="0"/>
        <v>0</v>
      </c>
      <c r="H25" s="17">
        <f t="shared" si="1"/>
        <v>0</v>
      </c>
      <c r="I25" s="17"/>
      <c r="J25" s="17"/>
      <c r="K25" s="17">
        <f t="shared" si="2"/>
        <v>0</v>
      </c>
      <c r="N25" s="17">
        <f t="shared" si="3"/>
        <v>0</v>
      </c>
      <c r="Q25" s="17">
        <f t="shared" si="4"/>
        <v>0</v>
      </c>
      <c r="R25" s="17"/>
      <c r="S25" s="17"/>
      <c r="T25" s="17">
        <f t="shared" si="5"/>
        <v>0</v>
      </c>
      <c r="U25" s="17"/>
      <c r="V25" s="17"/>
      <c r="W25" s="17">
        <f t="shared" si="6"/>
        <v>0</v>
      </c>
      <c r="Z25" s="17">
        <f t="shared" si="7"/>
        <v>0</v>
      </c>
      <c r="AA25" s="17"/>
      <c r="AB25" s="17"/>
      <c r="AC25" s="17">
        <f t="shared" si="8"/>
        <v>0</v>
      </c>
      <c r="AD25" s="17"/>
      <c r="AE25" s="17"/>
      <c r="AF25" s="17">
        <f t="shared" si="9"/>
        <v>0</v>
      </c>
      <c r="AI25" s="17">
        <f t="shared" si="10"/>
        <v>0</v>
      </c>
      <c r="AJ25" s="17"/>
      <c r="AK25" s="17"/>
      <c r="AL25" s="17">
        <f t="shared" si="11"/>
        <v>0</v>
      </c>
      <c r="AO25" s="17">
        <f t="shared" si="12"/>
        <v>0</v>
      </c>
      <c r="AP25" s="17"/>
      <c r="AQ25" s="17"/>
      <c r="AR25" s="17">
        <f t="shared" si="13"/>
        <v>0</v>
      </c>
      <c r="AS25" s="17"/>
      <c r="AT25" s="17"/>
      <c r="AU25" s="17">
        <f t="shared" si="14"/>
        <v>0</v>
      </c>
      <c r="AV25" s="27"/>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42"/>
    </row>
    <row r="26" spans="1:91" s="11" customFormat="1" ht="19.5" customHeight="1" x14ac:dyDescent="0.25">
      <c r="A26" s="12">
        <v>45244</v>
      </c>
      <c r="B26" s="12" t="s">
        <v>10</v>
      </c>
      <c r="E26" s="17">
        <f t="shared" si="0"/>
        <v>0</v>
      </c>
      <c r="H26" s="17">
        <f t="shared" si="1"/>
        <v>0</v>
      </c>
      <c r="I26" s="17"/>
      <c r="J26" s="17"/>
      <c r="K26" s="17">
        <f t="shared" si="2"/>
        <v>0</v>
      </c>
      <c r="N26" s="17">
        <f t="shared" si="3"/>
        <v>0</v>
      </c>
      <c r="O26" s="17">
        <v>0.41666666666666669</v>
      </c>
      <c r="P26" s="17">
        <v>0.4375</v>
      </c>
      <c r="Q26" s="17">
        <f t="shared" si="4"/>
        <v>2.0833333333333315E-2</v>
      </c>
      <c r="R26" s="17">
        <v>0.375</v>
      </c>
      <c r="S26" s="17">
        <v>0.41666666666666669</v>
      </c>
      <c r="T26" s="17">
        <f t="shared" si="5"/>
        <v>4.1666666666666685E-2</v>
      </c>
      <c r="U26" s="17"/>
      <c r="V26" s="17"/>
      <c r="W26" s="17">
        <f t="shared" si="6"/>
        <v>0</v>
      </c>
      <c r="Z26" s="17">
        <f t="shared" si="7"/>
        <v>0</v>
      </c>
      <c r="AA26" s="17"/>
      <c r="AB26" s="17"/>
      <c r="AC26" s="17">
        <f t="shared" si="8"/>
        <v>0</v>
      </c>
      <c r="AD26" s="17"/>
      <c r="AE26" s="17"/>
      <c r="AF26" s="17">
        <f t="shared" si="9"/>
        <v>0</v>
      </c>
      <c r="AI26" s="17">
        <f t="shared" si="10"/>
        <v>0</v>
      </c>
      <c r="AJ26" s="17"/>
      <c r="AK26" s="17"/>
      <c r="AL26" s="17">
        <f t="shared" si="11"/>
        <v>0</v>
      </c>
      <c r="AO26" s="17">
        <f t="shared" si="12"/>
        <v>0</v>
      </c>
      <c r="AP26" s="17"/>
      <c r="AQ26" s="17"/>
      <c r="AR26" s="17">
        <f t="shared" si="13"/>
        <v>0</v>
      </c>
      <c r="AS26" s="17"/>
      <c r="AT26" s="17"/>
      <c r="AU26" s="17">
        <f t="shared" si="14"/>
        <v>0</v>
      </c>
      <c r="AV26" s="27"/>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42"/>
    </row>
    <row r="27" spans="1:91" s="11" customFormat="1" ht="15" customHeight="1" x14ac:dyDescent="0.25">
      <c r="A27" s="12">
        <v>45245</v>
      </c>
      <c r="B27" s="12" t="s">
        <v>4</v>
      </c>
      <c r="E27" s="17">
        <f t="shared" si="0"/>
        <v>0</v>
      </c>
      <c r="H27" s="17">
        <f t="shared" si="1"/>
        <v>0</v>
      </c>
      <c r="I27" s="17"/>
      <c r="J27" s="17"/>
      <c r="K27" s="17">
        <f t="shared" si="2"/>
        <v>0</v>
      </c>
      <c r="N27" s="17">
        <f t="shared" si="3"/>
        <v>0</v>
      </c>
      <c r="Q27" s="17">
        <f t="shared" si="4"/>
        <v>0</v>
      </c>
      <c r="R27" s="17"/>
      <c r="S27" s="17"/>
      <c r="T27" s="17">
        <f t="shared" si="5"/>
        <v>0</v>
      </c>
      <c r="U27" s="17"/>
      <c r="V27" s="17"/>
      <c r="W27" s="17">
        <f t="shared" si="6"/>
        <v>0</v>
      </c>
      <c r="Z27" s="17">
        <f t="shared" si="7"/>
        <v>0</v>
      </c>
      <c r="AA27" s="17"/>
      <c r="AB27" s="17"/>
      <c r="AC27" s="17">
        <f t="shared" si="8"/>
        <v>0</v>
      </c>
      <c r="AD27" s="17"/>
      <c r="AE27" s="17"/>
      <c r="AF27" s="17">
        <f t="shared" si="9"/>
        <v>0</v>
      </c>
      <c r="AI27" s="17">
        <f t="shared" si="10"/>
        <v>0</v>
      </c>
      <c r="AJ27" s="17"/>
      <c r="AK27" s="17"/>
      <c r="AL27" s="17">
        <f t="shared" si="11"/>
        <v>0</v>
      </c>
      <c r="AO27" s="17">
        <f t="shared" si="12"/>
        <v>0</v>
      </c>
      <c r="AP27" s="17"/>
      <c r="AQ27" s="17"/>
      <c r="AR27" s="17">
        <f t="shared" si="13"/>
        <v>0</v>
      </c>
      <c r="AS27" s="17"/>
      <c r="AT27" s="17"/>
      <c r="AU27" s="17">
        <f t="shared" si="14"/>
        <v>0</v>
      </c>
      <c r="AV27" s="27"/>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42"/>
    </row>
    <row r="28" spans="1:91" s="11" customFormat="1" ht="19.5" customHeight="1" x14ac:dyDescent="0.25">
      <c r="A28" s="12">
        <v>45246</v>
      </c>
      <c r="B28" s="12" t="s">
        <v>5</v>
      </c>
      <c r="E28" s="17">
        <f t="shared" si="0"/>
        <v>0</v>
      </c>
      <c r="H28" s="17">
        <f t="shared" si="1"/>
        <v>0</v>
      </c>
      <c r="I28" s="17"/>
      <c r="J28" s="17"/>
      <c r="K28" s="17">
        <f t="shared" si="2"/>
        <v>0</v>
      </c>
      <c r="N28" s="17">
        <f t="shared" si="3"/>
        <v>0</v>
      </c>
      <c r="Q28" s="17">
        <f t="shared" si="4"/>
        <v>0</v>
      </c>
      <c r="R28" s="17"/>
      <c r="S28" s="17"/>
      <c r="T28" s="17">
        <f t="shared" si="5"/>
        <v>0</v>
      </c>
      <c r="U28" s="17"/>
      <c r="V28" s="17"/>
      <c r="W28" s="17">
        <f t="shared" si="6"/>
        <v>0</v>
      </c>
      <c r="Z28" s="17">
        <f t="shared" si="7"/>
        <v>0</v>
      </c>
      <c r="AA28" s="17"/>
      <c r="AB28" s="17"/>
      <c r="AC28" s="17">
        <f t="shared" si="8"/>
        <v>0</v>
      </c>
      <c r="AD28" s="17"/>
      <c r="AE28" s="17"/>
      <c r="AF28" s="17">
        <f t="shared" si="9"/>
        <v>0</v>
      </c>
      <c r="AI28" s="17">
        <f t="shared" si="10"/>
        <v>0</v>
      </c>
      <c r="AJ28" s="17"/>
      <c r="AK28" s="17"/>
      <c r="AL28" s="17">
        <f t="shared" si="11"/>
        <v>0</v>
      </c>
      <c r="AO28" s="17">
        <f t="shared" si="12"/>
        <v>0</v>
      </c>
      <c r="AP28" s="17"/>
      <c r="AQ28" s="17"/>
      <c r="AR28" s="17">
        <f t="shared" si="13"/>
        <v>0</v>
      </c>
      <c r="AS28" s="17"/>
      <c r="AT28" s="17"/>
      <c r="AU28" s="17">
        <f t="shared" si="14"/>
        <v>0</v>
      </c>
      <c r="AV28" s="27"/>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42"/>
    </row>
    <row r="29" spans="1:91" s="11" customFormat="1" ht="17.25" customHeight="1" x14ac:dyDescent="0.25">
      <c r="A29" s="12">
        <v>45247</v>
      </c>
      <c r="B29" s="12" t="s">
        <v>6</v>
      </c>
      <c r="E29" s="17">
        <f t="shared" si="0"/>
        <v>0</v>
      </c>
      <c r="H29" s="17">
        <f t="shared" si="1"/>
        <v>0</v>
      </c>
      <c r="I29" s="17"/>
      <c r="J29" s="17"/>
      <c r="K29" s="17">
        <f t="shared" si="2"/>
        <v>0</v>
      </c>
      <c r="N29" s="17">
        <f t="shared" si="3"/>
        <v>0</v>
      </c>
      <c r="Q29" s="17">
        <f t="shared" si="4"/>
        <v>0</v>
      </c>
      <c r="R29" s="17"/>
      <c r="S29" s="17"/>
      <c r="T29" s="17">
        <f t="shared" si="5"/>
        <v>0</v>
      </c>
      <c r="U29" s="17"/>
      <c r="V29" s="17"/>
      <c r="W29" s="17">
        <f t="shared" si="6"/>
        <v>0</v>
      </c>
      <c r="Z29" s="17">
        <f t="shared" si="7"/>
        <v>0</v>
      </c>
      <c r="AA29" s="17"/>
      <c r="AB29" s="17"/>
      <c r="AC29" s="17">
        <f t="shared" si="8"/>
        <v>0</v>
      </c>
      <c r="AD29" s="17"/>
      <c r="AE29" s="17"/>
      <c r="AF29" s="17">
        <f t="shared" si="9"/>
        <v>0</v>
      </c>
      <c r="AI29" s="17">
        <f t="shared" si="10"/>
        <v>0</v>
      </c>
      <c r="AJ29" s="17"/>
      <c r="AK29" s="17"/>
      <c r="AL29" s="17">
        <f t="shared" si="11"/>
        <v>0</v>
      </c>
      <c r="AO29" s="17">
        <f t="shared" si="12"/>
        <v>0</v>
      </c>
      <c r="AP29" s="17"/>
      <c r="AQ29" s="17"/>
      <c r="AR29" s="17">
        <f t="shared" si="13"/>
        <v>0</v>
      </c>
      <c r="AS29" s="17"/>
      <c r="AT29" s="17"/>
      <c r="AU29" s="17">
        <f t="shared" si="14"/>
        <v>0</v>
      </c>
      <c r="AV29" s="27"/>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42"/>
    </row>
    <row r="30" spans="1:91" s="20" customFormat="1" ht="16.5" customHeight="1" x14ac:dyDescent="0.25">
      <c r="A30" s="19">
        <v>45248</v>
      </c>
      <c r="B30" s="19" t="s">
        <v>7</v>
      </c>
      <c r="E30" s="21"/>
      <c r="H30" s="21"/>
      <c r="I30" s="21"/>
      <c r="J30" s="21"/>
      <c r="K30" s="21"/>
      <c r="N30" s="21"/>
      <c r="Q30" s="21"/>
      <c r="R30" s="21"/>
      <c r="S30" s="21"/>
      <c r="T30" s="21"/>
      <c r="U30" s="21"/>
      <c r="V30" s="21"/>
      <c r="W30" s="21"/>
      <c r="Z30" s="21"/>
      <c r="AA30" s="21"/>
      <c r="AB30" s="21"/>
      <c r="AC30" s="21"/>
      <c r="AD30" s="21"/>
      <c r="AE30" s="21"/>
      <c r="AF30" s="21"/>
      <c r="AI30" s="21"/>
      <c r="AJ30" s="21"/>
      <c r="AK30" s="21"/>
      <c r="AL30" s="21"/>
      <c r="AO30" s="21"/>
      <c r="AP30" s="21"/>
      <c r="AQ30" s="21"/>
      <c r="AR30" s="21"/>
      <c r="AS30" s="21"/>
      <c r="AT30" s="21"/>
      <c r="AU30" s="21"/>
      <c r="AV30" s="27"/>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28"/>
      <c r="CD30" s="28"/>
      <c r="CE30" s="28"/>
      <c r="CF30" s="28"/>
      <c r="CG30" s="28"/>
      <c r="CH30" s="28"/>
      <c r="CI30" s="28"/>
      <c r="CJ30" s="28"/>
      <c r="CK30" s="28"/>
      <c r="CL30" s="28"/>
      <c r="CM30" s="43"/>
    </row>
    <row r="31" spans="1:91" s="20" customFormat="1" ht="19.5" customHeight="1" x14ac:dyDescent="0.25">
      <c r="A31" s="19">
        <v>45249</v>
      </c>
      <c r="B31" s="19" t="s">
        <v>8</v>
      </c>
      <c r="E31" s="21"/>
      <c r="H31" s="21"/>
      <c r="I31" s="21"/>
      <c r="J31" s="21"/>
      <c r="K31" s="21"/>
      <c r="N31" s="21"/>
      <c r="Q31" s="21"/>
      <c r="R31" s="21"/>
      <c r="S31" s="21"/>
      <c r="T31" s="21"/>
      <c r="U31" s="21"/>
      <c r="V31" s="21"/>
      <c r="W31" s="21"/>
      <c r="Z31" s="21"/>
      <c r="AA31" s="21"/>
      <c r="AB31" s="21"/>
      <c r="AC31" s="21"/>
      <c r="AD31" s="21"/>
      <c r="AE31" s="21"/>
      <c r="AF31" s="21"/>
      <c r="AI31" s="21"/>
      <c r="AJ31" s="21"/>
      <c r="AK31" s="21"/>
      <c r="AL31" s="21"/>
      <c r="AO31" s="21"/>
      <c r="AP31" s="21"/>
      <c r="AQ31" s="21"/>
      <c r="AR31" s="21"/>
      <c r="AS31" s="21"/>
      <c r="AT31" s="21"/>
      <c r="AU31" s="21"/>
      <c r="AV31" s="27"/>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28"/>
      <c r="CD31" s="28"/>
      <c r="CE31" s="28"/>
      <c r="CF31" s="28"/>
      <c r="CG31" s="28"/>
      <c r="CH31" s="28"/>
      <c r="CI31" s="28"/>
      <c r="CJ31" s="28"/>
      <c r="CK31" s="28"/>
      <c r="CL31" s="28"/>
      <c r="CM31" s="43"/>
    </row>
    <row r="32" spans="1:91" s="11" customFormat="1" ht="15" customHeight="1" x14ac:dyDescent="0.25">
      <c r="A32" s="12">
        <v>45250</v>
      </c>
      <c r="B32" s="12" t="s">
        <v>9</v>
      </c>
      <c r="E32" s="17">
        <f t="shared" si="0"/>
        <v>0</v>
      </c>
      <c r="H32" s="17">
        <f t="shared" si="1"/>
        <v>0</v>
      </c>
      <c r="I32" s="17"/>
      <c r="J32" s="17"/>
      <c r="K32" s="17">
        <f t="shared" si="2"/>
        <v>0</v>
      </c>
      <c r="N32" s="17">
        <f t="shared" si="3"/>
        <v>0</v>
      </c>
      <c r="Q32" s="17">
        <f>P32-O32</f>
        <v>0</v>
      </c>
      <c r="R32" s="17"/>
      <c r="S32" s="17"/>
      <c r="T32" s="17">
        <f t="shared" si="5"/>
        <v>0</v>
      </c>
      <c r="U32" s="17"/>
      <c r="V32" s="17"/>
      <c r="W32" s="17">
        <f t="shared" si="6"/>
        <v>0</v>
      </c>
      <c r="Z32" s="17">
        <f t="shared" si="7"/>
        <v>0</v>
      </c>
      <c r="AA32" s="17"/>
      <c r="AB32" s="17"/>
      <c r="AC32" s="17">
        <f t="shared" si="8"/>
        <v>0</v>
      </c>
      <c r="AD32" s="17"/>
      <c r="AE32" s="17"/>
      <c r="AF32" s="17">
        <f t="shared" si="9"/>
        <v>0</v>
      </c>
      <c r="AI32" s="17">
        <f t="shared" si="10"/>
        <v>0</v>
      </c>
      <c r="AJ32" s="17"/>
      <c r="AK32" s="17"/>
      <c r="AL32" s="17">
        <f t="shared" si="11"/>
        <v>0</v>
      </c>
      <c r="AO32" s="17">
        <f t="shared" si="12"/>
        <v>0</v>
      </c>
      <c r="AP32" s="17"/>
      <c r="AQ32" s="17"/>
      <c r="AR32" s="17">
        <f t="shared" si="13"/>
        <v>0</v>
      </c>
      <c r="AS32" s="17"/>
      <c r="AT32" s="17"/>
      <c r="AU32" s="17">
        <f t="shared" si="14"/>
        <v>0</v>
      </c>
      <c r="AV32" s="27"/>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42"/>
    </row>
    <row r="33" spans="1:91" s="11" customFormat="1" ht="19.5" customHeight="1" x14ac:dyDescent="0.25">
      <c r="A33" s="12">
        <v>45251</v>
      </c>
      <c r="B33" s="12" t="s">
        <v>10</v>
      </c>
      <c r="E33" s="17">
        <f t="shared" si="0"/>
        <v>0</v>
      </c>
      <c r="H33" s="17">
        <f t="shared" si="1"/>
        <v>0</v>
      </c>
      <c r="I33" s="17"/>
      <c r="J33" s="17"/>
      <c r="K33" s="17">
        <f t="shared" si="2"/>
        <v>0</v>
      </c>
      <c r="N33" s="17">
        <f t="shared" si="3"/>
        <v>0</v>
      </c>
      <c r="Q33" s="17">
        <f>P33-O33</f>
        <v>0</v>
      </c>
      <c r="R33" s="17"/>
      <c r="S33" s="17"/>
      <c r="T33" s="17">
        <f t="shared" si="5"/>
        <v>0</v>
      </c>
      <c r="U33" s="17"/>
      <c r="V33" s="17"/>
      <c r="W33" s="17">
        <f t="shared" si="6"/>
        <v>0</v>
      </c>
      <c r="Z33" s="17">
        <f t="shared" si="7"/>
        <v>0</v>
      </c>
      <c r="AA33" s="17"/>
      <c r="AB33" s="17"/>
      <c r="AC33" s="17">
        <f t="shared" si="8"/>
        <v>0</v>
      </c>
      <c r="AD33" s="17"/>
      <c r="AE33" s="17"/>
      <c r="AF33" s="17">
        <f t="shared" si="9"/>
        <v>0</v>
      </c>
      <c r="AI33" s="17">
        <f t="shared" si="10"/>
        <v>0</v>
      </c>
      <c r="AJ33" s="17"/>
      <c r="AK33" s="17"/>
      <c r="AL33" s="17">
        <f t="shared" si="11"/>
        <v>0</v>
      </c>
      <c r="AO33" s="17">
        <f t="shared" si="12"/>
        <v>0</v>
      </c>
      <c r="AP33" s="17"/>
      <c r="AQ33" s="17"/>
      <c r="AR33" s="17">
        <f t="shared" si="13"/>
        <v>0</v>
      </c>
      <c r="AS33" s="17"/>
      <c r="AT33" s="17"/>
      <c r="AU33" s="17">
        <f t="shared" si="14"/>
        <v>0</v>
      </c>
      <c r="AV33" s="27"/>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42"/>
    </row>
    <row r="34" spans="1:91" s="11" customFormat="1" ht="17.25" customHeight="1" x14ac:dyDescent="0.25">
      <c r="A34" s="12">
        <v>45252</v>
      </c>
      <c r="B34" s="12" t="s">
        <v>4</v>
      </c>
      <c r="E34" s="17">
        <f t="shared" si="0"/>
        <v>0</v>
      </c>
      <c r="H34" s="17">
        <f t="shared" si="1"/>
        <v>0</v>
      </c>
      <c r="I34" s="17"/>
      <c r="J34" s="17"/>
      <c r="K34" s="17">
        <f t="shared" si="2"/>
        <v>0</v>
      </c>
      <c r="N34" s="17">
        <f t="shared" si="3"/>
        <v>0</v>
      </c>
      <c r="Q34" s="17">
        <f t="shared" si="4"/>
        <v>0</v>
      </c>
      <c r="R34" s="17"/>
      <c r="S34" s="17"/>
      <c r="T34" s="17">
        <f t="shared" si="5"/>
        <v>0</v>
      </c>
      <c r="U34" s="17"/>
      <c r="V34" s="17"/>
      <c r="W34" s="17">
        <f t="shared" si="6"/>
        <v>0</v>
      </c>
      <c r="Z34" s="17">
        <f t="shared" si="7"/>
        <v>0</v>
      </c>
      <c r="AA34" s="17"/>
      <c r="AB34" s="17"/>
      <c r="AC34" s="17">
        <f t="shared" si="8"/>
        <v>0</v>
      </c>
      <c r="AD34" s="17"/>
      <c r="AE34" s="17"/>
      <c r="AF34" s="17">
        <f t="shared" si="9"/>
        <v>0</v>
      </c>
      <c r="AI34" s="17">
        <f t="shared" si="10"/>
        <v>0</v>
      </c>
      <c r="AJ34" s="17"/>
      <c r="AK34" s="17"/>
      <c r="AL34" s="17">
        <f t="shared" si="11"/>
        <v>0</v>
      </c>
      <c r="AO34" s="17">
        <f t="shared" si="12"/>
        <v>0</v>
      </c>
      <c r="AP34" s="17"/>
      <c r="AQ34" s="17"/>
      <c r="AR34" s="17">
        <f t="shared" si="13"/>
        <v>0</v>
      </c>
      <c r="AS34" s="17"/>
      <c r="AT34" s="17"/>
      <c r="AU34" s="17">
        <f t="shared" si="14"/>
        <v>0</v>
      </c>
      <c r="AV34" s="27"/>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42"/>
    </row>
    <row r="35" spans="1:91" s="11" customFormat="1" ht="16.5" customHeight="1" x14ac:dyDescent="0.25">
      <c r="A35" s="12">
        <v>45253</v>
      </c>
      <c r="B35" s="12" t="s">
        <v>5</v>
      </c>
      <c r="E35" s="17">
        <f t="shared" si="0"/>
        <v>0</v>
      </c>
      <c r="H35" s="17">
        <f t="shared" si="1"/>
        <v>0</v>
      </c>
      <c r="I35" s="17"/>
      <c r="J35" s="17"/>
      <c r="K35" s="17">
        <f t="shared" si="2"/>
        <v>0</v>
      </c>
      <c r="N35" s="17">
        <f t="shared" si="3"/>
        <v>0</v>
      </c>
      <c r="Q35" s="17">
        <f t="shared" si="4"/>
        <v>0</v>
      </c>
      <c r="R35" s="17"/>
      <c r="S35" s="17"/>
      <c r="T35" s="17">
        <f t="shared" si="5"/>
        <v>0</v>
      </c>
      <c r="U35" s="17"/>
      <c r="V35" s="17"/>
      <c r="W35" s="17">
        <f t="shared" si="6"/>
        <v>0</v>
      </c>
      <c r="Z35" s="17">
        <f t="shared" si="7"/>
        <v>0</v>
      </c>
      <c r="AA35" s="17"/>
      <c r="AB35" s="17"/>
      <c r="AC35" s="17">
        <f t="shared" si="8"/>
        <v>0</v>
      </c>
      <c r="AD35" s="17"/>
      <c r="AE35" s="17"/>
      <c r="AF35" s="17">
        <f t="shared" si="9"/>
        <v>0</v>
      </c>
      <c r="AI35" s="17">
        <f t="shared" si="10"/>
        <v>0</v>
      </c>
      <c r="AJ35" s="17"/>
      <c r="AK35" s="17"/>
      <c r="AL35" s="17">
        <f t="shared" si="11"/>
        <v>0</v>
      </c>
      <c r="AO35" s="17">
        <f t="shared" si="12"/>
        <v>0</v>
      </c>
      <c r="AP35" s="17"/>
      <c r="AQ35" s="17"/>
      <c r="AR35" s="17">
        <f t="shared" si="13"/>
        <v>0</v>
      </c>
      <c r="AS35" s="17"/>
      <c r="AT35" s="17"/>
      <c r="AU35" s="17">
        <f t="shared" si="14"/>
        <v>0</v>
      </c>
      <c r="AV35" s="27"/>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42"/>
    </row>
    <row r="36" spans="1:91" s="11" customFormat="1" ht="19.5" customHeight="1" x14ac:dyDescent="0.25">
      <c r="A36" s="12">
        <v>45254</v>
      </c>
      <c r="B36" s="12" t="s">
        <v>6</v>
      </c>
      <c r="E36" s="17">
        <f t="shared" si="0"/>
        <v>0</v>
      </c>
      <c r="H36" s="17">
        <f t="shared" si="1"/>
        <v>0</v>
      </c>
      <c r="I36" s="17"/>
      <c r="J36" s="17"/>
      <c r="K36" s="17">
        <f t="shared" si="2"/>
        <v>0</v>
      </c>
      <c r="N36" s="17">
        <f t="shared" si="3"/>
        <v>0</v>
      </c>
      <c r="Q36" s="17">
        <f t="shared" si="4"/>
        <v>0</v>
      </c>
      <c r="R36" s="17"/>
      <c r="S36" s="17"/>
      <c r="T36" s="17">
        <f t="shared" si="5"/>
        <v>0</v>
      </c>
      <c r="U36" s="17"/>
      <c r="V36" s="17"/>
      <c r="W36" s="17">
        <f t="shared" si="6"/>
        <v>0</v>
      </c>
      <c r="Z36" s="17">
        <f t="shared" si="7"/>
        <v>0</v>
      </c>
      <c r="AA36" s="17"/>
      <c r="AB36" s="17"/>
      <c r="AC36" s="17">
        <f t="shared" si="8"/>
        <v>0</v>
      </c>
      <c r="AD36" s="17"/>
      <c r="AE36" s="17"/>
      <c r="AF36" s="17">
        <f t="shared" si="9"/>
        <v>0</v>
      </c>
      <c r="AI36" s="17">
        <f t="shared" si="10"/>
        <v>0</v>
      </c>
      <c r="AJ36" s="17"/>
      <c r="AK36" s="17"/>
      <c r="AL36" s="17">
        <f t="shared" si="11"/>
        <v>0</v>
      </c>
      <c r="AO36" s="17">
        <f t="shared" si="12"/>
        <v>0</v>
      </c>
      <c r="AP36" s="17"/>
      <c r="AQ36" s="17"/>
      <c r="AR36" s="17">
        <f t="shared" si="13"/>
        <v>0</v>
      </c>
      <c r="AS36" s="17"/>
      <c r="AT36" s="17"/>
      <c r="AU36" s="17">
        <f t="shared" si="14"/>
        <v>0</v>
      </c>
      <c r="AV36" s="27"/>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42"/>
    </row>
    <row r="37" spans="1:91" s="20" customFormat="1" ht="15" customHeight="1" x14ac:dyDescent="0.25">
      <c r="A37" s="19">
        <v>45255</v>
      </c>
      <c r="B37" s="19" t="s">
        <v>7</v>
      </c>
      <c r="E37" s="21"/>
      <c r="H37" s="21"/>
      <c r="I37" s="21"/>
      <c r="J37" s="21"/>
      <c r="K37" s="21"/>
      <c r="N37" s="21"/>
      <c r="Q37" s="21"/>
      <c r="R37" s="21"/>
      <c r="S37" s="21"/>
      <c r="T37" s="21"/>
      <c r="U37" s="21"/>
      <c r="V37" s="21"/>
      <c r="W37" s="21"/>
      <c r="Z37" s="21"/>
      <c r="AA37" s="21"/>
      <c r="AB37" s="21"/>
      <c r="AC37" s="21"/>
      <c r="AD37" s="21"/>
      <c r="AE37" s="21"/>
      <c r="AF37" s="21"/>
      <c r="AI37" s="21"/>
      <c r="AJ37" s="21"/>
      <c r="AK37" s="21"/>
      <c r="AL37" s="21"/>
      <c r="AO37" s="21"/>
      <c r="AP37" s="21"/>
      <c r="AQ37" s="21"/>
      <c r="AR37" s="21"/>
      <c r="AS37" s="21"/>
      <c r="AT37" s="21"/>
      <c r="AU37" s="21"/>
      <c r="AV37" s="27"/>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28"/>
      <c r="CD37" s="28"/>
      <c r="CE37" s="28"/>
      <c r="CF37" s="28"/>
      <c r="CG37" s="28"/>
      <c r="CH37" s="28"/>
      <c r="CI37" s="28"/>
      <c r="CJ37" s="28"/>
      <c r="CK37" s="28"/>
      <c r="CL37" s="28"/>
      <c r="CM37" s="43"/>
    </row>
    <row r="38" spans="1:91" s="20" customFormat="1" ht="19.5" customHeight="1" x14ac:dyDescent="0.25">
      <c r="A38" s="19">
        <v>45256</v>
      </c>
      <c r="B38" s="19" t="s">
        <v>8</v>
      </c>
      <c r="E38" s="21"/>
      <c r="H38" s="21"/>
      <c r="I38" s="21"/>
      <c r="J38" s="21"/>
      <c r="K38" s="21"/>
      <c r="N38" s="21"/>
      <c r="Q38" s="21"/>
      <c r="R38" s="21"/>
      <c r="S38" s="21"/>
      <c r="T38" s="21"/>
      <c r="U38" s="21"/>
      <c r="V38" s="21"/>
      <c r="W38" s="21"/>
      <c r="Z38" s="21"/>
      <c r="AA38" s="21"/>
      <c r="AB38" s="21"/>
      <c r="AC38" s="21"/>
      <c r="AD38" s="21"/>
      <c r="AE38" s="21"/>
      <c r="AF38" s="21"/>
      <c r="AI38" s="21"/>
      <c r="AJ38" s="21"/>
      <c r="AK38" s="21"/>
      <c r="AL38" s="21"/>
      <c r="AO38" s="21"/>
      <c r="AP38" s="21"/>
      <c r="AQ38" s="21"/>
      <c r="AR38" s="21"/>
      <c r="AS38" s="21"/>
      <c r="AT38" s="21"/>
      <c r="AU38" s="21"/>
      <c r="AV38" s="27"/>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28"/>
      <c r="CD38" s="28"/>
      <c r="CE38" s="28"/>
      <c r="CF38" s="28"/>
      <c r="CG38" s="28"/>
      <c r="CH38" s="28"/>
      <c r="CI38" s="28"/>
      <c r="CJ38" s="28"/>
      <c r="CK38" s="28"/>
      <c r="CL38" s="28"/>
      <c r="CM38" s="43"/>
    </row>
    <row r="39" spans="1:91" s="11" customFormat="1" ht="17.25" customHeight="1" x14ac:dyDescent="0.25">
      <c r="A39" s="12">
        <v>45257</v>
      </c>
      <c r="B39" s="12" t="s">
        <v>9</v>
      </c>
      <c r="E39" s="17">
        <f t="shared" si="0"/>
        <v>0</v>
      </c>
      <c r="H39" s="17">
        <f t="shared" si="1"/>
        <v>0</v>
      </c>
      <c r="I39" s="17"/>
      <c r="J39" s="17"/>
      <c r="K39" s="17">
        <f t="shared" si="2"/>
        <v>0</v>
      </c>
      <c r="N39" s="17">
        <f t="shared" si="3"/>
        <v>0</v>
      </c>
      <c r="Q39" s="17">
        <f t="shared" si="4"/>
        <v>0</v>
      </c>
      <c r="R39" s="17"/>
      <c r="S39" s="17"/>
      <c r="T39" s="17">
        <f t="shared" si="5"/>
        <v>0</v>
      </c>
      <c r="U39" s="17"/>
      <c r="V39" s="17"/>
      <c r="W39" s="17">
        <f t="shared" si="6"/>
        <v>0</v>
      </c>
      <c r="Z39" s="17">
        <f t="shared" si="7"/>
        <v>0</v>
      </c>
      <c r="AA39" s="17"/>
      <c r="AB39" s="17"/>
      <c r="AC39" s="17">
        <f t="shared" si="8"/>
        <v>0</v>
      </c>
      <c r="AD39" s="17"/>
      <c r="AE39" s="17"/>
      <c r="AF39" s="17">
        <f t="shared" si="9"/>
        <v>0</v>
      </c>
      <c r="AI39" s="17">
        <f t="shared" si="10"/>
        <v>0</v>
      </c>
      <c r="AJ39" s="17"/>
      <c r="AK39" s="17"/>
      <c r="AL39" s="17">
        <f t="shared" si="11"/>
        <v>0</v>
      </c>
      <c r="AO39" s="17">
        <f t="shared" si="12"/>
        <v>0</v>
      </c>
      <c r="AP39" s="17"/>
      <c r="AQ39" s="17"/>
      <c r="AR39" s="17">
        <f t="shared" si="13"/>
        <v>0</v>
      </c>
      <c r="AS39" s="17"/>
      <c r="AT39" s="17"/>
      <c r="AU39" s="17">
        <f t="shared" si="14"/>
        <v>0</v>
      </c>
      <c r="AV39" s="27"/>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42"/>
    </row>
    <row r="40" spans="1:91" s="11" customFormat="1" ht="16.5" customHeight="1" x14ac:dyDescent="0.25">
      <c r="A40" s="12">
        <v>45258</v>
      </c>
      <c r="B40" s="12" t="s">
        <v>10</v>
      </c>
      <c r="E40" s="17">
        <f t="shared" si="0"/>
        <v>0</v>
      </c>
      <c r="H40" s="17">
        <f t="shared" si="1"/>
        <v>0</v>
      </c>
      <c r="I40" s="17"/>
      <c r="J40" s="17"/>
      <c r="K40" s="17">
        <f t="shared" si="2"/>
        <v>0</v>
      </c>
      <c r="N40" s="17">
        <f t="shared" si="3"/>
        <v>0</v>
      </c>
      <c r="Q40" s="17">
        <f t="shared" si="4"/>
        <v>0</v>
      </c>
      <c r="R40" s="17"/>
      <c r="S40" s="17"/>
      <c r="T40" s="17">
        <f t="shared" si="5"/>
        <v>0</v>
      </c>
      <c r="U40" s="17"/>
      <c r="V40" s="17"/>
      <c r="W40" s="17">
        <f t="shared" si="6"/>
        <v>0</v>
      </c>
      <c r="Z40" s="17">
        <f t="shared" si="7"/>
        <v>0</v>
      </c>
      <c r="AA40" s="17"/>
      <c r="AB40" s="17"/>
      <c r="AC40" s="17">
        <f t="shared" si="8"/>
        <v>0</v>
      </c>
      <c r="AD40" s="17"/>
      <c r="AE40" s="17"/>
      <c r="AF40" s="17">
        <f t="shared" si="9"/>
        <v>0</v>
      </c>
      <c r="AI40" s="17">
        <f t="shared" si="10"/>
        <v>0</v>
      </c>
      <c r="AJ40" s="17"/>
      <c r="AK40" s="17"/>
      <c r="AL40" s="17">
        <f t="shared" si="11"/>
        <v>0</v>
      </c>
      <c r="AO40" s="17">
        <f t="shared" si="12"/>
        <v>0</v>
      </c>
      <c r="AP40" s="17"/>
      <c r="AQ40" s="17"/>
      <c r="AR40" s="17">
        <f t="shared" si="13"/>
        <v>0</v>
      </c>
      <c r="AS40" s="17"/>
      <c r="AT40" s="17"/>
      <c r="AU40" s="17">
        <f t="shared" si="14"/>
        <v>0</v>
      </c>
      <c r="AV40" s="27"/>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42"/>
    </row>
    <row r="41" spans="1:91" s="11" customFormat="1" ht="19.5" customHeight="1" x14ac:dyDescent="0.25">
      <c r="A41" s="12">
        <v>45259</v>
      </c>
      <c r="B41" s="12" t="s">
        <v>4</v>
      </c>
      <c r="E41" s="17">
        <f t="shared" si="0"/>
        <v>0</v>
      </c>
      <c r="H41" s="17">
        <f t="shared" si="1"/>
        <v>0</v>
      </c>
      <c r="I41" s="17"/>
      <c r="J41" s="17"/>
      <c r="K41" s="17">
        <f t="shared" si="2"/>
        <v>0</v>
      </c>
      <c r="N41" s="17">
        <f t="shared" si="3"/>
        <v>0</v>
      </c>
      <c r="Q41" s="17">
        <f t="shared" si="4"/>
        <v>0</v>
      </c>
      <c r="R41" s="17"/>
      <c r="S41" s="17"/>
      <c r="T41" s="17">
        <f t="shared" si="5"/>
        <v>0</v>
      </c>
      <c r="U41" s="17"/>
      <c r="V41" s="17"/>
      <c r="W41" s="17">
        <f t="shared" si="6"/>
        <v>0</v>
      </c>
      <c r="Z41" s="17">
        <f t="shared" si="7"/>
        <v>0</v>
      </c>
      <c r="AA41" s="17"/>
      <c r="AB41" s="17"/>
      <c r="AC41" s="17">
        <f t="shared" si="8"/>
        <v>0</v>
      </c>
      <c r="AD41" s="17"/>
      <c r="AE41" s="17"/>
      <c r="AF41" s="17">
        <f t="shared" si="9"/>
        <v>0</v>
      </c>
      <c r="AI41" s="17">
        <f t="shared" si="10"/>
        <v>0</v>
      </c>
      <c r="AJ41" s="17"/>
      <c r="AK41" s="17"/>
      <c r="AL41" s="17">
        <f t="shared" si="11"/>
        <v>0</v>
      </c>
      <c r="AO41" s="17">
        <f t="shared" si="12"/>
        <v>0</v>
      </c>
      <c r="AP41" s="17"/>
      <c r="AQ41" s="17"/>
      <c r="AR41" s="17">
        <f t="shared" si="13"/>
        <v>0</v>
      </c>
      <c r="AS41" s="17"/>
      <c r="AT41" s="17"/>
      <c r="AU41" s="17">
        <f t="shared" si="14"/>
        <v>0</v>
      </c>
      <c r="AV41" s="27"/>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42"/>
    </row>
    <row r="42" spans="1:91" s="11" customFormat="1" ht="15" customHeight="1" x14ac:dyDescent="0.25">
      <c r="A42" s="12">
        <v>45260</v>
      </c>
      <c r="B42" s="12" t="s">
        <v>5</v>
      </c>
      <c r="E42" s="17">
        <f t="shared" si="0"/>
        <v>0</v>
      </c>
      <c r="H42" s="17">
        <f t="shared" si="1"/>
        <v>0</v>
      </c>
      <c r="I42" s="17"/>
      <c r="J42" s="17"/>
      <c r="K42" s="17">
        <f t="shared" si="2"/>
        <v>0</v>
      </c>
      <c r="N42" s="17">
        <f t="shared" si="3"/>
        <v>0</v>
      </c>
      <c r="Q42" s="17">
        <f t="shared" si="4"/>
        <v>0</v>
      </c>
      <c r="R42" s="17"/>
      <c r="S42" s="17"/>
      <c r="T42" s="17">
        <f t="shared" si="5"/>
        <v>0</v>
      </c>
      <c r="U42" s="17"/>
      <c r="V42" s="17"/>
      <c r="W42" s="17">
        <f t="shared" si="6"/>
        <v>0</v>
      </c>
      <c r="Z42" s="17">
        <f t="shared" si="7"/>
        <v>0</v>
      </c>
      <c r="AA42" s="17"/>
      <c r="AB42" s="17"/>
      <c r="AC42" s="17">
        <f t="shared" si="8"/>
        <v>0</v>
      </c>
      <c r="AD42" s="17"/>
      <c r="AE42" s="17"/>
      <c r="AF42" s="17">
        <f t="shared" si="9"/>
        <v>0</v>
      </c>
      <c r="AI42" s="17">
        <f t="shared" si="10"/>
        <v>0</v>
      </c>
      <c r="AJ42" s="17"/>
      <c r="AK42" s="17"/>
      <c r="AL42" s="17">
        <f t="shared" si="11"/>
        <v>0</v>
      </c>
      <c r="AO42" s="17">
        <f t="shared" si="12"/>
        <v>0</v>
      </c>
      <c r="AP42" s="17"/>
      <c r="AQ42" s="17"/>
      <c r="AR42" s="17">
        <f t="shared" si="13"/>
        <v>0</v>
      </c>
      <c r="AS42" s="17"/>
      <c r="AT42" s="17"/>
      <c r="AU42" s="17">
        <f t="shared" si="14"/>
        <v>0</v>
      </c>
      <c r="AV42" s="27"/>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42"/>
    </row>
    <row r="43" spans="1:91" s="11" customFormat="1" ht="15" customHeight="1" x14ac:dyDescent="0.25">
      <c r="A43" s="12"/>
      <c r="B43" s="12"/>
      <c r="E43" s="17"/>
      <c r="H43" s="17"/>
      <c r="I43" s="17"/>
      <c r="J43" s="17"/>
      <c r="K43" s="17"/>
      <c r="N43" s="17"/>
      <c r="Q43" s="17"/>
      <c r="R43" s="17"/>
      <c r="S43" s="17"/>
      <c r="T43" s="17"/>
      <c r="U43" s="17"/>
      <c r="V43" s="17"/>
      <c r="W43" s="17"/>
      <c r="Z43" s="17"/>
      <c r="AA43" s="17"/>
      <c r="AB43" s="17"/>
      <c r="AC43" s="17"/>
      <c r="AD43" s="17"/>
      <c r="AE43" s="17"/>
      <c r="AF43" s="17"/>
      <c r="AI43" s="17"/>
      <c r="AJ43" s="17"/>
      <c r="AK43" s="17"/>
      <c r="AL43" s="17"/>
      <c r="AO43" s="17"/>
      <c r="AP43" s="17"/>
      <c r="AQ43" s="17"/>
      <c r="AR43" s="17"/>
      <c r="AS43" s="17"/>
      <c r="AT43" s="17"/>
      <c r="AU43" s="17"/>
      <c r="AV43" s="27"/>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42"/>
    </row>
    <row r="44" spans="1:91" s="22" customFormat="1" ht="19.5" customHeight="1" x14ac:dyDescent="0.25">
      <c r="A44" s="51" t="s">
        <v>35</v>
      </c>
      <c r="B44" s="52"/>
      <c r="E44" s="23">
        <f>SUM(E13:E42)</f>
        <v>8.333333333333337E-2</v>
      </c>
      <c r="H44" s="23">
        <f>SUM(H13:H42)</f>
        <v>0</v>
      </c>
      <c r="K44" s="23">
        <f>SUM(K13:K42)</f>
        <v>0</v>
      </c>
      <c r="N44" s="23">
        <f>SUM(N13:N42)</f>
        <v>0</v>
      </c>
      <c r="Q44" s="23">
        <f>SUM(Q13:Q42)</f>
        <v>2.0833333333333315E-2</v>
      </c>
      <c r="T44" s="23">
        <f>SUM(T13:T42)</f>
        <v>4.1666666666666685E-2</v>
      </c>
      <c r="W44" s="23">
        <f>SUM(W13:W42)</f>
        <v>0</v>
      </c>
      <c r="Z44" s="23">
        <f>SUM(Z13:Z42)</f>
        <v>0</v>
      </c>
      <c r="AC44" s="23">
        <f>SUM(AC13:AC42)</f>
        <v>0</v>
      </c>
      <c r="AF44" s="23">
        <f>SUM(AF13:AF42)</f>
        <v>0</v>
      </c>
      <c r="AI44" s="23">
        <f>SUM(AI13:AI42)</f>
        <v>0</v>
      </c>
      <c r="AL44" s="23">
        <f>SUM(AL13:AL42)</f>
        <v>0</v>
      </c>
      <c r="AO44" s="23">
        <f>SUM(AO13:AO42)</f>
        <v>0</v>
      </c>
      <c r="AR44" s="23">
        <f>SUM(AR13:AR42)</f>
        <v>0</v>
      </c>
      <c r="AU44" s="23">
        <f>SUM(AU13:AU42)</f>
        <v>0</v>
      </c>
      <c r="AV44" s="31">
        <f>E44+H44+K44+N44+Q44+T44+W44+Z44+AC44+AF44+AI44+AL44+AO44+AR44+AU44</f>
        <v>0.14583333333333337</v>
      </c>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29"/>
      <c r="CD44" s="29"/>
      <c r="CE44" s="29"/>
      <c r="CF44" s="29"/>
      <c r="CG44" s="29"/>
      <c r="CH44" s="29"/>
      <c r="CI44" s="29"/>
      <c r="CJ44" s="29"/>
      <c r="CK44" s="29"/>
      <c r="CL44" s="29"/>
      <c r="CM44" s="44"/>
    </row>
    <row r="45" spans="1:91" x14ac:dyDescent="0.25">
      <c r="A45" s="4" t="s">
        <v>0</v>
      </c>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8"/>
      <c r="AV45" s="25"/>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row>
    <row r="46" spans="1:91" x14ac:dyDescent="0.25">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row>
    <row r="47" spans="1:91" ht="45" x14ac:dyDescent="0.25">
      <c r="A47" s="1" t="s">
        <v>1</v>
      </c>
      <c r="B47" s="1"/>
      <c r="C47" s="2"/>
      <c r="D47" s="15"/>
      <c r="E47" s="15"/>
      <c r="F47" s="15"/>
      <c r="G47" s="15"/>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row>
    <row r="48" spans="1:91" x14ac:dyDescent="0.25">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row>
    <row r="49" spans="1:80" x14ac:dyDescent="0.25">
      <c r="A49" s="45" t="s">
        <v>2</v>
      </c>
      <c r="B49" s="45"/>
      <c r="C49" s="45"/>
      <c r="D49" s="45"/>
      <c r="E49" s="45"/>
      <c r="F49" s="45"/>
      <c r="G49" s="45"/>
      <c r="AW49" s="30"/>
      <c r="AX49" s="30"/>
      <c r="AY49" s="30"/>
      <c r="AZ49" s="30"/>
      <c r="BA49" s="30"/>
      <c r="BB49" s="30"/>
      <c r="BC49" s="30"/>
      <c r="BD49" s="30"/>
      <c r="BE49" s="30"/>
      <c r="BF49" s="30"/>
      <c r="BG49" s="30"/>
      <c r="BH49" s="30"/>
      <c r="BI49" s="30"/>
      <c r="BJ49" s="30"/>
      <c r="BK49" s="30"/>
      <c r="BL49" s="30"/>
      <c r="BM49" s="30"/>
      <c r="BN49" s="30"/>
      <c r="BO49" s="30"/>
      <c r="BP49" s="30"/>
      <c r="BQ49" s="30"/>
      <c r="BR49" s="30"/>
      <c r="BS49" s="30"/>
      <c r="BT49" s="30"/>
      <c r="BU49" s="30"/>
      <c r="BV49" s="30"/>
      <c r="BW49" s="30"/>
      <c r="BX49" s="30"/>
      <c r="BY49" s="30"/>
      <c r="BZ49" s="30"/>
      <c r="CA49" s="30"/>
      <c r="CB49" s="30"/>
    </row>
    <row r="50" spans="1:80" x14ac:dyDescent="0.25">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24"/>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row>
    <row r="51" spans="1:80" x14ac:dyDescent="0.25">
      <c r="A51" s="62"/>
      <c r="B51" s="62"/>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c r="AL51" s="62"/>
      <c r="AM51" s="62"/>
      <c r="AN51" s="62"/>
      <c r="AO51" s="62"/>
      <c r="AP51" s="62"/>
      <c r="AQ51" s="62"/>
      <c r="AR51" s="62"/>
      <c r="AS51" s="62"/>
      <c r="AT51" s="62"/>
      <c r="AU51" s="62"/>
      <c r="AV51" s="24"/>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row>
    <row r="52" spans="1:80" x14ac:dyDescent="0.25">
      <c r="A52" s="62"/>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24"/>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0"/>
      <c r="BV52" s="30"/>
      <c r="BW52" s="30"/>
      <c r="BX52" s="30"/>
      <c r="BY52" s="30"/>
      <c r="BZ52" s="30"/>
      <c r="CA52" s="30"/>
      <c r="CB52" s="30"/>
    </row>
    <row r="53" spans="1:80" x14ac:dyDescent="0.25">
      <c r="A53" s="62"/>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24"/>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30"/>
      <c r="CA53" s="30"/>
      <c r="CB53" s="30"/>
    </row>
    <row r="54" spans="1:80" x14ac:dyDescent="0.25">
      <c r="A54" s="62"/>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24"/>
    </row>
    <row r="55" spans="1:80" x14ac:dyDescent="0.25">
      <c r="A55" s="62"/>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24"/>
    </row>
    <row r="56" spans="1:80" x14ac:dyDescent="0.25">
      <c r="A56" s="62"/>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24"/>
    </row>
    <row r="57" spans="1:80" x14ac:dyDescent="0.25">
      <c r="A57" s="58"/>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26"/>
    </row>
    <row r="58" spans="1:80" x14ac:dyDescent="0.25">
      <c r="A58" s="59"/>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7"/>
    </row>
    <row r="59" spans="1:80" x14ac:dyDescent="0.25">
      <c r="A59" s="59"/>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7"/>
    </row>
    <row r="60" spans="1:80" x14ac:dyDescent="0.25">
      <c r="A60" s="59"/>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7"/>
    </row>
  </sheetData>
  <autoFilter ref="A12:BL42">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autoFilter>
  <mergeCells count="54">
    <mergeCell ref="A57:AU60"/>
    <mergeCell ref="A1:AU5"/>
    <mergeCell ref="A50:AU56"/>
    <mergeCell ref="AW1:BL12"/>
    <mergeCell ref="C10:D10"/>
    <mergeCell ref="C9:E9"/>
    <mergeCell ref="C8:E8"/>
    <mergeCell ref="B10:B11"/>
    <mergeCell ref="F9:H9"/>
    <mergeCell ref="F8:H8"/>
    <mergeCell ref="F10:G10"/>
    <mergeCell ref="I8:K8"/>
    <mergeCell ref="I9:K9"/>
    <mergeCell ref="I10:J10"/>
    <mergeCell ref="L8:N8"/>
    <mergeCell ref="L9:N9"/>
    <mergeCell ref="L10:M10"/>
    <mergeCell ref="O9:Q9"/>
    <mergeCell ref="O8:Q8"/>
    <mergeCell ref="R8:T8"/>
    <mergeCell ref="R9:T9"/>
    <mergeCell ref="R10:S10"/>
    <mergeCell ref="AV8:AV11"/>
    <mergeCell ref="A8:A12"/>
    <mergeCell ref="AM8:AO8"/>
    <mergeCell ref="AM9:AO9"/>
    <mergeCell ref="AJ10:AK10"/>
    <mergeCell ref="AM10:AN10"/>
    <mergeCell ref="AP8:AR8"/>
    <mergeCell ref="AP9:AR9"/>
    <mergeCell ref="AP10:AQ10"/>
    <mergeCell ref="AG8:AI8"/>
    <mergeCell ref="AG9:AI9"/>
    <mergeCell ref="AD10:AE10"/>
    <mergeCell ref="AG10:AH10"/>
    <mergeCell ref="AJ9:AL9"/>
    <mergeCell ref="AJ8:AL8"/>
    <mergeCell ref="AA9:AC9"/>
    <mergeCell ref="A49:G49"/>
    <mergeCell ref="AS8:AU8"/>
    <mergeCell ref="AS9:AU9"/>
    <mergeCell ref="AS10:AT10"/>
    <mergeCell ref="A44:B44"/>
    <mergeCell ref="AA8:AC8"/>
    <mergeCell ref="AA10:AB10"/>
    <mergeCell ref="AD9:AF9"/>
    <mergeCell ref="AD8:AF8"/>
    <mergeCell ref="U8:W8"/>
    <mergeCell ref="U9:W9"/>
    <mergeCell ref="U10:V10"/>
    <mergeCell ref="X10:Y10"/>
    <mergeCell ref="X9:Z9"/>
    <mergeCell ref="X8:Z8"/>
    <mergeCell ref="O10:P10"/>
  </mergeCells>
  <pageMargins left="0.70866141732283472" right="0.70866141732283472" top="0.74803149606299213" bottom="0.74803149606299213" header="0.31496062992125984" footer="0.31496062992125984"/>
  <pageSetup paperSize="8" scale="4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Magdalena Hutkowska-Gąsior</dc:creator>
  <cp:lastModifiedBy>Agnieszka Bagińska-Gorczyca</cp:lastModifiedBy>
  <cp:lastPrinted>2023-09-18T13:08:28Z</cp:lastPrinted>
  <dcterms:created xsi:type="dcterms:W3CDTF">2023-09-18T08:39:28Z</dcterms:created>
  <dcterms:modified xsi:type="dcterms:W3CDTF">2023-09-21T07:19:21Z</dcterms:modified>
</cp:coreProperties>
</file>