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Informacje ogólne" sheetId="1" r:id="rId1"/>
    <sheet name="Zadanie 1" sheetId="2" r:id="rId2"/>
    <sheet name="Zadanie 2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8"/>
            <color indexed="8"/>
            <rFont val="Tahoma"/>
            <family val="0"/>
          </rPr>
          <t>ProPublicoEx z.1  Komentarz zastrzeżony - proszę nie modyfikować</t>
        </r>
      </text>
    </comment>
    <comment ref="D19" authorId="0">
      <text>
        <r>
          <rPr>
            <sz val="8"/>
            <color indexed="8"/>
            <rFont val="Tahoma"/>
            <family val="0"/>
          </rPr>
          <t>Wartość w tej kolumnie przepisuje się automatycznie z pola "Cena brutto" na arkuszu właściwego zadania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9"/>
            <color indexed="8"/>
            <rFont val="Tahoma"/>
            <family val="0"/>
          </rPr>
          <t>pp_b</t>
        </r>
      </text>
    </comment>
    <comment ref="A10" authorId="0">
      <text>
        <r>
          <rPr>
            <b/>
            <sz val="9"/>
            <color indexed="8"/>
            <rFont val="Tahoma"/>
            <family val="0"/>
          </rPr>
          <t>NR
tbl_poz</t>
        </r>
      </text>
    </comment>
    <comment ref="B10" authorId="0">
      <text>
        <r>
          <rPr>
            <b/>
            <sz val="9"/>
            <color indexed="8"/>
            <rFont val="Tahoma"/>
            <family val="0"/>
          </rPr>
          <t>NAZWA</t>
        </r>
      </text>
    </comment>
    <comment ref="C10" authorId="0">
      <text>
        <r>
          <rPr>
            <b/>
            <sz val="9"/>
            <color indexed="8"/>
            <rFont val="Tahoma"/>
            <family val="0"/>
          </rPr>
          <t>JEDNOSTKA</t>
        </r>
      </text>
    </comment>
    <comment ref="C402" authorId="0">
      <text>
        <r>
          <rPr>
            <sz val="8"/>
            <color indexed="8"/>
            <rFont val="Tahoma"/>
            <family val="0"/>
          </rPr>
          <t>Wartość w tym polu podstawia się automatycznie jako suma Wartości brutto wszystkich pozycji powyższej tabeli</t>
        </r>
      </text>
    </comment>
    <comment ref="D10" authorId="0">
      <text>
        <r>
          <rPr>
            <b/>
            <sz val="9"/>
            <color indexed="8"/>
            <rFont val="Tahoma"/>
            <family val="0"/>
          </rPr>
          <t>ILOSC</t>
        </r>
      </text>
    </comment>
    <comment ref="E10" authorId="0">
      <text>
        <r>
          <rPr>
            <b/>
            <sz val="9"/>
            <color indexed="8"/>
            <rFont val="Tahoma"/>
            <family val="0"/>
          </rPr>
          <t>CENA_NETTO</t>
        </r>
      </text>
    </comment>
    <comment ref="F10" authorId="0">
      <text>
        <r>
          <rPr>
            <b/>
            <sz val="9"/>
            <color indexed="8"/>
            <rFont val="Tahoma"/>
            <family val="0"/>
          </rPr>
          <t>WARTOSC_NETTO</t>
        </r>
      </text>
    </comment>
    <comment ref="F400" authorId="0">
      <text>
        <r>
          <rPr>
            <b/>
            <sz val="9"/>
            <color indexed="8"/>
            <rFont val="Tahoma"/>
            <family val="0"/>
          </rPr>
          <t>pp_netto</t>
        </r>
      </text>
    </comment>
    <comment ref="G10" authorId="0">
      <text>
        <r>
          <rPr>
            <b/>
            <sz val="9"/>
            <color indexed="8"/>
            <rFont val="Tahoma"/>
            <family val="0"/>
          </rPr>
          <t>VAT</t>
        </r>
      </text>
    </comment>
    <comment ref="H10" authorId="0">
      <text>
        <r>
          <rPr>
            <b/>
            <sz val="9"/>
            <color indexed="8"/>
            <rFont val="Tahoma"/>
            <family val="0"/>
          </rPr>
          <t>WARTOSC_BRUTTO</t>
        </r>
      </text>
    </comment>
    <comment ref="H400" authorId="0">
      <text>
        <r>
          <rPr>
            <b/>
            <sz val="9"/>
            <color indexed="8"/>
            <rFont val="Tahoma"/>
            <family val="0"/>
          </rPr>
          <t>pp_brutto</t>
        </r>
      </text>
    </comment>
    <comment ref="I10" authorId="0">
      <text>
        <r>
          <rPr>
            <b/>
            <sz val="9"/>
            <color indexed="8"/>
            <rFont val="Tahoma"/>
            <family val="0"/>
          </rPr>
          <t>KOL_2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9"/>
            <color indexed="8"/>
            <rFont val="Tahoma"/>
            <family val="0"/>
          </rPr>
          <t>pp_b</t>
        </r>
      </text>
    </comment>
    <comment ref="A10" authorId="0">
      <text>
        <r>
          <rPr>
            <b/>
            <sz val="9"/>
            <color indexed="8"/>
            <rFont val="Tahoma"/>
            <family val="0"/>
          </rPr>
          <t>NR
tbl_poz</t>
        </r>
      </text>
    </comment>
    <comment ref="B10" authorId="0">
      <text>
        <r>
          <rPr>
            <b/>
            <sz val="9"/>
            <color indexed="8"/>
            <rFont val="Tahoma"/>
            <family val="0"/>
          </rPr>
          <t>NAZWA</t>
        </r>
      </text>
    </comment>
    <comment ref="C10" authorId="0">
      <text>
        <r>
          <rPr>
            <b/>
            <sz val="9"/>
            <color indexed="8"/>
            <rFont val="Tahoma"/>
            <family val="0"/>
          </rPr>
          <t>JEDNOSTKA</t>
        </r>
      </text>
    </comment>
    <comment ref="C28" authorId="0">
      <text>
        <r>
          <rPr>
            <sz val="8"/>
            <color indexed="8"/>
            <rFont val="Tahoma"/>
            <family val="0"/>
          </rPr>
          <t>Wartość w tym polu podstawia się automatycznie jako suma Wartości brutto wszystkich pozycji powyższej tabeli</t>
        </r>
      </text>
    </comment>
    <comment ref="D10" authorId="0">
      <text>
        <r>
          <rPr>
            <b/>
            <sz val="9"/>
            <color indexed="8"/>
            <rFont val="Tahoma"/>
            <family val="0"/>
          </rPr>
          <t>ILOSC</t>
        </r>
      </text>
    </comment>
    <comment ref="E10" authorId="0">
      <text>
        <r>
          <rPr>
            <b/>
            <sz val="9"/>
            <color indexed="8"/>
            <rFont val="Tahoma"/>
            <family val="0"/>
          </rPr>
          <t>CENA_NETTO</t>
        </r>
      </text>
    </comment>
    <comment ref="F10" authorId="0">
      <text>
        <r>
          <rPr>
            <b/>
            <sz val="9"/>
            <color indexed="8"/>
            <rFont val="Tahoma"/>
            <family val="0"/>
          </rPr>
          <t>WARTOSC_NETTO</t>
        </r>
      </text>
    </comment>
    <comment ref="G10" authorId="0">
      <text>
        <r>
          <rPr>
            <b/>
            <sz val="9"/>
            <color indexed="8"/>
            <rFont val="Tahoma"/>
            <family val="0"/>
          </rPr>
          <t>VAT</t>
        </r>
      </text>
    </comment>
    <comment ref="H10" authorId="0">
      <text>
        <r>
          <rPr>
            <b/>
            <sz val="9"/>
            <color indexed="8"/>
            <rFont val="Tahoma"/>
            <family val="0"/>
          </rPr>
          <t>WARTOSC_BRUTTO</t>
        </r>
      </text>
    </comment>
    <comment ref="I10" authorId="0">
      <text>
        <r>
          <rPr>
            <b/>
            <sz val="9"/>
            <color indexed="8"/>
            <rFont val="Tahoma"/>
            <family val="0"/>
          </rPr>
          <t>KOL_2</t>
        </r>
      </text>
    </comment>
  </commentList>
</comments>
</file>

<file path=xl/sharedStrings.xml><?xml version="1.0" encoding="utf-8"?>
<sst xmlns="http://schemas.openxmlformats.org/spreadsheetml/2006/main" count="885" uniqueCount="477">
  <si>
    <t>………………………………………………..</t>
  </si>
  <si>
    <t>Sygnatura przetargu:</t>
  </si>
  <si>
    <t>pieczęć firmowa Wykonawcy</t>
  </si>
  <si>
    <t>Załącznik nr 1</t>
  </si>
  <si>
    <t>Przedmiot:</t>
  </si>
  <si>
    <t xml:space="preserve">Dostawy materiałów budowlanych       </t>
  </si>
  <si>
    <t>Nazwa Oferenta:</t>
  </si>
  <si>
    <t>ulica:</t>
  </si>
  <si>
    <t>nr domu:</t>
  </si>
  <si>
    <t>nr lokalu:</t>
  </si>
  <si>
    <t>kod:</t>
  </si>
  <si>
    <t>miejscowość:</t>
  </si>
  <si>
    <t>Powiat:</t>
  </si>
  <si>
    <t>Województwo:</t>
  </si>
  <si>
    <t>NIP:</t>
  </si>
  <si>
    <t>REGON:</t>
  </si>
  <si>
    <t>telefon/fax:</t>
  </si>
  <si>
    <t>Bank:</t>
  </si>
  <si>
    <t>nr konta:</t>
  </si>
  <si>
    <t>adres e-mail:</t>
  </si>
  <si>
    <t>Składamy ofertę na następujące zadania:</t>
  </si>
  <si>
    <t>Numer zadania:</t>
  </si>
  <si>
    <t>Temat:</t>
  </si>
  <si>
    <t>Cena brutto:</t>
  </si>
  <si>
    <t>MATERIAŁY BUDOWLANE  I  ARMATURA SANITARNA</t>
  </si>
  <si>
    <t>MATERIAŁY  CERAMICZNE</t>
  </si>
  <si>
    <t xml:space="preserve">MATERIAŁY  STOLARSKIE </t>
  </si>
  <si>
    <t>Oświadczamy, że do realizacji dostaw  stosowany będzie termin ………(słownie:…………….…….) godzin. ( maksymalnie 48 godzin )</t>
  </si>
  <si>
    <t>Oświadczamy, że na wystawianych fakturach stosowany będzie termin płatności ………(słownie:…………….…….) dni.( minimum 7 - maksymalnie 30 dni )</t>
  </si>
  <si>
    <t>1.</t>
  </si>
  <si>
    <t>Przystępując do postępowania o udzielenie zamówienia publicznego o przedmiocie określonym powyżej oferuję realizację zamówienia zgodnie z zasadami określonymi w Specyfikacji Istotnych Warunków Zamówienia.</t>
  </si>
  <si>
    <t>2.</t>
  </si>
  <si>
    <t>Oświadczamy, że zapoznaliśmy się ze specyfikacją istotnych warunków zamówienia i uznajemy się za związanych określonymi w niej zasadami postępowania.</t>
  </si>
  <si>
    <t>3.</t>
  </si>
  <si>
    <t>Oświadczamy, że uważamy się za związanych niniejszą ofertą na czas wskazany w specyfikacji istotnych warunków zamówienia.</t>
  </si>
  <si>
    <t>4.</t>
  </si>
  <si>
    <t>Oświadczamy, że zapoznaliśmy się z istotnymi postanowieniami umowy, które zostały zawarte w Specyfikacji Istotnych Warunków Zamówienia i zobowiązujemy się w przypadku wyboru naszej oferty do zawarcia umowy na zawartych tam warunkach w miejscu i terminie wyznaczonym przez Zamawiającego.</t>
  </si>
  <si>
    <t>Załącznikami do niniejszej oferty są:</t>
  </si>
  <si>
    <t>* Należy wypełnic rubryki zadań na które skladana jest oferta. Niepotrzebne skreslić</t>
  </si>
  <si>
    <t xml:space="preserve">Za prawodłowość obliczeń dokonanych na podstawie formuł zastosowanych w formularzu </t>
  </si>
  <si>
    <t>arkusza kalkulacyjnego oferty oraz formularzach szczegółowych odpowiada Oferent.</t>
  </si>
  <si>
    <t>…………………………………………………………..</t>
  </si>
  <si>
    <t>podpis osoby uprawnionej do składania oświadczeń woli w imieniu Oferenta</t>
  </si>
  <si>
    <t>ZADANIE  NR.</t>
  </si>
  <si>
    <t>Szczegółowy podział zadania:</t>
  </si>
  <si>
    <t>Szacunkowa,orientacyjna ilość  dostawy w okresie obowiązywania umowy</t>
  </si>
  <si>
    <t xml:space="preserve">                                      Pozycje</t>
  </si>
  <si>
    <t>Nr</t>
  </si>
  <si>
    <t>Nazwa</t>
  </si>
  <si>
    <t>Jednostka</t>
  </si>
  <si>
    <t>Ilość</t>
  </si>
  <si>
    <t>Cena netto</t>
  </si>
  <si>
    <t>Wartość netto</t>
  </si>
  <si>
    <t>VAT (%)</t>
  </si>
  <si>
    <t>Wartość brutto</t>
  </si>
  <si>
    <t>Oferowany asortyment równoważny</t>
  </si>
  <si>
    <t>Cement hutniczy PORT. II/32,5</t>
  </si>
  <si>
    <t>kg</t>
  </si>
  <si>
    <t>Wapno hydratyzowane opk. 30kg</t>
  </si>
  <si>
    <t>Stal żebrowana fi 12 mm</t>
  </si>
  <si>
    <t>Stal żebrowana fi 10 mm</t>
  </si>
  <si>
    <t>Stal gładka fi 6 mm</t>
  </si>
  <si>
    <t>Piasek rzeczny 0- 2 mm</t>
  </si>
  <si>
    <t>T</t>
  </si>
  <si>
    <t>Piasek gat.1 żółty</t>
  </si>
  <si>
    <t>Grys – pospóła</t>
  </si>
  <si>
    <t xml:space="preserve">Beton gotowy – plastyczny </t>
  </si>
  <si>
    <t>m3</t>
  </si>
  <si>
    <t>Pustak pianowy – cały</t>
  </si>
  <si>
    <t>szt</t>
  </si>
  <si>
    <t>Pustak pianowy – połówka</t>
  </si>
  <si>
    <t>Pustak wentylacyjny – ceramiczny</t>
  </si>
  <si>
    <t>Cegła pełna – ceramiczna</t>
  </si>
  <si>
    <t>Cegła dziurawka – ceramiczna</t>
  </si>
  <si>
    <t xml:space="preserve">Płyty chodnikowe 50 x 50   </t>
  </si>
  <si>
    <t>m2</t>
  </si>
  <si>
    <t xml:space="preserve">Krawężniki  - betonowe  8 /obrzeże/    </t>
  </si>
  <si>
    <t>mb</t>
  </si>
  <si>
    <t>Listwa prowadząca  met.podtynkowa      6 mm   2,5 mb</t>
  </si>
  <si>
    <t>Listwa prowadząca  met.podtynkowa    10 mm  2,5 mb</t>
  </si>
  <si>
    <t>Narożnik metalowy – malarski 24x24x3mb</t>
  </si>
  <si>
    <t xml:space="preserve">Siatka tynkarska -  ciągniona             szer. 1,0 m  </t>
  </si>
  <si>
    <t xml:space="preserve">Skrzydło drzw. pełne 80   </t>
  </si>
  <si>
    <t xml:space="preserve">Skrzydło drzw. Pełne 90   </t>
  </si>
  <si>
    <t xml:space="preserve">Skrzydło drzw. łazienkowe 80     </t>
  </si>
  <si>
    <t xml:space="preserve">Skrzydło drzw. łazienkowe 90   </t>
  </si>
  <si>
    <t xml:space="preserve">Ościeżnica met. 80 uniwersal.    </t>
  </si>
  <si>
    <t xml:space="preserve">Ościeżnica met. 90 uniwersal.  </t>
  </si>
  <si>
    <t>Siatka stalowa zgrzewalna fi 6 mm,            1,20x 2,40</t>
  </si>
  <si>
    <t>Siatka stalowa zgrzewalna fi 4 mm             1,00 x 2,00</t>
  </si>
  <si>
    <t>Pianka montażowa niskoprężna PV             a 750 ml zwykła</t>
  </si>
  <si>
    <t>Pianka montażowa niskoprężna PV             a 750 ml pistoletowa</t>
  </si>
  <si>
    <t>Czyścik do pianki montażowej</t>
  </si>
  <si>
    <t>Drzwiczki rewizyjne 15x15 pcv</t>
  </si>
  <si>
    <t>Drzwiczki rewizyjne 20x25 pcv</t>
  </si>
  <si>
    <t>Zaprawa murarska  typu ATLAS  lub równoważna*, opakowania  25 kg</t>
  </si>
  <si>
    <t>Zaprawa tynkarska  typu ATLAS  lub równoważna*, opakowania  25 kg</t>
  </si>
  <si>
    <t>Elastyczna zaprawa klejowa do płytek  ceramicznych, do klejenia wewnątrz  opakowania  25kg</t>
  </si>
  <si>
    <t>Mrozoodporny klej do glazury  – opakowania  25 kg</t>
  </si>
  <si>
    <t>Szybkotwardniejąca cem.zaprawa naprawcza (atlas-TEN 10)</t>
  </si>
  <si>
    <t>Klej do styropianu   (op. 25kg )</t>
  </si>
  <si>
    <t>Wełna mineralna gr.   5 cm</t>
  </si>
  <si>
    <t>Wełna mineralna gr. 10 cm</t>
  </si>
  <si>
    <t>Wełna mineralna gr. 15 cm</t>
  </si>
  <si>
    <t>Styropian twardy gr. 2cm  /op.15m2 /</t>
  </si>
  <si>
    <t>Styropian twardy gr. 3cm  /op.10m2 /</t>
  </si>
  <si>
    <t>Styropian twardy gr. 5cm  /op. 6 m2 /</t>
  </si>
  <si>
    <t xml:space="preserve">Siatka do styropianu  </t>
  </si>
  <si>
    <t>Płyta OSB-11mm, 2,50 x 125</t>
  </si>
  <si>
    <t>Płyta OSB-12mm, 2,50 x 125</t>
  </si>
  <si>
    <t>Płyta OSB-15mm, 2,50 x 125</t>
  </si>
  <si>
    <t>Płyta OSB-18mm, 2,50 x 125</t>
  </si>
  <si>
    <t>Płyta OSB-22mm, 2,50 x 125</t>
  </si>
  <si>
    <t xml:space="preserve">Gips budowlany opk. 2,0kg   </t>
  </si>
  <si>
    <t>Folia budowlana czarna</t>
  </si>
  <si>
    <t>Papa wierzchniego krycia 15mb</t>
  </si>
  <si>
    <t>rol.</t>
  </si>
  <si>
    <t>Papa termozgrzewalna a-7,5 podkładowa</t>
  </si>
  <si>
    <t>Papa termozgrzewalna a-7,5 nawierzchniowa.</t>
  </si>
  <si>
    <t>Blacha pł.ocynk gr 0,55 mm, 2,00 x 1,25</t>
  </si>
  <si>
    <t>Blacha trapezowa 2,0 x 1,16</t>
  </si>
  <si>
    <t>Lut cynowy LC – 40</t>
  </si>
  <si>
    <t>Lut cynowy LC – 60</t>
  </si>
  <si>
    <t>Lut cynowy LC – 80</t>
  </si>
  <si>
    <t>Gwoździe 20 mm</t>
  </si>
  <si>
    <t>Gwoździe budowlane – 30 mm</t>
  </si>
  <si>
    <t xml:space="preserve">Gwoździe budowlane – 40mm </t>
  </si>
  <si>
    <t>Gwoździe budowlane – 60 mm</t>
  </si>
  <si>
    <t>Gwoździe budowlane – 80 mm</t>
  </si>
  <si>
    <t>Gwoździe budowlane – 100 mm</t>
  </si>
  <si>
    <t>Gwoździe budowlane – 150 mm</t>
  </si>
  <si>
    <t>Gwoździe budowlane – 250 mm</t>
  </si>
  <si>
    <t>Płyta gipsowa Typ. RBI 1200 x 2600mm grubości 12,5 mm,</t>
  </si>
  <si>
    <t xml:space="preserve">Płyta gipsowa wodoodporna Typ. RBI 1200 x 2600mm grubości 12,5 mm,  </t>
  </si>
  <si>
    <t xml:space="preserve">Profile met.typ U do montażu  płyt gipsowych  4 mb  </t>
  </si>
  <si>
    <t xml:space="preserve">Profile met.typ C do montażu  płyt gipsowych  4 mb     </t>
  </si>
  <si>
    <t>Siatka do płyt gipsowych 45 mb</t>
  </si>
  <si>
    <t xml:space="preserve">Gips szpachlowy opak. 25kg    </t>
  </si>
  <si>
    <t>Gips budowlany – opak. 15 kg</t>
  </si>
  <si>
    <t>Gips szpachlowy – opak.  5 kg</t>
  </si>
  <si>
    <t>Farba emulsyjna – typ Eko posiadająca atest higieniczny potwierdzający dopuszczenie do stosowania w obiektach służby zdrowia  opk 10l     (śnieżka ) w tym : biała 800l – kolor 400l</t>
  </si>
  <si>
    <t>L</t>
  </si>
  <si>
    <t>Farba silikonowa biała do pomieszczeń mokrych (do kuchni i łazienek – 10 l  )</t>
  </si>
  <si>
    <t>Farba akrylowa biała do drewna i metalu w opk.0,8 l</t>
  </si>
  <si>
    <t>Farba olejna biała podkładowa –  spełniająca warunki j/w opk. 5 L                  ( gruntomal )</t>
  </si>
  <si>
    <t xml:space="preserve">Farba olejna biała  nawierzchniowa –  spełniająca warunki j/w opk.  5 L                 ( supermal ) </t>
  </si>
  <si>
    <t>Farba elewacyjna silikonowa barwiona w masie kolor jasny (piaskowy)</t>
  </si>
  <si>
    <t>Farba elewacyjna silikonowa barwiona w masie kolor intensywny (brąz)</t>
  </si>
  <si>
    <t>Farba chlorokauczukowa renowacyjna biała do betonu</t>
  </si>
  <si>
    <t>Farba chlorokauczukowa renowacyjna niebieska do betonu</t>
  </si>
  <si>
    <t>Rozpuszczalnik do wyrobów chlorokauczukowych</t>
  </si>
  <si>
    <t>Farba olejna orzech średni  w opakowaniach – 0,8 l</t>
  </si>
  <si>
    <t>Farba olejna orzech jasny  w opakowaniach – 0,8 l</t>
  </si>
  <si>
    <t>Farba olejna niebieska w opakowaniach – 0,8 l</t>
  </si>
  <si>
    <t>Farba olejna popiel w opakowaniach 0,8 l</t>
  </si>
  <si>
    <t>Farba olejna zielona w opakowaniach -0,8 l</t>
  </si>
  <si>
    <t>Farba olejna żółta   w opakowaniach -0,8l</t>
  </si>
  <si>
    <t>Farba olejna czerwona w opakowaniach -0,8l</t>
  </si>
  <si>
    <t>Farba olejna brązowa  w opakowaniach -0,8l</t>
  </si>
  <si>
    <t>Farba olejna czarna w opakowaniach -0,8l</t>
  </si>
  <si>
    <t>Srebrzanka żaroodporna     (op 0,5 l )</t>
  </si>
  <si>
    <t>Farba do betonu</t>
  </si>
  <si>
    <t xml:space="preserve"> Biała gładź szpachlowa  , opak.  20Kg</t>
  </si>
  <si>
    <t>Gładź tynkowa biała wykończeniowa,  opakowanie A 20 kg</t>
  </si>
  <si>
    <t>Szpachlówka akrylowa budowlana                         / Stuccolini / opk. 400G</t>
  </si>
  <si>
    <t>Koncentrat gruntujący 1: 5   opk. 5 l      ( dekorol )</t>
  </si>
  <si>
    <t xml:space="preserve">Roztwór gruntujący  opk. – 5 l                       ( atlas )     </t>
  </si>
  <si>
    <t>Emulsja gruntująca pod okładzinę ścienną– opakowania 10-litrowe</t>
  </si>
  <si>
    <t>Podkład antykorozyjny – alu. Tlenkowy - opakowania 1-litrowe</t>
  </si>
  <si>
    <t>Podkład antykorozyjny czerwony tlenkowy - opakowania 1-litrowe</t>
  </si>
  <si>
    <t xml:space="preserve">Benzyna ekstrakcyjna </t>
  </si>
  <si>
    <t xml:space="preserve">Rozpuszczalnik  Nitro     </t>
  </si>
  <si>
    <t>Rozpuszczalnik uniwersalny</t>
  </si>
  <si>
    <t xml:space="preserve">Kapon  A – 1l   </t>
  </si>
  <si>
    <t xml:space="preserve">Lakier bezbarwny    </t>
  </si>
  <si>
    <t>Pokost lniany opk 1l</t>
  </si>
  <si>
    <t>Pigment malarski różne kolory 100 ml</t>
  </si>
  <si>
    <t>Środek przeciw pleśni opk. 0,5l w spryskiwaczu SAVO</t>
  </si>
  <si>
    <t xml:space="preserve">Papier ścierny -arkusz  40 – 100    </t>
  </si>
  <si>
    <t>Papier ścierny -arkusz 180 – 240</t>
  </si>
  <si>
    <t xml:space="preserve">Taśma malarska szer. 3 cm    </t>
  </si>
  <si>
    <t xml:space="preserve">Taśma malarska szer. 5 cm  </t>
  </si>
  <si>
    <t xml:space="preserve">Folia malarska – gruba 5x4 m2    </t>
  </si>
  <si>
    <t>Rura stalowa czarna   fi ½"</t>
  </si>
  <si>
    <t>Rura stalowa czarna   fi ¾"</t>
  </si>
  <si>
    <t>Rura stalowa czarna   fi 5/4"</t>
  </si>
  <si>
    <t>Rura stalowa ocynk    fi ½"</t>
  </si>
  <si>
    <t>Rura stalowa ocynk    fi ¾"</t>
  </si>
  <si>
    <t>Rura stalowa ocynk    fi 1"</t>
  </si>
  <si>
    <t>Otulina  rury  1/2 " 2 mb</t>
  </si>
  <si>
    <t>Otulina  rury  3/4 " 2 mb</t>
  </si>
  <si>
    <t>Otulina  rury     1 " 2 mb</t>
  </si>
  <si>
    <t>Otulina  rury  5/4 " 2 mb</t>
  </si>
  <si>
    <t>Otulina  rury  6/4 " 2 mb</t>
  </si>
  <si>
    <t>Otulina  rury     2 " 2 mb</t>
  </si>
  <si>
    <t>Kolano PCV fi 50  15/30/45/67/90</t>
  </si>
  <si>
    <t>Trojak PCV fi 50</t>
  </si>
  <si>
    <t>Rura PCV fi 50/2000</t>
  </si>
  <si>
    <t xml:space="preserve">Rura PCV fi 50/1000 </t>
  </si>
  <si>
    <t xml:space="preserve">Rura PCV fi 50/500 </t>
  </si>
  <si>
    <r>
      <rPr>
        <sz val="10"/>
        <color indexed="8"/>
        <rFont val="Arial"/>
        <family val="0"/>
      </rPr>
      <t>Rewizja PCV fi 50</t>
    </r>
    <r>
      <rPr>
        <b/>
        <sz val="10"/>
        <color indexed="8"/>
        <rFont val="Arial"/>
        <family val="0"/>
      </rPr>
      <t xml:space="preserve">                                                  </t>
    </r>
  </si>
  <si>
    <t>Traper PCV fi 50</t>
  </si>
  <si>
    <t>Kolano PCV fi 110  15/30/45/67/90, zew.-czerwone</t>
  </si>
  <si>
    <t>Trojak PCV fi 110, zewn. - czerwone</t>
  </si>
  <si>
    <t>Rura kanalizacyjna PCV fi 110/2000, czerw.-zewnętrzna</t>
  </si>
  <si>
    <t>Rura PCV fi 110/1000, czerw.-zewnętrzna</t>
  </si>
  <si>
    <t>Rura PCV fi 110/500, czerw.-zewnętrzna</t>
  </si>
  <si>
    <t xml:space="preserve">Rewizja PCV fi 110     </t>
  </si>
  <si>
    <t xml:space="preserve">Traper PCV fi 110      </t>
  </si>
  <si>
    <t xml:space="preserve">Kratka ściekowa PCV fi 110  </t>
  </si>
  <si>
    <t xml:space="preserve">Kratka ściekowa PCV fi 50   </t>
  </si>
  <si>
    <t xml:space="preserve">Umywalka porc.  bez otworu gat.I (50x41,idol koło)  </t>
  </si>
  <si>
    <t xml:space="preserve">Umywalka porc. z otworem gat.I    (50x41,idol koło)     </t>
  </si>
  <si>
    <t xml:space="preserve">Umywalka porc.  z szafką </t>
  </si>
  <si>
    <t xml:space="preserve">szt </t>
  </si>
  <si>
    <t xml:space="preserve">Muszla ustępowa z rozdrabniaczem     </t>
  </si>
  <si>
    <t xml:space="preserve">Muszla ustępowa porc.  gat.I                        (idol koło)       </t>
  </si>
  <si>
    <t xml:space="preserve">Kompakt porc. uniwersalny  gat.I                 (idol warsz..)      </t>
  </si>
  <si>
    <t xml:space="preserve">Kompakt porc. uniwersalny  gat.I                 (idol pozn.)        </t>
  </si>
  <si>
    <t xml:space="preserve">Bateria umywalkowa ścienna                       ( pokr. KFA standard gat. I )    </t>
  </si>
  <si>
    <t xml:space="preserve">Bateria umywalkowa ścienna                      (1uchw. KFA  Baryt  gat. I )    </t>
  </si>
  <si>
    <t>Bateria umywalkowa stojąca                       ( pokr. KFA standard gat. I )</t>
  </si>
  <si>
    <t xml:space="preserve">Bateria umywalkowa stojąca                       (1uchw. KFA  Baryt  gat. I )        </t>
  </si>
  <si>
    <t xml:space="preserve">Bateria natryskowa                                      (1uchw. KFA Baryt )      </t>
  </si>
  <si>
    <t>Bateria wannowa                                         (1uchw. KFA Baryt )</t>
  </si>
  <si>
    <t xml:space="preserve">Bateria zlewozm. Ścienna                          (pokr. KFA standard gat. I )      </t>
  </si>
  <si>
    <t>Bateria zlewozm. Ścienna                          (1uchw. KFA Baryt gat. I )</t>
  </si>
  <si>
    <t xml:space="preserve">Bateria zlewozm. Stojąca                           (pokr. KFA standard gat. I ) </t>
  </si>
  <si>
    <t xml:space="preserve">Bateria zlewozm. Stojąca                           (1uchw. KFA Baryt gat. I ) </t>
  </si>
  <si>
    <t xml:space="preserve">Kabina natryskowa 90                                 (Koło GE06 półok.)             </t>
  </si>
  <si>
    <t xml:space="preserve">Kabina natryskowa 80                                 (Koło GE06 półok.)           </t>
  </si>
  <si>
    <t xml:space="preserve">Kabina natryskowa 90                                 (Koło GE06 kwadrat )             </t>
  </si>
  <si>
    <t xml:space="preserve">Kabina natryskowa 80                                 (Koło GE06 kwadrat )           </t>
  </si>
  <si>
    <t>Brodzik 90 (Koło standard plus  półokr.)</t>
  </si>
  <si>
    <t>Brodzik 80 (Koło standard plus  półokr.)</t>
  </si>
  <si>
    <t>Brodzik 90 (Koło standard plus  kwadrat)</t>
  </si>
  <si>
    <t>Brodzik 80 (Koło standard plus  kwadrat)</t>
  </si>
  <si>
    <t>Osłona brodzika 90   (łuk)</t>
  </si>
  <si>
    <t>Osłona brodzika 80   (łuk)</t>
  </si>
  <si>
    <t xml:space="preserve">Dolnopłuk uniwersalny gat.I                                   </t>
  </si>
  <si>
    <t xml:space="preserve">Zawór pływakowy kompaktowy uniwersalny       </t>
  </si>
  <si>
    <t xml:space="preserve">Wężyk zbrojony do dolnopłuku  30 cm                  </t>
  </si>
  <si>
    <t xml:space="preserve">Wężyk zbrojony do dolnopłuku  40 cm                  </t>
  </si>
  <si>
    <t xml:space="preserve">Wężyk zbrojony do dolnopłuku  25 cm                   </t>
  </si>
  <si>
    <t xml:space="preserve">Sedes uniwersalny                                                      </t>
  </si>
  <si>
    <t xml:space="preserve">Sedes do compaktu  (idol twarda )                             </t>
  </si>
  <si>
    <t>Wąż natryskowy 2 mb</t>
  </si>
  <si>
    <t>Wąż natryskowy 1,5 mb</t>
  </si>
  <si>
    <t>Pokrętło baterii umywalkowej</t>
  </si>
  <si>
    <t>Zestaw natryskowy</t>
  </si>
  <si>
    <t xml:space="preserve">Głowica baterii umywalkowej  1/2”                              </t>
  </si>
  <si>
    <t xml:space="preserve">Syfon umywalkowy </t>
  </si>
  <si>
    <t xml:space="preserve">Syfon zlewozmywakowy                   (różne typy )                      </t>
  </si>
  <si>
    <t xml:space="preserve">Syfon brodzikowy niski                              </t>
  </si>
  <si>
    <t>Pisuar  ( koło felix )</t>
  </si>
  <si>
    <t xml:space="preserve">Zawór pisuarowy czasowy  </t>
  </si>
  <si>
    <t>Syfon pisuarowy (zwykły )</t>
  </si>
  <si>
    <t xml:space="preserve">Zawory kulowe przelotowe 1/2”                                  </t>
  </si>
  <si>
    <t xml:space="preserve">Zawory kulowe przelotowe 3/4”                                   </t>
  </si>
  <si>
    <t xml:space="preserve">Zawory kulowe przelotowe 1”                                    </t>
  </si>
  <si>
    <t xml:space="preserve">Zawory kulowe przelotowe 5/4”                                 </t>
  </si>
  <si>
    <t xml:space="preserve">Zawory kulowe przelotowe 6/4”                                  </t>
  </si>
  <si>
    <t xml:space="preserve">Nypel oc. 1/2"                                                                </t>
  </si>
  <si>
    <t xml:space="preserve">Nypel oc. 3/4"                                                               </t>
  </si>
  <si>
    <t xml:space="preserve">Nypel oc. 1”                                                                  </t>
  </si>
  <si>
    <t xml:space="preserve">Nypel oc. 5/4”                                                              </t>
  </si>
  <si>
    <t xml:space="preserve">Nypel oc. 6/4”                                                              </t>
  </si>
  <si>
    <t xml:space="preserve">Mufka oc. 1/2"                                                            </t>
  </si>
  <si>
    <t xml:space="preserve">Mufka oc. 3/4"                                                            </t>
  </si>
  <si>
    <t xml:space="preserve">Mufka oc. 1”                                                               </t>
  </si>
  <si>
    <t xml:space="preserve">Mufka oc. 5/4”                                                             </t>
  </si>
  <si>
    <t xml:space="preserve">Mufka oc. 6/4”                                                             </t>
  </si>
  <si>
    <t xml:space="preserve">Kolanko oc. 1/2"                                                          </t>
  </si>
  <si>
    <t xml:space="preserve">Kolanko oc. 3/4"                                                           </t>
  </si>
  <si>
    <t xml:space="preserve">Kolanko oc. 1”                                                           </t>
  </si>
  <si>
    <t xml:space="preserve">Kolanko oc.5/4”                                                          </t>
  </si>
  <si>
    <t xml:space="preserve">Kolanko oc.6/4”                                                          </t>
  </si>
  <si>
    <t xml:space="preserve">Trójnik oc. 1/2"                                                           </t>
  </si>
  <si>
    <t xml:space="preserve">Trójnik oc. 3/4"                                                           </t>
  </si>
  <si>
    <t xml:space="preserve">Trójnik oc. 1”                                                              </t>
  </si>
  <si>
    <t xml:space="preserve">Trójnik oc. 5/4”                                                           </t>
  </si>
  <si>
    <t xml:space="preserve">Korek oc. 1/2”                                                               </t>
  </si>
  <si>
    <t xml:space="preserve">Korek oc. 3/4"                                                               </t>
  </si>
  <si>
    <t xml:space="preserve">Śrubunek oc. 1/2"                                                        </t>
  </si>
  <si>
    <t xml:space="preserve">Śrubunek oc. 3/4"                                                      </t>
  </si>
  <si>
    <t xml:space="preserve">Śrubunek oc. 1”                                                        </t>
  </si>
  <si>
    <t xml:space="preserve">Śrubunek oc. 5/4”                                                        </t>
  </si>
  <si>
    <t xml:space="preserve">Śrubunek oc. 6/4”                                                        </t>
  </si>
  <si>
    <t>Redukcja oc. 1-1/2"</t>
  </si>
  <si>
    <t>Redukcja oc. 1-5/4"</t>
  </si>
  <si>
    <t>Redukcja oc. 1-3/4"</t>
  </si>
  <si>
    <t>Redukcja oc. 1-6/4"</t>
  </si>
  <si>
    <t>Redukcja oc. 3/4 na 1/2 "</t>
  </si>
  <si>
    <t>Rura czarna 3/8”</t>
  </si>
  <si>
    <t>Rura czarna 1”</t>
  </si>
  <si>
    <t>Rura czarna 6/4”</t>
  </si>
  <si>
    <t>Rura czarna 2”</t>
  </si>
  <si>
    <t>Rura ocynk 5/4”</t>
  </si>
  <si>
    <t>Rura ocynk 2”</t>
  </si>
  <si>
    <t>Rura ocynk 6/4”</t>
  </si>
  <si>
    <t>Nypel 2”</t>
  </si>
  <si>
    <t>Mufa 2”</t>
  </si>
  <si>
    <t>Kolano 2”</t>
  </si>
  <si>
    <t>Trojak 2”</t>
  </si>
  <si>
    <t>Korek 2”</t>
  </si>
  <si>
    <t>Śrubunek 2”</t>
  </si>
  <si>
    <t>Trojak 6/4”</t>
  </si>
  <si>
    <t>Kolano 6/4” - 7</t>
  </si>
  <si>
    <t>Korek 5/4”</t>
  </si>
  <si>
    <t>Kolano 5/4” - 7</t>
  </si>
  <si>
    <t>Korek 1”</t>
  </si>
  <si>
    <t>Kolano 1” - 7</t>
  </si>
  <si>
    <t>Kolano 3/4” - 7</t>
  </si>
  <si>
    <t>Kolano1/2” - 7</t>
  </si>
  <si>
    <t>Zawór kulowy 2”</t>
  </si>
  <si>
    <t>Zawór grzejnikowy 1/2”prosty,kątowy</t>
  </si>
  <si>
    <t>Zawór grzejnikowy 3/4”prosty,kątowy</t>
  </si>
  <si>
    <t>Zawór grzejnikowy z termostatem 1/2”</t>
  </si>
  <si>
    <t>Zawór grzejnikowy z termostatem 3/4”</t>
  </si>
  <si>
    <t>Korki ,naby do grzejników żeliwnych</t>
  </si>
  <si>
    <t>kpl</t>
  </si>
  <si>
    <t>Korki ,naby do grzejników alu.</t>
  </si>
  <si>
    <t>Grzejnik c.o żeliwny 600 (żeberko)</t>
  </si>
  <si>
    <t>Grzejnik c.o alu       .500 (żeberko)</t>
  </si>
  <si>
    <t>Grzejnik c.o alu       .800 (żeberko)</t>
  </si>
  <si>
    <t>Kolano hamburskie 1/2”</t>
  </si>
  <si>
    <t>Kolano hamburskie 3/4”</t>
  </si>
  <si>
    <t>Kolano hamburskie 1”</t>
  </si>
  <si>
    <t>Kolano hamburskie 5/4”</t>
  </si>
  <si>
    <t>Kolano hamburskie 6/4”</t>
  </si>
  <si>
    <t>Kolano hamburskie 2”</t>
  </si>
  <si>
    <t>Redukcja 2”/ 3/4”</t>
  </si>
  <si>
    <t>Redukcja 6/4”/ 1/2”</t>
  </si>
  <si>
    <t>Redukcja 5/4” /  1/2”</t>
  </si>
  <si>
    <t>Redukcja 5/4” /  3/4”</t>
  </si>
  <si>
    <t>Zawór grzejnikowy 1/2”powrotny</t>
  </si>
  <si>
    <t>Zawór grzejnikowy 3/4”powrotny</t>
  </si>
  <si>
    <t>Rura PCV fi 32   - 1mb</t>
  </si>
  <si>
    <t>Rura PCV fi 32   - 0,5mb</t>
  </si>
  <si>
    <t>Kolano PCV fi 32 /różne/</t>
  </si>
  <si>
    <t>Rura PCV fi 50   - 315mm</t>
  </si>
  <si>
    <t>Rączka do natrysku chrom</t>
  </si>
  <si>
    <t>Zawór STOP kompakt</t>
  </si>
  <si>
    <t>Rura karbowana do kompaktu fi 110</t>
  </si>
  <si>
    <t>Półstopa do umywalki</t>
  </si>
  <si>
    <t xml:space="preserve">Wylewki umywalkowe S i C                     ( 3/4”i 1/2”)    </t>
  </si>
  <si>
    <t>Wylewki zlewozmywakowe S i C        (1/2” i 3/4”)</t>
  </si>
  <si>
    <t>Przedłużka 1/2"  1,0cm</t>
  </si>
  <si>
    <t>Przedłużka 1/2"  1,5cm</t>
  </si>
  <si>
    <t>Przedłużka 1/2"   2.0cm</t>
  </si>
  <si>
    <t>Przedłużka 1/2"   2.5cm</t>
  </si>
  <si>
    <t>Przedłużka 1/2"   3,0cm</t>
  </si>
  <si>
    <t>Zawór gazowy 1/2”</t>
  </si>
  <si>
    <t>Zawór gazowy 3/4”</t>
  </si>
  <si>
    <t>Zawór gazowy 1”</t>
  </si>
  <si>
    <t>Zawór gazowy 6/4”</t>
  </si>
  <si>
    <t>Śruba do mocowania miski ustępowej</t>
  </si>
  <si>
    <t>Śruba do mocowania umywalki</t>
  </si>
  <si>
    <t>Płyta GAMBIT/kryngielit /750x750/3mm</t>
  </si>
  <si>
    <t>Płyta GAMBIT/kryngielit /750x750/4mm</t>
  </si>
  <si>
    <t>Pakuły lniane (konopie – warkocz 100g )</t>
  </si>
  <si>
    <t>Rura pp fi 20</t>
  </si>
  <si>
    <t>Kolano pp fi 20</t>
  </si>
  <si>
    <t>Kolano wieszak pp fi 20 gw</t>
  </si>
  <si>
    <t>Mufa 20x1/2 gw</t>
  </si>
  <si>
    <t>Mufa 20x1/2 gz</t>
  </si>
  <si>
    <t>Mufa pp fi 20</t>
  </si>
  <si>
    <t>Trojak pp fi 20</t>
  </si>
  <si>
    <t>Kolano pp fi 20 / 45</t>
  </si>
  <si>
    <t>Kolano pp fi 20 / 1</t>
  </si>
  <si>
    <t>Śruby M 6</t>
  </si>
  <si>
    <t>Śruby M 8</t>
  </si>
  <si>
    <t>Śruby M 10</t>
  </si>
  <si>
    <t>Śruby M 12</t>
  </si>
  <si>
    <t>Śruby M 16</t>
  </si>
  <si>
    <t>Śruby M 5</t>
  </si>
  <si>
    <t>Nakrętki M-5 -- M10</t>
  </si>
  <si>
    <t>Nakrętki M-12 -- M16</t>
  </si>
  <si>
    <t>Podkładki fi 5 do fi 16</t>
  </si>
  <si>
    <t>Opaski zaciskowe fi10 -- fi60</t>
  </si>
  <si>
    <t>Nit zrywalny  fi 4 – fi 6</t>
  </si>
  <si>
    <t>Blacha czarna gr. 1 mm, 2,0 x 1,0</t>
  </si>
  <si>
    <t>Blacha czarna gr. 2 mm, 2,0 x 1,0</t>
  </si>
  <si>
    <t>Blacha czarna gr. 2,5 mm, 2,0 x 1,0</t>
  </si>
  <si>
    <t>Blacha czarna gr. 6 mm, 2,0 x 1,0</t>
  </si>
  <si>
    <t>Stal walcowana fi 6 - fi 12</t>
  </si>
  <si>
    <t>Wałek stalowy fi 20</t>
  </si>
  <si>
    <t>Wałek stalowy fi 25</t>
  </si>
  <si>
    <t>Wałek stalowy fi 30</t>
  </si>
  <si>
    <t>Wałek stalowy fi 35</t>
  </si>
  <si>
    <t>Wałek stalowy fi 40</t>
  </si>
  <si>
    <t>Wałek stalowy fi 50</t>
  </si>
  <si>
    <t>Wałek stalowy fi 60</t>
  </si>
  <si>
    <t>Profil zamknięty stalowy</t>
  </si>
  <si>
    <t>Płaskownik stalowy</t>
  </si>
  <si>
    <t>Kątownik stalowy</t>
  </si>
  <si>
    <t>Ściernica fi 200</t>
  </si>
  <si>
    <t>Ściernica fi 250</t>
  </si>
  <si>
    <t>Elektrody spaw.     fi 3,25</t>
  </si>
  <si>
    <t>opk</t>
  </si>
  <si>
    <t>Elektrody spaw.     fi 4</t>
  </si>
  <si>
    <t>Elektrody spaw.     fi 2,5</t>
  </si>
  <si>
    <t>Drut spawalniczy   fi 3 - 4</t>
  </si>
  <si>
    <t>Drut do MIG - MAT  fi 0,8</t>
  </si>
  <si>
    <t>Tarcza do cięcia metalu fi 125</t>
  </si>
  <si>
    <t>Tarcza do cięcia metalu fi 350</t>
  </si>
  <si>
    <t>Tarcza do cięcia fi 230</t>
  </si>
  <si>
    <t>Tarcza do szlifowania metalu  fi 125</t>
  </si>
  <si>
    <t>Dysk ścierny segmentowy                         / różne gr. / fi 125</t>
  </si>
  <si>
    <t xml:space="preserve">Tarcze do cięcia betonu     125 mm                                      </t>
  </si>
  <si>
    <t xml:space="preserve">Tarcza diamentowa do cięcia glazury i terakoty     125 mm                      </t>
  </si>
  <si>
    <t xml:space="preserve">Kołki rozporowe-różne typy i wielkości                </t>
  </si>
  <si>
    <t>Tarcza do cięcia metalu śr. 230</t>
  </si>
  <si>
    <t>Taśma ostrzegawcza biało-czerwona</t>
  </si>
  <si>
    <t>Taśma ostrzegawcza żółto-czarna  l=33m</t>
  </si>
  <si>
    <t>szt.</t>
  </si>
  <si>
    <t>WD – 40 /spray/</t>
  </si>
  <si>
    <t xml:space="preserve">Pędzel okrągły 3                                                         </t>
  </si>
  <si>
    <t xml:space="preserve">Pędzel okrągły 4                                                          </t>
  </si>
  <si>
    <t xml:space="preserve">Pędzel okrągły 5                                                          </t>
  </si>
  <si>
    <t xml:space="preserve">Pędzel okrągły 6                                                         </t>
  </si>
  <si>
    <t>Pędzel angielski   63mm</t>
  </si>
  <si>
    <t>Pędzel angielski   50mm</t>
  </si>
  <si>
    <t>Pędzel angielski   36mm</t>
  </si>
  <si>
    <t xml:space="preserve">Pędzel półangielski płaski 50mm </t>
  </si>
  <si>
    <t xml:space="preserve">Pędzel grzejnikowy  63 mm   </t>
  </si>
  <si>
    <t xml:space="preserve">Pędzel grzejnikowy  50 mm                                                 </t>
  </si>
  <si>
    <t xml:space="preserve">Pędzel grzejnikowy  38 mm   </t>
  </si>
  <si>
    <t>Pędzel ławkowiec 190 x 90 mm</t>
  </si>
  <si>
    <t>Pędzel ławkowiec 180 x 80 mm</t>
  </si>
  <si>
    <t xml:space="preserve">Szczotka malarska                                      ( tapeciak  150/50 )                                             </t>
  </si>
  <si>
    <t xml:space="preserve">Szczotka malarska                                      ( tapeciak  140 /40)    </t>
  </si>
  <si>
    <t xml:space="preserve">Szczotka malarska                                      ( tapeciak  130 /30)    </t>
  </si>
  <si>
    <t>Szczotka malarska                                      ( tapeciak   90x30 )</t>
  </si>
  <si>
    <t>Wałek malarski 200 mm                         ( sznurek poliakrylowy )</t>
  </si>
  <si>
    <t>Zapas do wałka 200 mm                          ( sznurek poliakrylowy )</t>
  </si>
  <si>
    <t>Zapas do wałka( tkanina poliakrylowa )   100mm</t>
  </si>
  <si>
    <t>Kratka malarska   200mm</t>
  </si>
  <si>
    <t>Szpachelka malarska</t>
  </si>
  <si>
    <t>Szpachla malarska do układania gładzi  szer. 20 – 25cm</t>
  </si>
  <si>
    <t>Cyklina malarska  /skrobak /</t>
  </si>
  <si>
    <t xml:space="preserve">Kielnia murarska </t>
  </si>
  <si>
    <t>Kielnia murarska / mała /</t>
  </si>
  <si>
    <t>Młotek murarski</t>
  </si>
  <si>
    <t>Czerpak murarski</t>
  </si>
  <si>
    <t>Paca styropianowa / duża /</t>
  </si>
  <si>
    <t>Paca styropianowa / rajbetka /</t>
  </si>
  <si>
    <t>Kij malarski teleskopowy 150 cm</t>
  </si>
  <si>
    <t xml:space="preserve">Piła płatnica 400 mm                                  </t>
  </si>
  <si>
    <t xml:space="preserve">Wyciskacz do mas, materiałów uszczelniających, silikonu </t>
  </si>
  <si>
    <t xml:space="preserve">Pistolet do pianki montażowej teflonowy </t>
  </si>
  <si>
    <t>Szczotka druciana</t>
  </si>
  <si>
    <t>Beton B-20  /op. 25kg /</t>
  </si>
  <si>
    <t>Zaprawa murarska /op. 25kg /</t>
  </si>
  <si>
    <t>Zaprawa tynkarska /op. 25kg /</t>
  </si>
  <si>
    <t xml:space="preserve">Cena  brutto         </t>
  </si>
  <si>
    <t>Kwota VAT:</t>
  </si>
  <si>
    <t>Cena  brutto słownie</t>
  </si>
  <si>
    <t>MATERIAŁY      CERAMICZNE</t>
  </si>
  <si>
    <t xml:space="preserve">                                       Pozycje</t>
  </si>
  <si>
    <t>Płytki ścienne 20 x 25, gatunek 1. Wysoka jakość techniczna i użytkowa, wzór i kolorystyka do uzgodnienia przez zamawiającego,  z atestem</t>
  </si>
  <si>
    <t>Płytki ścienne 25 x 40, gatunek 1. Wysoka jakość techniczna i użytkowa, wzór i kolorystyka do uzgodnienia przez zamawiającego, z atestem</t>
  </si>
  <si>
    <t>Płytki podłogowe 33x 33,40x 40 gatunek1. Wysoka jakość techniczna i użytkowa, wzór i kolorystyka do uzgodnienia przez zamawiającego, antypoślizgowe z atestem</t>
  </si>
  <si>
    <t>Płytki posadzkowe gres techniczny 30x30 ( Paradyż Kwadro- Arkansas/Dakota lub równoważne - antypoślizgowe gat. I )</t>
  </si>
  <si>
    <t>Płytki gres techniczny 30x30  Stopnica prosta  ( Paradyż Kwadro- Arkansas / Dakota lub równoważne - antypoślizgowe gat. I )</t>
  </si>
  <si>
    <t xml:space="preserve">Szlam mineralny uszczelniający podpłytkowy </t>
  </si>
  <si>
    <t>Taśma uszczelniająca naroża 120/70</t>
  </si>
  <si>
    <t xml:space="preserve">Listwy wykończeniowe PCV do glazury i terakoty, różne kolory, dł. - 2,5 mb </t>
  </si>
  <si>
    <t>Zaprawa do spoinowania / fuga / A – 5kg ( różne kolory )</t>
  </si>
  <si>
    <t>Zaprawa do spoinowania / fuga / A – 2kg ( różne kolory )</t>
  </si>
  <si>
    <t xml:space="preserve">Krzyżyki do układania płytek 2 mm  </t>
  </si>
  <si>
    <t>opk.</t>
  </si>
  <si>
    <t xml:space="preserve">Krzyżyki do układania płytek 3 mm  </t>
  </si>
  <si>
    <t>Kliny do układania glazury</t>
  </si>
  <si>
    <t>Kółko do cięcia glazury i terakoty</t>
  </si>
  <si>
    <t>Cena  brutto:</t>
  </si>
  <si>
    <t>Cena brutto słownie: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</si>
</sst>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General"/>
    <numFmt numFmtId="167" formatCode="_-* #,##0.00&quot; zł&quot;_-;\-* #,##0.00&quot; zł&quot;_-;_-* \-??&quot; zł&quot;_-;_-@_-"/>
    <numFmt numFmtId="168" formatCode="#,##0.00\ [$PLN];\-#,##0.00\ [$PLN]"/>
    <numFmt numFmtId="169" formatCode="#,##0.00\ [$PLN]"/>
  </numFmts>
  <fonts count="16">
    <font>
      <sz val="10"/>
      <color indexed="8"/>
      <name val="Arial CE"/>
      <family val="0"/>
    </font>
    <font>
      <sz val="10"/>
      <name val="Arial"/>
      <family val="0"/>
    </font>
    <font>
      <b/>
      <sz val="10"/>
      <color indexed="8"/>
      <name val="Arial CE"/>
      <family val="0"/>
    </font>
    <font>
      <b/>
      <sz val="11"/>
      <color indexed="8"/>
      <name val="Arial CE"/>
      <family val="0"/>
    </font>
    <font>
      <b/>
      <u val="single"/>
      <sz val="9"/>
      <color indexed="8"/>
      <name val="Arial CE"/>
      <family val="0"/>
    </font>
    <font>
      <i/>
      <sz val="9"/>
      <color indexed="8"/>
      <name val="Arial CE"/>
      <family val="0"/>
    </font>
    <font>
      <vertAlign val="superscript"/>
      <sz val="10"/>
      <color indexed="8"/>
      <name val="Arial CE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Arial CE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Tahoma"/>
      <family val="0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4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Alignment="1">
      <alignment horizontal="right"/>
    </xf>
    <xf numFmtId="164" fontId="2" fillId="0" borderId="0" xfId="0" applyFont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Alignment="1">
      <alignment horizontal="right" vertical="top"/>
    </xf>
    <xf numFmtId="164" fontId="3" fillId="0" borderId="0" xfId="0" applyFont="1" applyBorder="1" applyAlignment="1">
      <alignment horizontal="center" vertical="top"/>
    </xf>
    <xf numFmtId="164" fontId="2" fillId="2" borderId="1" xfId="0" applyFont="1" applyFill="1" applyBorder="1" applyAlignment="1" applyProtection="1">
      <alignment horizontal="center" wrapText="1"/>
      <protection locked="0"/>
    </xf>
    <xf numFmtId="164" fontId="2" fillId="2" borderId="1" xfId="0" applyFont="1" applyFill="1" applyBorder="1" applyAlignment="1" applyProtection="1">
      <alignment horizontal="left"/>
      <protection locked="0"/>
    </xf>
    <xf numFmtId="164" fontId="0" fillId="0" borderId="0" xfId="0" applyFont="1" applyBorder="1" applyAlignment="1">
      <alignment horizontal="right"/>
    </xf>
    <xf numFmtId="165" fontId="2" fillId="2" borderId="1" xfId="0" applyNumberFormat="1" applyFont="1" applyFill="1" applyBorder="1" applyAlignment="1" applyProtection="1">
      <alignment horizontal="left"/>
      <protection locked="0"/>
    </xf>
    <xf numFmtId="164" fontId="2" fillId="0" borderId="0" xfId="0" applyFont="1" applyAlignment="1">
      <alignment horizontal="right"/>
    </xf>
    <xf numFmtId="164" fontId="2" fillId="2" borderId="1" xfId="0" applyFont="1" applyFill="1" applyBorder="1" applyAlignment="1" applyProtection="1">
      <alignment horizontal="left" wrapText="1"/>
      <protection locked="0"/>
    </xf>
    <xf numFmtId="164" fontId="2" fillId="0" borderId="0" xfId="0" applyFont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Alignment="1">
      <alignment wrapText="1"/>
    </xf>
    <xf numFmtId="164" fontId="2" fillId="0" borderId="1" xfId="0" applyFont="1" applyBorder="1" applyAlignment="1">
      <alignment horizontal="center" wrapText="1"/>
    </xf>
    <xf numFmtId="164" fontId="2" fillId="0" borderId="2" xfId="0" applyFont="1" applyBorder="1" applyAlignment="1">
      <alignment horizontal="center" wrapText="1"/>
    </xf>
    <xf numFmtId="164" fontId="2" fillId="0" borderId="3" xfId="0" applyFont="1" applyBorder="1" applyAlignment="1">
      <alignment horizontal="center" wrapText="1"/>
    </xf>
    <xf numFmtId="164" fontId="2" fillId="0" borderId="0" xfId="0" applyFont="1" applyAlignment="1" applyProtection="1">
      <alignment horizontal="center" wrapText="1"/>
      <protection locked="0"/>
    </xf>
    <xf numFmtId="164" fontId="0" fillId="0" borderId="1" xfId="0" applyBorder="1" applyAlignment="1">
      <alignment horizontal="center" vertical="center" wrapText="1"/>
    </xf>
    <xf numFmtId="164" fontId="2" fillId="0" borderId="2" xfId="0" applyFont="1" applyBorder="1" applyAlignment="1">
      <alignment horizontal="left" vertical="top" wrapText="1"/>
    </xf>
    <xf numFmtId="168" fontId="0" fillId="0" borderId="4" xfId="17" applyNumberFormat="1" applyFill="1" applyBorder="1" applyAlignment="1" applyProtection="1">
      <alignment wrapText="1"/>
      <protection/>
    </xf>
    <xf numFmtId="168" fontId="0" fillId="0" borderId="0" xfId="17" applyNumberFormat="1" applyFill="1" applyBorder="1" applyAlignment="1" applyProtection="1">
      <alignment wrapText="1"/>
      <protection/>
    </xf>
    <xf numFmtId="164" fontId="0" fillId="0" borderId="2" xfId="0" applyBorder="1" applyAlignment="1">
      <alignment horizontal="left" vertical="top" wrapText="1"/>
    </xf>
    <xf numFmtId="168" fontId="0" fillId="0" borderId="5" xfId="17" applyNumberFormat="1" applyFill="1" applyBorder="1" applyAlignment="1" applyProtection="1">
      <alignment wrapText="1"/>
      <protection/>
    </xf>
    <xf numFmtId="164" fontId="4" fillId="0" borderId="0" xfId="0" applyFont="1" applyBorder="1" applyAlignment="1">
      <alignment horizontal="left"/>
    </xf>
    <xf numFmtId="164" fontId="0" fillId="0" borderId="0" xfId="0" applyFont="1" applyAlignment="1" applyProtection="1">
      <alignment vertical="top"/>
      <protection locked="0"/>
    </xf>
    <xf numFmtId="165" fontId="0" fillId="3" borderId="0" xfId="0" applyNumberFormat="1" applyFont="1" applyFill="1" applyBorder="1" applyAlignment="1" applyProtection="1">
      <alignment vertical="top" wrapText="1"/>
      <protection locked="0"/>
    </xf>
    <xf numFmtId="164" fontId="0" fillId="0" borderId="0" xfId="0" applyAlignment="1" applyProtection="1">
      <alignment/>
      <protection locked="0"/>
    </xf>
    <xf numFmtId="165" fontId="0" fillId="0" borderId="0" xfId="0" applyNumberFormat="1" applyAlignment="1" applyProtection="1">
      <alignment vertical="center" wrapText="1"/>
      <protection locked="0"/>
    </xf>
    <xf numFmtId="164" fontId="2" fillId="0" borderId="0" xfId="0" applyFont="1" applyAlignment="1" applyProtection="1">
      <alignment horizontal="right"/>
      <protection locked="0"/>
    </xf>
    <xf numFmtId="164" fontId="0" fillId="3" borderId="0" xfId="0" applyFont="1" applyFill="1" applyBorder="1" applyAlignment="1" applyProtection="1">
      <alignment vertical="top" wrapText="1"/>
      <protection locked="0"/>
    </xf>
    <xf numFmtId="164" fontId="0" fillId="0" borderId="0" xfId="0" applyAlignment="1" applyProtection="1">
      <alignment wrapText="1"/>
      <protection locked="0"/>
    </xf>
    <xf numFmtId="164" fontId="0" fillId="3" borderId="0" xfId="0" applyFont="1" applyFill="1" applyBorder="1" applyAlignment="1" applyProtection="1">
      <alignment wrapText="1"/>
      <protection locked="0"/>
    </xf>
    <xf numFmtId="164" fontId="5" fillId="0" borderId="6" xfId="0" applyFont="1" applyBorder="1" applyAlignment="1">
      <alignment/>
    </xf>
    <xf numFmtId="164" fontId="5" fillId="0" borderId="7" xfId="0" applyFont="1" applyBorder="1" applyAlignment="1">
      <alignment/>
    </xf>
    <xf numFmtId="164" fontId="5" fillId="0" borderId="8" xfId="0" applyFont="1" applyBorder="1" applyAlignment="1">
      <alignment/>
    </xf>
    <xf numFmtId="164" fontId="5" fillId="0" borderId="9" xfId="0" applyFont="1" applyBorder="1" applyAlignment="1">
      <alignment/>
    </xf>
    <xf numFmtId="164" fontId="5" fillId="0" borderId="0" xfId="0" applyFont="1" applyAlignment="1">
      <alignment/>
    </xf>
    <xf numFmtId="164" fontId="5" fillId="0" borderId="10" xfId="0" applyFont="1" applyBorder="1" applyAlignment="1">
      <alignment/>
    </xf>
    <xf numFmtId="164" fontId="5" fillId="0" borderId="11" xfId="0" applyFont="1" applyBorder="1" applyAlignment="1">
      <alignment/>
    </xf>
    <xf numFmtId="164" fontId="5" fillId="0" borderId="12" xfId="0" applyFont="1" applyBorder="1" applyAlignment="1">
      <alignment/>
    </xf>
    <xf numFmtId="164" fontId="5" fillId="0" borderId="13" xfId="0" applyFont="1" applyBorder="1" applyAlignment="1">
      <alignment/>
    </xf>
    <xf numFmtId="164" fontId="6" fillId="3" borderId="0" xfId="0" applyFont="1" applyFill="1" applyBorder="1" applyAlignment="1" applyProtection="1">
      <alignment horizontal="center" vertical="center" wrapText="1"/>
      <protection locked="0"/>
    </xf>
    <xf numFmtId="164" fontId="2" fillId="0" borderId="1" xfId="0" applyFont="1" applyBorder="1" applyAlignment="1">
      <alignment horizontal="center"/>
    </xf>
    <xf numFmtId="164" fontId="0" fillId="0" borderId="0" xfId="0" applyAlignment="1">
      <alignment horizontal="left"/>
    </xf>
    <xf numFmtId="164" fontId="2" fillId="0" borderId="14" xfId="0" applyFont="1" applyBorder="1" applyAlignment="1">
      <alignment horizontal="right" vertical="center"/>
    </xf>
    <xf numFmtId="164" fontId="2" fillId="0" borderId="2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top" wrapText="1"/>
    </xf>
    <xf numFmtId="164" fontId="9" fillId="0" borderId="15" xfId="0" applyFont="1" applyBorder="1" applyAlignment="1">
      <alignment horizontal="center" vertical="top" wrapText="1"/>
    </xf>
    <xf numFmtId="164" fontId="0" fillId="0" borderId="1" xfId="0" applyBorder="1" applyAlignment="1">
      <alignment horizontal="center" vertical="center"/>
    </xf>
    <xf numFmtId="164" fontId="0" fillId="0" borderId="1" xfId="0" applyFont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2" borderId="1" xfId="0" applyFill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/>
    </xf>
    <xf numFmtId="164" fontId="0" fillId="0" borderId="1" xfId="0" applyBorder="1" applyAlignment="1">
      <alignment horizontal="left" vertical="center" wrapText="1"/>
    </xf>
    <xf numFmtId="164" fontId="10" fillId="0" borderId="1" xfId="0" applyFont="1" applyBorder="1" applyAlignment="1">
      <alignment horizontal="left" vertical="top" wrapText="1"/>
    </xf>
    <xf numFmtId="164" fontId="10" fillId="0" borderId="1" xfId="0" applyFont="1" applyBorder="1" applyAlignment="1">
      <alignment horizontal="left" wrapText="1"/>
    </xf>
    <xf numFmtId="164" fontId="10" fillId="0" borderId="1" xfId="0" applyFont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horizontal="left" vertical="center" wrapText="1"/>
    </xf>
    <xf numFmtId="164" fontId="12" fillId="0" borderId="1" xfId="0" applyFont="1" applyBorder="1" applyAlignment="1">
      <alignment horizontal="left" wrapText="1"/>
    </xf>
    <xf numFmtId="164" fontId="12" fillId="0" borderId="0" xfId="0" applyFont="1" applyAlignment="1">
      <alignment wrapText="1"/>
    </xf>
    <xf numFmtId="164" fontId="10" fillId="0" borderId="1" xfId="0" applyFont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/>
    </xf>
    <xf numFmtId="164" fontId="10" fillId="0" borderId="1" xfId="0" applyFont="1" applyBorder="1" applyAlignment="1">
      <alignment horizontal="left"/>
    </xf>
    <xf numFmtId="164" fontId="11" fillId="0" borderId="1" xfId="0" applyFont="1" applyBorder="1" applyAlignment="1">
      <alignment horizontal="left" vertical="center"/>
    </xf>
    <xf numFmtId="164" fontId="12" fillId="0" borderId="0" xfId="0" applyFont="1" applyAlignment="1">
      <alignment/>
    </xf>
    <xf numFmtId="164" fontId="10" fillId="0" borderId="1" xfId="0" applyFont="1" applyBorder="1" applyAlignment="1">
      <alignment horizontal="left" vertical="center" wrapText="1"/>
    </xf>
    <xf numFmtId="164" fontId="12" fillId="0" borderId="0" xfId="0" applyFont="1" applyAlignment="1">
      <alignment horizontal="center"/>
    </xf>
    <xf numFmtId="164" fontId="12" fillId="0" borderId="1" xfId="0" applyFont="1" applyBorder="1" applyAlignment="1">
      <alignment horizontal="left"/>
    </xf>
    <xf numFmtId="164" fontId="13" fillId="0" borderId="1" xfId="0" applyFont="1" applyBorder="1" applyAlignment="1">
      <alignment horizontal="left" vertical="center" wrapText="1"/>
    </xf>
    <xf numFmtId="164" fontId="10" fillId="0" borderId="0" xfId="0" applyFont="1" applyAlignment="1">
      <alignment vertical="center" wrapText="1"/>
    </xf>
    <xf numFmtId="164" fontId="10" fillId="0" borderId="1" xfId="0" applyFont="1" applyBorder="1" applyAlignment="1">
      <alignment horizontal="left" vertical="center"/>
    </xf>
    <xf numFmtId="164" fontId="13" fillId="0" borderId="1" xfId="0" applyFont="1" applyBorder="1" applyAlignment="1">
      <alignment horizontal="left" vertical="center"/>
    </xf>
    <xf numFmtId="164" fontId="10" fillId="0" borderId="0" xfId="0" applyFont="1" applyAlignment="1">
      <alignment horizontal="center" vertical="center"/>
    </xf>
    <xf numFmtId="164" fontId="10" fillId="0" borderId="0" xfId="0" applyFont="1" applyAlignment="1">
      <alignment horizontal="center" vertical="center" wrapText="1"/>
    </xf>
    <xf numFmtId="164" fontId="10" fillId="0" borderId="0" xfId="0" applyFont="1" applyAlignment="1">
      <alignment wrapText="1"/>
    </xf>
    <xf numFmtId="164" fontId="0" fillId="0" borderId="0" xfId="0" applyFont="1" applyAlignment="1">
      <alignment horizontal="left" wrapText="1"/>
    </xf>
    <xf numFmtId="164" fontId="10" fillId="0" borderId="16" xfId="0" applyFont="1" applyBorder="1" applyAlignment="1">
      <alignment horizontal="left" vertical="center" wrapText="1"/>
    </xf>
    <xf numFmtId="164" fontId="10" fillId="0" borderId="16" xfId="0" applyFont="1" applyBorder="1" applyAlignment="1">
      <alignment horizontal="center" vertical="center"/>
    </xf>
    <xf numFmtId="164" fontId="10" fillId="2" borderId="16" xfId="0" applyFont="1" applyFill="1" applyBorder="1" applyAlignment="1">
      <alignment horizontal="center" vertical="center"/>
    </xf>
    <xf numFmtId="164" fontId="0" fillId="0" borderId="16" xfId="0" applyFont="1" applyBorder="1" applyAlignment="1">
      <alignment horizontal="left" wrapText="1"/>
    </xf>
    <xf numFmtId="164" fontId="0" fillId="0" borderId="16" xfId="0" applyFont="1" applyBorder="1" applyAlignment="1">
      <alignment horizontal="center" vertical="center" wrapText="1"/>
    </xf>
    <xf numFmtId="164" fontId="0" fillId="2" borderId="16" xfId="0" applyFill="1" applyBorder="1" applyAlignment="1">
      <alignment horizontal="center" vertical="center" wrapText="1"/>
    </xf>
    <xf numFmtId="164" fontId="0" fillId="2" borderId="16" xfId="0" applyFill="1" applyBorder="1" applyAlignment="1">
      <alignment horizontal="left" vertical="center" wrapText="1"/>
    </xf>
    <xf numFmtId="164" fontId="0" fillId="0" borderId="16" xfId="0" applyBorder="1" applyAlignment="1">
      <alignment horizontal="left" wrapText="1"/>
    </xf>
    <xf numFmtId="164" fontId="0" fillId="0" borderId="16" xfId="0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top" wrapText="1"/>
    </xf>
    <xf numFmtId="164" fontId="2" fillId="4" borderId="1" xfId="0" applyFont="1" applyFill="1" applyBorder="1" applyAlignment="1">
      <alignment horizontal="left" vertical="center" wrapText="1"/>
    </xf>
    <xf numFmtId="164" fontId="0" fillId="0" borderId="1" xfId="0" applyBorder="1" applyAlignment="1">
      <alignment horizontal="left"/>
    </xf>
    <xf numFmtId="164" fontId="0" fillId="0" borderId="0" xfId="0" applyAlignment="1">
      <alignment horizontal="left" vertical="top"/>
    </xf>
    <xf numFmtId="164" fontId="9" fillId="0" borderId="17" xfId="0" applyFont="1" applyBorder="1" applyAlignment="1">
      <alignment horizontal="center" vertical="center" wrapText="1"/>
    </xf>
    <xf numFmtId="164" fontId="2" fillId="0" borderId="17" xfId="0" applyFont="1" applyBorder="1" applyAlignment="1">
      <alignment horizontal="center" vertical="center" wrapText="1"/>
    </xf>
    <xf numFmtId="164" fontId="2" fillId="0" borderId="14" xfId="0" applyFont="1" applyBorder="1" applyAlignment="1">
      <alignment horizontal="right"/>
    </xf>
    <xf numFmtId="169" fontId="0" fillId="2" borderId="18" xfId="0" applyNumberFormat="1" applyFill="1" applyBorder="1" applyAlignment="1" applyProtection="1">
      <alignment horizontal="left"/>
      <protection locked="0"/>
    </xf>
    <xf numFmtId="169" fontId="0" fillId="2" borderId="2" xfId="0" applyNumberFormat="1" applyFill="1" applyBorder="1" applyAlignment="1" applyProtection="1">
      <alignment horizontal="left"/>
      <protection locked="0"/>
    </xf>
    <xf numFmtId="164" fontId="0" fillId="2" borderId="2" xfId="0" applyFill="1" applyBorder="1" applyAlignment="1" applyProtection="1">
      <alignment horizontal="left" wrapText="1"/>
      <protection locked="0"/>
    </xf>
    <xf numFmtId="164" fontId="0" fillId="0" borderId="19" xfId="0" applyBorder="1" applyAlignment="1">
      <alignment/>
    </xf>
    <xf numFmtId="164" fontId="0" fillId="0" borderId="20" xfId="0" applyBorder="1" applyAlignment="1">
      <alignment horizontal="center"/>
    </xf>
    <xf numFmtId="164" fontId="9" fillId="0" borderId="1" xfId="0" applyFont="1" applyBorder="1" applyAlignment="1">
      <alignment horizontal="left" vertical="top" wrapText="1"/>
    </xf>
    <xf numFmtId="164" fontId="10" fillId="0" borderId="1" xfId="0" applyFont="1" applyBorder="1" applyAlignment="1">
      <alignment wrapText="1"/>
    </xf>
    <xf numFmtId="164" fontId="0" fillId="0" borderId="1" xfId="0" applyFont="1" applyBorder="1" applyAlignment="1">
      <alignment wrapText="1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Border="1" applyAlignment="1">
      <alignment wrapText="1"/>
    </xf>
    <xf numFmtId="164" fontId="0" fillId="4" borderId="1" xfId="0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9" fillId="0" borderId="0" xfId="0" applyFont="1" applyAlignment="1">
      <alignment/>
    </xf>
    <xf numFmtId="164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zoomScale="110" zoomScaleNormal="110" workbookViewId="0" topLeftCell="A1">
      <selection activeCell="C21" sqref="C21"/>
    </sheetView>
  </sheetViews>
  <sheetFormatPr defaultColWidth="9.00390625" defaultRowHeight="12.75"/>
  <cols>
    <col min="1" max="1" width="2.875" style="0" customWidth="1"/>
    <col min="2" max="2" width="18.875" style="0" customWidth="1"/>
    <col min="3" max="3" width="41.00390625" style="0" customWidth="1"/>
    <col min="4" max="4" width="21.125" style="0" customWidth="1"/>
    <col min="5" max="5" width="19.25390625" style="0" customWidth="1"/>
    <col min="6" max="6" width="8.375" style="0" customWidth="1"/>
    <col min="7" max="7" width="9.00390625" style="0" customWidth="1"/>
    <col min="8" max="16384" width="9.125" style="0" customWidth="1"/>
  </cols>
  <sheetData>
    <row r="2" spans="5:7" ht="12.75">
      <c r="E2" s="1" t="s">
        <v>0</v>
      </c>
      <c r="F2" s="1"/>
      <c r="G2" s="1"/>
    </row>
    <row r="3" spans="1:7" ht="12.75">
      <c r="A3" s="2"/>
      <c r="B3" s="3" t="s">
        <v>1</v>
      </c>
      <c r="C3" s="4"/>
      <c r="E3" s="1" t="s">
        <v>2</v>
      </c>
      <c r="F3" s="1"/>
      <c r="G3" s="1"/>
    </row>
    <row r="4" spans="1:7" ht="12.75">
      <c r="A4" s="2"/>
      <c r="B4" s="5" t="s">
        <v>3</v>
      </c>
      <c r="C4" s="5"/>
      <c r="D4" s="5"/>
      <c r="E4" s="5"/>
      <c r="F4" s="5"/>
      <c r="G4" s="5"/>
    </row>
    <row r="5" spans="1:8" ht="18.75" customHeight="1">
      <c r="A5" s="2"/>
      <c r="B5" s="6" t="s">
        <v>4</v>
      </c>
      <c r="C5" s="7" t="s">
        <v>5</v>
      </c>
      <c r="D5" s="7"/>
      <c r="E5" s="7"/>
      <c r="F5" s="7"/>
      <c r="G5" s="7"/>
      <c r="H5" s="7"/>
    </row>
    <row r="7" spans="2:8" ht="12.75" customHeight="1">
      <c r="B7" s="3" t="s">
        <v>6</v>
      </c>
      <c r="C7" s="8"/>
      <c r="D7" s="8"/>
      <c r="E7" s="8"/>
      <c r="F7" s="8"/>
      <c r="G7" s="8"/>
      <c r="H7" s="8"/>
    </row>
    <row r="9" spans="2:8" ht="12.75">
      <c r="B9" s="3" t="s">
        <v>7</v>
      </c>
      <c r="C9" s="9"/>
      <c r="D9" s="3" t="s">
        <v>8</v>
      </c>
      <c r="E9" s="9"/>
      <c r="F9" s="3" t="s">
        <v>9</v>
      </c>
      <c r="G9" s="9"/>
      <c r="H9" s="9"/>
    </row>
    <row r="10" spans="2:8" ht="12.75">
      <c r="B10" s="3" t="s">
        <v>10</v>
      </c>
      <c r="C10" s="9"/>
      <c r="D10" s="10" t="s">
        <v>11</v>
      </c>
      <c r="E10" s="10"/>
      <c r="F10" s="9"/>
      <c r="G10" s="9"/>
      <c r="H10" s="9"/>
    </row>
    <row r="11" spans="2:8" ht="12.75">
      <c r="B11" s="3" t="s">
        <v>12</v>
      </c>
      <c r="C11" s="9"/>
      <c r="D11" s="10" t="s">
        <v>13</v>
      </c>
      <c r="E11" s="10"/>
      <c r="F11" s="9"/>
      <c r="G11" s="9"/>
      <c r="H11" s="9"/>
    </row>
    <row r="13" spans="2:8" ht="12.75">
      <c r="B13" s="3" t="s">
        <v>14</v>
      </c>
      <c r="C13" s="9"/>
      <c r="D13" s="3" t="s">
        <v>15</v>
      </c>
      <c r="E13" s="11"/>
      <c r="F13" s="11"/>
      <c r="G13" s="11"/>
      <c r="H13" s="11"/>
    </row>
    <row r="14" spans="4:8" ht="12.75">
      <c r="D14" s="12" t="s">
        <v>16</v>
      </c>
      <c r="E14" s="9"/>
      <c r="F14" s="9"/>
      <c r="G14" s="9"/>
      <c r="H14" s="9"/>
    </row>
    <row r="15" spans="2:8" ht="12.75">
      <c r="B15" s="3" t="s">
        <v>17</v>
      </c>
      <c r="C15" s="13"/>
      <c r="D15" s="3" t="s">
        <v>18</v>
      </c>
      <c r="E15" s="9"/>
      <c r="F15" s="9"/>
      <c r="G15" s="9"/>
      <c r="H15" s="9"/>
    </row>
    <row r="16" spans="3:8" ht="12.75">
      <c r="C16" s="14"/>
      <c r="D16" s="12" t="s">
        <v>19</v>
      </c>
      <c r="E16" s="9"/>
      <c r="F16" s="9"/>
      <c r="G16" s="9"/>
      <c r="H16" s="9"/>
    </row>
    <row r="17" spans="2:7" ht="12.75" customHeight="1">
      <c r="B17" s="15" t="s">
        <v>20</v>
      </c>
      <c r="C17" s="15"/>
      <c r="D17" s="15"/>
      <c r="E17" s="15"/>
      <c r="F17" s="15"/>
      <c r="G17" s="15"/>
    </row>
    <row r="18" spans="2:7" ht="12.75">
      <c r="B18" s="16"/>
      <c r="C18" s="16"/>
      <c r="D18" s="16"/>
      <c r="E18" s="16"/>
      <c r="F18" s="16"/>
      <c r="G18" s="16"/>
    </row>
    <row r="19" spans="2:7" ht="12.75">
      <c r="B19" s="17" t="s">
        <v>21</v>
      </c>
      <c r="C19" s="18" t="s">
        <v>22</v>
      </c>
      <c r="D19" s="19" t="s">
        <v>23</v>
      </c>
      <c r="E19" s="20"/>
      <c r="F19" s="16"/>
      <c r="G19" s="16"/>
    </row>
    <row r="20" spans="2:7" ht="24.75" customHeight="1">
      <c r="B20" s="21">
        <f>'Zadanie 1'!$C$2</f>
        <v>1</v>
      </c>
      <c r="C20" s="22" t="s">
        <v>24</v>
      </c>
      <c r="D20" s="23">
        <f>'Zadanie 1'!$C$402</f>
        <v>0</v>
      </c>
      <c r="E20" s="24"/>
      <c r="F20" s="16"/>
      <c r="G20" s="16"/>
    </row>
    <row r="21" spans="2:7" ht="24.75" customHeight="1">
      <c r="B21" s="21">
        <f>'Zadanie 2'!$C$2</f>
        <v>2</v>
      </c>
      <c r="C21" s="22" t="s">
        <v>25</v>
      </c>
      <c r="D21" s="23"/>
      <c r="E21" s="24"/>
      <c r="F21" s="16"/>
      <c r="G21" s="16"/>
    </row>
    <row r="22" spans="2:7" ht="24.75" customHeight="1">
      <c r="B22" s="21" t="e">
        <f>#REF!</f>
        <v>#REF!</v>
      </c>
      <c r="C22" s="22" t="s">
        <v>26</v>
      </c>
      <c r="D22" s="23"/>
      <c r="E22" s="24"/>
      <c r="F22" s="16"/>
      <c r="G22" s="16"/>
    </row>
    <row r="23" spans="2:7" ht="24.75" customHeight="1">
      <c r="B23" s="21" t="e">
        <f>#REF!</f>
        <v>#REF!</v>
      </c>
      <c r="C23" s="22"/>
      <c r="D23" s="23"/>
      <c r="E23" s="24"/>
      <c r="F23" s="16"/>
      <c r="G23" s="16"/>
    </row>
    <row r="24" spans="2:7" ht="24.75" customHeight="1">
      <c r="B24" s="21" t="e">
        <f>#REF!</f>
        <v>#REF!</v>
      </c>
      <c r="C24" s="25"/>
      <c r="D24" s="26"/>
      <c r="E24" s="24"/>
      <c r="F24" s="16"/>
      <c r="G24" s="16"/>
    </row>
    <row r="25" spans="2:8" ht="24.75" customHeight="1">
      <c r="B25" s="27" t="s">
        <v>27</v>
      </c>
      <c r="C25" s="27"/>
      <c r="D25" s="27"/>
      <c r="E25" s="27"/>
      <c r="F25" s="27"/>
      <c r="G25" s="27"/>
      <c r="H25" s="27"/>
    </row>
    <row r="26" spans="2:8" ht="24.75" customHeight="1">
      <c r="B26" s="27" t="s">
        <v>28</v>
      </c>
      <c r="C26" s="27"/>
      <c r="D26" s="27"/>
      <c r="E26" s="27"/>
      <c r="F26" s="27"/>
      <c r="G26" s="27"/>
      <c r="H26" s="27"/>
    </row>
    <row r="27" spans="1:8" ht="38.25" customHeight="1">
      <c r="A27" s="28" t="s">
        <v>29</v>
      </c>
      <c r="B27" s="29" t="s">
        <v>30</v>
      </c>
      <c r="C27" s="29"/>
      <c r="D27" s="29"/>
      <c r="E27" s="29"/>
      <c r="F27" s="29"/>
      <c r="G27" s="29"/>
      <c r="H27" s="29"/>
    </row>
    <row r="28" spans="1:7" ht="3.75" customHeight="1" hidden="1">
      <c r="A28" s="30"/>
      <c r="B28" s="31"/>
      <c r="C28" s="31"/>
      <c r="D28" s="31"/>
      <c r="E28" s="31"/>
      <c r="F28" s="31"/>
      <c r="G28" s="31"/>
    </row>
    <row r="29" spans="1:7" ht="12.75" customHeight="1" hidden="1">
      <c r="A29" s="30"/>
      <c r="B29" s="31"/>
      <c r="C29" s="31"/>
      <c r="D29" s="31"/>
      <c r="E29" s="31"/>
      <c r="F29" s="31"/>
      <c r="G29" s="31"/>
    </row>
    <row r="30" spans="1:7" ht="12.75" customHeight="1" hidden="1">
      <c r="A30" s="30"/>
      <c r="B30" s="31"/>
      <c r="C30" s="31"/>
      <c r="D30" s="31"/>
      <c r="E30" s="31"/>
      <c r="F30" s="31"/>
      <c r="G30" s="31"/>
    </row>
    <row r="31" spans="1:7" ht="12.75" customHeight="1" hidden="1">
      <c r="A31" s="30"/>
      <c r="B31" s="31"/>
      <c r="C31" s="31"/>
      <c r="D31" s="31"/>
      <c r="E31" s="31"/>
      <c r="F31" s="31"/>
      <c r="G31" s="31"/>
    </row>
    <row r="32" spans="1:7" ht="12.75" customHeight="1" hidden="1">
      <c r="A32" s="30"/>
      <c r="B32" s="31"/>
      <c r="C32" s="31"/>
      <c r="D32" s="31"/>
      <c r="E32" s="31"/>
      <c r="F32" s="31"/>
      <c r="G32" s="31"/>
    </row>
    <row r="33" spans="1:7" ht="12.75" customHeight="1" hidden="1">
      <c r="A33" s="30"/>
      <c r="B33" s="30"/>
      <c r="C33" s="30"/>
      <c r="D33" s="30"/>
      <c r="E33" s="30"/>
      <c r="F33" s="30"/>
      <c r="G33" s="30"/>
    </row>
    <row r="34" spans="1:7" ht="12">
      <c r="A34" s="30"/>
      <c r="B34" s="32"/>
      <c r="C34" s="30"/>
      <c r="D34" s="30"/>
      <c r="E34" s="30"/>
      <c r="F34" s="30"/>
      <c r="G34" s="30"/>
    </row>
    <row r="35" spans="1:8" ht="24.75" customHeight="1">
      <c r="A35" s="28" t="s">
        <v>31</v>
      </c>
      <c r="B35" s="33" t="s">
        <v>32</v>
      </c>
      <c r="C35" s="33"/>
      <c r="D35" s="33"/>
      <c r="E35" s="33"/>
      <c r="F35" s="33"/>
      <c r="G35" s="33"/>
      <c r="H35" s="33"/>
    </row>
    <row r="36" spans="1:7" ht="12">
      <c r="A36" s="30"/>
      <c r="B36" s="32"/>
      <c r="C36" s="30"/>
      <c r="D36" s="32"/>
      <c r="E36" s="32"/>
      <c r="F36" s="30"/>
      <c r="G36" s="30"/>
    </row>
    <row r="37" spans="1:8" ht="25.5" customHeight="1">
      <c r="A37" s="28" t="s">
        <v>33</v>
      </c>
      <c r="B37" s="33" t="s">
        <v>34</v>
      </c>
      <c r="C37" s="33"/>
      <c r="D37" s="33"/>
      <c r="E37" s="33"/>
      <c r="F37" s="33"/>
      <c r="G37" s="33"/>
      <c r="H37" s="33"/>
    </row>
    <row r="38" spans="1:7" ht="12">
      <c r="A38" s="30"/>
      <c r="B38" s="32"/>
      <c r="C38" s="34"/>
      <c r="D38" s="34"/>
      <c r="E38" s="34"/>
      <c r="F38" s="34"/>
      <c r="G38" s="34"/>
    </row>
    <row r="39" spans="1:8" ht="39" customHeight="1">
      <c r="A39" s="28" t="s">
        <v>35</v>
      </c>
      <c r="B39" s="33" t="s">
        <v>36</v>
      </c>
      <c r="C39" s="33"/>
      <c r="D39" s="33"/>
      <c r="E39" s="33"/>
      <c r="F39" s="33"/>
      <c r="G39" s="33"/>
      <c r="H39" s="33"/>
    </row>
    <row r="40" spans="1:7" ht="12">
      <c r="A40" s="30"/>
      <c r="B40" s="30"/>
      <c r="C40" s="30"/>
      <c r="D40" s="30"/>
      <c r="E40" s="30"/>
      <c r="F40" s="30"/>
      <c r="G40" s="30"/>
    </row>
    <row r="41" spans="1:7" ht="12.75" customHeight="1">
      <c r="A41" s="30"/>
      <c r="B41" s="35" t="s">
        <v>37</v>
      </c>
      <c r="C41" s="35"/>
      <c r="D41" s="35"/>
      <c r="E41" s="35"/>
      <c r="F41" s="35"/>
      <c r="G41" s="35"/>
    </row>
    <row r="42" spans="1:8" ht="27.75" customHeight="1">
      <c r="A42" s="30"/>
      <c r="B42" s="33" t="s">
        <v>29</v>
      </c>
      <c r="C42" s="33"/>
      <c r="D42" s="33"/>
      <c r="E42" s="33"/>
      <c r="F42" s="33"/>
      <c r="G42" s="33"/>
      <c r="H42" s="33"/>
    </row>
    <row r="43" spans="1:8" ht="27.75" customHeight="1">
      <c r="A43" s="30"/>
      <c r="B43" s="33" t="s">
        <v>31</v>
      </c>
      <c r="C43" s="33"/>
      <c r="D43" s="33"/>
      <c r="E43" s="33"/>
      <c r="F43" s="33"/>
      <c r="G43" s="33"/>
      <c r="H43" s="33"/>
    </row>
    <row r="44" spans="1:8" ht="27.75" customHeight="1">
      <c r="A44" s="30"/>
      <c r="B44" s="33" t="s">
        <v>33</v>
      </c>
      <c r="C44" s="33"/>
      <c r="D44" s="33"/>
      <c r="E44" s="33"/>
      <c r="F44" s="33"/>
      <c r="G44" s="33"/>
      <c r="H44" s="33"/>
    </row>
    <row r="45" spans="1:8" ht="27.75" customHeight="1">
      <c r="A45" s="30"/>
      <c r="B45" s="33" t="s">
        <v>35</v>
      </c>
      <c r="C45" s="33"/>
      <c r="D45" s="33"/>
      <c r="E45" s="33"/>
      <c r="F45" s="33"/>
      <c r="G45" s="33"/>
      <c r="H45" s="33"/>
    </row>
    <row r="47" spans="2:4" ht="12.75">
      <c r="B47" s="36" t="s">
        <v>38</v>
      </c>
      <c r="C47" s="37"/>
      <c r="D47" s="38"/>
    </row>
    <row r="48" spans="2:4" ht="12">
      <c r="B48" s="39" t="s">
        <v>39</v>
      </c>
      <c r="C48" s="40"/>
      <c r="D48" s="41"/>
    </row>
    <row r="49" spans="2:4" ht="12.75">
      <c r="B49" s="42" t="s">
        <v>40</v>
      </c>
      <c r="C49" s="43"/>
      <c r="D49" s="44"/>
    </row>
    <row r="51" spans="5:8" ht="12">
      <c r="E51" s="1" t="s">
        <v>41</v>
      </c>
      <c r="F51" s="1"/>
      <c r="G51" s="1"/>
      <c r="H51" s="1"/>
    </row>
    <row r="52" spans="5:8" ht="12.75" customHeight="1">
      <c r="E52" s="45" t="s">
        <v>42</v>
      </c>
      <c r="F52" s="45"/>
      <c r="G52" s="45"/>
      <c r="H52" s="45"/>
    </row>
    <row r="53" spans="5:8" ht="12">
      <c r="E53" s="45"/>
      <c r="F53" s="45"/>
      <c r="G53" s="45"/>
      <c r="H53" s="45"/>
    </row>
  </sheetData>
  <sheetProtection selectLockedCells="1" selectUnlockedCells="1"/>
  <mergeCells count="29">
    <mergeCell ref="E2:G2"/>
    <mergeCell ref="A3:A5"/>
    <mergeCell ref="E3:G3"/>
    <mergeCell ref="B4:G4"/>
    <mergeCell ref="C5:H5"/>
    <mergeCell ref="C7:H7"/>
    <mergeCell ref="G9:H9"/>
    <mergeCell ref="D10:E10"/>
    <mergeCell ref="F10:H10"/>
    <mergeCell ref="D11:E11"/>
    <mergeCell ref="F11:H11"/>
    <mergeCell ref="E13:H13"/>
    <mergeCell ref="E14:H14"/>
    <mergeCell ref="E15:H15"/>
    <mergeCell ref="E16:H16"/>
    <mergeCell ref="B17:G17"/>
    <mergeCell ref="B25:H25"/>
    <mergeCell ref="B26:H26"/>
    <mergeCell ref="B27:H27"/>
    <mergeCell ref="B35:H35"/>
    <mergeCell ref="B37:H37"/>
    <mergeCell ref="B39:H39"/>
    <mergeCell ref="B41:G41"/>
    <mergeCell ref="B42:H42"/>
    <mergeCell ref="B43:H43"/>
    <mergeCell ref="B44:H44"/>
    <mergeCell ref="B45:H45"/>
    <mergeCell ref="E51:H51"/>
    <mergeCell ref="E52:H53"/>
  </mergeCells>
  <printOptions/>
  <pageMargins left="0.75" right="0.75" top="1" bottom="1" header="0.5" footer="0.5"/>
  <pageSetup horizontalDpi="300" verticalDpi="300" orientation="landscape" paperSize="9"/>
  <headerFooter alignWithMargins="0">
    <oddHeader>&amp;C&amp;14FORMULARZ OFERTY</oddHeader>
    <oddFooter>&amp;LSystem ProPublico&amp;C&amp;A&amp;RStrona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07"/>
  <sheetViews>
    <sheetView tabSelected="1" zoomScale="110" zoomScaleNormal="110" workbookViewId="0" topLeftCell="A401">
      <selection activeCell="A412" sqref="A412"/>
    </sheetView>
  </sheetViews>
  <sheetFormatPr defaultColWidth="9.00390625" defaultRowHeight="12.75"/>
  <cols>
    <col min="1" max="1" width="6.125" style="0" customWidth="1"/>
    <col min="2" max="2" width="35.375" style="0" customWidth="1"/>
    <col min="3" max="3" width="9.75390625" style="0" customWidth="1"/>
    <col min="4" max="4" width="8.75390625" style="0" customWidth="1"/>
    <col min="5" max="5" width="9.25390625" style="0" customWidth="1"/>
    <col min="6" max="6" width="8.25390625" style="0" customWidth="1"/>
    <col min="7" max="7" width="9.00390625" style="0" customWidth="1"/>
    <col min="8" max="8" width="11.875" style="0" customWidth="1"/>
    <col min="9" max="9" width="14.625" style="0" customWidth="1"/>
  </cols>
  <sheetData>
    <row r="2" spans="2:3" ht="12.75">
      <c r="B2" s="12" t="s">
        <v>43</v>
      </c>
      <c r="C2" s="46">
        <v>1</v>
      </c>
    </row>
    <row r="3" spans="1:3" ht="12.75">
      <c r="A3" s="12"/>
      <c r="B3" s="3"/>
      <c r="C3" s="47"/>
    </row>
    <row r="4" spans="1:13" ht="37.5" customHeight="1">
      <c r="A4" s="48" t="s">
        <v>22</v>
      </c>
      <c r="B4" s="48"/>
      <c r="C4" s="49" t="s">
        <v>24</v>
      </c>
      <c r="D4" s="49"/>
      <c r="E4" s="49"/>
      <c r="F4" s="49"/>
      <c r="G4" s="49"/>
      <c r="H4" s="49"/>
      <c r="I4" s="49"/>
      <c r="J4" s="50"/>
      <c r="K4" s="50"/>
      <c r="L4" s="50"/>
      <c r="M4" s="50"/>
    </row>
    <row r="5" spans="1:13" ht="12.75">
      <c r="A5" s="12"/>
      <c r="B5" s="3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2">
      <c r="A6" s="12"/>
      <c r="B6" s="51" t="s">
        <v>44</v>
      </c>
      <c r="C6" s="51"/>
      <c r="D6" s="51"/>
      <c r="E6" s="51"/>
      <c r="F6" s="51"/>
      <c r="G6" s="51"/>
      <c r="H6" s="51"/>
      <c r="I6" s="51"/>
      <c r="J6" s="50"/>
      <c r="K6" s="50"/>
      <c r="L6" s="50"/>
      <c r="M6" s="50"/>
    </row>
    <row r="7" spans="2:13" ht="12">
      <c r="B7" s="14" t="s">
        <v>45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12">
      <c r="A8" s="14" t="s">
        <v>46</v>
      </c>
      <c r="B8" s="14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2:13" ht="12.75">
      <c r="B9" s="14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ht="36">
      <c r="A10" s="52" t="s">
        <v>47</v>
      </c>
      <c r="B10" s="52" t="s">
        <v>48</v>
      </c>
      <c r="C10" s="53" t="s">
        <v>49</v>
      </c>
      <c r="D10" s="53" t="s">
        <v>50</v>
      </c>
      <c r="E10" s="53" t="s">
        <v>51</v>
      </c>
      <c r="F10" s="53" t="s">
        <v>52</v>
      </c>
      <c r="G10" s="53" t="s">
        <v>53</v>
      </c>
      <c r="H10" s="53" t="s">
        <v>54</v>
      </c>
      <c r="I10" s="54" t="s">
        <v>55</v>
      </c>
      <c r="J10" s="50"/>
      <c r="K10" s="50"/>
      <c r="L10" s="50"/>
      <c r="M10" s="50"/>
    </row>
    <row r="11" spans="1:13" ht="12.75">
      <c r="A11" s="55">
        <v>1</v>
      </c>
      <c r="B11" s="56" t="s">
        <v>56</v>
      </c>
      <c r="C11" s="57" t="s">
        <v>57</v>
      </c>
      <c r="D11" s="57">
        <v>1500</v>
      </c>
      <c r="E11" s="58"/>
      <c r="F11" s="21"/>
      <c r="G11" s="58"/>
      <c r="H11" s="59"/>
      <c r="I11" s="60"/>
      <c r="J11" s="50"/>
      <c r="K11" s="50"/>
      <c r="L11" s="50"/>
      <c r="M11" s="50"/>
    </row>
    <row r="12" spans="1:13" ht="12.75">
      <c r="A12" s="55">
        <v>2</v>
      </c>
      <c r="B12" s="61" t="s">
        <v>58</v>
      </c>
      <c r="C12" s="57" t="s">
        <v>57</v>
      </c>
      <c r="D12" s="57">
        <v>450</v>
      </c>
      <c r="E12" s="58"/>
      <c r="F12" s="21"/>
      <c r="G12" s="58"/>
      <c r="H12" s="59"/>
      <c r="I12" s="60"/>
      <c r="J12" s="50"/>
      <c r="K12" s="50"/>
      <c r="L12" s="50"/>
      <c r="M12" s="50"/>
    </row>
    <row r="13" spans="1:13" ht="14.25">
      <c r="A13" s="55">
        <v>3</v>
      </c>
      <c r="B13" s="56" t="s">
        <v>59</v>
      </c>
      <c r="C13" s="57" t="s">
        <v>57</v>
      </c>
      <c r="D13" s="57">
        <v>100</v>
      </c>
      <c r="E13" s="58"/>
      <c r="F13" s="21"/>
      <c r="G13" s="58"/>
      <c r="H13" s="59"/>
      <c r="I13" s="60"/>
      <c r="J13" s="50"/>
      <c r="K13" s="50"/>
      <c r="L13" s="50"/>
      <c r="M13" s="50"/>
    </row>
    <row r="14" spans="1:13" ht="14.25">
      <c r="A14" s="55">
        <v>4</v>
      </c>
      <c r="B14" s="61" t="s">
        <v>60</v>
      </c>
      <c r="C14" s="57" t="s">
        <v>57</v>
      </c>
      <c r="D14" s="57">
        <v>50</v>
      </c>
      <c r="E14" s="58"/>
      <c r="F14" s="21"/>
      <c r="G14" s="58"/>
      <c r="H14" s="59"/>
      <c r="I14" s="60"/>
      <c r="J14" s="50"/>
      <c r="K14" s="50"/>
      <c r="L14" s="50"/>
      <c r="M14" s="50"/>
    </row>
    <row r="15" spans="1:13" ht="14.25">
      <c r="A15" s="55">
        <v>5</v>
      </c>
      <c r="B15" s="61" t="s">
        <v>61</v>
      </c>
      <c r="C15" s="57" t="s">
        <v>57</v>
      </c>
      <c r="D15" s="57">
        <v>50</v>
      </c>
      <c r="E15" s="58"/>
      <c r="F15" s="21"/>
      <c r="G15" s="58"/>
      <c r="H15" s="59"/>
      <c r="I15" s="60"/>
      <c r="J15" s="50"/>
      <c r="K15" s="50"/>
      <c r="L15" s="50"/>
      <c r="M15" s="50"/>
    </row>
    <row r="16" spans="1:13" ht="14.25">
      <c r="A16" s="55">
        <v>6</v>
      </c>
      <c r="B16" s="61" t="s">
        <v>62</v>
      </c>
      <c r="C16" s="57" t="s">
        <v>63</v>
      </c>
      <c r="D16" s="57">
        <v>20</v>
      </c>
      <c r="E16" s="58"/>
      <c r="F16" s="21"/>
      <c r="G16" s="58"/>
      <c r="H16" s="59"/>
      <c r="I16" s="60"/>
      <c r="J16" s="50"/>
      <c r="K16" s="50"/>
      <c r="L16" s="50"/>
      <c r="M16" s="50"/>
    </row>
    <row r="17" spans="1:13" ht="14.25">
      <c r="A17" s="55">
        <v>7</v>
      </c>
      <c r="B17" s="61" t="s">
        <v>64</v>
      </c>
      <c r="C17" s="57" t="s">
        <v>63</v>
      </c>
      <c r="D17" s="57">
        <v>6</v>
      </c>
      <c r="E17" s="58"/>
      <c r="F17" s="21"/>
      <c r="G17" s="58"/>
      <c r="H17" s="59"/>
      <c r="I17" s="60"/>
      <c r="J17" s="50"/>
      <c r="K17" s="50"/>
      <c r="L17" s="50"/>
      <c r="M17" s="50"/>
    </row>
    <row r="18" spans="1:13" ht="14.25">
      <c r="A18" s="55">
        <v>8</v>
      </c>
      <c r="B18" s="61" t="s">
        <v>65</v>
      </c>
      <c r="C18" s="57" t="s">
        <v>63</v>
      </c>
      <c r="D18" s="57">
        <v>16</v>
      </c>
      <c r="E18" s="58"/>
      <c r="F18" s="21"/>
      <c r="G18" s="58"/>
      <c r="H18" s="59"/>
      <c r="I18" s="60"/>
      <c r="J18" s="50"/>
      <c r="K18" s="50"/>
      <c r="L18" s="50"/>
      <c r="M18" s="50"/>
    </row>
    <row r="19" spans="1:13" ht="14.25">
      <c r="A19" s="55">
        <v>9</v>
      </c>
      <c r="B19" s="61" t="s">
        <v>66</v>
      </c>
      <c r="C19" s="57" t="s">
        <v>67</v>
      </c>
      <c r="D19" s="57">
        <v>5</v>
      </c>
      <c r="E19" s="58"/>
      <c r="F19" s="21"/>
      <c r="G19" s="58"/>
      <c r="H19" s="59"/>
      <c r="I19" s="60"/>
      <c r="J19" s="50"/>
      <c r="K19" s="50"/>
      <c r="L19" s="50"/>
      <c r="M19" s="50"/>
    </row>
    <row r="20" spans="1:13" ht="14.25">
      <c r="A20" s="55">
        <v>10</v>
      </c>
      <c r="B20" s="61" t="s">
        <v>68</v>
      </c>
      <c r="C20" s="57" t="s">
        <v>69</v>
      </c>
      <c r="D20" s="57">
        <v>30</v>
      </c>
      <c r="E20" s="58"/>
      <c r="F20" s="21"/>
      <c r="G20" s="58"/>
      <c r="H20" s="59"/>
      <c r="I20" s="60"/>
      <c r="J20" s="50"/>
      <c r="K20" s="50"/>
      <c r="L20" s="50"/>
      <c r="M20" s="50"/>
    </row>
    <row r="21" spans="1:13" ht="14.25">
      <c r="A21" s="55">
        <v>11</v>
      </c>
      <c r="B21" s="61" t="s">
        <v>70</v>
      </c>
      <c r="C21" s="57" t="s">
        <v>69</v>
      </c>
      <c r="D21" s="57">
        <v>30</v>
      </c>
      <c r="E21" s="58"/>
      <c r="F21" s="21"/>
      <c r="G21" s="58"/>
      <c r="H21" s="59"/>
      <c r="I21" s="60"/>
      <c r="J21" s="50"/>
      <c r="K21" s="50"/>
      <c r="L21" s="50"/>
      <c r="M21" s="50"/>
    </row>
    <row r="22" spans="1:13" ht="14.25">
      <c r="A22" s="55">
        <v>12</v>
      </c>
      <c r="B22" s="61" t="s">
        <v>71</v>
      </c>
      <c r="C22" s="57" t="s">
        <v>69</v>
      </c>
      <c r="D22" s="57">
        <v>20</v>
      </c>
      <c r="E22" s="58"/>
      <c r="F22" s="21"/>
      <c r="G22" s="58"/>
      <c r="H22" s="59"/>
      <c r="I22" s="60"/>
      <c r="J22" s="50"/>
      <c r="K22" s="50"/>
      <c r="L22" s="50"/>
      <c r="M22" s="50"/>
    </row>
    <row r="23" spans="1:13" ht="14.25">
      <c r="A23" s="55">
        <v>13</v>
      </c>
      <c r="B23" s="61" t="s">
        <v>72</v>
      </c>
      <c r="C23" s="57" t="s">
        <v>69</v>
      </c>
      <c r="D23" s="57">
        <v>300</v>
      </c>
      <c r="E23" s="58"/>
      <c r="F23" s="21"/>
      <c r="G23" s="58"/>
      <c r="H23" s="59"/>
      <c r="I23" s="60"/>
      <c r="J23" s="50"/>
      <c r="K23" s="50"/>
      <c r="L23" s="50"/>
      <c r="M23" s="50"/>
    </row>
    <row r="24" spans="1:13" ht="14.25">
      <c r="A24" s="55">
        <v>14</v>
      </c>
      <c r="B24" s="61" t="s">
        <v>73</v>
      </c>
      <c r="C24" s="57" t="s">
        <v>69</v>
      </c>
      <c r="D24" s="57">
        <v>300</v>
      </c>
      <c r="E24" s="58"/>
      <c r="F24" s="21"/>
      <c r="G24" s="58"/>
      <c r="H24" s="59"/>
      <c r="I24" s="60"/>
      <c r="J24" s="50"/>
      <c r="K24" s="50"/>
      <c r="L24" s="50"/>
      <c r="M24" s="50"/>
    </row>
    <row r="25" spans="1:13" ht="14.25">
      <c r="A25" s="55">
        <v>15</v>
      </c>
      <c r="B25" s="61" t="s">
        <v>74</v>
      </c>
      <c r="C25" s="57" t="s">
        <v>75</v>
      </c>
      <c r="D25" s="57">
        <v>10</v>
      </c>
      <c r="E25" s="58"/>
      <c r="F25" s="21"/>
      <c r="G25" s="58"/>
      <c r="H25" s="59"/>
      <c r="I25" s="60"/>
      <c r="J25" s="50"/>
      <c r="K25" s="50"/>
      <c r="L25" s="50"/>
      <c r="M25" s="50"/>
    </row>
    <row r="26" spans="1:13" ht="14.25">
      <c r="A26" s="55">
        <v>16</v>
      </c>
      <c r="B26" s="61" t="s">
        <v>76</v>
      </c>
      <c r="C26" s="57" t="s">
        <v>77</v>
      </c>
      <c r="D26" s="57">
        <v>10</v>
      </c>
      <c r="E26" s="58"/>
      <c r="F26" s="21"/>
      <c r="G26" s="58"/>
      <c r="H26" s="59"/>
      <c r="I26" s="60"/>
      <c r="J26" s="50"/>
      <c r="K26" s="50"/>
      <c r="L26" s="50"/>
      <c r="M26" s="50"/>
    </row>
    <row r="27" spans="1:13" ht="25.5">
      <c r="A27" s="55">
        <v>17</v>
      </c>
      <c r="B27" s="61" t="s">
        <v>78</v>
      </c>
      <c r="C27" s="57" t="s">
        <v>69</v>
      </c>
      <c r="D27" s="57">
        <v>50</v>
      </c>
      <c r="E27" s="58"/>
      <c r="F27" s="21"/>
      <c r="G27" s="58"/>
      <c r="H27" s="59"/>
      <c r="I27" s="60"/>
      <c r="J27" s="50"/>
      <c r="K27" s="50"/>
      <c r="L27" s="50"/>
      <c r="M27" s="50"/>
    </row>
    <row r="28" spans="1:13" ht="25.5">
      <c r="A28" s="55">
        <v>18</v>
      </c>
      <c r="B28" s="61" t="s">
        <v>79</v>
      </c>
      <c r="C28" s="57" t="s">
        <v>69</v>
      </c>
      <c r="D28" s="57">
        <v>50</v>
      </c>
      <c r="E28" s="58"/>
      <c r="F28" s="21"/>
      <c r="G28" s="58"/>
      <c r="H28" s="59"/>
      <c r="I28" s="60"/>
      <c r="J28" s="50"/>
      <c r="K28" s="50"/>
      <c r="L28" s="50"/>
      <c r="M28" s="50"/>
    </row>
    <row r="29" spans="1:13" ht="25.5">
      <c r="A29" s="55">
        <v>19</v>
      </c>
      <c r="B29" s="61" t="s">
        <v>80</v>
      </c>
      <c r="C29" s="57" t="s">
        <v>69</v>
      </c>
      <c r="D29" s="57">
        <v>50</v>
      </c>
      <c r="E29" s="58"/>
      <c r="F29" s="21"/>
      <c r="G29" s="58"/>
      <c r="H29" s="59"/>
      <c r="I29" s="60"/>
      <c r="J29" s="50"/>
      <c r="K29" s="50"/>
      <c r="L29" s="50"/>
      <c r="M29" s="50"/>
    </row>
    <row r="30" spans="1:13" ht="25.5">
      <c r="A30" s="55">
        <v>20</v>
      </c>
      <c r="B30" s="61" t="s">
        <v>81</v>
      </c>
      <c r="C30" s="57" t="s">
        <v>77</v>
      </c>
      <c r="D30" s="57">
        <v>10</v>
      </c>
      <c r="E30" s="58"/>
      <c r="F30" s="21"/>
      <c r="G30" s="58"/>
      <c r="H30" s="59"/>
      <c r="I30" s="60"/>
      <c r="J30" s="50"/>
      <c r="K30" s="50"/>
      <c r="L30" s="50"/>
      <c r="M30" s="50"/>
    </row>
    <row r="31" spans="1:13" ht="14.25">
      <c r="A31" s="55">
        <v>21</v>
      </c>
      <c r="B31" s="61" t="s">
        <v>82</v>
      </c>
      <c r="C31" s="57" t="s">
        <v>69</v>
      </c>
      <c r="D31" s="57">
        <v>5</v>
      </c>
      <c r="E31" s="58"/>
      <c r="F31" s="21"/>
      <c r="G31" s="58"/>
      <c r="H31" s="59"/>
      <c r="I31" s="60"/>
      <c r="J31" s="50"/>
      <c r="K31" s="50"/>
      <c r="L31" s="50"/>
      <c r="M31" s="50"/>
    </row>
    <row r="32" spans="1:13" ht="14.25">
      <c r="A32" s="55">
        <v>22</v>
      </c>
      <c r="B32" s="61" t="s">
        <v>83</v>
      </c>
      <c r="C32" s="57" t="s">
        <v>69</v>
      </c>
      <c r="D32" s="57">
        <v>5</v>
      </c>
      <c r="E32" s="58"/>
      <c r="F32" s="21"/>
      <c r="G32" s="58"/>
      <c r="H32" s="59"/>
      <c r="I32" s="60"/>
      <c r="J32" s="50"/>
      <c r="K32" s="50"/>
      <c r="L32" s="50"/>
      <c r="M32" s="50"/>
    </row>
    <row r="33" spans="1:13" ht="14.25">
      <c r="A33" s="55">
        <v>23</v>
      </c>
      <c r="B33" s="61" t="s">
        <v>84</v>
      </c>
      <c r="C33" s="57" t="s">
        <v>69</v>
      </c>
      <c r="D33" s="57">
        <v>5</v>
      </c>
      <c r="E33" s="58"/>
      <c r="F33" s="21"/>
      <c r="G33" s="58"/>
      <c r="H33" s="59"/>
      <c r="I33" s="60"/>
      <c r="J33" s="50"/>
      <c r="K33" s="50"/>
      <c r="L33" s="50"/>
      <c r="M33" s="50"/>
    </row>
    <row r="34" spans="1:13" ht="14.25">
      <c r="A34" s="55">
        <v>24</v>
      </c>
      <c r="B34" s="61" t="s">
        <v>85</v>
      </c>
      <c r="C34" s="57" t="s">
        <v>69</v>
      </c>
      <c r="D34" s="57">
        <v>5</v>
      </c>
      <c r="E34" s="58"/>
      <c r="F34" s="21"/>
      <c r="G34" s="58"/>
      <c r="H34" s="59"/>
      <c r="I34" s="60"/>
      <c r="J34" s="50"/>
      <c r="K34" s="50"/>
      <c r="L34" s="50"/>
      <c r="M34" s="50"/>
    </row>
    <row r="35" spans="1:13" ht="14.25">
      <c r="A35" s="55">
        <v>25</v>
      </c>
      <c r="B35" s="61" t="s">
        <v>86</v>
      </c>
      <c r="C35" s="57" t="s">
        <v>69</v>
      </c>
      <c r="D35" s="57">
        <v>10</v>
      </c>
      <c r="E35" s="58"/>
      <c r="F35" s="21"/>
      <c r="G35" s="58"/>
      <c r="H35" s="59"/>
      <c r="I35" s="60"/>
      <c r="J35" s="50"/>
      <c r="K35" s="50"/>
      <c r="L35" s="50"/>
      <c r="M35" s="50"/>
    </row>
    <row r="36" spans="1:13" ht="14.25">
      <c r="A36" s="55">
        <v>26</v>
      </c>
      <c r="B36" s="61" t="s">
        <v>87</v>
      </c>
      <c r="C36" s="57" t="s">
        <v>69</v>
      </c>
      <c r="D36" s="57">
        <v>10</v>
      </c>
      <c r="E36" s="58"/>
      <c r="F36" s="21"/>
      <c r="G36" s="58"/>
      <c r="H36" s="59"/>
      <c r="I36" s="60"/>
      <c r="J36" s="50"/>
      <c r="K36" s="50"/>
      <c r="L36" s="50"/>
      <c r="M36" s="50"/>
    </row>
    <row r="37" spans="1:13" ht="25.5">
      <c r="A37" s="55">
        <v>27</v>
      </c>
      <c r="B37" s="61" t="s">
        <v>88</v>
      </c>
      <c r="C37" s="57" t="s">
        <v>69</v>
      </c>
      <c r="D37" s="57">
        <v>10</v>
      </c>
      <c r="E37" s="58"/>
      <c r="F37" s="21"/>
      <c r="G37" s="58"/>
      <c r="H37" s="59"/>
      <c r="I37" s="60"/>
      <c r="J37" s="50"/>
      <c r="K37" s="50"/>
      <c r="L37" s="50"/>
      <c r="M37" s="50"/>
    </row>
    <row r="38" spans="1:13" ht="25.5">
      <c r="A38" s="55">
        <v>28</v>
      </c>
      <c r="B38" s="61" t="s">
        <v>89</v>
      </c>
      <c r="C38" s="57" t="s">
        <v>69</v>
      </c>
      <c r="D38" s="57">
        <v>10</v>
      </c>
      <c r="E38" s="58"/>
      <c r="F38" s="21"/>
      <c r="G38" s="58"/>
      <c r="H38" s="59"/>
      <c r="I38" s="60"/>
      <c r="J38" s="50"/>
      <c r="K38" s="50"/>
      <c r="L38" s="50"/>
      <c r="M38" s="50"/>
    </row>
    <row r="39" spans="1:13" ht="25.5">
      <c r="A39" s="55">
        <v>29</v>
      </c>
      <c r="B39" s="61" t="s">
        <v>90</v>
      </c>
      <c r="C39" s="57" t="s">
        <v>69</v>
      </c>
      <c r="D39" s="57">
        <v>15</v>
      </c>
      <c r="E39" s="58"/>
      <c r="F39" s="21"/>
      <c r="G39" s="58"/>
      <c r="H39" s="59"/>
      <c r="I39" s="60"/>
      <c r="J39" s="50"/>
      <c r="K39" s="50"/>
      <c r="L39" s="50"/>
      <c r="M39" s="50"/>
    </row>
    <row r="40" spans="1:13" ht="25.5">
      <c r="A40" s="55">
        <v>30</v>
      </c>
      <c r="B40" s="56" t="s">
        <v>91</v>
      </c>
      <c r="C40" s="57" t="s">
        <v>69</v>
      </c>
      <c r="D40" s="57">
        <v>15</v>
      </c>
      <c r="E40" s="58"/>
      <c r="F40" s="21"/>
      <c r="G40" s="58"/>
      <c r="H40" s="59"/>
      <c r="I40" s="60"/>
      <c r="J40" s="50"/>
      <c r="K40" s="50"/>
      <c r="L40" s="50"/>
      <c r="M40" s="50"/>
    </row>
    <row r="41" spans="1:13" ht="14.25">
      <c r="A41" s="55">
        <v>31</v>
      </c>
      <c r="B41" s="56" t="s">
        <v>92</v>
      </c>
      <c r="C41" s="57" t="s">
        <v>69</v>
      </c>
      <c r="D41" s="57">
        <v>5</v>
      </c>
      <c r="E41" s="58"/>
      <c r="F41" s="21"/>
      <c r="G41" s="58"/>
      <c r="H41" s="59"/>
      <c r="I41" s="60"/>
      <c r="J41" s="50"/>
      <c r="K41" s="50"/>
      <c r="L41" s="50"/>
      <c r="M41" s="50"/>
    </row>
    <row r="42" spans="1:9" s="67" customFormat="1" ht="16.5">
      <c r="A42" s="55">
        <v>32</v>
      </c>
      <c r="B42" s="62" t="s">
        <v>93</v>
      </c>
      <c r="C42" s="57" t="s">
        <v>69</v>
      </c>
      <c r="D42" s="63">
        <v>5</v>
      </c>
      <c r="E42" s="64"/>
      <c r="F42" s="21"/>
      <c r="G42" s="64"/>
      <c r="H42" s="65"/>
      <c r="I42" s="66"/>
    </row>
    <row r="43" spans="1:9" s="67" customFormat="1" ht="16.5">
      <c r="A43" s="55">
        <v>33</v>
      </c>
      <c r="B43" s="62" t="s">
        <v>94</v>
      </c>
      <c r="C43" s="57" t="s">
        <v>69</v>
      </c>
      <c r="D43" s="63">
        <v>5</v>
      </c>
      <c r="E43" s="64"/>
      <c r="F43" s="21"/>
      <c r="G43" s="64"/>
      <c r="H43" s="65"/>
      <c r="I43" s="66"/>
    </row>
    <row r="44" spans="1:13" ht="25.5">
      <c r="A44" s="55">
        <v>34</v>
      </c>
      <c r="B44" s="56" t="s">
        <v>95</v>
      </c>
      <c r="C44" s="57" t="s">
        <v>69</v>
      </c>
      <c r="D44" s="57">
        <v>15</v>
      </c>
      <c r="E44" s="58"/>
      <c r="F44" s="21"/>
      <c r="G44" s="58"/>
      <c r="H44" s="59"/>
      <c r="I44" s="60"/>
      <c r="J44" s="50"/>
      <c r="K44" s="50"/>
      <c r="L44" s="50"/>
      <c r="M44" s="50"/>
    </row>
    <row r="45" spans="1:13" ht="25.5">
      <c r="A45" s="55">
        <v>35</v>
      </c>
      <c r="B45" s="56" t="s">
        <v>96</v>
      </c>
      <c r="C45" s="57" t="s">
        <v>69</v>
      </c>
      <c r="D45" s="57">
        <v>20</v>
      </c>
      <c r="E45" s="58"/>
      <c r="F45" s="21"/>
      <c r="G45" s="58"/>
      <c r="H45" s="59"/>
      <c r="I45" s="60"/>
      <c r="J45" s="50"/>
      <c r="K45" s="50"/>
      <c r="L45" s="50"/>
      <c r="M45" s="50"/>
    </row>
    <row r="46" spans="1:13" ht="36.75">
      <c r="A46" s="55">
        <v>36</v>
      </c>
      <c r="B46" s="56" t="s">
        <v>97</v>
      </c>
      <c r="C46" s="57" t="s">
        <v>69</v>
      </c>
      <c r="D46" s="57">
        <v>20</v>
      </c>
      <c r="E46" s="58"/>
      <c r="F46" s="21"/>
      <c r="G46" s="58"/>
      <c r="H46" s="59"/>
      <c r="I46" s="60"/>
      <c r="J46" s="50"/>
      <c r="K46" s="50"/>
      <c r="L46" s="50"/>
      <c r="M46" s="50"/>
    </row>
    <row r="47" spans="1:13" ht="25.5">
      <c r="A47" s="55">
        <v>37</v>
      </c>
      <c r="B47" s="56" t="s">
        <v>98</v>
      </c>
      <c r="C47" s="57" t="s">
        <v>69</v>
      </c>
      <c r="D47" s="57">
        <v>30</v>
      </c>
      <c r="E47" s="58"/>
      <c r="F47" s="21"/>
      <c r="G47" s="58"/>
      <c r="H47" s="59"/>
      <c r="I47" s="60"/>
      <c r="J47" s="50"/>
      <c r="K47" s="50"/>
      <c r="L47" s="50"/>
      <c r="M47" s="50"/>
    </row>
    <row r="48" spans="1:13" ht="25.5">
      <c r="A48" s="55">
        <v>38</v>
      </c>
      <c r="B48" s="61" t="s">
        <v>99</v>
      </c>
      <c r="C48" s="57" t="s">
        <v>69</v>
      </c>
      <c r="D48" s="57">
        <v>5</v>
      </c>
      <c r="E48" s="58"/>
      <c r="F48" s="21"/>
      <c r="G48" s="58"/>
      <c r="H48" s="59"/>
      <c r="I48" s="60"/>
      <c r="J48" s="50"/>
      <c r="K48" s="50"/>
      <c r="L48" s="50"/>
      <c r="M48" s="50"/>
    </row>
    <row r="49" spans="1:13" ht="14.25">
      <c r="A49" s="55">
        <v>39</v>
      </c>
      <c r="B49" s="61" t="s">
        <v>100</v>
      </c>
      <c r="C49" s="57" t="s">
        <v>69</v>
      </c>
      <c r="D49" s="57">
        <v>5</v>
      </c>
      <c r="E49" s="58"/>
      <c r="F49" s="21"/>
      <c r="G49" s="58"/>
      <c r="H49" s="59"/>
      <c r="I49" s="60"/>
      <c r="J49" s="50"/>
      <c r="K49" s="50"/>
      <c r="L49" s="50"/>
      <c r="M49" s="50"/>
    </row>
    <row r="50" spans="1:13" ht="14.25">
      <c r="A50" s="55">
        <v>40</v>
      </c>
      <c r="B50" s="61" t="s">
        <v>101</v>
      </c>
      <c r="C50" s="57" t="s">
        <v>75</v>
      </c>
      <c r="D50" s="57">
        <v>50</v>
      </c>
      <c r="E50" s="58"/>
      <c r="F50" s="21"/>
      <c r="G50" s="58"/>
      <c r="H50" s="59"/>
      <c r="I50" s="60"/>
      <c r="J50" s="50"/>
      <c r="K50" s="50"/>
      <c r="L50" s="50"/>
      <c r="M50" s="50"/>
    </row>
    <row r="51" spans="1:13" ht="14.25">
      <c r="A51" s="55">
        <v>41</v>
      </c>
      <c r="B51" s="61" t="s">
        <v>102</v>
      </c>
      <c r="C51" s="57" t="s">
        <v>75</v>
      </c>
      <c r="D51" s="57">
        <v>50</v>
      </c>
      <c r="E51" s="58"/>
      <c r="F51" s="21"/>
      <c r="G51" s="58"/>
      <c r="H51" s="59"/>
      <c r="I51" s="60"/>
      <c r="J51" s="50"/>
      <c r="K51" s="50"/>
      <c r="L51" s="50"/>
      <c r="M51" s="50"/>
    </row>
    <row r="52" spans="1:13" ht="14.25">
      <c r="A52" s="55">
        <v>42</v>
      </c>
      <c r="B52" s="61" t="s">
        <v>103</v>
      </c>
      <c r="C52" s="57" t="s">
        <v>75</v>
      </c>
      <c r="D52" s="57">
        <v>50</v>
      </c>
      <c r="E52" s="58"/>
      <c r="F52" s="21"/>
      <c r="G52" s="58"/>
      <c r="H52" s="59"/>
      <c r="I52" s="60"/>
      <c r="J52" s="50"/>
      <c r="K52" s="50"/>
      <c r="L52" s="50"/>
      <c r="M52" s="50"/>
    </row>
    <row r="53" spans="1:13" ht="14.25">
      <c r="A53" s="55">
        <v>43</v>
      </c>
      <c r="B53" s="61" t="s">
        <v>104</v>
      </c>
      <c r="C53" s="57" t="s">
        <v>69</v>
      </c>
      <c r="D53" s="57">
        <v>10</v>
      </c>
      <c r="E53" s="58"/>
      <c r="F53" s="21"/>
      <c r="G53" s="58"/>
      <c r="H53" s="59"/>
      <c r="I53" s="60"/>
      <c r="J53" s="50"/>
      <c r="K53" s="50"/>
      <c r="L53" s="50"/>
      <c r="M53" s="50"/>
    </row>
    <row r="54" spans="1:13" ht="14.25">
      <c r="A54" s="55">
        <v>44</v>
      </c>
      <c r="B54" s="61" t="s">
        <v>105</v>
      </c>
      <c r="C54" s="57" t="s">
        <v>69</v>
      </c>
      <c r="D54" s="57">
        <v>10</v>
      </c>
      <c r="E54" s="58"/>
      <c r="F54" s="21"/>
      <c r="G54" s="58"/>
      <c r="H54" s="59"/>
      <c r="I54" s="60"/>
      <c r="J54" s="50"/>
      <c r="K54" s="50"/>
      <c r="L54" s="50"/>
      <c r="M54" s="50"/>
    </row>
    <row r="55" spans="1:13" ht="14.25">
      <c r="A55" s="55">
        <v>45</v>
      </c>
      <c r="B55" s="61" t="s">
        <v>106</v>
      </c>
      <c r="C55" s="57" t="s">
        <v>69</v>
      </c>
      <c r="D55" s="57">
        <v>10</v>
      </c>
      <c r="E55" s="58"/>
      <c r="F55" s="21"/>
      <c r="G55" s="58"/>
      <c r="H55" s="59"/>
      <c r="I55" s="60"/>
      <c r="J55" s="50"/>
      <c r="K55" s="50"/>
      <c r="L55" s="50"/>
      <c r="M55" s="50"/>
    </row>
    <row r="56" spans="1:13" ht="14.25">
      <c r="A56" s="55">
        <v>46</v>
      </c>
      <c r="B56" s="61" t="s">
        <v>107</v>
      </c>
      <c r="C56" s="57" t="s">
        <v>75</v>
      </c>
      <c r="D56" s="57">
        <v>30</v>
      </c>
      <c r="E56" s="58"/>
      <c r="F56" s="21"/>
      <c r="G56" s="58"/>
      <c r="H56" s="59"/>
      <c r="I56" s="60"/>
      <c r="J56" s="50"/>
      <c r="K56" s="50"/>
      <c r="L56" s="50"/>
      <c r="M56" s="50"/>
    </row>
    <row r="57" spans="1:13" ht="14.25">
      <c r="A57" s="55">
        <v>47</v>
      </c>
      <c r="B57" s="61" t="s">
        <v>108</v>
      </c>
      <c r="C57" s="57" t="s">
        <v>69</v>
      </c>
      <c r="D57" s="57">
        <v>10</v>
      </c>
      <c r="E57" s="58"/>
      <c r="F57" s="21"/>
      <c r="G57" s="58"/>
      <c r="H57" s="59"/>
      <c r="I57" s="60"/>
      <c r="J57" s="50"/>
      <c r="K57" s="50"/>
      <c r="L57" s="50"/>
      <c r="M57" s="50"/>
    </row>
    <row r="58" spans="1:13" ht="14.25">
      <c r="A58" s="55">
        <v>48</v>
      </c>
      <c r="B58" s="61" t="s">
        <v>109</v>
      </c>
      <c r="C58" s="57" t="s">
        <v>69</v>
      </c>
      <c r="D58" s="57">
        <v>10</v>
      </c>
      <c r="E58" s="58"/>
      <c r="F58" s="21"/>
      <c r="G58" s="58"/>
      <c r="H58" s="59"/>
      <c r="I58" s="60"/>
      <c r="J58" s="50"/>
      <c r="K58" s="50"/>
      <c r="L58" s="50"/>
      <c r="M58" s="50"/>
    </row>
    <row r="59" spans="1:13" ht="14.25">
      <c r="A59" s="55">
        <v>49</v>
      </c>
      <c r="B59" s="61" t="s">
        <v>110</v>
      </c>
      <c r="C59" s="57" t="s">
        <v>69</v>
      </c>
      <c r="D59" s="57">
        <v>10</v>
      </c>
      <c r="E59" s="58"/>
      <c r="F59" s="21"/>
      <c r="G59" s="58"/>
      <c r="H59" s="59"/>
      <c r="I59" s="60"/>
      <c r="J59" s="50"/>
      <c r="K59" s="50"/>
      <c r="L59" s="50"/>
      <c r="M59" s="50"/>
    </row>
    <row r="60" spans="1:13" ht="14.25">
      <c r="A60" s="55">
        <v>50</v>
      </c>
      <c r="B60" s="61" t="s">
        <v>111</v>
      </c>
      <c r="C60" s="57" t="s">
        <v>69</v>
      </c>
      <c r="D60" s="57">
        <v>15</v>
      </c>
      <c r="E60" s="58"/>
      <c r="F60" s="21"/>
      <c r="G60" s="58"/>
      <c r="H60" s="59"/>
      <c r="I60" s="60"/>
      <c r="J60" s="50"/>
      <c r="K60" s="50"/>
      <c r="L60" s="50"/>
      <c r="M60" s="50"/>
    </row>
    <row r="61" spans="1:13" ht="14.25">
      <c r="A61" s="55">
        <v>51</v>
      </c>
      <c r="B61" s="61" t="s">
        <v>112</v>
      </c>
      <c r="C61" s="57" t="s">
        <v>69</v>
      </c>
      <c r="D61" s="57">
        <v>15</v>
      </c>
      <c r="E61" s="58"/>
      <c r="F61" s="21"/>
      <c r="G61" s="58"/>
      <c r="H61" s="59"/>
      <c r="I61" s="60"/>
      <c r="J61" s="50"/>
      <c r="K61" s="50"/>
      <c r="L61" s="50"/>
      <c r="M61" s="50"/>
    </row>
    <row r="62" spans="1:13" ht="14.25">
      <c r="A62" s="55">
        <v>52</v>
      </c>
      <c r="B62" s="61" t="s">
        <v>113</v>
      </c>
      <c r="C62" s="57" t="s">
        <v>69</v>
      </c>
      <c r="D62" s="57">
        <v>10</v>
      </c>
      <c r="E62" s="58"/>
      <c r="F62" s="21"/>
      <c r="G62" s="58"/>
      <c r="H62" s="59"/>
      <c r="I62" s="60"/>
      <c r="J62" s="50"/>
      <c r="K62" s="50"/>
      <c r="L62" s="50"/>
      <c r="M62" s="50"/>
    </row>
    <row r="63" spans="1:13" ht="14.25">
      <c r="A63" s="55">
        <v>53</v>
      </c>
      <c r="B63" s="61" t="s">
        <v>114</v>
      </c>
      <c r="C63" s="57" t="s">
        <v>75</v>
      </c>
      <c r="D63" s="57">
        <v>200</v>
      </c>
      <c r="E63" s="58"/>
      <c r="F63" s="21"/>
      <c r="G63" s="58"/>
      <c r="H63" s="59"/>
      <c r="I63" s="60"/>
      <c r="J63" s="50"/>
      <c r="K63" s="50"/>
      <c r="L63" s="50"/>
      <c r="M63" s="50"/>
    </row>
    <row r="64" spans="1:13" ht="14.25">
      <c r="A64" s="55">
        <v>54</v>
      </c>
      <c r="B64" s="61" t="s">
        <v>115</v>
      </c>
      <c r="C64" s="57" t="s">
        <v>116</v>
      </c>
      <c r="D64" s="57">
        <v>10</v>
      </c>
      <c r="E64" s="58"/>
      <c r="F64" s="21"/>
      <c r="G64" s="58"/>
      <c r="H64" s="59"/>
      <c r="I64" s="60"/>
      <c r="J64" s="50"/>
      <c r="K64" s="50"/>
      <c r="L64" s="50"/>
      <c r="M64" s="50"/>
    </row>
    <row r="65" spans="1:13" ht="14.25">
      <c r="A65" s="55">
        <v>55</v>
      </c>
      <c r="B65" s="61" t="s">
        <v>117</v>
      </c>
      <c r="C65" s="57" t="s">
        <v>116</v>
      </c>
      <c r="D65" s="57">
        <v>15</v>
      </c>
      <c r="E65" s="58"/>
      <c r="F65" s="21"/>
      <c r="G65" s="58"/>
      <c r="H65" s="59"/>
      <c r="I65" s="60"/>
      <c r="J65" s="50"/>
      <c r="K65" s="50"/>
      <c r="L65" s="50"/>
      <c r="M65" s="50"/>
    </row>
    <row r="66" spans="1:13" ht="25.5">
      <c r="A66" s="55">
        <v>56</v>
      </c>
      <c r="B66" s="61" t="s">
        <v>118</v>
      </c>
      <c r="C66" s="57" t="s">
        <v>116</v>
      </c>
      <c r="D66" s="57">
        <v>30</v>
      </c>
      <c r="E66" s="58"/>
      <c r="F66" s="21"/>
      <c r="G66" s="58"/>
      <c r="H66" s="59"/>
      <c r="I66" s="60"/>
      <c r="J66" s="50"/>
      <c r="K66" s="50"/>
      <c r="L66" s="50"/>
      <c r="M66" s="50"/>
    </row>
    <row r="67" spans="1:13" ht="14.25">
      <c r="A67" s="55">
        <v>57</v>
      </c>
      <c r="B67" s="61" t="s">
        <v>119</v>
      </c>
      <c r="C67" s="57" t="s">
        <v>69</v>
      </c>
      <c r="D67" s="57">
        <v>30</v>
      </c>
      <c r="E67" s="58"/>
      <c r="F67" s="21"/>
      <c r="G67" s="58"/>
      <c r="H67" s="59"/>
      <c r="I67" s="60"/>
      <c r="J67" s="50"/>
      <c r="K67" s="50"/>
      <c r="L67" s="50"/>
      <c r="M67" s="50"/>
    </row>
    <row r="68" spans="1:13" ht="14.25">
      <c r="A68" s="55">
        <v>58</v>
      </c>
      <c r="B68" s="61" t="s">
        <v>120</v>
      </c>
      <c r="C68" s="57" t="s">
        <v>69</v>
      </c>
      <c r="D68" s="57">
        <v>10</v>
      </c>
      <c r="E68" s="58"/>
      <c r="F68" s="21"/>
      <c r="G68" s="58"/>
      <c r="H68" s="59"/>
      <c r="I68" s="60"/>
      <c r="J68" s="50"/>
      <c r="K68" s="50"/>
      <c r="L68" s="50"/>
      <c r="M68" s="50"/>
    </row>
    <row r="69" spans="1:13" ht="14.25">
      <c r="A69" s="55">
        <v>59</v>
      </c>
      <c r="B69" s="61" t="s">
        <v>121</v>
      </c>
      <c r="C69" s="57" t="s">
        <v>57</v>
      </c>
      <c r="D69" s="57">
        <v>5</v>
      </c>
      <c r="E69" s="58"/>
      <c r="F69" s="21"/>
      <c r="G69" s="58"/>
      <c r="H69" s="59"/>
      <c r="I69" s="60"/>
      <c r="J69" s="50"/>
      <c r="K69" s="50"/>
      <c r="L69" s="50"/>
      <c r="M69" s="50"/>
    </row>
    <row r="70" spans="1:13" ht="14.25">
      <c r="A70" s="55">
        <v>60</v>
      </c>
      <c r="B70" s="61" t="s">
        <v>122</v>
      </c>
      <c r="C70" s="57" t="s">
        <v>57</v>
      </c>
      <c r="D70" s="57">
        <v>5</v>
      </c>
      <c r="E70" s="58"/>
      <c r="F70" s="21"/>
      <c r="G70" s="58"/>
      <c r="H70" s="59"/>
      <c r="I70" s="60"/>
      <c r="J70" s="50"/>
      <c r="K70" s="50"/>
      <c r="L70" s="50"/>
      <c r="M70" s="50"/>
    </row>
    <row r="71" spans="1:13" ht="14.25">
      <c r="A71" s="55">
        <v>61</v>
      </c>
      <c r="B71" s="61" t="s">
        <v>123</v>
      </c>
      <c r="C71" s="57" t="s">
        <v>57</v>
      </c>
      <c r="D71" s="57">
        <v>5</v>
      </c>
      <c r="E71" s="58"/>
      <c r="F71" s="21"/>
      <c r="G71" s="58"/>
      <c r="H71" s="59"/>
      <c r="I71" s="60"/>
      <c r="J71" s="50"/>
      <c r="K71" s="50"/>
      <c r="L71" s="50"/>
      <c r="M71" s="50"/>
    </row>
    <row r="72" spans="1:13" ht="14.25">
      <c r="A72" s="55">
        <v>62</v>
      </c>
      <c r="B72" s="61" t="s">
        <v>124</v>
      </c>
      <c r="C72" s="57" t="s">
        <v>57</v>
      </c>
      <c r="D72" s="57">
        <v>5</v>
      </c>
      <c r="E72" s="58"/>
      <c r="F72" s="21"/>
      <c r="G72" s="58"/>
      <c r="H72" s="59"/>
      <c r="I72" s="60"/>
      <c r="J72" s="50"/>
      <c r="K72" s="50"/>
      <c r="L72" s="50"/>
      <c r="M72" s="50"/>
    </row>
    <row r="73" spans="1:13" ht="14.25">
      <c r="A73" s="55">
        <v>63</v>
      </c>
      <c r="B73" s="61" t="s">
        <v>125</v>
      </c>
      <c r="C73" s="57" t="s">
        <v>57</v>
      </c>
      <c r="D73" s="57">
        <v>10</v>
      </c>
      <c r="E73" s="58"/>
      <c r="F73" s="21"/>
      <c r="G73" s="58"/>
      <c r="H73" s="59"/>
      <c r="I73" s="60"/>
      <c r="J73" s="50"/>
      <c r="K73" s="50"/>
      <c r="L73" s="50"/>
      <c r="M73" s="50"/>
    </row>
    <row r="74" spans="1:13" ht="14.25">
      <c r="A74" s="55">
        <v>64</v>
      </c>
      <c r="B74" s="61" t="s">
        <v>126</v>
      </c>
      <c r="C74" s="57" t="s">
        <v>57</v>
      </c>
      <c r="D74" s="57">
        <v>10</v>
      </c>
      <c r="E74" s="58"/>
      <c r="F74" s="21"/>
      <c r="G74" s="58"/>
      <c r="H74" s="59"/>
      <c r="I74" s="60"/>
      <c r="J74" s="50"/>
      <c r="K74" s="50"/>
      <c r="L74" s="50"/>
      <c r="M74" s="50"/>
    </row>
    <row r="75" spans="1:13" ht="14.25">
      <c r="A75" s="55">
        <v>65</v>
      </c>
      <c r="B75" s="61" t="s">
        <v>127</v>
      </c>
      <c r="C75" s="57" t="s">
        <v>57</v>
      </c>
      <c r="D75" s="57">
        <v>20</v>
      </c>
      <c r="E75" s="58"/>
      <c r="F75" s="21"/>
      <c r="G75" s="58"/>
      <c r="H75" s="59"/>
      <c r="I75" s="60"/>
      <c r="J75" s="50"/>
      <c r="K75" s="50"/>
      <c r="L75" s="50"/>
      <c r="M75" s="50"/>
    </row>
    <row r="76" spans="1:13" ht="14.25">
      <c r="A76" s="55">
        <v>66</v>
      </c>
      <c r="B76" s="61" t="s">
        <v>128</v>
      </c>
      <c r="C76" s="57" t="s">
        <v>57</v>
      </c>
      <c r="D76" s="57">
        <v>20</v>
      </c>
      <c r="E76" s="58"/>
      <c r="F76" s="21"/>
      <c r="G76" s="58"/>
      <c r="H76" s="59"/>
      <c r="I76" s="60"/>
      <c r="J76" s="50"/>
      <c r="K76" s="50"/>
      <c r="L76" s="50"/>
      <c r="M76" s="50"/>
    </row>
    <row r="77" spans="1:13" ht="14.25">
      <c r="A77" s="55">
        <v>67</v>
      </c>
      <c r="B77" s="61" t="s">
        <v>129</v>
      </c>
      <c r="C77" s="57" t="s">
        <v>57</v>
      </c>
      <c r="D77" s="57">
        <v>20</v>
      </c>
      <c r="E77" s="58"/>
      <c r="F77" s="21"/>
      <c r="G77" s="58"/>
      <c r="H77" s="59"/>
      <c r="I77" s="60"/>
      <c r="J77" s="50"/>
      <c r="K77" s="50"/>
      <c r="L77" s="50"/>
      <c r="M77" s="50"/>
    </row>
    <row r="78" spans="1:13" ht="14.25">
      <c r="A78" s="55">
        <v>68</v>
      </c>
      <c r="B78" s="61" t="s">
        <v>130</v>
      </c>
      <c r="C78" s="57" t="s">
        <v>57</v>
      </c>
      <c r="D78" s="57">
        <v>25</v>
      </c>
      <c r="E78" s="58"/>
      <c r="F78" s="21"/>
      <c r="G78" s="58"/>
      <c r="H78" s="59"/>
      <c r="I78" s="60"/>
      <c r="J78" s="50"/>
      <c r="K78" s="50"/>
      <c r="L78" s="50"/>
      <c r="M78" s="50"/>
    </row>
    <row r="79" spans="1:13" ht="14.25">
      <c r="A79" s="55">
        <v>69</v>
      </c>
      <c r="B79" s="61" t="s">
        <v>131</v>
      </c>
      <c r="C79" s="57" t="s">
        <v>57</v>
      </c>
      <c r="D79" s="57">
        <v>25</v>
      </c>
      <c r="E79" s="58"/>
      <c r="F79" s="21"/>
      <c r="G79" s="58"/>
      <c r="H79" s="59"/>
      <c r="I79" s="60"/>
      <c r="J79" s="50"/>
      <c r="K79" s="50"/>
      <c r="L79" s="50"/>
      <c r="M79" s="50"/>
    </row>
    <row r="80" spans="1:13" ht="25.5">
      <c r="A80" s="55">
        <v>70</v>
      </c>
      <c r="B80" s="61" t="s">
        <v>132</v>
      </c>
      <c r="C80" s="57" t="s">
        <v>69</v>
      </c>
      <c r="D80" s="57">
        <v>40</v>
      </c>
      <c r="E80" s="58"/>
      <c r="F80" s="21"/>
      <c r="G80" s="58"/>
      <c r="H80" s="59"/>
      <c r="I80" s="60"/>
      <c r="J80" s="50"/>
      <c r="K80" s="50"/>
      <c r="L80" s="50"/>
      <c r="M80" s="50"/>
    </row>
    <row r="81" spans="1:13" ht="28.5" customHeight="1">
      <c r="A81" s="55">
        <v>71</v>
      </c>
      <c r="B81" s="61" t="s">
        <v>133</v>
      </c>
      <c r="C81" s="57" t="s">
        <v>69</v>
      </c>
      <c r="D81" s="57">
        <v>20</v>
      </c>
      <c r="E81" s="58"/>
      <c r="F81" s="21"/>
      <c r="G81" s="58"/>
      <c r="H81" s="59"/>
      <c r="I81" s="60"/>
      <c r="J81" s="50"/>
      <c r="K81" s="50"/>
      <c r="L81" s="50"/>
      <c r="M81" s="50"/>
    </row>
    <row r="82" spans="1:13" ht="42" customHeight="1">
      <c r="A82" s="55">
        <v>72</v>
      </c>
      <c r="B82" s="61" t="s">
        <v>134</v>
      </c>
      <c r="C82" s="57" t="s">
        <v>69</v>
      </c>
      <c r="D82" s="57">
        <v>60</v>
      </c>
      <c r="E82" s="58"/>
      <c r="F82" s="21"/>
      <c r="G82" s="58"/>
      <c r="H82" s="59"/>
      <c r="I82" s="60"/>
      <c r="J82" s="50"/>
      <c r="K82" s="50"/>
      <c r="L82" s="50"/>
      <c r="M82" s="50"/>
    </row>
    <row r="83" spans="1:13" ht="27.75" customHeight="1">
      <c r="A83" s="55">
        <v>73</v>
      </c>
      <c r="B83" s="61" t="s">
        <v>135</v>
      </c>
      <c r="C83" s="57" t="s">
        <v>69</v>
      </c>
      <c r="D83" s="57">
        <v>60</v>
      </c>
      <c r="E83" s="58"/>
      <c r="F83" s="21"/>
      <c r="G83" s="58"/>
      <c r="H83" s="59"/>
      <c r="I83" s="60"/>
      <c r="J83" s="50"/>
      <c r="K83" s="50"/>
      <c r="L83" s="50"/>
      <c r="M83" s="50"/>
    </row>
    <row r="84" spans="1:13" ht="27" customHeight="1">
      <c r="A84" s="55">
        <v>74</v>
      </c>
      <c r="B84" s="61" t="s">
        <v>136</v>
      </c>
      <c r="C84" s="57" t="s">
        <v>69</v>
      </c>
      <c r="D84" s="57">
        <v>10</v>
      </c>
      <c r="E84" s="58"/>
      <c r="F84" s="21"/>
      <c r="G84" s="58"/>
      <c r="H84" s="59"/>
      <c r="I84" s="60"/>
      <c r="J84" s="50"/>
      <c r="K84" s="50"/>
      <c r="L84" s="50"/>
      <c r="M84" s="50"/>
    </row>
    <row r="85" spans="1:13" ht="14.25">
      <c r="A85" s="55">
        <v>75</v>
      </c>
      <c r="B85" s="61" t="s">
        <v>137</v>
      </c>
      <c r="C85" s="57" t="s">
        <v>69</v>
      </c>
      <c r="D85" s="57">
        <v>10</v>
      </c>
      <c r="E85" s="58"/>
      <c r="F85" s="21"/>
      <c r="G85" s="58"/>
      <c r="H85" s="59"/>
      <c r="I85" s="60"/>
      <c r="J85" s="50"/>
      <c r="K85" s="50"/>
      <c r="L85" s="50"/>
      <c r="M85" s="50"/>
    </row>
    <row r="86" spans="1:13" ht="14.25">
      <c r="A86" s="55">
        <v>76</v>
      </c>
      <c r="B86" s="56" t="s">
        <v>138</v>
      </c>
      <c r="C86" s="57" t="s">
        <v>69</v>
      </c>
      <c r="D86" s="57">
        <v>3</v>
      </c>
      <c r="E86" s="58"/>
      <c r="F86" s="21"/>
      <c r="G86" s="58"/>
      <c r="H86" s="59"/>
      <c r="I86" s="60"/>
      <c r="J86" s="50"/>
      <c r="K86" s="50"/>
      <c r="L86" s="50"/>
      <c r="M86" s="50"/>
    </row>
    <row r="87" spans="1:13" ht="14.25">
      <c r="A87" s="55">
        <v>77</v>
      </c>
      <c r="B87" s="56" t="s">
        <v>139</v>
      </c>
      <c r="C87" s="57" t="s">
        <v>69</v>
      </c>
      <c r="D87" s="57">
        <v>10</v>
      </c>
      <c r="E87" s="58"/>
      <c r="F87" s="21"/>
      <c r="G87" s="58"/>
      <c r="H87" s="59"/>
      <c r="I87" s="60"/>
      <c r="J87" s="50"/>
      <c r="K87" s="50"/>
      <c r="L87" s="50"/>
      <c r="M87" s="50"/>
    </row>
    <row r="88" spans="1:13" ht="65.25" customHeight="1">
      <c r="A88" s="55">
        <v>78</v>
      </c>
      <c r="B88" s="61" t="s">
        <v>140</v>
      </c>
      <c r="C88" s="57" t="s">
        <v>141</v>
      </c>
      <c r="D88" s="57">
        <v>1000</v>
      </c>
      <c r="E88" s="58"/>
      <c r="F88" s="21"/>
      <c r="G88" s="58"/>
      <c r="H88" s="59"/>
      <c r="I88" s="60"/>
      <c r="J88" s="50"/>
      <c r="K88" s="50"/>
      <c r="L88" s="50"/>
      <c r="M88" s="50"/>
    </row>
    <row r="89" spans="1:13" ht="42.75" customHeight="1">
      <c r="A89" s="55">
        <v>79</v>
      </c>
      <c r="B89" s="61" t="s">
        <v>142</v>
      </c>
      <c r="C89" s="57" t="s">
        <v>141</v>
      </c>
      <c r="D89" s="57">
        <v>50</v>
      </c>
      <c r="E89" s="58"/>
      <c r="F89" s="21"/>
      <c r="G89" s="58"/>
      <c r="H89" s="59"/>
      <c r="I89" s="60"/>
      <c r="J89" s="50"/>
      <c r="K89" s="50"/>
      <c r="L89" s="50"/>
      <c r="M89" s="50"/>
    </row>
    <row r="90" spans="1:13" ht="38.25" customHeight="1">
      <c r="A90" s="55">
        <v>80</v>
      </c>
      <c r="B90" s="61" t="s">
        <v>143</v>
      </c>
      <c r="C90" s="57" t="s">
        <v>69</v>
      </c>
      <c r="D90" s="57">
        <v>15</v>
      </c>
      <c r="E90" s="58"/>
      <c r="F90" s="21"/>
      <c r="G90" s="58"/>
      <c r="H90" s="59"/>
      <c r="I90" s="60"/>
      <c r="J90" s="50"/>
      <c r="K90" s="50"/>
      <c r="L90" s="50"/>
      <c r="M90" s="50"/>
    </row>
    <row r="91" spans="1:13" ht="43.5" customHeight="1">
      <c r="A91" s="55">
        <v>81</v>
      </c>
      <c r="B91" s="61" t="s">
        <v>144</v>
      </c>
      <c r="C91" s="57" t="s">
        <v>141</v>
      </c>
      <c r="D91" s="57">
        <v>20</v>
      </c>
      <c r="E91" s="58"/>
      <c r="F91" s="21"/>
      <c r="G91" s="58"/>
      <c r="H91" s="59"/>
      <c r="I91" s="60"/>
      <c r="J91" s="50"/>
      <c r="K91" s="50"/>
      <c r="L91" s="50"/>
      <c r="M91" s="50"/>
    </row>
    <row r="92" spans="1:13" ht="42.75" customHeight="1">
      <c r="A92" s="55">
        <v>82</v>
      </c>
      <c r="B92" s="61" t="s">
        <v>145</v>
      </c>
      <c r="C92" s="57" t="s">
        <v>141</v>
      </c>
      <c r="D92" s="57">
        <v>30</v>
      </c>
      <c r="E92" s="58"/>
      <c r="F92" s="21"/>
      <c r="G92" s="58"/>
      <c r="H92" s="59"/>
      <c r="I92" s="60"/>
      <c r="J92" s="50"/>
      <c r="K92" s="50"/>
      <c r="L92" s="50"/>
      <c r="M92" s="50"/>
    </row>
    <row r="93" spans="1:13" ht="50.25" customHeight="1">
      <c r="A93" s="55">
        <v>83</v>
      </c>
      <c r="B93" s="61" t="s">
        <v>146</v>
      </c>
      <c r="C93" s="57" t="s">
        <v>141</v>
      </c>
      <c r="D93" s="57">
        <v>50</v>
      </c>
      <c r="E93" s="58"/>
      <c r="F93" s="21"/>
      <c r="G93" s="58"/>
      <c r="H93" s="59"/>
      <c r="I93" s="60"/>
      <c r="J93" s="50"/>
      <c r="K93" s="50"/>
      <c r="L93" s="50"/>
      <c r="M93" s="50"/>
    </row>
    <row r="94" spans="1:13" ht="54.75" customHeight="1">
      <c r="A94" s="55">
        <v>84</v>
      </c>
      <c r="B94" s="61" t="s">
        <v>147</v>
      </c>
      <c r="C94" s="57" t="s">
        <v>141</v>
      </c>
      <c r="D94" s="57">
        <v>10</v>
      </c>
      <c r="E94" s="58"/>
      <c r="F94" s="21"/>
      <c r="G94" s="58"/>
      <c r="H94" s="59"/>
      <c r="I94" s="60"/>
      <c r="J94" s="50"/>
      <c r="K94" s="50"/>
      <c r="L94" s="50"/>
      <c r="M94" s="50"/>
    </row>
    <row r="95" spans="1:13" ht="54.75" customHeight="1">
      <c r="A95" s="55">
        <v>85</v>
      </c>
      <c r="B95" s="56" t="s">
        <v>148</v>
      </c>
      <c r="C95" s="57" t="s">
        <v>141</v>
      </c>
      <c r="D95" s="57">
        <v>30</v>
      </c>
      <c r="E95" s="58"/>
      <c r="F95" s="21"/>
      <c r="G95" s="58"/>
      <c r="H95" s="59"/>
      <c r="I95" s="60"/>
      <c r="J95" s="50"/>
      <c r="K95" s="50"/>
      <c r="L95" s="50"/>
      <c r="M95" s="50"/>
    </row>
    <row r="96" spans="1:13" ht="42.75" customHeight="1">
      <c r="A96" s="55">
        <v>86</v>
      </c>
      <c r="B96" s="56" t="s">
        <v>149</v>
      </c>
      <c r="C96" s="57" t="s">
        <v>141</v>
      </c>
      <c r="D96" s="57">
        <v>20</v>
      </c>
      <c r="E96" s="58"/>
      <c r="F96" s="21"/>
      <c r="G96" s="58"/>
      <c r="H96" s="59"/>
      <c r="I96" s="60"/>
      <c r="J96" s="50"/>
      <c r="K96" s="50"/>
      <c r="L96" s="50"/>
      <c r="M96" s="50"/>
    </row>
    <row r="97" spans="1:13" ht="42" customHeight="1">
      <c r="A97" s="55">
        <v>87</v>
      </c>
      <c r="B97" s="61" t="s">
        <v>150</v>
      </c>
      <c r="C97" s="57" t="s">
        <v>141</v>
      </c>
      <c r="D97" s="57">
        <v>5</v>
      </c>
      <c r="E97" s="58"/>
      <c r="F97" s="21"/>
      <c r="G97" s="58"/>
      <c r="H97" s="59"/>
      <c r="I97" s="60"/>
      <c r="J97" s="50"/>
      <c r="K97" s="50"/>
      <c r="L97" s="50"/>
      <c r="M97" s="50"/>
    </row>
    <row r="98" spans="1:13" ht="29.25" customHeight="1">
      <c r="A98" s="55">
        <v>88</v>
      </c>
      <c r="B98" s="56" t="s">
        <v>151</v>
      </c>
      <c r="C98" s="57" t="s">
        <v>69</v>
      </c>
      <c r="D98" s="57">
        <v>6</v>
      </c>
      <c r="E98" s="58"/>
      <c r="F98" s="21"/>
      <c r="G98" s="58"/>
      <c r="H98" s="59"/>
      <c r="I98" s="60"/>
      <c r="J98" s="50"/>
      <c r="K98" s="50"/>
      <c r="L98" s="50"/>
      <c r="M98" s="50"/>
    </row>
    <row r="99" spans="1:13" ht="42" customHeight="1">
      <c r="A99" s="55">
        <v>89</v>
      </c>
      <c r="B99" s="56" t="s">
        <v>152</v>
      </c>
      <c r="C99" s="57" t="s">
        <v>69</v>
      </c>
      <c r="D99" s="57">
        <v>10</v>
      </c>
      <c r="E99" s="58"/>
      <c r="F99" s="21"/>
      <c r="G99" s="58"/>
      <c r="H99" s="59"/>
      <c r="I99" s="60"/>
      <c r="J99" s="50"/>
      <c r="K99" s="50"/>
      <c r="L99" s="50"/>
      <c r="M99" s="50"/>
    </row>
    <row r="100" spans="1:13" ht="42.75" customHeight="1">
      <c r="A100" s="55">
        <v>90</v>
      </c>
      <c r="B100" s="56" t="s">
        <v>153</v>
      </c>
      <c r="C100" s="57" t="s">
        <v>69</v>
      </c>
      <c r="D100" s="57">
        <v>8</v>
      </c>
      <c r="E100" s="58"/>
      <c r="F100" s="21"/>
      <c r="G100" s="58"/>
      <c r="H100" s="59"/>
      <c r="I100" s="60"/>
      <c r="J100" s="50"/>
      <c r="K100" s="50"/>
      <c r="L100" s="50"/>
      <c r="M100" s="50"/>
    </row>
    <row r="101" spans="1:13" ht="42" customHeight="1">
      <c r="A101" s="55">
        <v>91</v>
      </c>
      <c r="B101" s="56" t="s">
        <v>154</v>
      </c>
      <c r="C101" s="57" t="s">
        <v>69</v>
      </c>
      <c r="D101" s="57">
        <v>8</v>
      </c>
      <c r="E101" s="58"/>
      <c r="F101" s="21"/>
      <c r="G101" s="58"/>
      <c r="H101" s="59"/>
      <c r="I101" s="60"/>
      <c r="J101" s="50"/>
      <c r="K101" s="50"/>
      <c r="L101" s="50"/>
      <c r="M101" s="50"/>
    </row>
    <row r="102" spans="1:13" ht="30" customHeight="1">
      <c r="A102" s="55">
        <v>92</v>
      </c>
      <c r="B102" s="56" t="s">
        <v>155</v>
      </c>
      <c r="C102" s="57" t="s">
        <v>69</v>
      </c>
      <c r="D102" s="57">
        <v>8</v>
      </c>
      <c r="E102" s="58"/>
      <c r="F102" s="21"/>
      <c r="G102" s="58"/>
      <c r="H102" s="59"/>
      <c r="I102" s="60"/>
      <c r="J102" s="50"/>
      <c r="K102" s="50"/>
      <c r="L102" s="50"/>
      <c r="M102" s="50"/>
    </row>
    <row r="103" spans="1:13" ht="30" customHeight="1">
      <c r="A103" s="55">
        <v>93</v>
      </c>
      <c r="B103" s="56" t="s">
        <v>156</v>
      </c>
      <c r="C103" s="57" t="s">
        <v>69</v>
      </c>
      <c r="D103" s="57">
        <v>8</v>
      </c>
      <c r="E103" s="58"/>
      <c r="F103" s="21"/>
      <c r="G103" s="58"/>
      <c r="H103" s="59"/>
      <c r="I103" s="60"/>
      <c r="J103" s="50"/>
      <c r="K103" s="50"/>
      <c r="L103" s="50"/>
      <c r="M103" s="50"/>
    </row>
    <row r="104" spans="1:13" ht="29.25" customHeight="1">
      <c r="A104" s="55">
        <v>94</v>
      </c>
      <c r="B104" s="56" t="s">
        <v>157</v>
      </c>
      <c r="C104" s="57" t="s">
        <v>69</v>
      </c>
      <c r="D104" s="57">
        <v>8</v>
      </c>
      <c r="E104" s="58"/>
      <c r="F104" s="21"/>
      <c r="G104" s="58"/>
      <c r="H104" s="59"/>
      <c r="I104" s="60"/>
      <c r="J104" s="50"/>
      <c r="K104" s="50"/>
      <c r="L104" s="50"/>
      <c r="M104" s="50"/>
    </row>
    <row r="105" spans="1:13" ht="41.25" customHeight="1">
      <c r="A105" s="55">
        <v>95</v>
      </c>
      <c r="B105" s="56" t="s">
        <v>158</v>
      </c>
      <c r="C105" s="57" t="s">
        <v>69</v>
      </c>
      <c r="D105" s="57">
        <v>8</v>
      </c>
      <c r="E105" s="58"/>
      <c r="F105" s="21"/>
      <c r="G105" s="58"/>
      <c r="H105" s="59"/>
      <c r="I105" s="60"/>
      <c r="J105" s="50"/>
      <c r="K105" s="50"/>
      <c r="L105" s="50"/>
      <c r="M105" s="50"/>
    </row>
    <row r="106" spans="1:13" ht="42" customHeight="1">
      <c r="A106" s="55">
        <v>96</v>
      </c>
      <c r="B106" s="56" t="s">
        <v>159</v>
      </c>
      <c r="C106" s="57" t="s">
        <v>69</v>
      </c>
      <c r="D106" s="57">
        <v>15</v>
      </c>
      <c r="E106" s="58"/>
      <c r="F106" s="21"/>
      <c r="G106" s="58"/>
      <c r="H106" s="59"/>
      <c r="I106" s="60"/>
      <c r="J106" s="50"/>
      <c r="K106" s="50"/>
      <c r="L106" s="50"/>
      <c r="M106" s="50"/>
    </row>
    <row r="107" spans="1:13" ht="29.25" customHeight="1">
      <c r="A107" s="55">
        <v>97</v>
      </c>
      <c r="B107" s="61" t="s">
        <v>160</v>
      </c>
      <c r="C107" s="57" t="s">
        <v>69</v>
      </c>
      <c r="D107" s="57">
        <v>4</v>
      </c>
      <c r="E107" s="58"/>
      <c r="F107" s="21"/>
      <c r="G107" s="58"/>
      <c r="H107" s="59"/>
      <c r="I107" s="60"/>
      <c r="J107" s="50"/>
      <c r="K107" s="50"/>
      <c r="L107" s="50"/>
      <c r="M107" s="50"/>
    </row>
    <row r="108" spans="1:13" ht="14.25">
      <c r="A108" s="55">
        <v>98</v>
      </c>
      <c r="B108" s="61" t="s">
        <v>161</v>
      </c>
      <c r="C108" s="57" t="s">
        <v>141</v>
      </c>
      <c r="D108" s="57">
        <v>30</v>
      </c>
      <c r="E108" s="58"/>
      <c r="F108" s="21"/>
      <c r="G108" s="58"/>
      <c r="H108" s="59"/>
      <c r="I108" s="60"/>
      <c r="J108" s="50"/>
      <c r="K108" s="50"/>
      <c r="L108" s="50"/>
      <c r="M108" s="50"/>
    </row>
    <row r="109" spans="1:13" ht="25.5" customHeight="1">
      <c r="A109" s="55">
        <v>99</v>
      </c>
      <c r="B109" s="56" t="s">
        <v>162</v>
      </c>
      <c r="C109" s="57" t="s">
        <v>69</v>
      </c>
      <c r="D109" s="57">
        <v>20</v>
      </c>
      <c r="E109" s="58"/>
      <c r="F109" s="21"/>
      <c r="G109" s="58"/>
      <c r="H109" s="59"/>
      <c r="I109" s="60"/>
      <c r="J109" s="50"/>
      <c r="K109" s="50"/>
      <c r="L109" s="50"/>
      <c r="M109" s="50"/>
    </row>
    <row r="110" spans="1:13" ht="25.5">
      <c r="A110" s="55">
        <v>100</v>
      </c>
      <c r="B110" s="56" t="s">
        <v>163</v>
      </c>
      <c r="C110" s="57" t="s">
        <v>69</v>
      </c>
      <c r="D110" s="57">
        <v>10</v>
      </c>
      <c r="E110" s="58"/>
      <c r="F110" s="21"/>
      <c r="G110" s="58"/>
      <c r="H110" s="59"/>
      <c r="I110" s="60"/>
      <c r="J110" s="50"/>
      <c r="K110" s="50"/>
      <c r="L110" s="50"/>
      <c r="M110" s="50"/>
    </row>
    <row r="111" spans="1:13" ht="25.5">
      <c r="A111" s="55">
        <v>101</v>
      </c>
      <c r="B111" s="61" t="s">
        <v>164</v>
      </c>
      <c r="C111" s="57" t="s">
        <v>69</v>
      </c>
      <c r="D111" s="57">
        <v>10</v>
      </c>
      <c r="E111" s="58"/>
      <c r="F111" s="21"/>
      <c r="G111" s="58"/>
      <c r="H111" s="59"/>
      <c r="I111" s="60"/>
      <c r="J111" s="50"/>
      <c r="K111" s="50"/>
      <c r="L111" s="50"/>
      <c r="M111" s="50"/>
    </row>
    <row r="112" spans="1:13" ht="25.5">
      <c r="A112" s="55">
        <v>102</v>
      </c>
      <c r="B112" s="61" t="s">
        <v>165</v>
      </c>
      <c r="C112" s="57" t="s">
        <v>69</v>
      </c>
      <c r="D112" s="57">
        <v>10</v>
      </c>
      <c r="E112" s="58"/>
      <c r="F112" s="21"/>
      <c r="G112" s="58"/>
      <c r="H112" s="59"/>
      <c r="I112" s="60"/>
      <c r="J112" s="50"/>
      <c r="K112" s="50"/>
      <c r="L112" s="50"/>
      <c r="M112" s="50"/>
    </row>
    <row r="113" spans="1:13" ht="25.5">
      <c r="A113" s="55">
        <v>103</v>
      </c>
      <c r="B113" s="61" t="s">
        <v>166</v>
      </c>
      <c r="C113" s="57" t="s">
        <v>69</v>
      </c>
      <c r="D113" s="57">
        <v>5</v>
      </c>
      <c r="E113" s="58"/>
      <c r="F113" s="21"/>
      <c r="G113" s="58"/>
      <c r="H113" s="59"/>
      <c r="I113" s="60"/>
      <c r="J113" s="50"/>
      <c r="K113" s="50"/>
      <c r="L113" s="50"/>
      <c r="M113" s="50"/>
    </row>
    <row r="114" spans="1:13" ht="25.5">
      <c r="A114" s="55">
        <v>104</v>
      </c>
      <c r="B114" s="56" t="s">
        <v>167</v>
      </c>
      <c r="C114" s="57" t="s">
        <v>69</v>
      </c>
      <c r="D114" s="57">
        <v>5</v>
      </c>
      <c r="E114" s="58"/>
      <c r="F114" s="21"/>
      <c r="G114" s="58"/>
      <c r="H114" s="59"/>
      <c r="I114" s="60"/>
      <c r="J114" s="50"/>
      <c r="K114" s="50"/>
      <c r="L114" s="50"/>
      <c r="M114" s="50"/>
    </row>
    <row r="115" spans="1:13" ht="25.5">
      <c r="A115" s="55">
        <v>105</v>
      </c>
      <c r="B115" s="56" t="s">
        <v>168</v>
      </c>
      <c r="C115" s="57" t="s">
        <v>69</v>
      </c>
      <c r="D115" s="57">
        <v>10</v>
      </c>
      <c r="E115" s="58"/>
      <c r="F115" s="21"/>
      <c r="G115" s="58"/>
      <c r="H115" s="59"/>
      <c r="I115" s="60"/>
      <c r="J115" s="50"/>
      <c r="K115" s="50"/>
      <c r="L115" s="50"/>
      <c r="M115" s="50"/>
    </row>
    <row r="116" spans="1:13" ht="25.5">
      <c r="A116" s="55">
        <v>106</v>
      </c>
      <c r="B116" s="56" t="s">
        <v>169</v>
      </c>
      <c r="C116" s="57" t="s">
        <v>69</v>
      </c>
      <c r="D116" s="57">
        <v>10</v>
      </c>
      <c r="E116" s="58"/>
      <c r="F116" s="21"/>
      <c r="G116" s="58"/>
      <c r="H116" s="59"/>
      <c r="I116" s="60"/>
      <c r="J116" s="50"/>
      <c r="K116" s="50"/>
      <c r="L116" s="50"/>
      <c r="M116" s="50"/>
    </row>
    <row r="117" spans="1:13" ht="14.25">
      <c r="A117" s="55">
        <v>107</v>
      </c>
      <c r="B117" s="61" t="s">
        <v>170</v>
      </c>
      <c r="C117" s="57" t="s">
        <v>141</v>
      </c>
      <c r="D117" s="57">
        <v>20</v>
      </c>
      <c r="E117" s="58"/>
      <c r="F117" s="21"/>
      <c r="G117" s="58"/>
      <c r="H117" s="59"/>
      <c r="I117" s="60"/>
      <c r="J117" s="50"/>
      <c r="K117" s="50"/>
      <c r="L117" s="50"/>
      <c r="M117" s="50"/>
    </row>
    <row r="118" spans="1:13" ht="14.25">
      <c r="A118" s="55">
        <v>108</v>
      </c>
      <c r="B118" s="61" t="s">
        <v>171</v>
      </c>
      <c r="C118" s="57" t="s">
        <v>141</v>
      </c>
      <c r="D118" s="57">
        <v>10</v>
      </c>
      <c r="E118" s="58"/>
      <c r="F118" s="21"/>
      <c r="G118" s="58"/>
      <c r="H118" s="59"/>
      <c r="I118" s="60"/>
      <c r="J118" s="50"/>
      <c r="K118" s="50"/>
      <c r="L118" s="50"/>
      <c r="M118" s="50"/>
    </row>
    <row r="119" spans="1:13" ht="14.25">
      <c r="A119" s="55">
        <v>109</v>
      </c>
      <c r="B119" s="61" t="s">
        <v>172</v>
      </c>
      <c r="C119" s="57" t="s">
        <v>141</v>
      </c>
      <c r="D119" s="57">
        <v>10</v>
      </c>
      <c r="E119" s="58"/>
      <c r="F119" s="21"/>
      <c r="G119" s="58"/>
      <c r="H119" s="59"/>
      <c r="I119" s="60"/>
      <c r="J119" s="50"/>
      <c r="K119" s="50"/>
      <c r="L119" s="50"/>
      <c r="M119" s="50"/>
    </row>
    <row r="120" spans="1:13" ht="14.25">
      <c r="A120" s="55">
        <v>110</v>
      </c>
      <c r="B120" s="61" t="s">
        <v>173</v>
      </c>
      <c r="C120" s="57" t="s">
        <v>141</v>
      </c>
      <c r="D120" s="57">
        <v>5</v>
      </c>
      <c r="E120" s="58"/>
      <c r="F120" s="21"/>
      <c r="G120" s="58"/>
      <c r="H120" s="59"/>
      <c r="I120" s="60"/>
      <c r="J120" s="50"/>
      <c r="K120" s="50"/>
      <c r="L120" s="50"/>
      <c r="M120" s="50"/>
    </row>
    <row r="121" spans="1:13" ht="14.25">
      <c r="A121" s="55">
        <v>111</v>
      </c>
      <c r="B121" s="61" t="s">
        <v>174</v>
      </c>
      <c r="C121" s="57" t="s">
        <v>141</v>
      </c>
      <c r="D121" s="57">
        <v>10</v>
      </c>
      <c r="E121" s="58"/>
      <c r="F121" s="21"/>
      <c r="G121" s="58"/>
      <c r="H121" s="59"/>
      <c r="I121" s="60"/>
      <c r="J121" s="50"/>
      <c r="K121" s="50"/>
      <c r="L121" s="50"/>
      <c r="M121" s="50"/>
    </row>
    <row r="122" spans="1:13" ht="14.25">
      <c r="A122" s="55">
        <v>112</v>
      </c>
      <c r="B122" s="61" t="s">
        <v>175</v>
      </c>
      <c r="C122" s="57" t="s">
        <v>141</v>
      </c>
      <c r="D122" s="57">
        <v>5</v>
      </c>
      <c r="E122" s="58"/>
      <c r="F122" s="21"/>
      <c r="G122" s="58"/>
      <c r="H122" s="59"/>
      <c r="I122" s="60"/>
      <c r="J122" s="50"/>
      <c r="K122" s="50"/>
      <c r="L122" s="50"/>
      <c r="M122" s="50"/>
    </row>
    <row r="123" spans="1:13" ht="14.25">
      <c r="A123" s="55">
        <v>113</v>
      </c>
      <c r="B123" s="61" t="s">
        <v>176</v>
      </c>
      <c r="C123" s="57" t="s">
        <v>69</v>
      </c>
      <c r="D123" s="57">
        <v>50</v>
      </c>
      <c r="E123" s="58"/>
      <c r="F123" s="21"/>
      <c r="G123" s="58"/>
      <c r="H123" s="59"/>
      <c r="I123" s="60"/>
      <c r="J123" s="50"/>
      <c r="K123" s="50"/>
      <c r="L123" s="50"/>
      <c r="M123" s="50"/>
    </row>
    <row r="124" spans="1:13" ht="25.5">
      <c r="A124" s="55">
        <v>114</v>
      </c>
      <c r="B124" s="61" t="s">
        <v>177</v>
      </c>
      <c r="C124" s="57" t="s">
        <v>69</v>
      </c>
      <c r="D124" s="57">
        <v>6</v>
      </c>
      <c r="E124" s="58"/>
      <c r="F124" s="21"/>
      <c r="G124" s="58"/>
      <c r="H124" s="59"/>
      <c r="I124" s="60"/>
      <c r="J124" s="50"/>
      <c r="K124" s="50"/>
      <c r="L124" s="50"/>
      <c r="M124" s="50"/>
    </row>
    <row r="125" spans="1:13" ht="14.25">
      <c r="A125" s="55">
        <v>115</v>
      </c>
      <c r="B125" s="61" t="s">
        <v>178</v>
      </c>
      <c r="C125" s="57" t="s">
        <v>69</v>
      </c>
      <c r="D125" s="57">
        <v>50</v>
      </c>
      <c r="E125" s="58"/>
      <c r="F125" s="21"/>
      <c r="G125" s="58"/>
      <c r="H125" s="59"/>
      <c r="I125" s="60"/>
      <c r="J125" s="50"/>
      <c r="K125" s="50"/>
      <c r="L125" s="50"/>
      <c r="M125" s="50"/>
    </row>
    <row r="126" spans="1:13" ht="14.25">
      <c r="A126" s="55">
        <v>116</v>
      </c>
      <c r="B126" s="61" t="s">
        <v>179</v>
      </c>
      <c r="C126" s="57" t="s">
        <v>69</v>
      </c>
      <c r="D126" s="57">
        <v>50</v>
      </c>
      <c r="E126" s="58"/>
      <c r="F126" s="21"/>
      <c r="G126" s="58"/>
      <c r="H126" s="59"/>
      <c r="I126" s="60"/>
      <c r="J126" s="50"/>
      <c r="K126" s="50"/>
      <c r="L126" s="50"/>
      <c r="M126" s="50"/>
    </row>
    <row r="127" spans="1:13" ht="14.25">
      <c r="A127" s="55">
        <v>117</v>
      </c>
      <c r="B127" s="61" t="s">
        <v>180</v>
      </c>
      <c r="C127" s="57" t="s">
        <v>69</v>
      </c>
      <c r="D127" s="57">
        <v>60</v>
      </c>
      <c r="E127" s="58"/>
      <c r="F127" s="21"/>
      <c r="G127" s="58"/>
      <c r="H127" s="59"/>
      <c r="I127" s="60"/>
      <c r="J127" s="50"/>
      <c r="K127" s="50"/>
      <c r="L127" s="50"/>
      <c r="M127" s="50"/>
    </row>
    <row r="128" spans="1:13" ht="14.25">
      <c r="A128" s="55">
        <v>118</v>
      </c>
      <c r="B128" s="61" t="s">
        <v>181</v>
      </c>
      <c r="C128" s="57" t="s">
        <v>69</v>
      </c>
      <c r="D128" s="57">
        <v>60</v>
      </c>
      <c r="E128" s="58"/>
      <c r="F128" s="21"/>
      <c r="G128" s="58"/>
      <c r="H128" s="59"/>
      <c r="I128" s="60"/>
      <c r="J128" s="50"/>
      <c r="K128" s="50"/>
      <c r="L128" s="50"/>
      <c r="M128" s="50"/>
    </row>
    <row r="129" spans="1:13" ht="14.25">
      <c r="A129" s="55">
        <v>119</v>
      </c>
      <c r="B129" s="61" t="s">
        <v>182</v>
      </c>
      <c r="C129" s="57" t="s">
        <v>69</v>
      </c>
      <c r="D129" s="57">
        <v>20</v>
      </c>
      <c r="E129" s="58"/>
      <c r="F129" s="21"/>
      <c r="G129" s="58"/>
      <c r="H129" s="59"/>
      <c r="I129" s="60"/>
      <c r="J129" s="50"/>
      <c r="K129" s="50"/>
      <c r="L129" s="50"/>
      <c r="M129" s="50"/>
    </row>
    <row r="130" spans="1:13" ht="14.25">
      <c r="A130" s="55">
        <v>120</v>
      </c>
      <c r="B130" s="61" t="s">
        <v>183</v>
      </c>
      <c r="C130" s="57" t="s">
        <v>77</v>
      </c>
      <c r="D130" s="57">
        <v>56</v>
      </c>
      <c r="E130" s="58"/>
      <c r="F130" s="21"/>
      <c r="G130" s="58"/>
      <c r="H130" s="59"/>
      <c r="I130" s="60"/>
      <c r="J130" s="50"/>
      <c r="K130" s="50"/>
      <c r="L130" s="50"/>
      <c r="M130" s="50"/>
    </row>
    <row r="131" spans="1:13" ht="14.25">
      <c r="A131" s="55">
        <v>121</v>
      </c>
      <c r="B131" s="61" t="s">
        <v>184</v>
      </c>
      <c r="C131" s="57" t="s">
        <v>77</v>
      </c>
      <c r="D131" s="57">
        <v>48</v>
      </c>
      <c r="E131" s="58"/>
      <c r="F131" s="21"/>
      <c r="G131" s="58"/>
      <c r="H131" s="59"/>
      <c r="I131" s="60"/>
      <c r="J131" s="50"/>
      <c r="K131" s="50"/>
      <c r="L131" s="50"/>
      <c r="M131" s="50"/>
    </row>
    <row r="132" spans="1:13" ht="14.25">
      <c r="A132" s="55">
        <v>122</v>
      </c>
      <c r="B132" s="61" t="s">
        <v>185</v>
      </c>
      <c r="C132" s="57" t="s">
        <v>77</v>
      </c>
      <c r="D132" s="57">
        <v>28</v>
      </c>
      <c r="E132" s="58"/>
      <c r="F132" s="21"/>
      <c r="G132" s="58"/>
      <c r="H132" s="59"/>
      <c r="I132" s="60"/>
      <c r="J132" s="50"/>
      <c r="K132" s="50"/>
      <c r="L132" s="50"/>
      <c r="M132" s="50"/>
    </row>
    <row r="133" spans="1:13" ht="14.25">
      <c r="A133" s="55">
        <v>123</v>
      </c>
      <c r="B133" s="61" t="s">
        <v>186</v>
      </c>
      <c r="C133" s="57" t="s">
        <v>77</v>
      </c>
      <c r="D133" s="57">
        <v>72</v>
      </c>
      <c r="E133" s="58"/>
      <c r="F133" s="21"/>
      <c r="G133" s="58"/>
      <c r="H133" s="59"/>
      <c r="I133" s="60"/>
      <c r="J133" s="50"/>
      <c r="K133" s="50"/>
      <c r="L133" s="50"/>
      <c r="M133" s="50"/>
    </row>
    <row r="134" spans="1:13" ht="14.25">
      <c r="A134" s="55">
        <v>124</v>
      </c>
      <c r="B134" s="61" t="s">
        <v>187</v>
      </c>
      <c r="C134" s="57" t="s">
        <v>77</v>
      </c>
      <c r="D134" s="57">
        <v>36</v>
      </c>
      <c r="E134" s="58"/>
      <c r="F134" s="21"/>
      <c r="G134" s="58"/>
      <c r="H134" s="59"/>
      <c r="I134" s="60"/>
      <c r="J134" s="50"/>
      <c r="K134" s="50"/>
      <c r="L134" s="50"/>
      <c r="M134" s="50"/>
    </row>
    <row r="135" spans="1:13" ht="14.25">
      <c r="A135" s="55">
        <v>125</v>
      </c>
      <c r="B135" s="61" t="s">
        <v>188</v>
      </c>
      <c r="C135" s="57" t="s">
        <v>77</v>
      </c>
      <c r="D135" s="57">
        <v>36</v>
      </c>
      <c r="E135" s="58"/>
      <c r="F135" s="21"/>
      <c r="G135" s="58"/>
      <c r="H135" s="59"/>
      <c r="I135" s="60"/>
      <c r="J135" s="50"/>
      <c r="K135" s="50"/>
      <c r="L135" s="50"/>
      <c r="M135" s="50"/>
    </row>
    <row r="136" spans="1:13" ht="14.25">
      <c r="A136" s="55">
        <v>126</v>
      </c>
      <c r="B136" s="61" t="s">
        <v>189</v>
      </c>
      <c r="C136" s="57" t="s">
        <v>69</v>
      </c>
      <c r="D136" s="57">
        <v>50</v>
      </c>
      <c r="E136" s="58"/>
      <c r="F136" s="21"/>
      <c r="G136" s="58"/>
      <c r="H136" s="59"/>
      <c r="I136" s="60"/>
      <c r="J136" s="50"/>
      <c r="K136" s="50"/>
      <c r="L136" s="50"/>
      <c r="M136" s="50"/>
    </row>
    <row r="137" spans="1:13" ht="14.25">
      <c r="A137" s="55">
        <v>127</v>
      </c>
      <c r="B137" s="61" t="s">
        <v>190</v>
      </c>
      <c r="C137" s="57" t="s">
        <v>69</v>
      </c>
      <c r="D137" s="57">
        <v>50</v>
      </c>
      <c r="E137" s="58"/>
      <c r="F137" s="21"/>
      <c r="G137" s="58"/>
      <c r="H137" s="59"/>
      <c r="I137" s="60"/>
      <c r="J137" s="50"/>
      <c r="K137" s="50"/>
      <c r="L137" s="50"/>
      <c r="M137" s="50"/>
    </row>
    <row r="138" spans="1:13" ht="14.25">
      <c r="A138" s="55">
        <v>128</v>
      </c>
      <c r="B138" s="61" t="s">
        <v>191</v>
      </c>
      <c r="C138" s="57" t="s">
        <v>69</v>
      </c>
      <c r="D138" s="57">
        <v>40</v>
      </c>
      <c r="E138" s="58"/>
      <c r="F138" s="21"/>
      <c r="G138" s="58"/>
      <c r="H138" s="59"/>
      <c r="I138" s="60"/>
      <c r="J138" s="50"/>
      <c r="K138" s="50"/>
      <c r="L138" s="50"/>
      <c r="M138" s="50"/>
    </row>
    <row r="139" spans="1:13" ht="14.25">
      <c r="A139" s="55">
        <v>129</v>
      </c>
      <c r="B139" s="61" t="s">
        <v>192</v>
      </c>
      <c r="C139" s="57" t="s">
        <v>69</v>
      </c>
      <c r="D139" s="57">
        <v>30</v>
      </c>
      <c r="E139" s="58"/>
      <c r="F139" s="21"/>
      <c r="G139" s="58"/>
      <c r="H139" s="59"/>
      <c r="I139" s="60"/>
      <c r="J139" s="50"/>
      <c r="K139" s="50"/>
      <c r="L139" s="50"/>
      <c r="M139" s="50"/>
    </row>
    <row r="140" spans="1:13" ht="14.25">
      <c r="A140" s="55">
        <v>130</v>
      </c>
      <c r="B140" s="61" t="s">
        <v>193</v>
      </c>
      <c r="C140" s="57" t="s">
        <v>69</v>
      </c>
      <c r="D140" s="57">
        <v>30</v>
      </c>
      <c r="E140" s="58"/>
      <c r="F140" s="21"/>
      <c r="G140" s="58"/>
      <c r="H140" s="59"/>
      <c r="I140" s="60"/>
      <c r="J140" s="50"/>
      <c r="K140" s="50"/>
      <c r="L140" s="50"/>
      <c r="M140" s="50"/>
    </row>
    <row r="141" spans="1:13" ht="14.25">
      <c r="A141" s="55">
        <v>131</v>
      </c>
      <c r="B141" s="61" t="s">
        <v>194</v>
      </c>
      <c r="C141" s="57" t="s">
        <v>69</v>
      </c>
      <c r="D141" s="57">
        <v>25</v>
      </c>
      <c r="E141" s="58"/>
      <c r="F141" s="21"/>
      <c r="G141" s="58"/>
      <c r="H141" s="59"/>
      <c r="I141" s="60"/>
      <c r="J141" s="50"/>
      <c r="K141" s="50"/>
      <c r="L141" s="50"/>
      <c r="M141" s="50"/>
    </row>
    <row r="142" spans="1:13" ht="14.25">
      <c r="A142" s="55">
        <v>132</v>
      </c>
      <c r="B142" s="61" t="s">
        <v>195</v>
      </c>
      <c r="C142" s="57" t="s">
        <v>69</v>
      </c>
      <c r="D142" s="57">
        <v>80</v>
      </c>
      <c r="E142" s="58"/>
      <c r="F142" s="21"/>
      <c r="G142" s="58"/>
      <c r="H142" s="59"/>
      <c r="I142" s="60"/>
      <c r="J142" s="50"/>
      <c r="K142" s="50"/>
      <c r="L142" s="50"/>
      <c r="M142" s="50"/>
    </row>
    <row r="143" spans="1:13" ht="14.25">
      <c r="A143" s="55">
        <v>133</v>
      </c>
      <c r="B143" s="61" t="s">
        <v>196</v>
      </c>
      <c r="C143" s="57" t="s">
        <v>69</v>
      </c>
      <c r="D143" s="57">
        <v>30</v>
      </c>
      <c r="E143" s="58"/>
      <c r="F143" s="21"/>
      <c r="G143" s="58"/>
      <c r="H143" s="59"/>
      <c r="I143" s="60"/>
      <c r="J143" s="50"/>
      <c r="K143" s="50"/>
      <c r="L143" s="50"/>
      <c r="M143" s="50"/>
    </row>
    <row r="144" spans="1:13" ht="14.25">
      <c r="A144" s="55">
        <v>134</v>
      </c>
      <c r="B144" s="61" t="s">
        <v>197</v>
      </c>
      <c r="C144" s="57" t="s">
        <v>77</v>
      </c>
      <c r="D144" s="57">
        <v>40</v>
      </c>
      <c r="E144" s="58"/>
      <c r="F144" s="21"/>
      <c r="G144" s="58"/>
      <c r="H144" s="59"/>
      <c r="I144" s="60"/>
      <c r="J144" s="50"/>
      <c r="K144" s="50"/>
      <c r="L144" s="50"/>
      <c r="M144" s="50"/>
    </row>
    <row r="145" spans="1:13" ht="14.25">
      <c r="A145" s="55">
        <v>135</v>
      </c>
      <c r="B145" s="61" t="s">
        <v>198</v>
      </c>
      <c r="C145" s="57" t="s">
        <v>77</v>
      </c>
      <c r="D145" s="57">
        <v>30</v>
      </c>
      <c r="E145" s="58"/>
      <c r="F145" s="21"/>
      <c r="G145" s="58"/>
      <c r="H145" s="59"/>
      <c r="I145" s="60"/>
      <c r="J145" s="50"/>
      <c r="K145" s="50"/>
      <c r="L145" s="50"/>
      <c r="M145" s="50"/>
    </row>
    <row r="146" spans="1:13" ht="14.25">
      <c r="A146" s="55">
        <v>136</v>
      </c>
      <c r="B146" s="61" t="s">
        <v>199</v>
      </c>
      <c r="C146" s="57" t="s">
        <v>77</v>
      </c>
      <c r="D146" s="57">
        <v>30</v>
      </c>
      <c r="E146" s="58"/>
      <c r="F146" s="21"/>
      <c r="G146" s="58"/>
      <c r="H146" s="59"/>
      <c r="I146" s="60"/>
      <c r="J146" s="50"/>
      <c r="K146" s="50"/>
      <c r="L146" s="50"/>
      <c r="M146" s="50"/>
    </row>
    <row r="147" spans="1:13" ht="25.5">
      <c r="A147" s="55">
        <v>137</v>
      </c>
      <c r="B147" s="61" t="s">
        <v>200</v>
      </c>
      <c r="C147" s="57" t="s">
        <v>69</v>
      </c>
      <c r="D147" s="57">
        <v>10</v>
      </c>
      <c r="E147" s="58"/>
      <c r="F147" s="21"/>
      <c r="G147" s="58"/>
      <c r="H147" s="59"/>
      <c r="I147" s="60"/>
      <c r="J147" s="50"/>
      <c r="K147" s="50"/>
      <c r="L147" s="50"/>
      <c r="M147" s="50"/>
    </row>
    <row r="148" spans="1:13" ht="14.25">
      <c r="A148" s="55">
        <v>138</v>
      </c>
      <c r="B148" s="61" t="s">
        <v>201</v>
      </c>
      <c r="C148" s="57" t="s">
        <v>69</v>
      </c>
      <c r="D148" s="57">
        <v>20</v>
      </c>
      <c r="E148" s="58"/>
      <c r="F148" s="21"/>
      <c r="G148" s="58"/>
      <c r="H148" s="59"/>
      <c r="I148" s="60"/>
      <c r="J148" s="50"/>
      <c r="K148" s="50"/>
      <c r="L148" s="50"/>
      <c r="M148" s="50"/>
    </row>
    <row r="149" spans="1:13" ht="25.5">
      <c r="A149" s="55">
        <v>139</v>
      </c>
      <c r="B149" s="61" t="s">
        <v>202</v>
      </c>
      <c r="C149" s="57" t="s">
        <v>69</v>
      </c>
      <c r="D149" s="57">
        <v>40</v>
      </c>
      <c r="E149" s="58"/>
      <c r="F149" s="21"/>
      <c r="G149" s="58"/>
      <c r="H149" s="59"/>
      <c r="I149" s="60"/>
      <c r="J149" s="50"/>
      <c r="K149" s="50"/>
      <c r="L149" s="50"/>
      <c r="M149" s="50"/>
    </row>
    <row r="150" spans="1:13" ht="14.25">
      <c r="A150" s="55">
        <v>140</v>
      </c>
      <c r="B150" s="61" t="s">
        <v>203</v>
      </c>
      <c r="C150" s="57" t="s">
        <v>69</v>
      </c>
      <c r="D150" s="57">
        <v>30</v>
      </c>
      <c r="E150" s="58"/>
      <c r="F150" s="21"/>
      <c r="G150" s="58"/>
      <c r="H150" s="59"/>
      <c r="I150" s="60"/>
      <c r="J150" s="50"/>
      <c r="K150" s="50"/>
      <c r="L150" s="50"/>
      <c r="M150" s="50"/>
    </row>
    <row r="151" spans="1:13" ht="25.5">
      <c r="A151" s="55">
        <v>141</v>
      </c>
      <c r="B151" s="61" t="s">
        <v>204</v>
      </c>
      <c r="C151" s="57" t="s">
        <v>77</v>
      </c>
      <c r="D151" s="57">
        <v>20</v>
      </c>
      <c r="E151" s="58"/>
      <c r="F151" s="21"/>
      <c r="G151" s="58"/>
      <c r="H151" s="59"/>
      <c r="I151" s="60"/>
      <c r="J151" s="50"/>
      <c r="K151" s="50"/>
      <c r="L151" s="50"/>
      <c r="M151" s="50"/>
    </row>
    <row r="152" spans="1:13" ht="25.5">
      <c r="A152" s="55">
        <v>142</v>
      </c>
      <c r="B152" s="61" t="s">
        <v>205</v>
      </c>
      <c r="C152" s="57" t="s">
        <v>77</v>
      </c>
      <c r="D152" s="57">
        <v>20</v>
      </c>
      <c r="E152" s="58"/>
      <c r="F152" s="21"/>
      <c r="G152" s="58"/>
      <c r="H152" s="59"/>
      <c r="I152" s="60"/>
      <c r="J152" s="50"/>
      <c r="K152" s="50"/>
      <c r="L152" s="50"/>
      <c r="M152" s="50"/>
    </row>
    <row r="153" spans="1:13" ht="14.25">
      <c r="A153" s="55">
        <v>143</v>
      </c>
      <c r="B153" s="61" t="s">
        <v>206</v>
      </c>
      <c r="C153" s="57" t="s">
        <v>77</v>
      </c>
      <c r="D153" s="57">
        <v>20</v>
      </c>
      <c r="E153" s="58"/>
      <c r="F153" s="21"/>
      <c r="G153" s="58"/>
      <c r="H153" s="59"/>
      <c r="I153" s="60"/>
      <c r="J153" s="50"/>
      <c r="K153" s="50"/>
      <c r="L153" s="50"/>
      <c r="M153" s="50"/>
    </row>
    <row r="154" spans="1:13" ht="14.25">
      <c r="A154" s="55">
        <v>144</v>
      </c>
      <c r="B154" s="61" t="s">
        <v>207</v>
      </c>
      <c r="C154" s="57" t="s">
        <v>69</v>
      </c>
      <c r="D154" s="57">
        <v>20</v>
      </c>
      <c r="E154" s="58"/>
      <c r="F154" s="21"/>
      <c r="G154" s="58"/>
      <c r="H154" s="59"/>
      <c r="I154" s="60"/>
      <c r="J154" s="50"/>
      <c r="K154" s="50"/>
      <c r="L154" s="50"/>
      <c r="M154" s="50"/>
    </row>
    <row r="155" spans="1:13" ht="14.25">
      <c r="A155" s="55">
        <v>145</v>
      </c>
      <c r="B155" s="61" t="s">
        <v>208</v>
      </c>
      <c r="C155" s="57" t="s">
        <v>69</v>
      </c>
      <c r="D155" s="57">
        <v>20</v>
      </c>
      <c r="E155" s="58"/>
      <c r="F155" s="21"/>
      <c r="G155" s="58"/>
      <c r="H155" s="59"/>
      <c r="I155" s="60"/>
      <c r="J155" s="50"/>
      <c r="K155" s="50"/>
      <c r="L155" s="50"/>
      <c r="M155" s="50"/>
    </row>
    <row r="156" spans="1:13" ht="14.25">
      <c r="A156" s="55">
        <v>146</v>
      </c>
      <c r="B156" s="61" t="s">
        <v>209</v>
      </c>
      <c r="C156" s="57" t="s">
        <v>69</v>
      </c>
      <c r="D156" s="57">
        <v>10</v>
      </c>
      <c r="E156" s="58"/>
      <c r="F156" s="21"/>
      <c r="G156" s="58"/>
      <c r="H156" s="59"/>
      <c r="I156" s="60"/>
      <c r="J156" s="50"/>
      <c r="K156" s="50"/>
      <c r="L156" s="50"/>
      <c r="M156" s="50"/>
    </row>
    <row r="157" spans="1:13" ht="14.25">
      <c r="A157" s="55">
        <v>147</v>
      </c>
      <c r="B157" s="61" t="s">
        <v>210</v>
      </c>
      <c r="C157" s="57" t="s">
        <v>69</v>
      </c>
      <c r="D157" s="57">
        <v>10</v>
      </c>
      <c r="E157" s="58"/>
      <c r="F157" s="21"/>
      <c r="G157" s="58"/>
      <c r="H157" s="59"/>
      <c r="I157" s="60"/>
      <c r="J157" s="50"/>
      <c r="K157" s="50"/>
      <c r="L157" s="50"/>
      <c r="M157" s="50"/>
    </row>
    <row r="158" spans="1:13" ht="25.5">
      <c r="A158" s="55">
        <v>148</v>
      </c>
      <c r="B158" s="61" t="s">
        <v>211</v>
      </c>
      <c r="C158" s="57" t="s">
        <v>69</v>
      </c>
      <c r="D158" s="57">
        <v>10</v>
      </c>
      <c r="E158" s="58"/>
      <c r="F158" s="21"/>
      <c r="G158" s="58"/>
      <c r="H158" s="59"/>
      <c r="I158" s="60"/>
      <c r="J158" s="50"/>
      <c r="K158" s="50"/>
      <c r="L158" s="50"/>
      <c r="M158" s="50"/>
    </row>
    <row r="159" spans="1:13" ht="25.5">
      <c r="A159" s="55">
        <v>149</v>
      </c>
      <c r="B159" s="61" t="s">
        <v>212</v>
      </c>
      <c r="C159" s="57" t="s">
        <v>69</v>
      </c>
      <c r="D159" s="57">
        <v>20</v>
      </c>
      <c r="E159" s="58"/>
      <c r="F159" s="21"/>
      <c r="G159" s="58"/>
      <c r="H159" s="59"/>
      <c r="I159" s="60"/>
      <c r="J159" s="50"/>
      <c r="K159" s="50"/>
      <c r="L159" s="50"/>
      <c r="M159" s="50"/>
    </row>
    <row r="160" spans="1:13" ht="14.25">
      <c r="A160" s="55">
        <v>150</v>
      </c>
      <c r="B160" s="61" t="s">
        <v>213</v>
      </c>
      <c r="C160" s="57" t="s">
        <v>214</v>
      </c>
      <c r="D160" s="57">
        <v>10</v>
      </c>
      <c r="E160" s="58"/>
      <c r="F160" s="21"/>
      <c r="G160" s="58"/>
      <c r="H160" s="59"/>
      <c r="I160" s="60"/>
      <c r="J160" s="50"/>
      <c r="K160" s="50"/>
      <c r="L160" s="50"/>
      <c r="M160" s="50"/>
    </row>
    <row r="161" spans="1:13" ht="14.25">
      <c r="A161" s="55">
        <v>151</v>
      </c>
      <c r="B161" s="61" t="s">
        <v>215</v>
      </c>
      <c r="C161" s="57" t="s">
        <v>69</v>
      </c>
      <c r="D161" s="57">
        <v>2</v>
      </c>
      <c r="E161" s="58"/>
      <c r="F161" s="21"/>
      <c r="G161" s="58"/>
      <c r="H161" s="59"/>
      <c r="I161" s="60"/>
      <c r="J161" s="50"/>
      <c r="K161" s="50"/>
      <c r="L161" s="50"/>
      <c r="M161" s="50"/>
    </row>
    <row r="162" spans="1:13" ht="25.5">
      <c r="A162" s="55">
        <v>152</v>
      </c>
      <c r="B162" s="61" t="s">
        <v>216</v>
      </c>
      <c r="C162" s="57" t="s">
        <v>69</v>
      </c>
      <c r="D162" s="57">
        <v>6</v>
      </c>
      <c r="E162" s="58"/>
      <c r="F162" s="21"/>
      <c r="G162" s="58"/>
      <c r="H162" s="59"/>
      <c r="I162" s="60"/>
      <c r="J162" s="50"/>
      <c r="K162" s="50"/>
      <c r="L162" s="50"/>
      <c r="M162" s="50"/>
    </row>
    <row r="163" spans="1:13" ht="25.5">
      <c r="A163" s="55">
        <v>153</v>
      </c>
      <c r="B163" s="61" t="s">
        <v>217</v>
      </c>
      <c r="C163" s="57" t="s">
        <v>69</v>
      </c>
      <c r="D163" s="57">
        <v>8</v>
      </c>
      <c r="E163" s="58"/>
      <c r="F163" s="21"/>
      <c r="G163" s="58"/>
      <c r="H163" s="59"/>
      <c r="I163" s="60"/>
      <c r="J163" s="50"/>
      <c r="K163" s="50"/>
      <c r="L163" s="50"/>
      <c r="M163" s="50"/>
    </row>
    <row r="164" spans="1:13" ht="25.5">
      <c r="A164" s="55">
        <v>154</v>
      </c>
      <c r="B164" s="61" t="s">
        <v>218</v>
      </c>
      <c r="C164" s="57" t="s">
        <v>69</v>
      </c>
      <c r="D164" s="57">
        <v>8</v>
      </c>
      <c r="E164" s="58"/>
      <c r="F164" s="21"/>
      <c r="G164" s="58"/>
      <c r="H164" s="59"/>
      <c r="I164" s="60"/>
      <c r="J164" s="50"/>
      <c r="K164" s="50"/>
      <c r="L164" s="50"/>
      <c r="M164" s="50"/>
    </row>
    <row r="165" spans="1:13" ht="25.5">
      <c r="A165" s="55">
        <v>155</v>
      </c>
      <c r="B165" s="61" t="s">
        <v>219</v>
      </c>
      <c r="C165" s="57" t="s">
        <v>69</v>
      </c>
      <c r="D165" s="57">
        <v>15</v>
      </c>
      <c r="E165" s="58"/>
      <c r="F165" s="21"/>
      <c r="G165" s="58"/>
      <c r="H165" s="59"/>
      <c r="I165" s="60"/>
      <c r="J165" s="50"/>
      <c r="K165" s="50"/>
      <c r="L165" s="50"/>
      <c r="M165" s="50"/>
    </row>
    <row r="166" spans="1:13" ht="25.5">
      <c r="A166" s="55">
        <v>156</v>
      </c>
      <c r="B166" s="61" t="s">
        <v>220</v>
      </c>
      <c r="C166" s="57" t="s">
        <v>69</v>
      </c>
      <c r="D166" s="57">
        <v>15</v>
      </c>
      <c r="E166" s="58"/>
      <c r="F166" s="21"/>
      <c r="G166" s="58"/>
      <c r="H166" s="59"/>
      <c r="I166" s="60"/>
      <c r="J166" s="50"/>
      <c r="K166" s="50"/>
      <c r="L166" s="50"/>
      <c r="M166" s="50"/>
    </row>
    <row r="167" spans="1:13" ht="25.5">
      <c r="A167" s="55">
        <v>157</v>
      </c>
      <c r="B167" s="62" t="s">
        <v>221</v>
      </c>
      <c r="C167" s="68" t="s">
        <v>69</v>
      </c>
      <c r="D167" s="68">
        <v>10</v>
      </c>
      <c r="E167" s="69"/>
      <c r="F167" s="21"/>
      <c r="G167" s="58"/>
      <c r="H167" s="59"/>
      <c r="I167" s="60"/>
      <c r="J167" s="50"/>
      <c r="K167" s="50"/>
      <c r="L167" s="50"/>
      <c r="M167" s="50"/>
    </row>
    <row r="168" spans="1:13" ht="25.5">
      <c r="A168" s="55">
        <v>158</v>
      </c>
      <c r="B168" s="62" t="s">
        <v>222</v>
      </c>
      <c r="C168" s="68" t="s">
        <v>69</v>
      </c>
      <c r="D168" s="68">
        <v>20</v>
      </c>
      <c r="E168" s="69"/>
      <c r="F168" s="21"/>
      <c r="G168" s="58"/>
      <c r="H168" s="59"/>
      <c r="I168" s="60"/>
      <c r="J168" s="50"/>
      <c r="K168" s="50"/>
      <c r="L168" s="50"/>
      <c r="M168" s="50"/>
    </row>
    <row r="169" spans="1:13" ht="25.5">
      <c r="A169" s="55">
        <v>159</v>
      </c>
      <c r="B169" s="62" t="s">
        <v>223</v>
      </c>
      <c r="C169" s="68" t="s">
        <v>69</v>
      </c>
      <c r="D169" s="68">
        <v>15</v>
      </c>
      <c r="E169" s="69"/>
      <c r="F169" s="21"/>
      <c r="G169" s="58"/>
      <c r="H169" s="59"/>
      <c r="I169" s="60"/>
      <c r="J169" s="50"/>
      <c r="K169" s="50"/>
      <c r="L169" s="50"/>
      <c r="M169" s="50"/>
    </row>
    <row r="170" spans="1:13" ht="25.5">
      <c r="A170" s="55">
        <v>160</v>
      </c>
      <c r="B170" s="62" t="s">
        <v>224</v>
      </c>
      <c r="C170" s="68" t="s">
        <v>69</v>
      </c>
      <c r="D170" s="68">
        <v>6</v>
      </c>
      <c r="E170" s="69"/>
      <c r="F170" s="21"/>
      <c r="G170" s="58"/>
      <c r="H170" s="59"/>
      <c r="I170" s="60"/>
      <c r="J170" s="50"/>
      <c r="K170" s="50"/>
      <c r="L170" s="50"/>
      <c r="M170" s="50"/>
    </row>
    <row r="171" spans="1:13" ht="25.5">
      <c r="A171" s="55">
        <v>161</v>
      </c>
      <c r="B171" s="62" t="s">
        <v>225</v>
      </c>
      <c r="C171" s="68" t="s">
        <v>69</v>
      </c>
      <c r="D171" s="68">
        <v>4</v>
      </c>
      <c r="E171" s="69"/>
      <c r="F171" s="21"/>
      <c r="G171" s="58"/>
      <c r="H171" s="59"/>
      <c r="I171" s="60"/>
      <c r="J171" s="50"/>
      <c r="K171" s="50"/>
      <c r="L171" s="50"/>
      <c r="M171" s="50"/>
    </row>
    <row r="172" spans="1:13" ht="25.5">
      <c r="A172" s="55">
        <v>162</v>
      </c>
      <c r="B172" s="62" t="s">
        <v>226</v>
      </c>
      <c r="C172" s="68" t="s">
        <v>69</v>
      </c>
      <c r="D172" s="68">
        <v>5</v>
      </c>
      <c r="E172" s="69"/>
      <c r="F172" s="21"/>
      <c r="G172" s="58"/>
      <c r="H172" s="59"/>
      <c r="I172" s="60"/>
      <c r="J172" s="50"/>
      <c r="K172" s="50"/>
      <c r="L172" s="50"/>
      <c r="M172" s="50"/>
    </row>
    <row r="173" spans="1:13" ht="25.5">
      <c r="A173" s="55">
        <v>163</v>
      </c>
      <c r="B173" s="62" t="s">
        <v>227</v>
      </c>
      <c r="C173" s="68" t="s">
        <v>69</v>
      </c>
      <c r="D173" s="68">
        <v>4</v>
      </c>
      <c r="E173" s="69"/>
      <c r="F173" s="21"/>
      <c r="G173" s="58"/>
      <c r="H173" s="59"/>
      <c r="I173" s="60"/>
      <c r="J173" s="50"/>
      <c r="K173" s="50"/>
      <c r="L173" s="50"/>
      <c r="M173" s="50"/>
    </row>
    <row r="174" spans="1:13" ht="25.5">
      <c r="A174" s="55">
        <v>164</v>
      </c>
      <c r="B174" s="62" t="s">
        <v>228</v>
      </c>
      <c r="C174" s="68" t="s">
        <v>69</v>
      </c>
      <c r="D174" s="68">
        <v>5</v>
      </c>
      <c r="E174" s="69"/>
      <c r="F174" s="21"/>
      <c r="G174" s="58"/>
      <c r="H174" s="59"/>
      <c r="I174" s="60"/>
      <c r="J174" s="50"/>
      <c r="K174" s="50"/>
      <c r="L174" s="50"/>
      <c r="M174" s="50"/>
    </row>
    <row r="175" spans="1:13" ht="25.5">
      <c r="A175" s="55">
        <v>165</v>
      </c>
      <c r="B175" s="62" t="s">
        <v>229</v>
      </c>
      <c r="C175" s="63" t="s">
        <v>69</v>
      </c>
      <c r="D175" s="63">
        <v>8</v>
      </c>
      <c r="E175" s="64"/>
      <c r="F175" s="21"/>
      <c r="G175" s="58"/>
      <c r="H175" s="59"/>
      <c r="I175" s="60"/>
      <c r="J175" s="50"/>
      <c r="K175" s="50"/>
      <c r="L175" s="50"/>
      <c r="M175" s="50"/>
    </row>
    <row r="176" spans="1:13" ht="25.5">
      <c r="A176" s="55">
        <v>166</v>
      </c>
      <c r="B176" s="62" t="s">
        <v>230</v>
      </c>
      <c r="C176" s="63" t="s">
        <v>69</v>
      </c>
      <c r="D176" s="63">
        <v>8</v>
      </c>
      <c r="E176" s="64"/>
      <c r="F176" s="21"/>
      <c r="G176" s="58"/>
      <c r="H176" s="59"/>
      <c r="I176" s="60"/>
      <c r="J176" s="50"/>
      <c r="K176" s="50"/>
      <c r="L176" s="50"/>
      <c r="M176" s="50"/>
    </row>
    <row r="177" spans="1:13" ht="25.5">
      <c r="A177" s="55">
        <v>167</v>
      </c>
      <c r="B177" s="62" t="s">
        <v>231</v>
      </c>
      <c r="C177" s="63" t="s">
        <v>69</v>
      </c>
      <c r="D177" s="63">
        <v>5</v>
      </c>
      <c r="E177" s="64"/>
      <c r="F177" s="21"/>
      <c r="G177" s="58"/>
      <c r="H177" s="59"/>
      <c r="I177" s="60"/>
      <c r="J177" s="50"/>
      <c r="K177" s="50"/>
      <c r="L177" s="50"/>
      <c r="M177" s="50"/>
    </row>
    <row r="178" spans="1:13" ht="25.5">
      <c r="A178" s="55">
        <v>168</v>
      </c>
      <c r="B178" s="62" t="s">
        <v>232</v>
      </c>
      <c r="C178" s="63" t="s">
        <v>69</v>
      </c>
      <c r="D178" s="63">
        <v>5</v>
      </c>
      <c r="E178" s="64"/>
      <c r="F178" s="21"/>
      <c r="G178" s="58"/>
      <c r="H178" s="59"/>
      <c r="I178" s="60"/>
      <c r="J178" s="50"/>
      <c r="K178" s="50"/>
      <c r="L178" s="50"/>
      <c r="M178" s="50"/>
    </row>
    <row r="179" spans="1:13" ht="14.25">
      <c r="A179" s="55">
        <v>169</v>
      </c>
      <c r="B179" s="62" t="s">
        <v>233</v>
      </c>
      <c r="C179" s="57" t="s">
        <v>69</v>
      </c>
      <c r="D179" s="63">
        <v>8</v>
      </c>
      <c r="E179" s="64"/>
      <c r="F179" s="21"/>
      <c r="G179" s="64"/>
      <c r="H179" s="65"/>
      <c r="I179" s="60"/>
      <c r="J179" s="50"/>
      <c r="K179" s="50"/>
      <c r="L179" s="50"/>
      <c r="M179" s="50"/>
    </row>
    <row r="180" spans="1:9" s="67" customFormat="1" ht="16.5">
      <c r="A180" s="55">
        <v>170</v>
      </c>
      <c r="B180" s="62" t="s">
        <v>234</v>
      </c>
      <c r="C180" s="57" t="s">
        <v>69</v>
      </c>
      <c r="D180" s="63">
        <v>8</v>
      </c>
      <c r="E180" s="64"/>
      <c r="F180" s="21"/>
      <c r="G180" s="64"/>
      <c r="H180" s="65"/>
      <c r="I180" s="60"/>
    </row>
    <row r="181" spans="1:9" s="67" customFormat="1" ht="16.5">
      <c r="A181" s="55">
        <v>171</v>
      </c>
      <c r="B181" s="62" t="s">
        <v>235</v>
      </c>
      <c r="C181" s="57" t="s">
        <v>69</v>
      </c>
      <c r="D181" s="63">
        <v>6</v>
      </c>
      <c r="E181" s="64"/>
      <c r="F181" s="21"/>
      <c r="G181" s="64"/>
      <c r="H181" s="65"/>
      <c r="I181" s="60"/>
    </row>
    <row r="182" spans="1:9" s="67" customFormat="1" ht="16.5">
      <c r="A182" s="55">
        <v>172</v>
      </c>
      <c r="B182" s="62" t="s">
        <v>236</v>
      </c>
      <c r="C182" s="57" t="s">
        <v>69</v>
      </c>
      <c r="D182" s="63">
        <v>6</v>
      </c>
      <c r="E182" s="64"/>
      <c r="F182" s="21"/>
      <c r="G182" s="64"/>
      <c r="H182" s="65"/>
      <c r="I182" s="60"/>
    </row>
    <row r="183" spans="1:9" s="67" customFormat="1" ht="16.5">
      <c r="A183" s="55">
        <v>173</v>
      </c>
      <c r="B183" s="70" t="s">
        <v>237</v>
      </c>
      <c r="C183" s="55" t="s">
        <v>69</v>
      </c>
      <c r="D183" s="68">
        <v>4</v>
      </c>
      <c r="E183" s="69"/>
      <c r="F183" s="21"/>
      <c r="G183" s="69"/>
      <c r="H183" s="71"/>
      <c r="I183" s="60"/>
    </row>
    <row r="184" spans="1:9" s="72" customFormat="1" ht="16.5">
      <c r="A184" s="55">
        <v>174</v>
      </c>
      <c r="B184" s="70" t="s">
        <v>238</v>
      </c>
      <c r="C184" s="55" t="s">
        <v>69</v>
      </c>
      <c r="D184" s="68">
        <v>4</v>
      </c>
      <c r="E184" s="69"/>
      <c r="F184" s="21"/>
      <c r="G184" s="69"/>
      <c r="H184" s="71"/>
      <c r="I184" s="60"/>
    </row>
    <row r="185" spans="1:9" s="72" customFormat="1" ht="25.5">
      <c r="A185" s="55">
        <v>175</v>
      </c>
      <c r="B185" s="62" t="s">
        <v>239</v>
      </c>
      <c r="C185" s="57" t="s">
        <v>69</v>
      </c>
      <c r="D185" s="63">
        <v>3</v>
      </c>
      <c r="E185" s="64"/>
      <c r="F185" s="21"/>
      <c r="G185" s="64"/>
      <c r="H185" s="65"/>
      <c r="I185" s="60"/>
    </row>
    <row r="186" spans="1:9" s="67" customFormat="1" ht="25.5">
      <c r="A186" s="55">
        <v>176</v>
      </c>
      <c r="B186" s="62" t="s">
        <v>240</v>
      </c>
      <c r="C186" s="57" t="s">
        <v>69</v>
      </c>
      <c r="D186" s="63">
        <v>35</v>
      </c>
      <c r="E186" s="64"/>
      <c r="F186" s="21"/>
      <c r="G186" s="64"/>
      <c r="H186" s="65"/>
      <c r="I186" s="60"/>
    </row>
    <row r="187" spans="1:9" s="67" customFormat="1" ht="25.5">
      <c r="A187" s="55">
        <v>177</v>
      </c>
      <c r="B187" s="62" t="s">
        <v>241</v>
      </c>
      <c r="C187" s="57" t="s">
        <v>69</v>
      </c>
      <c r="D187" s="63">
        <v>30</v>
      </c>
      <c r="E187" s="64"/>
      <c r="F187" s="21"/>
      <c r="G187" s="64"/>
      <c r="H187" s="65"/>
      <c r="I187" s="60"/>
    </row>
    <row r="188" spans="1:9" s="67" customFormat="1" ht="25.5">
      <c r="A188" s="55">
        <v>178</v>
      </c>
      <c r="B188" s="62" t="s">
        <v>242</v>
      </c>
      <c r="C188" s="57" t="s">
        <v>69</v>
      </c>
      <c r="D188" s="63">
        <v>30</v>
      </c>
      <c r="E188" s="64"/>
      <c r="F188" s="21"/>
      <c r="G188" s="64"/>
      <c r="H188" s="65"/>
      <c r="I188" s="60"/>
    </row>
    <row r="189" spans="1:9" s="67" customFormat="1" ht="25.5">
      <c r="A189" s="55">
        <v>179</v>
      </c>
      <c r="B189" s="62" t="s">
        <v>243</v>
      </c>
      <c r="C189" s="57" t="s">
        <v>69</v>
      </c>
      <c r="D189" s="63">
        <v>30</v>
      </c>
      <c r="E189" s="64"/>
      <c r="F189" s="21"/>
      <c r="G189" s="64"/>
      <c r="H189" s="65"/>
      <c r="I189" s="60"/>
    </row>
    <row r="190" spans="1:9" s="67" customFormat="1" ht="25.5">
      <c r="A190" s="55">
        <v>180</v>
      </c>
      <c r="B190" s="62" t="s">
        <v>244</v>
      </c>
      <c r="C190" s="57" t="s">
        <v>69</v>
      </c>
      <c r="D190" s="63">
        <v>20</v>
      </c>
      <c r="E190" s="64"/>
      <c r="F190" s="21"/>
      <c r="G190" s="64"/>
      <c r="H190" s="65"/>
      <c r="I190" s="60"/>
    </row>
    <row r="191" spans="1:9" s="67" customFormat="1" ht="25.5">
      <c r="A191" s="55">
        <v>181</v>
      </c>
      <c r="B191" s="62" t="s">
        <v>245</v>
      </c>
      <c r="C191" s="57" t="s">
        <v>69</v>
      </c>
      <c r="D191" s="63">
        <v>30</v>
      </c>
      <c r="E191" s="64"/>
      <c r="F191" s="21"/>
      <c r="G191" s="64"/>
      <c r="H191" s="65"/>
      <c r="I191" s="60"/>
    </row>
    <row r="192" spans="1:9" s="67" customFormat="1" ht="16.5">
      <c r="A192" s="55">
        <v>182</v>
      </c>
      <c r="B192" s="62" t="s">
        <v>246</v>
      </c>
      <c r="C192" s="57" t="s">
        <v>69</v>
      </c>
      <c r="D192" s="63">
        <v>30</v>
      </c>
      <c r="E192" s="64"/>
      <c r="F192" s="21"/>
      <c r="G192" s="64"/>
      <c r="H192" s="65"/>
      <c r="I192" s="60"/>
    </row>
    <row r="193" spans="1:9" s="67" customFormat="1" ht="16.5">
      <c r="A193" s="55">
        <v>183</v>
      </c>
      <c r="B193" s="62" t="s">
        <v>247</v>
      </c>
      <c r="C193" s="57" t="s">
        <v>69</v>
      </c>
      <c r="D193" s="63">
        <v>50</v>
      </c>
      <c r="E193" s="64"/>
      <c r="F193" s="21"/>
      <c r="G193" s="64"/>
      <c r="H193" s="65"/>
      <c r="I193" s="60"/>
    </row>
    <row r="194" spans="1:9" s="67" customFormat="1" ht="16.5">
      <c r="A194" s="55">
        <v>184</v>
      </c>
      <c r="B194" s="62" t="s">
        <v>248</v>
      </c>
      <c r="C194" s="57" t="s">
        <v>69</v>
      </c>
      <c r="D194" s="63">
        <v>80</v>
      </c>
      <c r="E194" s="64"/>
      <c r="F194" s="21"/>
      <c r="G194" s="64"/>
      <c r="H194" s="65"/>
      <c r="I194" s="60"/>
    </row>
    <row r="195" spans="1:9" s="67" customFormat="1" ht="16.5">
      <c r="A195" s="55">
        <v>185</v>
      </c>
      <c r="B195" s="73" t="s">
        <v>249</v>
      </c>
      <c r="C195" s="57" t="s">
        <v>214</v>
      </c>
      <c r="D195" s="63">
        <v>15</v>
      </c>
      <c r="E195" s="64"/>
      <c r="F195" s="21"/>
      <c r="G195" s="64"/>
      <c r="H195" s="71"/>
      <c r="I195" s="60"/>
    </row>
    <row r="196" spans="1:9" s="72" customFormat="1" ht="25.5">
      <c r="A196" s="55">
        <v>186</v>
      </c>
      <c r="B196" s="73" t="s">
        <v>250</v>
      </c>
      <c r="C196" s="57" t="s">
        <v>69</v>
      </c>
      <c r="D196" s="63">
        <v>80</v>
      </c>
      <c r="E196" s="64"/>
      <c r="F196" s="21"/>
      <c r="G196" s="64"/>
      <c r="H196" s="71"/>
      <c r="I196" s="60"/>
    </row>
    <row r="197" spans="1:9" s="72" customFormat="1" ht="16.5">
      <c r="A197" s="55">
        <v>187</v>
      </c>
      <c r="B197" s="73" t="s">
        <v>251</v>
      </c>
      <c r="C197" s="63" t="s">
        <v>69</v>
      </c>
      <c r="D197" s="63">
        <v>30</v>
      </c>
      <c r="E197" s="64"/>
      <c r="F197" s="21"/>
      <c r="G197" s="58"/>
      <c r="H197" s="59"/>
      <c r="I197" s="60"/>
    </row>
    <row r="198" spans="1:13" ht="25.5">
      <c r="A198" s="55">
        <v>188</v>
      </c>
      <c r="B198" s="73" t="s">
        <v>252</v>
      </c>
      <c r="C198" s="63" t="s">
        <v>69</v>
      </c>
      <c r="D198" s="63">
        <v>10</v>
      </c>
      <c r="E198" s="64"/>
      <c r="F198" s="21"/>
      <c r="G198" s="58"/>
      <c r="H198" s="59"/>
      <c r="I198" s="60"/>
      <c r="J198" s="50"/>
      <c r="K198" s="50"/>
      <c r="L198" s="50"/>
      <c r="M198" s="50"/>
    </row>
    <row r="199" spans="1:13" ht="14.25">
      <c r="A199" s="55">
        <v>189</v>
      </c>
      <c r="B199" s="73" t="s">
        <v>253</v>
      </c>
      <c r="C199" s="63" t="s">
        <v>69</v>
      </c>
      <c r="D199" s="63">
        <v>16</v>
      </c>
      <c r="E199" s="64"/>
      <c r="F199" s="21"/>
      <c r="G199" s="58"/>
      <c r="H199" s="59"/>
      <c r="I199" s="60"/>
      <c r="J199" s="50"/>
      <c r="K199" s="50"/>
      <c r="L199" s="50"/>
      <c r="M199" s="50"/>
    </row>
    <row r="200" spans="1:13" ht="14.25">
      <c r="A200" s="55">
        <v>190</v>
      </c>
      <c r="B200" s="73" t="s">
        <v>254</v>
      </c>
      <c r="C200" s="63" t="s">
        <v>69</v>
      </c>
      <c r="D200" s="63">
        <v>3</v>
      </c>
      <c r="E200" s="64"/>
      <c r="F200" s="21"/>
      <c r="G200" s="58"/>
      <c r="H200" s="59"/>
      <c r="I200" s="60"/>
      <c r="J200" s="50"/>
      <c r="K200" s="50"/>
      <c r="L200" s="50"/>
      <c r="M200" s="50"/>
    </row>
    <row r="201" spans="1:13" ht="14.25">
      <c r="A201" s="55">
        <v>191</v>
      </c>
      <c r="B201" s="73" t="s">
        <v>255</v>
      </c>
      <c r="C201" s="63" t="s">
        <v>69</v>
      </c>
      <c r="D201" s="63">
        <v>3</v>
      </c>
      <c r="E201" s="64"/>
      <c r="F201" s="21"/>
      <c r="G201" s="58"/>
      <c r="H201" s="59"/>
      <c r="I201" s="60"/>
      <c r="J201" s="50"/>
      <c r="K201" s="50"/>
      <c r="L201" s="50"/>
      <c r="M201" s="50"/>
    </row>
    <row r="202" spans="1:13" ht="14.25">
      <c r="A202" s="55">
        <v>192</v>
      </c>
      <c r="B202" s="73" t="s">
        <v>256</v>
      </c>
      <c r="C202" s="63" t="s">
        <v>69</v>
      </c>
      <c r="D202" s="63">
        <v>3</v>
      </c>
      <c r="E202" s="64"/>
      <c r="F202" s="21"/>
      <c r="G202" s="58"/>
      <c r="H202" s="59"/>
      <c r="I202" s="60"/>
      <c r="J202" s="50"/>
      <c r="K202" s="50"/>
      <c r="L202" s="50"/>
      <c r="M202" s="50"/>
    </row>
    <row r="203" spans="1:13" ht="25.5">
      <c r="A203" s="55">
        <v>193</v>
      </c>
      <c r="B203" s="73" t="s">
        <v>257</v>
      </c>
      <c r="C203" s="55" t="s">
        <v>69</v>
      </c>
      <c r="D203" s="68">
        <v>20</v>
      </c>
      <c r="E203" s="69"/>
      <c r="F203" s="21"/>
      <c r="G203" s="69"/>
      <c r="H203" s="71"/>
      <c r="I203" s="60"/>
      <c r="J203" s="50"/>
      <c r="K203" s="50"/>
      <c r="L203" s="50"/>
      <c r="M203" s="50"/>
    </row>
    <row r="204" spans="1:9" s="72" customFormat="1" ht="25.5">
      <c r="A204" s="55">
        <v>194</v>
      </c>
      <c r="B204" s="73" t="s">
        <v>258</v>
      </c>
      <c r="C204" s="55" t="s">
        <v>69</v>
      </c>
      <c r="D204" s="68">
        <v>10</v>
      </c>
      <c r="E204" s="69"/>
      <c r="F204" s="21"/>
      <c r="G204" s="69"/>
      <c r="H204" s="71"/>
      <c r="I204" s="60"/>
    </row>
    <row r="205" spans="1:9" s="72" customFormat="1" ht="25.5">
      <c r="A205" s="55">
        <v>195</v>
      </c>
      <c r="B205" s="73" t="s">
        <v>259</v>
      </c>
      <c r="C205" s="55" t="s">
        <v>69</v>
      </c>
      <c r="D205" s="68">
        <v>6</v>
      </c>
      <c r="E205" s="69"/>
      <c r="F205" s="21"/>
      <c r="G205" s="69"/>
      <c r="H205" s="71"/>
      <c r="I205" s="60"/>
    </row>
    <row r="206" spans="1:9" s="72" customFormat="1" ht="25.5">
      <c r="A206" s="55">
        <v>196</v>
      </c>
      <c r="B206" s="73" t="s">
        <v>260</v>
      </c>
      <c r="C206" s="55" t="s">
        <v>69</v>
      </c>
      <c r="D206" s="68">
        <v>4</v>
      </c>
      <c r="E206" s="69"/>
      <c r="F206" s="21"/>
      <c r="G206" s="69"/>
      <c r="H206" s="71"/>
      <c r="I206" s="60"/>
    </row>
    <row r="207" spans="1:9" s="72" customFormat="1" ht="25.5">
      <c r="A207" s="55">
        <v>197</v>
      </c>
      <c r="B207" s="73" t="s">
        <v>261</v>
      </c>
      <c r="C207" s="55" t="s">
        <v>69</v>
      </c>
      <c r="D207" s="68">
        <v>4</v>
      </c>
      <c r="E207" s="69"/>
      <c r="F207" s="21"/>
      <c r="G207" s="69"/>
      <c r="H207" s="71"/>
      <c r="I207" s="60"/>
    </row>
    <row r="208" spans="1:9" s="72" customFormat="1" ht="25.5">
      <c r="A208" s="55">
        <v>198</v>
      </c>
      <c r="B208" s="73" t="s">
        <v>262</v>
      </c>
      <c r="C208" s="55" t="s">
        <v>69</v>
      </c>
      <c r="D208" s="68">
        <v>80</v>
      </c>
      <c r="E208" s="69"/>
      <c r="F208" s="21"/>
      <c r="G208" s="69"/>
      <c r="H208" s="71"/>
      <c r="I208" s="60"/>
    </row>
    <row r="209" spans="1:9" s="74" customFormat="1" ht="25.5">
      <c r="A209" s="55">
        <v>199</v>
      </c>
      <c r="B209" s="73" t="s">
        <v>263</v>
      </c>
      <c r="C209" s="55" t="s">
        <v>69</v>
      </c>
      <c r="D209" s="68">
        <v>40</v>
      </c>
      <c r="E209" s="69"/>
      <c r="F209" s="21"/>
      <c r="G209" s="69"/>
      <c r="H209" s="71"/>
      <c r="I209" s="60"/>
    </row>
    <row r="210" spans="1:9" s="72" customFormat="1" ht="25.5">
      <c r="A210" s="55">
        <v>200</v>
      </c>
      <c r="B210" s="73" t="s">
        <v>264</v>
      </c>
      <c r="C210" s="55" t="s">
        <v>69</v>
      </c>
      <c r="D210" s="68">
        <v>25</v>
      </c>
      <c r="E210" s="69"/>
      <c r="F210" s="21"/>
      <c r="G210" s="69"/>
      <c r="H210" s="71"/>
      <c r="I210" s="60"/>
    </row>
    <row r="211" spans="1:9" s="72" customFormat="1" ht="25.5">
      <c r="A211" s="55">
        <v>201</v>
      </c>
      <c r="B211" s="73" t="s">
        <v>265</v>
      </c>
      <c r="C211" s="55" t="s">
        <v>69</v>
      </c>
      <c r="D211" s="68">
        <v>20</v>
      </c>
      <c r="E211" s="69"/>
      <c r="F211" s="21"/>
      <c r="G211" s="69"/>
      <c r="H211" s="71"/>
      <c r="I211" s="60"/>
    </row>
    <row r="212" spans="1:9" s="72" customFormat="1" ht="25.5">
      <c r="A212" s="55">
        <v>202</v>
      </c>
      <c r="B212" s="73" t="s">
        <v>266</v>
      </c>
      <c r="C212" s="55" t="s">
        <v>69</v>
      </c>
      <c r="D212" s="68">
        <v>10</v>
      </c>
      <c r="E212" s="69"/>
      <c r="F212" s="21"/>
      <c r="G212" s="69"/>
      <c r="H212" s="71"/>
      <c r="I212" s="60"/>
    </row>
    <row r="213" spans="1:9" s="72" customFormat="1" ht="25.5">
      <c r="A213" s="55">
        <v>203</v>
      </c>
      <c r="B213" s="73" t="s">
        <v>267</v>
      </c>
      <c r="C213" s="55" t="s">
        <v>69</v>
      </c>
      <c r="D213" s="68">
        <v>40</v>
      </c>
      <c r="E213" s="69"/>
      <c r="F213" s="21"/>
      <c r="G213" s="69"/>
      <c r="H213" s="71"/>
      <c r="I213" s="60"/>
    </row>
    <row r="214" spans="1:9" s="72" customFormat="1" ht="25.5">
      <c r="A214" s="55">
        <v>204</v>
      </c>
      <c r="B214" s="73" t="s">
        <v>268</v>
      </c>
      <c r="C214" s="55" t="s">
        <v>69</v>
      </c>
      <c r="D214" s="68">
        <v>40</v>
      </c>
      <c r="E214" s="69"/>
      <c r="F214" s="21"/>
      <c r="G214" s="69"/>
      <c r="H214" s="71"/>
      <c r="I214" s="60"/>
    </row>
    <row r="215" spans="1:9" s="72" customFormat="1" ht="25.5">
      <c r="A215" s="55">
        <v>205</v>
      </c>
      <c r="B215" s="73" t="s">
        <v>269</v>
      </c>
      <c r="C215" s="55" t="s">
        <v>69</v>
      </c>
      <c r="D215" s="68">
        <v>30</v>
      </c>
      <c r="E215" s="69"/>
      <c r="F215" s="21"/>
      <c r="G215" s="69"/>
      <c r="H215" s="71"/>
      <c r="I215" s="60"/>
    </row>
    <row r="216" spans="1:9" s="72" customFormat="1" ht="25.5">
      <c r="A216" s="55">
        <v>206</v>
      </c>
      <c r="B216" s="73" t="s">
        <v>270</v>
      </c>
      <c r="C216" s="55" t="s">
        <v>69</v>
      </c>
      <c r="D216" s="68">
        <v>15</v>
      </c>
      <c r="E216" s="69"/>
      <c r="F216" s="21"/>
      <c r="G216" s="69"/>
      <c r="H216" s="71"/>
      <c r="I216" s="60"/>
    </row>
    <row r="217" spans="1:9" s="72" customFormat="1" ht="25.5">
      <c r="A217" s="55">
        <v>207</v>
      </c>
      <c r="B217" s="73" t="s">
        <v>271</v>
      </c>
      <c r="C217" s="55" t="s">
        <v>69</v>
      </c>
      <c r="D217" s="68">
        <v>10</v>
      </c>
      <c r="E217" s="69"/>
      <c r="F217" s="21"/>
      <c r="G217" s="69"/>
      <c r="H217" s="71"/>
      <c r="I217" s="60"/>
    </row>
    <row r="218" spans="1:9" s="72" customFormat="1" ht="25.5">
      <c r="A218" s="55">
        <v>208</v>
      </c>
      <c r="B218" s="73" t="s">
        <v>272</v>
      </c>
      <c r="C218" s="55" t="s">
        <v>69</v>
      </c>
      <c r="D218" s="68">
        <v>60</v>
      </c>
      <c r="E218" s="69"/>
      <c r="F218" s="21"/>
      <c r="G218" s="69"/>
      <c r="H218" s="71"/>
      <c r="I218" s="60"/>
    </row>
    <row r="219" spans="1:9" s="72" customFormat="1" ht="25.5">
      <c r="A219" s="55">
        <v>209</v>
      </c>
      <c r="B219" s="73" t="s">
        <v>273</v>
      </c>
      <c r="C219" s="55" t="s">
        <v>69</v>
      </c>
      <c r="D219" s="68">
        <v>60</v>
      </c>
      <c r="E219" s="69"/>
      <c r="F219" s="21"/>
      <c r="G219" s="69"/>
      <c r="H219" s="71"/>
      <c r="I219" s="60"/>
    </row>
    <row r="220" spans="1:9" s="72" customFormat="1" ht="25.5">
      <c r="A220" s="55">
        <v>210</v>
      </c>
      <c r="B220" s="73" t="s">
        <v>274</v>
      </c>
      <c r="C220" s="55" t="s">
        <v>69</v>
      </c>
      <c r="D220" s="68">
        <v>30</v>
      </c>
      <c r="E220" s="69"/>
      <c r="F220" s="21"/>
      <c r="G220" s="69"/>
      <c r="H220" s="71"/>
      <c r="I220" s="60"/>
    </row>
    <row r="221" spans="1:9" s="72" customFormat="1" ht="25.5">
      <c r="A221" s="55">
        <v>211</v>
      </c>
      <c r="B221" s="73" t="s">
        <v>275</v>
      </c>
      <c r="C221" s="55" t="s">
        <v>69</v>
      </c>
      <c r="D221" s="68">
        <v>30</v>
      </c>
      <c r="E221" s="69"/>
      <c r="F221" s="21"/>
      <c r="G221" s="69"/>
      <c r="H221" s="71"/>
      <c r="I221" s="60"/>
    </row>
    <row r="222" spans="1:9" s="72" customFormat="1" ht="25.5">
      <c r="A222" s="55">
        <v>212</v>
      </c>
      <c r="B222" s="73" t="s">
        <v>276</v>
      </c>
      <c r="C222" s="55" t="s">
        <v>69</v>
      </c>
      <c r="D222" s="68">
        <v>10</v>
      </c>
      <c r="E222" s="69"/>
      <c r="F222" s="21"/>
      <c r="G222" s="69"/>
      <c r="H222" s="71"/>
      <c r="I222" s="60"/>
    </row>
    <row r="223" spans="1:9" s="72" customFormat="1" ht="25.5">
      <c r="A223" s="55">
        <v>213</v>
      </c>
      <c r="B223" s="73" t="s">
        <v>277</v>
      </c>
      <c r="C223" s="55" t="s">
        <v>69</v>
      </c>
      <c r="D223" s="68">
        <v>25</v>
      </c>
      <c r="E223" s="69"/>
      <c r="F223" s="21"/>
      <c r="G223" s="69"/>
      <c r="H223" s="71"/>
      <c r="I223" s="60"/>
    </row>
    <row r="224" spans="1:9" s="72" customFormat="1" ht="25.5">
      <c r="A224" s="55">
        <v>214</v>
      </c>
      <c r="B224" s="73" t="s">
        <v>278</v>
      </c>
      <c r="C224" s="55" t="s">
        <v>69</v>
      </c>
      <c r="D224" s="68">
        <v>25</v>
      </c>
      <c r="E224" s="69"/>
      <c r="F224" s="21"/>
      <c r="G224" s="69"/>
      <c r="H224" s="71"/>
      <c r="I224" s="60"/>
    </row>
    <row r="225" spans="1:9" s="72" customFormat="1" ht="25.5">
      <c r="A225" s="55">
        <v>215</v>
      </c>
      <c r="B225" s="73" t="s">
        <v>279</v>
      </c>
      <c r="C225" s="55" t="s">
        <v>69</v>
      </c>
      <c r="D225" s="68">
        <v>20</v>
      </c>
      <c r="E225" s="69"/>
      <c r="F225" s="21"/>
      <c r="G225" s="69"/>
      <c r="H225" s="71"/>
      <c r="I225" s="60"/>
    </row>
    <row r="226" spans="1:9" s="72" customFormat="1" ht="25.5">
      <c r="A226" s="55">
        <v>216</v>
      </c>
      <c r="B226" s="73" t="s">
        <v>280</v>
      </c>
      <c r="C226" s="55" t="s">
        <v>69</v>
      </c>
      <c r="D226" s="68">
        <v>10</v>
      </c>
      <c r="E226" s="69"/>
      <c r="F226" s="21"/>
      <c r="G226" s="69"/>
      <c r="H226" s="71"/>
      <c r="I226" s="60"/>
    </row>
    <row r="227" spans="1:9" s="72" customFormat="1" ht="25.5">
      <c r="A227" s="55">
        <v>217</v>
      </c>
      <c r="B227" s="73" t="s">
        <v>281</v>
      </c>
      <c r="C227" s="55" t="s">
        <v>69</v>
      </c>
      <c r="D227" s="68">
        <v>30</v>
      </c>
      <c r="E227" s="69"/>
      <c r="F227" s="21"/>
      <c r="G227" s="69"/>
      <c r="H227" s="71"/>
      <c r="I227" s="60"/>
    </row>
    <row r="228" spans="1:9" s="72" customFormat="1" ht="25.5">
      <c r="A228" s="55">
        <v>218</v>
      </c>
      <c r="B228" s="73" t="s">
        <v>282</v>
      </c>
      <c r="C228" s="55" t="s">
        <v>69</v>
      </c>
      <c r="D228" s="68">
        <v>20</v>
      </c>
      <c r="E228" s="69"/>
      <c r="F228" s="21"/>
      <c r="G228" s="69"/>
      <c r="H228" s="71"/>
      <c r="I228" s="60"/>
    </row>
    <row r="229" spans="1:9" s="72" customFormat="1" ht="25.5">
      <c r="A229" s="55">
        <v>219</v>
      </c>
      <c r="B229" s="73" t="s">
        <v>283</v>
      </c>
      <c r="C229" s="55" t="s">
        <v>69</v>
      </c>
      <c r="D229" s="68">
        <v>20</v>
      </c>
      <c r="E229" s="69"/>
      <c r="F229" s="21"/>
      <c r="G229" s="69"/>
      <c r="H229" s="71"/>
      <c r="I229" s="60"/>
    </row>
    <row r="230" spans="1:9" s="72" customFormat="1" ht="25.5">
      <c r="A230" s="55">
        <v>220</v>
      </c>
      <c r="B230" s="73" t="s">
        <v>284</v>
      </c>
      <c r="C230" s="55" t="s">
        <v>69</v>
      </c>
      <c r="D230" s="68">
        <v>15</v>
      </c>
      <c r="E230" s="69"/>
      <c r="F230" s="21"/>
      <c r="G230" s="69"/>
      <c r="H230" s="71"/>
      <c r="I230" s="60"/>
    </row>
    <row r="231" spans="1:9" s="72" customFormat="1" ht="25.5">
      <c r="A231" s="55">
        <v>221</v>
      </c>
      <c r="B231" s="73" t="s">
        <v>285</v>
      </c>
      <c r="C231" s="55" t="s">
        <v>69</v>
      </c>
      <c r="D231" s="68">
        <v>10</v>
      </c>
      <c r="E231" s="69"/>
      <c r="F231" s="21"/>
      <c r="G231" s="69"/>
      <c r="H231" s="71"/>
      <c r="I231" s="60"/>
    </row>
    <row r="232" spans="1:9" s="72" customFormat="1" ht="25.5">
      <c r="A232" s="55">
        <v>222</v>
      </c>
      <c r="B232" s="73" t="s">
        <v>286</v>
      </c>
      <c r="C232" s="55" t="s">
        <v>69</v>
      </c>
      <c r="D232" s="68">
        <v>5</v>
      </c>
      <c r="E232" s="69"/>
      <c r="F232" s="21"/>
      <c r="G232" s="69"/>
      <c r="H232" s="71"/>
      <c r="I232" s="60"/>
    </row>
    <row r="233" spans="1:9" s="72" customFormat="1" ht="25.5">
      <c r="A233" s="55">
        <v>223</v>
      </c>
      <c r="B233" s="73" t="s">
        <v>287</v>
      </c>
      <c r="C233" s="55" t="s">
        <v>69</v>
      </c>
      <c r="D233" s="68">
        <v>5</v>
      </c>
      <c r="E233" s="69"/>
      <c r="F233" s="21"/>
      <c r="G233" s="69"/>
      <c r="H233" s="71"/>
      <c r="I233" s="60"/>
    </row>
    <row r="234" spans="1:9" s="72" customFormat="1" ht="16.5">
      <c r="A234" s="55">
        <v>224</v>
      </c>
      <c r="B234" s="73" t="s">
        <v>288</v>
      </c>
      <c r="C234" s="55" t="s">
        <v>69</v>
      </c>
      <c r="D234" s="68">
        <v>10</v>
      </c>
      <c r="E234" s="69"/>
      <c r="F234" s="21"/>
      <c r="G234" s="69"/>
      <c r="H234" s="71"/>
      <c r="I234" s="60"/>
    </row>
    <row r="235" spans="1:9" s="72" customFormat="1" ht="16.5">
      <c r="A235" s="55">
        <v>225</v>
      </c>
      <c r="B235" s="73" t="s">
        <v>289</v>
      </c>
      <c r="C235" s="55" t="s">
        <v>69</v>
      </c>
      <c r="D235" s="68">
        <v>10</v>
      </c>
      <c r="E235" s="69"/>
      <c r="F235" s="21"/>
      <c r="G235" s="69"/>
      <c r="H235" s="71"/>
      <c r="I235" s="60"/>
    </row>
    <row r="236" spans="1:9" s="72" customFormat="1" ht="16.5">
      <c r="A236" s="55">
        <v>226</v>
      </c>
      <c r="B236" s="73" t="s">
        <v>290</v>
      </c>
      <c r="C236" s="55" t="s">
        <v>69</v>
      </c>
      <c r="D236" s="68">
        <v>10</v>
      </c>
      <c r="E236" s="69"/>
      <c r="F236" s="21"/>
      <c r="G236" s="69"/>
      <c r="H236" s="71"/>
      <c r="I236" s="60"/>
    </row>
    <row r="237" spans="1:9" s="72" customFormat="1" ht="16.5">
      <c r="A237" s="55">
        <v>227</v>
      </c>
      <c r="B237" s="73" t="s">
        <v>291</v>
      </c>
      <c r="C237" s="55" t="s">
        <v>69</v>
      </c>
      <c r="D237" s="68">
        <v>10</v>
      </c>
      <c r="E237" s="69"/>
      <c r="F237" s="21"/>
      <c r="G237" s="69"/>
      <c r="H237" s="71"/>
      <c r="I237" s="60"/>
    </row>
    <row r="238" spans="1:9" s="72" customFormat="1" ht="16.5">
      <c r="A238" s="55">
        <v>228</v>
      </c>
      <c r="B238" s="73" t="s">
        <v>292</v>
      </c>
      <c r="C238" s="55" t="s">
        <v>69</v>
      </c>
      <c r="D238" s="68">
        <v>30</v>
      </c>
      <c r="E238" s="69"/>
      <c r="F238" s="21"/>
      <c r="G238" s="69"/>
      <c r="H238" s="71"/>
      <c r="I238" s="60"/>
    </row>
    <row r="239" spans="1:9" s="72" customFormat="1" ht="16.5">
      <c r="A239" s="55">
        <v>229</v>
      </c>
      <c r="B239" s="73" t="s">
        <v>293</v>
      </c>
      <c r="C239" s="55" t="s">
        <v>77</v>
      </c>
      <c r="D239" s="68">
        <v>24</v>
      </c>
      <c r="E239" s="69"/>
      <c r="F239" s="21"/>
      <c r="G239" s="69"/>
      <c r="H239" s="71"/>
      <c r="I239" s="75"/>
    </row>
    <row r="240" spans="1:9" s="72" customFormat="1" ht="16.5">
      <c r="A240" s="55">
        <v>230</v>
      </c>
      <c r="B240" s="73" t="s">
        <v>294</v>
      </c>
      <c r="C240" s="55" t="s">
        <v>77</v>
      </c>
      <c r="D240" s="68">
        <v>42</v>
      </c>
      <c r="E240" s="69"/>
      <c r="F240" s="21"/>
      <c r="G240" s="69"/>
      <c r="H240" s="71"/>
      <c r="I240" s="75"/>
    </row>
    <row r="241" spans="1:9" s="72" customFormat="1" ht="16.5">
      <c r="A241" s="55">
        <v>231</v>
      </c>
      <c r="B241" s="73" t="s">
        <v>295</v>
      </c>
      <c r="C241" s="55" t="s">
        <v>77</v>
      </c>
      <c r="D241" s="68">
        <v>56</v>
      </c>
      <c r="E241" s="69"/>
      <c r="F241" s="21"/>
      <c r="G241" s="69"/>
      <c r="H241" s="71"/>
      <c r="I241" s="75"/>
    </row>
    <row r="242" spans="1:9" s="72" customFormat="1" ht="16.5">
      <c r="A242" s="55">
        <v>232</v>
      </c>
      <c r="B242" s="73" t="s">
        <v>296</v>
      </c>
      <c r="C242" s="55" t="s">
        <v>77</v>
      </c>
      <c r="D242" s="68">
        <v>32</v>
      </c>
      <c r="E242" s="69"/>
      <c r="F242" s="21"/>
      <c r="G242" s="69"/>
      <c r="H242" s="71"/>
      <c r="I242" s="75"/>
    </row>
    <row r="243" spans="1:9" s="72" customFormat="1" ht="16.5">
      <c r="A243" s="55">
        <v>233</v>
      </c>
      <c r="B243" s="73" t="s">
        <v>297</v>
      </c>
      <c r="C243" s="55" t="s">
        <v>77</v>
      </c>
      <c r="D243" s="68">
        <v>42</v>
      </c>
      <c r="E243" s="69"/>
      <c r="F243" s="21"/>
      <c r="G243" s="69"/>
      <c r="H243" s="71"/>
      <c r="I243" s="75"/>
    </row>
    <row r="244" spans="1:9" s="72" customFormat="1" ht="16.5">
      <c r="A244" s="55">
        <v>234</v>
      </c>
      <c r="B244" s="73" t="s">
        <v>298</v>
      </c>
      <c r="C244" s="55" t="s">
        <v>77</v>
      </c>
      <c r="D244" s="68">
        <v>35</v>
      </c>
      <c r="E244" s="69"/>
      <c r="F244" s="21"/>
      <c r="G244" s="69"/>
      <c r="H244" s="71"/>
      <c r="I244" s="75"/>
    </row>
    <row r="245" spans="1:9" s="72" customFormat="1" ht="16.5">
      <c r="A245" s="55">
        <v>235</v>
      </c>
      <c r="B245" s="73" t="s">
        <v>299</v>
      </c>
      <c r="C245" s="55" t="s">
        <v>77</v>
      </c>
      <c r="D245" s="68">
        <v>35</v>
      </c>
      <c r="E245" s="69"/>
      <c r="F245" s="21"/>
      <c r="G245" s="69"/>
      <c r="H245" s="71"/>
      <c r="I245" s="75"/>
    </row>
    <row r="246" spans="1:9" s="72" customFormat="1" ht="16.5">
      <c r="A246" s="55">
        <v>236</v>
      </c>
      <c r="B246" s="73" t="s">
        <v>300</v>
      </c>
      <c r="C246" s="55" t="s">
        <v>69</v>
      </c>
      <c r="D246" s="68">
        <v>10</v>
      </c>
      <c r="E246" s="69"/>
      <c r="F246" s="21"/>
      <c r="G246" s="69"/>
      <c r="H246" s="71"/>
      <c r="I246" s="75"/>
    </row>
    <row r="247" spans="1:9" s="72" customFormat="1" ht="16.5">
      <c r="A247" s="55">
        <v>237</v>
      </c>
      <c r="B247" s="73" t="s">
        <v>301</v>
      </c>
      <c r="C247" s="55" t="s">
        <v>69</v>
      </c>
      <c r="D247" s="68">
        <v>10</v>
      </c>
      <c r="E247" s="69"/>
      <c r="F247" s="21"/>
      <c r="G247" s="69"/>
      <c r="H247" s="71"/>
      <c r="I247" s="75"/>
    </row>
    <row r="248" spans="1:9" s="72" customFormat="1" ht="16.5">
      <c r="A248" s="55">
        <v>238</v>
      </c>
      <c r="B248" s="73" t="s">
        <v>302</v>
      </c>
      <c r="C248" s="55" t="s">
        <v>69</v>
      </c>
      <c r="D248" s="68">
        <v>15</v>
      </c>
      <c r="E248" s="69"/>
      <c r="F248" s="21"/>
      <c r="G248" s="69"/>
      <c r="H248" s="71"/>
      <c r="I248" s="75"/>
    </row>
    <row r="249" spans="1:9" s="72" customFormat="1" ht="16.5">
      <c r="A249" s="55">
        <v>239</v>
      </c>
      <c r="B249" s="73" t="s">
        <v>303</v>
      </c>
      <c r="C249" s="55" t="s">
        <v>69</v>
      </c>
      <c r="D249" s="68">
        <v>10</v>
      </c>
      <c r="E249" s="69"/>
      <c r="F249" s="21"/>
      <c r="G249" s="69"/>
      <c r="H249" s="71"/>
      <c r="I249" s="75"/>
    </row>
    <row r="250" spans="1:9" s="72" customFormat="1" ht="16.5">
      <c r="A250" s="55">
        <v>240</v>
      </c>
      <c r="B250" s="73" t="s">
        <v>304</v>
      </c>
      <c r="C250" s="55" t="s">
        <v>69</v>
      </c>
      <c r="D250" s="68">
        <v>10</v>
      </c>
      <c r="E250" s="69"/>
      <c r="F250" s="21"/>
      <c r="G250" s="69"/>
      <c r="H250" s="71"/>
      <c r="I250" s="75"/>
    </row>
    <row r="251" spans="1:9" s="72" customFormat="1" ht="16.5">
      <c r="A251" s="55">
        <v>241</v>
      </c>
      <c r="B251" s="73" t="s">
        <v>305</v>
      </c>
      <c r="C251" s="55" t="s">
        <v>69</v>
      </c>
      <c r="D251" s="68">
        <v>10</v>
      </c>
      <c r="E251" s="69"/>
      <c r="F251" s="21"/>
      <c r="G251" s="69"/>
      <c r="H251" s="71"/>
      <c r="I251" s="75"/>
    </row>
    <row r="252" spans="1:9" s="72" customFormat="1" ht="16.5">
      <c r="A252" s="55">
        <v>242</v>
      </c>
      <c r="B252" s="73" t="s">
        <v>306</v>
      </c>
      <c r="C252" s="55" t="s">
        <v>69</v>
      </c>
      <c r="D252" s="68">
        <v>10</v>
      </c>
      <c r="E252" s="69"/>
      <c r="F252" s="21"/>
      <c r="G252" s="69"/>
      <c r="H252" s="71"/>
      <c r="I252" s="75"/>
    </row>
    <row r="253" spans="1:9" s="72" customFormat="1" ht="16.5">
      <c r="A253" s="55">
        <v>243</v>
      </c>
      <c r="B253" s="73" t="s">
        <v>307</v>
      </c>
      <c r="C253" s="55" t="s">
        <v>69</v>
      </c>
      <c r="D253" s="68">
        <v>10</v>
      </c>
      <c r="E253" s="69"/>
      <c r="F253" s="21"/>
      <c r="G253" s="69"/>
      <c r="H253" s="71"/>
      <c r="I253" s="75"/>
    </row>
    <row r="254" spans="1:9" s="72" customFormat="1" ht="16.5">
      <c r="A254" s="55">
        <v>244</v>
      </c>
      <c r="B254" s="73" t="s">
        <v>308</v>
      </c>
      <c r="C254" s="55" t="s">
        <v>69</v>
      </c>
      <c r="D254" s="68">
        <v>10</v>
      </c>
      <c r="E254" s="69"/>
      <c r="F254" s="21"/>
      <c r="G254" s="69"/>
      <c r="H254" s="71"/>
      <c r="I254" s="75"/>
    </row>
    <row r="255" spans="1:9" s="72" customFormat="1" ht="16.5">
      <c r="A255" s="55">
        <v>245</v>
      </c>
      <c r="B255" s="73" t="s">
        <v>309</v>
      </c>
      <c r="C255" s="55" t="s">
        <v>69</v>
      </c>
      <c r="D255" s="68">
        <v>20</v>
      </c>
      <c r="E255" s="69"/>
      <c r="F255" s="21"/>
      <c r="G255" s="69"/>
      <c r="H255" s="71"/>
      <c r="I255" s="75"/>
    </row>
    <row r="256" spans="1:9" s="72" customFormat="1" ht="16.5">
      <c r="A256" s="55">
        <v>246</v>
      </c>
      <c r="B256" s="73" t="s">
        <v>310</v>
      </c>
      <c r="C256" s="55" t="s">
        <v>69</v>
      </c>
      <c r="D256" s="68">
        <v>15</v>
      </c>
      <c r="E256" s="69"/>
      <c r="F256" s="21"/>
      <c r="G256" s="69"/>
      <c r="H256" s="71"/>
      <c r="I256" s="75"/>
    </row>
    <row r="257" spans="1:9" s="72" customFormat="1" ht="16.5">
      <c r="A257" s="55">
        <v>247</v>
      </c>
      <c r="B257" s="73" t="s">
        <v>311</v>
      </c>
      <c r="C257" s="55" t="s">
        <v>69</v>
      </c>
      <c r="D257" s="68">
        <v>30</v>
      </c>
      <c r="E257" s="69"/>
      <c r="F257" s="21"/>
      <c r="G257" s="69"/>
      <c r="H257" s="71"/>
      <c r="I257" s="75"/>
    </row>
    <row r="258" spans="1:9" s="72" customFormat="1" ht="16.5">
      <c r="A258" s="55">
        <v>248</v>
      </c>
      <c r="B258" s="73" t="s">
        <v>312</v>
      </c>
      <c r="C258" s="55" t="s">
        <v>69</v>
      </c>
      <c r="D258" s="68">
        <v>30</v>
      </c>
      <c r="E258" s="69"/>
      <c r="F258" s="21"/>
      <c r="G258" s="69"/>
      <c r="H258" s="71"/>
      <c r="I258" s="75"/>
    </row>
    <row r="259" spans="1:9" s="72" customFormat="1" ht="16.5">
      <c r="A259" s="55">
        <v>249</v>
      </c>
      <c r="B259" s="73" t="s">
        <v>313</v>
      </c>
      <c r="C259" s="55" t="s">
        <v>69</v>
      </c>
      <c r="D259" s="68">
        <v>30</v>
      </c>
      <c r="E259" s="69"/>
      <c r="F259" s="21"/>
      <c r="G259" s="69"/>
      <c r="H259" s="71"/>
      <c r="I259" s="75"/>
    </row>
    <row r="260" spans="1:9" s="72" customFormat="1" ht="16.5">
      <c r="A260" s="55">
        <v>250</v>
      </c>
      <c r="B260" s="73" t="s">
        <v>314</v>
      </c>
      <c r="C260" s="55" t="s">
        <v>69</v>
      </c>
      <c r="D260" s="68">
        <v>4</v>
      </c>
      <c r="E260" s="69"/>
      <c r="F260" s="21"/>
      <c r="G260" s="69"/>
      <c r="H260" s="71"/>
      <c r="I260" s="75"/>
    </row>
    <row r="261" spans="1:9" s="72" customFormat="1" ht="16.5">
      <c r="A261" s="55">
        <v>251</v>
      </c>
      <c r="B261" s="73" t="s">
        <v>315</v>
      </c>
      <c r="C261" s="55" t="s">
        <v>69</v>
      </c>
      <c r="D261" s="68">
        <v>20</v>
      </c>
      <c r="E261" s="69"/>
      <c r="F261" s="21"/>
      <c r="G261" s="69"/>
      <c r="H261" s="71"/>
      <c r="I261" s="75"/>
    </row>
    <row r="262" spans="1:9" s="72" customFormat="1" ht="16.5">
      <c r="A262" s="55">
        <v>252</v>
      </c>
      <c r="B262" s="73" t="s">
        <v>316</v>
      </c>
      <c r="C262" s="55" t="s">
        <v>69</v>
      </c>
      <c r="D262" s="68">
        <v>20</v>
      </c>
      <c r="E262" s="69"/>
      <c r="F262" s="21"/>
      <c r="G262" s="69"/>
      <c r="H262" s="71"/>
      <c r="I262" s="75"/>
    </row>
    <row r="263" spans="1:9" s="72" customFormat="1" ht="16.5">
      <c r="A263" s="55">
        <v>253</v>
      </c>
      <c r="B263" s="73" t="s">
        <v>317</v>
      </c>
      <c r="C263" s="55" t="s">
        <v>69</v>
      </c>
      <c r="D263" s="68">
        <v>10</v>
      </c>
      <c r="E263" s="69"/>
      <c r="F263" s="21"/>
      <c r="G263" s="69"/>
      <c r="H263" s="71"/>
      <c r="I263" s="75"/>
    </row>
    <row r="264" spans="1:9" s="72" customFormat="1" ht="16.5">
      <c r="A264" s="55">
        <v>254</v>
      </c>
      <c r="B264" s="73" t="s">
        <v>318</v>
      </c>
      <c r="C264" s="57" t="s">
        <v>69</v>
      </c>
      <c r="D264" s="63">
        <v>10</v>
      </c>
      <c r="E264" s="64"/>
      <c r="F264" s="21"/>
      <c r="G264" s="64"/>
      <c r="H264" s="76"/>
      <c r="I264" s="73"/>
    </row>
    <row r="265" spans="1:9" s="77" customFormat="1" ht="14.25">
      <c r="A265" s="55">
        <v>255</v>
      </c>
      <c r="B265" s="73" t="s">
        <v>319</v>
      </c>
      <c r="C265" s="57" t="s">
        <v>320</v>
      </c>
      <c r="D265" s="63">
        <v>15</v>
      </c>
      <c r="E265" s="64"/>
      <c r="F265" s="21"/>
      <c r="G265" s="64"/>
      <c r="H265" s="76"/>
      <c r="I265" s="73"/>
    </row>
    <row r="266" spans="1:9" s="77" customFormat="1" ht="14.25">
      <c r="A266" s="55">
        <v>256</v>
      </c>
      <c r="B266" s="73" t="s">
        <v>321</v>
      </c>
      <c r="C266" s="57" t="s">
        <v>320</v>
      </c>
      <c r="D266" s="63">
        <v>15</v>
      </c>
      <c r="E266" s="64"/>
      <c r="F266" s="21"/>
      <c r="G266" s="64"/>
      <c r="H266" s="76"/>
      <c r="I266" s="73"/>
    </row>
    <row r="267" spans="1:9" s="77" customFormat="1" ht="16.5">
      <c r="A267" s="55">
        <v>257</v>
      </c>
      <c r="B267" s="73" t="s">
        <v>322</v>
      </c>
      <c r="C267" s="55" t="s">
        <v>69</v>
      </c>
      <c r="D267" s="68">
        <v>20</v>
      </c>
      <c r="E267" s="69"/>
      <c r="F267" s="21"/>
      <c r="G267" s="69"/>
      <c r="H267" s="71"/>
      <c r="I267" s="75"/>
    </row>
    <row r="268" spans="1:9" s="72" customFormat="1" ht="16.5">
      <c r="A268" s="55">
        <v>258</v>
      </c>
      <c r="B268" s="73" t="s">
        <v>323</v>
      </c>
      <c r="C268" s="55" t="s">
        <v>69</v>
      </c>
      <c r="D268" s="68">
        <v>50</v>
      </c>
      <c r="E268" s="69"/>
      <c r="F268" s="21"/>
      <c r="G268" s="69"/>
      <c r="H268" s="71"/>
      <c r="I268" s="75"/>
    </row>
    <row r="269" spans="1:9" s="72" customFormat="1" ht="16.5">
      <c r="A269" s="55">
        <v>259</v>
      </c>
      <c r="B269" s="73" t="s">
        <v>324</v>
      </c>
      <c r="C269" s="55" t="s">
        <v>69</v>
      </c>
      <c r="D269" s="68">
        <v>20</v>
      </c>
      <c r="E269" s="69"/>
      <c r="F269" s="21"/>
      <c r="G269" s="69"/>
      <c r="H269" s="71"/>
      <c r="I269" s="75"/>
    </row>
    <row r="270" spans="1:9" s="72" customFormat="1" ht="16.5">
      <c r="A270" s="55">
        <v>260</v>
      </c>
      <c r="B270" s="73" t="s">
        <v>325</v>
      </c>
      <c r="C270" s="55" t="s">
        <v>69</v>
      </c>
      <c r="D270" s="68">
        <v>30</v>
      </c>
      <c r="E270" s="69"/>
      <c r="F270" s="21"/>
      <c r="G270" s="69"/>
      <c r="H270" s="71"/>
      <c r="I270" s="75"/>
    </row>
    <row r="271" spans="1:9" s="72" customFormat="1" ht="16.5">
      <c r="A271" s="55">
        <v>261</v>
      </c>
      <c r="B271" s="73" t="s">
        <v>326</v>
      </c>
      <c r="C271" s="55" t="s">
        <v>69</v>
      </c>
      <c r="D271" s="68">
        <v>30</v>
      </c>
      <c r="E271" s="69"/>
      <c r="F271" s="21"/>
      <c r="G271" s="69"/>
      <c r="H271" s="71"/>
      <c r="I271" s="75"/>
    </row>
    <row r="272" spans="1:9" s="72" customFormat="1" ht="16.5">
      <c r="A272" s="55">
        <v>262</v>
      </c>
      <c r="B272" s="73" t="s">
        <v>327</v>
      </c>
      <c r="C272" s="55" t="s">
        <v>69</v>
      </c>
      <c r="D272" s="68">
        <v>30</v>
      </c>
      <c r="E272" s="69"/>
      <c r="F272" s="21"/>
      <c r="G272" s="69"/>
      <c r="H272" s="71"/>
      <c r="I272" s="75"/>
    </row>
    <row r="273" spans="1:9" s="72" customFormat="1" ht="16.5">
      <c r="A273" s="55">
        <v>263</v>
      </c>
      <c r="B273" s="73" t="s">
        <v>328</v>
      </c>
      <c r="C273" s="55" t="s">
        <v>69</v>
      </c>
      <c r="D273" s="68">
        <v>20</v>
      </c>
      <c r="E273" s="69"/>
      <c r="F273" s="21"/>
      <c r="G273" s="69"/>
      <c r="H273" s="71"/>
      <c r="I273" s="75"/>
    </row>
    <row r="274" spans="1:9" s="72" customFormat="1" ht="16.5">
      <c r="A274" s="55">
        <v>264</v>
      </c>
      <c r="B274" s="73" t="s">
        <v>329</v>
      </c>
      <c r="C274" s="55" t="s">
        <v>69</v>
      </c>
      <c r="D274" s="68">
        <v>20</v>
      </c>
      <c r="E274" s="69"/>
      <c r="F274" s="21"/>
      <c r="G274" s="69"/>
      <c r="H274" s="71"/>
      <c r="I274" s="75"/>
    </row>
    <row r="275" spans="1:9" s="72" customFormat="1" ht="16.5">
      <c r="A275" s="55">
        <v>265</v>
      </c>
      <c r="B275" s="73" t="s">
        <v>330</v>
      </c>
      <c r="C275" s="55" t="s">
        <v>69</v>
      </c>
      <c r="D275" s="68">
        <v>10</v>
      </c>
      <c r="E275" s="69"/>
      <c r="F275" s="21"/>
      <c r="G275" s="69"/>
      <c r="H275" s="71"/>
      <c r="I275" s="75"/>
    </row>
    <row r="276" spans="1:9" s="72" customFormat="1" ht="16.5">
      <c r="A276" s="55">
        <v>266</v>
      </c>
      <c r="B276" s="73" t="s">
        <v>331</v>
      </c>
      <c r="C276" s="55" t="s">
        <v>69</v>
      </c>
      <c r="D276" s="68">
        <v>10</v>
      </c>
      <c r="E276" s="69"/>
      <c r="F276" s="21"/>
      <c r="G276" s="69"/>
      <c r="H276" s="71"/>
      <c r="I276" s="75"/>
    </row>
    <row r="277" spans="1:9" s="72" customFormat="1" ht="16.5">
      <c r="A277" s="55">
        <v>267</v>
      </c>
      <c r="B277" s="61" t="s">
        <v>332</v>
      </c>
      <c r="C277" s="55" t="s">
        <v>69</v>
      </c>
      <c r="D277" s="68">
        <v>10</v>
      </c>
      <c r="E277" s="69"/>
      <c r="F277" s="21"/>
      <c r="G277" s="69"/>
      <c r="H277" s="71"/>
      <c r="I277" s="75"/>
    </row>
    <row r="278" spans="1:9" s="72" customFormat="1" ht="16.5">
      <c r="A278" s="55">
        <v>268</v>
      </c>
      <c r="B278" s="73" t="s">
        <v>333</v>
      </c>
      <c r="C278" s="55" t="s">
        <v>69</v>
      </c>
      <c r="D278" s="68">
        <v>10</v>
      </c>
      <c r="E278" s="69"/>
      <c r="F278" s="21"/>
      <c r="G278" s="69"/>
      <c r="H278" s="71"/>
      <c r="I278" s="75"/>
    </row>
    <row r="279" spans="1:9" s="72" customFormat="1" ht="16.5">
      <c r="A279" s="55">
        <v>269</v>
      </c>
      <c r="B279" s="73" t="s">
        <v>334</v>
      </c>
      <c r="C279" s="55" t="s">
        <v>69</v>
      </c>
      <c r="D279" s="68">
        <v>8</v>
      </c>
      <c r="E279" s="69"/>
      <c r="F279" s="21"/>
      <c r="G279" s="69"/>
      <c r="H279" s="71"/>
      <c r="I279" s="75"/>
    </row>
    <row r="280" spans="1:9" s="72" customFormat="1" ht="16.5">
      <c r="A280" s="55">
        <v>270</v>
      </c>
      <c r="B280" s="73" t="s">
        <v>335</v>
      </c>
      <c r="C280" s="55" t="s">
        <v>69</v>
      </c>
      <c r="D280" s="68">
        <v>20</v>
      </c>
      <c r="E280" s="69"/>
      <c r="F280" s="21"/>
      <c r="G280" s="69"/>
      <c r="H280" s="71"/>
      <c r="I280" s="75"/>
    </row>
    <row r="281" spans="1:9" s="72" customFormat="1" ht="16.5">
      <c r="A281" s="55">
        <v>271</v>
      </c>
      <c r="B281" s="73" t="s">
        <v>336</v>
      </c>
      <c r="C281" s="55" t="s">
        <v>69</v>
      </c>
      <c r="D281" s="68">
        <v>15</v>
      </c>
      <c r="E281" s="69"/>
      <c r="F281" s="21"/>
      <c r="G281" s="69"/>
      <c r="H281" s="71"/>
      <c r="I281" s="75"/>
    </row>
    <row r="282" spans="1:9" s="72" customFormat="1" ht="16.5">
      <c r="A282" s="55">
        <v>272</v>
      </c>
      <c r="B282" s="73" t="s">
        <v>337</v>
      </c>
      <c r="C282" s="55" t="s">
        <v>69</v>
      </c>
      <c r="D282" s="68">
        <v>20</v>
      </c>
      <c r="E282" s="69"/>
      <c r="F282" s="21"/>
      <c r="G282" s="69"/>
      <c r="H282" s="71"/>
      <c r="I282" s="75"/>
    </row>
    <row r="283" spans="1:9" s="72" customFormat="1" ht="16.5">
      <c r="A283" s="55">
        <v>273</v>
      </c>
      <c r="B283" s="73" t="s">
        <v>338</v>
      </c>
      <c r="C283" s="55" t="s">
        <v>69</v>
      </c>
      <c r="D283" s="68">
        <v>20</v>
      </c>
      <c r="E283" s="69"/>
      <c r="F283" s="21"/>
      <c r="G283" s="69"/>
      <c r="H283" s="71"/>
      <c r="I283" s="75"/>
    </row>
    <row r="284" spans="1:9" s="72" customFormat="1" ht="16.5">
      <c r="A284" s="55">
        <v>274</v>
      </c>
      <c r="B284" s="73" t="s">
        <v>339</v>
      </c>
      <c r="C284" s="55" t="s">
        <v>69</v>
      </c>
      <c r="D284" s="68">
        <v>40</v>
      </c>
      <c r="E284" s="69"/>
      <c r="F284" s="21"/>
      <c r="G284" s="69"/>
      <c r="H284" s="71"/>
      <c r="I284" s="75"/>
    </row>
    <row r="285" spans="1:9" s="72" customFormat="1" ht="16.5">
      <c r="A285" s="55">
        <v>275</v>
      </c>
      <c r="B285" s="73" t="s">
        <v>340</v>
      </c>
      <c r="C285" s="55" t="s">
        <v>69</v>
      </c>
      <c r="D285" s="68">
        <v>25</v>
      </c>
      <c r="E285" s="69"/>
      <c r="F285" s="21"/>
      <c r="G285" s="69"/>
      <c r="H285" s="71"/>
      <c r="I285" s="75"/>
    </row>
    <row r="286" spans="1:9" s="72" customFormat="1" ht="16.5">
      <c r="A286" s="55">
        <v>276</v>
      </c>
      <c r="B286" s="73" t="s">
        <v>341</v>
      </c>
      <c r="C286" s="55" t="s">
        <v>69</v>
      </c>
      <c r="D286" s="68">
        <v>50</v>
      </c>
      <c r="E286" s="69"/>
      <c r="F286" s="21"/>
      <c r="G286" s="69"/>
      <c r="H286" s="71"/>
      <c r="I286" s="75"/>
    </row>
    <row r="287" spans="1:9" s="72" customFormat="1" ht="16.5">
      <c r="A287" s="55">
        <v>277</v>
      </c>
      <c r="B287" s="73" t="s">
        <v>342</v>
      </c>
      <c r="C287" s="55" t="s">
        <v>69</v>
      </c>
      <c r="D287" s="68">
        <v>40</v>
      </c>
      <c r="E287" s="69"/>
      <c r="F287" s="21"/>
      <c r="G287" s="69"/>
      <c r="H287" s="71"/>
      <c r="I287" s="75"/>
    </row>
    <row r="288" spans="1:9" s="72" customFormat="1" ht="16.5">
      <c r="A288" s="55">
        <v>278</v>
      </c>
      <c r="B288" s="73" t="s">
        <v>343</v>
      </c>
      <c r="C288" s="55" t="s">
        <v>69</v>
      </c>
      <c r="D288" s="68">
        <v>15</v>
      </c>
      <c r="E288" s="69"/>
      <c r="F288" s="21"/>
      <c r="G288" s="69"/>
      <c r="H288" s="71"/>
      <c r="I288" s="75"/>
    </row>
    <row r="289" spans="1:9" s="72" customFormat="1" ht="16.5">
      <c r="A289" s="55">
        <v>279</v>
      </c>
      <c r="B289" s="73" t="s">
        <v>344</v>
      </c>
      <c r="C289" s="55" t="s">
        <v>69</v>
      </c>
      <c r="D289" s="68">
        <v>8</v>
      </c>
      <c r="E289" s="69"/>
      <c r="F289" s="21"/>
      <c r="G289" s="69"/>
      <c r="H289" s="71"/>
      <c r="I289" s="75"/>
    </row>
    <row r="290" spans="1:9" s="72" customFormat="1" ht="25.5">
      <c r="A290" s="55">
        <v>280</v>
      </c>
      <c r="B290" s="73" t="s">
        <v>345</v>
      </c>
      <c r="C290" s="55" t="s">
        <v>69</v>
      </c>
      <c r="D290" s="68">
        <v>20</v>
      </c>
      <c r="E290" s="69"/>
      <c r="F290" s="21"/>
      <c r="G290" s="69"/>
      <c r="H290" s="71"/>
      <c r="I290" s="75"/>
    </row>
    <row r="291" spans="1:9" s="72" customFormat="1" ht="27.75" customHeight="1">
      <c r="A291" s="55">
        <v>281</v>
      </c>
      <c r="B291" s="73" t="s">
        <v>346</v>
      </c>
      <c r="C291" s="55" t="s">
        <v>69</v>
      </c>
      <c r="D291" s="68">
        <v>15</v>
      </c>
      <c r="E291" s="69"/>
      <c r="F291" s="21"/>
      <c r="G291" s="69"/>
      <c r="H291" s="71"/>
      <c r="I291" s="75"/>
    </row>
    <row r="292" spans="1:9" s="72" customFormat="1" ht="28.5" customHeight="1">
      <c r="A292" s="55">
        <v>282</v>
      </c>
      <c r="B292" s="70" t="s">
        <v>347</v>
      </c>
      <c r="C292" s="55" t="s">
        <v>69</v>
      </c>
      <c r="D292" s="68">
        <v>30</v>
      </c>
      <c r="E292" s="69"/>
      <c r="F292" s="21"/>
      <c r="G292" s="69"/>
      <c r="H292" s="71"/>
      <c r="I292" s="75"/>
    </row>
    <row r="293" spans="1:9" s="72" customFormat="1" ht="16.5">
      <c r="A293" s="55">
        <v>283</v>
      </c>
      <c r="B293" s="70" t="s">
        <v>348</v>
      </c>
      <c r="C293" s="55" t="s">
        <v>69</v>
      </c>
      <c r="D293" s="68">
        <v>30</v>
      </c>
      <c r="E293" s="69"/>
      <c r="F293" s="21"/>
      <c r="G293" s="69"/>
      <c r="H293" s="71"/>
      <c r="I293" s="75"/>
    </row>
    <row r="294" spans="1:9" s="72" customFormat="1" ht="16.5">
      <c r="A294" s="55">
        <v>284</v>
      </c>
      <c r="B294" s="70" t="s">
        <v>349</v>
      </c>
      <c r="C294" s="55" t="s">
        <v>69</v>
      </c>
      <c r="D294" s="68">
        <v>20</v>
      </c>
      <c r="E294" s="69"/>
      <c r="F294" s="21"/>
      <c r="G294" s="69"/>
      <c r="H294" s="71"/>
      <c r="I294" s="75"/>
    </row>
    <row r="295" spans="1:9" s="72" customFormat="1" ht="16.5">
      <c r="A295" s="55">
        <v>285</v>
      </c>
      <c r="B295" s="70" t="s">
        <v>350</v>
      </c>
      <c r="C295" s="55" t="s">
        <v>69</v>
      </c>
      <c r="D295" s="68">
        <v>20</v>
      </c>
      <c r="E295" s="69"/>
      <c r="F295" s="21"/>
      <c r="G295" s="69"/>
      <c r="H295" s="71"/>
      <c r="I295" s="75"/>
    </row>
    <row r="296" spans="1:9" s="72" customFormat="1" ht="16.5">
      <c r="A296" s="55">
        <v>286</v>
      </c>
      <c r="B296" s="70" t="s">
        <v>351</v>
      </c>
      <c r="C296" s="55" t="s">
        <v>69</v>
      </c>
      <c r="D296" s="68">
        <v>10</v>
      </c>
      <c r="E296" s="69"/>
      <c r="F296" s="21"/>
      <c r="G296" s="69"/>
      <c r="H296" s="71"/>
      <c r="I296" s="75"/>
    </row>
    <row r="297" spans="1:9" s="72" customFormat="1" ht="16.5">
      <c r="A297" s="55">
        <v>287</v>
      </c>
      <c r="B297" s="70" t="s">
        <v>352</v>
      </c>
      <c r="C297" s="55" t="s">
        <v>69</v>
      </c>
      <c r="D297" s="68">
        <v>5</v>
      </c>
      <c r="E297" s="69"/>
      <c r="F297" s="21"/>
      <c r="G297" s="69"/>
      <c r="H297" s="71"/>
      <c r="I297" s="75"/>
    </row>
    <row r="298" spans="1:9" s="72" customFormat="1" ht="16.5">
      <c r="A298" s="55">
        <v>288</v>
      </c>
      <c r="B298" s="70" t="s">
        <v>353</v>
      </c>
      <c r="C298" s="55" t="s">
        <v>69</v>
      </c>
      <c r="D298" s="68">
        <v>4</v>
      </c>
      <c r="E298" s="69"/>
      <c r="F298" s="21"/>
      <c r="G298" s="69"/>
      <c r="H298" s="71"/>
      <c r="I298" s="75"/>
    </row>
    <row r="299" spans="1:9" s="72" customFormat="1" ht="16.5">
      <c r="A299" s="55">
        <v>289</v>
      </c>
      <c r="B299" s="70" t="s">
        <v>354</v>
      </c>
      <c r="C299" s="55" t="s">
        <v>69</v>
      </c>
      <c r="D299" s="68">
        <v>3</v>
      </c>
      <c r="E299" s="69"/>
      <c r="F299" s="21"/>
      <c r="G299" s="69"/>
      <c r="H299" s="71"/>
      <c r="I299" s="75"/>
    </row>
    <row r="300" spans="1:9" s="72" customFormat="1" ht="16.5">
      <c r="A300" s="55">
        <v>290</v>
      </c>
      <c r="B300" s="70" t="s">
        <v>355</v>
      </c>
      <c r="C300" s="55" t="s">
        <v>69</v>
      </c>
      <c r="D300" s="68">
        <v>2</v>
      </c>
      <c r="E300" s="69"/>
      <c r="F300" s="21"/>
      <c r="G300" s="69"/>
      <c r="H300" s="71"/>
      <c r="I300" s="75"/>
    </row>
    <row r="301" spans="1:9" s="72" customFormat="1" ht="16.5">
      <c r="A301" s="55">
        <v>291</v>
      </c>
      <c r="B301" s="62" t="s">
        <v>356</v>
      </c>
      <c r="C301" s="57" t="s">
        <v>320</v>
      </c>
      <c r="D301" s="63">
        <v>20</v>
      </c>
      <c r="E301" s="64"/>
      <c r="F301" s="21"/>
      <c r="G301" s="64"/>
      <c r="H301" s="65"/>
      <c r="I301" s="66"/>
    </row>
    <row r="302" spans="1:9" s="67" customFormat="1" ht="27" customHeight="1">
      <c r="A302" s="55">
        <v>292</v>
      </c>
      <c r="B302" s="62" t="s">
        <v>357</v>
      </c>
      <c r="C302" s="57" t="s">
        <v>320</v>
      </c>
      <c r="D302" s="63">
        <v>30</v>
      </c>
      <c r="E302" s="64"/>
      <c r="F302" s="21"/>
      <c r="G302" s="64"/>
      <c r="H302" s="65"/>
      <c r="I302" s="66"/>
    </row>
    <row r="303" spans="1:9" s="67" customFormat="1" ht="16.5">
      <c r="A303" s="55">
        <v>293</v>
      </c>
      <c r="B303" s="78" t="s">
        <v>358</v>
      </c>
      <c r="C303" s="55" t="s">
        <v>69</v>
      </c>
      <c r="D303" s="68">
        <v>1</v>
      </c>
      <c r="E303" s="69"/>
      <c r="F303" s="21"/>
      <c r="G303" s="69"/>
      <c r="H303" s="79"/>
      <c r="I303" s="78"/>
    </row>
    <row r="304" spans="1:9" s="80" customFormat="1" ht="14.25">
      <c r="A304" s="55">
        <v>294</v>
      </c>
      <c r="B304" s="78" t="s">
        <v>359</v>
      </c>
      <c r="C304" s="55" t="s">
        <v>69</v>
      </c>
      <c r="D304" s="68">
        <v>1</v>
      </c>
      <c r="E304" s="69"/>
      <c r="F304" s="21"/>
      <c r="G304" s="69"/>
      <c r="H304" s="79"/>
      <c r="I304" s="78"/>
    </row>
    <row r="305" spans="1:9" s="80" customFormat="1" ht="14.25">
      <c r="A305" s="55">
        <v>295</v>
      </c>
      <c r="B305" s="73" t="s">
        <v>360</v>
      </c>
      <c r="C305" s="57" t="s">
        <v>69</v>
      </c>
      <c r="D305" s="63">
        <v>10</v>
      </c>
      <c r="E305" s="64"/>
      <c r="F305" s="21"/>
      <c r="G305" s="64"/>
      <c r="H305" s="76"/>
      <c r="I305" s="73"/>
    </row>
    <row r="306" spans="1:9" s="81" customFormat="1" ht="27.75" customHeight="1">
      <c r="A306" s="55">
        <v>296</v>
      </c>
      <c r="B306" s="73" t="s">
        <v>361</v>
      </c>
      <c r="C306" s="57" t="s">
        <v>77</v>
      </c>
      <c r="D306" s="63">
        <v>50</v>
      </c>
      <c r="E306" s="64"/>
      <c r="F306" s="21"/>
      <c r="G306" s="64"/>
      <c r="H306" s="76"/>
      <c r="I306" s="73"/>
    </row>
    <row r="307" spans="1:9" s="81" customFormat="1" ht="14.25">
      <c r="A307" s="55">
        <v>297</v>
      </c>
      <c r="B307" s="73" t="s">
        <v>362</v>
      </c>
      <c r="C307" s="57" t="s">
        <v>69</v>
      </c>
      <c r="D307" s="63">
        <v>30</v>
      </c>
      <c r="E307" s="64"/>
      <c r="F307" s="21"/>
      <c r="G307" s="64"/>
      <c r="H307" s="76"/>
      <c r="I307" s="73"/>
    </row>
    <row r="308" spans="1:9" s="81" customFormat="1" ht="14.25">
      <c r="A308" s="55">
        <v>298</v>
      </c>
      <c r="B308" s="73" t="s">
        <v>363</v>
      </c>
      <c r="C308" s="57" t="s">
        <v>69</v>
      </c>
      <c r="D308" s="63">
        <v>30</v>
      </c>
      <c r="E308" s="64"/>
      <c r="F308" s="21"/>
      <c r="G308" s="64"/>
      <c r="H308" s="76"/>
      <c r="I308" s="73"/>
    </row>
    <row r="309" spans="1:9" s="81" customFormat="1" ht="14.25">
      <c r="A309" s="55">
        <v>299</v>
      </c>
      <c r="B309" s="73" t="s">
        <v>364</v>
      </c>
      <c r="C309" s="57" t="s">
        <v>69</v>
      </c>
      <c r="D309" s="63">
        <v>20</v>
      </c>
      <c r="E309" s="64"/>
      <c r="F309" s="21"/>
      <c r="G309" s="64"/>
      <c r="H309" s="76"/>
      <c r="I309" s="73"/>
    </row>
    <row r="310" spans="1:9" s="81" customFormat="1" ht="14.25">
      <c r="A310" s="55">
        <v>300</v>
      </c>
      <c r="B310" s="73" t="s">
        <v>365</v>
      </c>
      <c r="C310" s="57" t="s">
        <v>69</v>
      </c>
      <c r="D310" s="63">
        <v>20</v>
      </c>
      <c r="E310" s="64"/>
      <c r="F310" s="21"/>
      <c r="G310" s="64"/>
      <c r="H310" s="76"/>
      <c r="I310" s="73"/>
    </row>
    <row r="311" spans="1:9" s="81" customFormat="1" ht="14.25">
      <c r="A311" s="55">
        <v>301</v>
      </c>
      <c r="B311" s="73" t="s">
        <v>366</v>
      </c>
      <c r="C311" s="57" t="s">
        <v>69</v>
      </c>
      <c r="D311" s="63">
        <v>20</v>
      </c>
      <c r="E311" s="64"/>
      <c r="F311" s="21"/>
      <c r="G311" s="64"/>
      <c r="H311" s="76"/>
      <c r="I311" s="73"/>
    </row>
    <row r="312" spans="1:9" s="81" customFormat="1" ht="14.25">
      <c r="A312" s="55">
        <v>302</v>
      </c>
      <c r="B312" s="73" t="s">
        <v>367</v>
      </c>
      <c r="C312" s="57" t="s">
        <v>69</v>
      </c>
      <c r="D312" s="63">
        <v>20</v>
      </c>
      <c r="E312" s="64"/>
      <c r="F312" s="21"/>
      <c r="G312" s="64"/>
      <c r="H312" s="76"/>
      <c r="I312" s="73"/>
    </row>
    <row r="313" spans="1:9" s="81" customFormat="1" ht="14.25">
      <c r="A313" s="55">
        <v>303</v>
      </c>
      <c r="B313" s="73" t="s">
        <v>368</v>
      </c>
      <c r="C313" s="57" t="s">
        <v>69</v>
      </c>
      <c r="D313" s="63">
        <v>20</v>
      </c>
      <c r="E313" s="64"/>
      <c r="F313" s="21"/>
      <c r="G313" s="64"/>
      <c r="H313" s="76"/>
      <c r="I313" s="73"/>
    </row>
    <row r="314" spans="1:9" s="81" customFormat="1" ht="14.25">
      <c r="A314" s="55">
        <v>304</v>
      </c>
      <c r="B314" s="73" t="s">
        <v>369</v>
      </c>
      <c r="C314" s="57" t="s">
        <v>69</v>
      </c>
      <c r="D314" s="63">
        <v>20</v>
      </c>
      <c r="E314" s="64"/>
      <c r="F314" s="21"/>
      <c r="G314" s="64"/>
      <c r="H314" s="76"/>
      <c r="I314" s="76"/>
    </row>
    <row r="315" spans="1:9" s="81" customFormat="1" ht="14.25">
      <c r="A315" s="55">
        <v>305</v>
      </c>
      <c r="B315" s="73" t="s">
        <v>370</v>
      </c>
      <c r="C315" s="57" t="s">
        <v>57</v>
      </c>
      <c r="D315" s="63">
        <v>10</v>
      </c>
      <c r="E315" s="64"/>
      <c r="F315" s="21"/>
      <c r="G315" s="64"/>
      <c r="H315" s="76"/>
      <c r="I315" s="73"/>
    </row>
    <row r="316" spans="1:9" s="81" customFormat="1" ht="14.25">
      <c r="A316" s="55">
        <v>306</v>
      </c>
      <c r="B316" s="73" t="s">
        <v>371</v>
      </c>
      <c r="C316" s="57" t="s">
        <v>57</v>
      </c>
      <c r="D316" s="63">
        <v>10</v>
      </c>
      <c r="E316" s="64"/>
      <c r="F316" s="21"/>
      <c r="G316" s="64"/>
      <c r="H316" s="76"/>
      <c r="I316" s="73"/>
    </row>
    <row r="317" spans="1:9" s="81" customFormat="1" ht="14.25">
      <c r="A317" s="55">
        <v>307</v>
      </c>
      <c r="B317" s="73" t="s">
        <v>372</v>
      </c>
      <c r="C317" s="57" t="s">
        <v>57</v>
      </c>
      <c r="D317" s="63">
        <v>10</v>
      </c>
      <c r="E317" s="64"/>
      <c r="F317" s="21"/>
      <c r="G317" s="64"/>
      <c r="H317" s="76"/>
      <c r="I317" s="73"/>
    </row>
    <row r="318" spans="1:9" s="81" customFormat="1" ht="14.25">
      <c r="A318" s="55">
        <v>308</v>
      </c>
      <c r="B318" s="73" t="s">
        <v>373</v>
      </c>
      <c r="C318" s="57" t="s">
        <v>57</v>
      </c>
      <c r="D318" s="63">
        <v>10</v>
      </c>
      <c r="E318" s="64"/>
      <c r="F318" s="21"/>
      <c r="G318" s="64"/>
      <c r="H318" s="76"/>
      <c r="I318" s="73"/>
    </row>
    <row r="319" spans="1:9" s="81" customFormat="1" ht="14.25">
      <c r="A319" s="55">
        <v>309</v>
      </c>
      <c r="B319" s="73" t="s">
        <v>374</v>
      </c>
      <c r="C319" s="57" t="s">
        <v>57</v>
      </c>
      <c r="D319" s="63">
        <v>15</v>
      </c>
      <c r="E319" s="64"/>
      <c r="F319" s="21"/>
      <c r="G319" s="64"/>
      <c r="H319" s="76"/>
      <c r="I319" s="73"/>
    </row>
    <row r="320" spans="1:9" s="81" customFormat="1" ht="14.25">
      <c r="A320" s="55">
        <v>310</v>
      </c>
      <c r="B320" s="73" t="s">
        <v>375</v>
      </c>
      <c r="C320" s="57" t="s">
        <v>57</v>
      </c>
      <c r="D320" s="63">
        <v>4</v>
      </c>
      <c r="E320" s="64"/>
      <c r="F320" s="21"/>
      <c r="G320" s="64"/>
      <c r="H320" s="76"/>
      <c r="I320" s="73"/>
    </row>
    <row r="321" spans="1:9" s="81" customFormat="1" ht="14.25">
      <c r="A321" s="55">
        <v>311</v>
      </c>
      <c r="B321" s="73" t="s">
        <v>376</v>
      </c>
      <c r="C321" s="57" t="s">
        <v>57</v>
      </c>
      <c r="D321" s="63">
        <v>5</v>
      </c>
      <c r="E321" s="64"/>
      <c r="F321" s="21"/>
      <c r="G321" s="64"/>
      <c r="H321" s="76"/>
      <c r="I321" s="73"/>
    </row>
    <row r="322" spans="1:9" s="81" customFormat="1" ht="14.25">
      <c r="A322" s="55">
        <v>312</v>
      </c>
      <c r="B322" s="73" t="s">
        <v>377</v>
      </c>
      <c r="C322" s="57" t="s">
        <v>57</v>
      </c>
      <c r="D322" s="63">
        <v>25</v>
      </c>
      <c r="E322" s="64"/>
      <c r="F322" s="21"/>
      <c r="G322" s="64"/>
      <c r="H322" s="76"/>
      <c r="I322" s="73"/>
    </row>
    <row r="323" spans="1:9" s="81" customFormat="1" ht="14.25">
      <c r="A323" s="55">
        <v>313</v>
      </c>
      <c r="B323" s="73" t="s">
        <v>378</v>
      </c>
      <c r="C323" s="57" t="s">
        <v>57</v>
      </c>
      <c r="D323" s="63">
        <v>10</v>
      </c>
      <c r="E323" s="64"/>
      <c r="F323" s="21"/>
      <c r="G323" s="64"/>
      <c r="H323" s="76"/>
      <c r="I323" s="73"/>
    </row>
    <row r="324" spans="1:9" s="81" customFormat="1" ht="14.25">
      <c r="A324" s="55">
        <v>314</v>
      </c>
      <c r="B324" s="73" t="s">
        <v>379</v>
      </c>
      <c r="C324" s="57" t="s">
        <v>69</v>
      </c>
      <c r="D324" s="63">
        <v>30</v>
      </c>
      <c r="E324" s="64"/>
      <c r="F324" s="21"/>
      <c r="G324" s="64"/>
      <c r="H324" s="76"/>
      <c r="I324" s="73"/>
    </row>
    <row r="325" spans="1:9" s="81" customFormat="1" ht="14.25">
      <c r="A325" s="55">
        <v>315</v>
      </c>
      <c r="B325" s="73" t="s">
        <v>380</v>
      </c>
      <c r="C325" s="57" t="s">
        <v>57</v>
      </c>
      <c r="D325" s="63">
        <v>5</v>
      </c>
      <c r="E325" s="64"/>
      <c r="F325" s="21"/>
      <c r="G325" s="64"/>
      <c r="H325" s="76"/>
      <c r="I325" s="73"/>
    </row>
    <row r="326" spans="1:9" s="81" customFormat="1" ht="14.25">
      <c r="A326" s="55">
        <v>316</v>
      </c>
      <c r="B326" s="62" t="s">
        <v>381</v>
      </c>
      <c r="C326" s="57" t="s">
        <v>69</v>
      </c>
      <c r="D326" s="63">
        <v>5</v>
      </c>
      <c r="E326" s="64"/>
      <c r="F326" s="21"/>
      <c r="G326" s="64"/>
      <c r="H326" s="76"/>
      <c r="I326" s="62"/>
    </row>
    <row r="327" spans="1:9" s="82" customFormat="1" ht="14.25">
      <c r="A327" s="55">
        <v>317</v>
      </c>
      <c r="B327" s="62" t="s">
        <v>382</v>
      </c>
      <c r="C327" s="57" t="s">
        <v>69</v>
      </c>
      <c r="D327" s="63">
        <v>4</v>
      </c>
      <c r="E327" s="64"/>
      <c r="F327" s="21"/>
      <c r="G327" s="64"/>
      <c r="H327" s="76"/>
      <c r="I327" s="62"/>
    </row>
    <row r="328" spans="1:9" s="82" customFormat="1" ht="14.25">
      <c r="A328" s="55">
        <v>318</v>
      </c>
      <c r="B328" s="73" t="s">
        <v>383</v>
      </c>
      <c r="C328" s="57" t="s">
        <v>69</v>
      </c>
      <c r="D328" s="63">
        <v>4</v>
      </c>
      <c r="E328" s="64"/>
      <c r="F328" s="21"/>
      <c r="G328" s="64"/>
      <c r="H328" s="76"/>
      <c r="I328" s="62"/>
    </row>
    <row r="329" spans="1:9" s="82" customFormat="1" ht="14.25">
      <c r="A329" s="55">
        <v>319</v>
      </c>
      <c r="B329" s="62" t="s">
        <v>384</v>
      </c>
      <c r="C329" s="57" t="s">
        <v>69</v>
      </c>
      <c r="D329" s="63">
        <v>2</v>
      </c>
      <c r="E329" s="64"/>
      <c r="F329" s="21"/>
      <c r="G329" s="64"/>
      <c r="H329" s="76"/>
      <c r="I329" s="62"/>
    </row>
    <row r="330" spans="1:9" s="82" customFormat="1" ht="14.25">
      <c r="A330" s="55">
        <v>320</v>
      </c>
      <c r="B330" s="62" t="s">
        <v>385</v>
      </c>
      <c r="C330" s="57" t="s">
        <v>57</v>
      </c>
      <c r="D330" s="63">
        <v>40</v>
      </c>
      <c r="E330" s="64"/>
      <c r="F330" s="21"/>
      <c r="G330" s="64"/>
      <c r="H330" s="76"/>
      <c r="I330" s="62"/>
    </row>
    <row r="331" spans="1:9" s="82" customFormat="1" ht="14.25">
      <c r="A331" s="55">
        <v>321</v>
      </c>
      <c r="B331" s="62" t="s">
        <v>386</v>
      </c>
      <c r="C331" s="57" t="s">
        <v>77</v>
      </c>
      <c r="D331" s="63">
        <v>2</v>
      </c>
      <c r="E331" s="64"/>
      <c r="F331" s="21"/>
      <c r="G331" s="64"/>
      <c r="H331" s="76"/>
      <c r="I331" s="62"/>
    </row>
    <row r="332" spans="1:9" s="82" customFormat="1" ht="14.25">
      <c r="A332" s="55">
        <v>322</v>
      </c>
      <c r="B332" s="62" t="s">
        <v>387</v>
      </c>
      <c r="C332" s="57" t="s">
        <v>77</v>
      </c>
      <c r="D332" s="63">
        <v>2</v>
      </c>
      <c r="E332" s="64"/>
      <c r="F332" s="21"/>
      <c r="G332" s="64"/>
      <c r="H332" s="76"/>
      <c r="I332" s="62"/>
    </row>
    <row r="333" spans="1:9" s="82" customFormat="1" ht="14.25">
      <c r="A333" s="55">
        <v>323</v>
      </c>
      <c r="B333" s="62" t="s">
        <v>388</v>
      </c>
      <c r="C333" s="57" t="s">
        <v>77</v>
      </c>
      <c r="D333" s="63">
        <v>2</v>
      </c>
      <c r="E333" s="64"/>
      <c r="F333" s="21"/>
      <c r="G333" s="64"/>
      <c r="H333" s="76"/>
      <c r="I333" s="62"/>
    </row>
    <row r="334" spans="1:9" s="82" customFormat="1" ht="14.25">
      <c r="A334" s="55">
        <v>324</v>
      </c>
      <c r="B334" s="62" t="s">
        <v>389</v>
      </c>
      <c r="C334" s="57" t="s">
        <v>77</v>
      </c>
      <c r="D334" s="63">
        <v>2</v>
      </c>
      <c r="E334" s="64"/>
      <c r="F334" s="21"/>
      <c r="G334" s="64"/>
      <c r="H334" s="76"/>
      <c r="I334" s="62"/>
    </row>
    <row r="335" spans="1:9" s="82" customFormat="1" ht="14.25">
      <c r="A335" s="55">
        <v>325</v>
      </c>
      <c r="B335" s="62" t="s">
        <v>390</v>
      </c>
      <c r="C335" s="57" t="s">
        <v>77</v>
      </c>
      <c r="D335" s="63">
        <v>1</v>
      </c>
      <c r="E335" s="64"/>
      <c r="F335" s="21"/>
      <c r="G335" s="64"/>
      <c r="H335" s="76"/>
      <c r="I335" s="62"/>
    </row>
    <row r="336" spans="1:9" s="82" customFormat="1" ht="14.25">
      <c r="A336" s="55">
        <v>326</v>
      </c>
      <c r="B336" s="62" t="s">
        <v>391</v>
      </c>
      <c r="C336" s="57" t="s">
        <v>77</v>
      </c>
      <c r="D336" s="63">
        <v>1</v>
      </c>
      <c r="E336" s="64"/>
      <c r="F336" s="21"/>
      <c r="G336" s="64"/>
      <c r="H336" s="76"/>
      <c r="I336" s="62"/>
    </row>
    <row r="337" spans="1:9" s="82" customFormat="1" ht="14.25">
      <c r="A337" s="55">
        <v>327</v>
      </c>
      <c r="B337" s="62" t="s">
        <v>392</v>
      </c>
      <c r="C337" s="57" t="s">
        <v>77</v>
      </c>
      <c r="D337" s="63">
        <v>0.5</v>
      </c>
      <c r="E337" s="64"/>
      <c r="F337" s="21"/>
      <c r="G337" s="64"/>
      <c r="H337" s="76"/>
      <c r="I337" s="62"/>
    </row>
    <row r="338" spans="1:9" s="82" customFormat="1" ht="14.25">
      <c r="A338" s="55">
        <v>328</v>
      </c>
      <c r="B338" s="62" t="s">
        <v>393</v>
      </c>
      <c r="C338" s="57" t="s">
        <v>57</v>
      </c>
      <c r="D338" s="63">
        <v>300</v>
      </c>
      <c r="E338" s="64"/>
      <c r="F338" s="21"/>
      <c r="G338" s="64"/>
      <c r="H338" s="76"/>
      <c r="I338" s="62"/>
    </row>
    <row r="339" spans="1:9" s="82" customFormat="1" ht="14.25">
      <c r="A339" s="55">
        <v>329</v>
      </c>
      <c r="B339" s="62" t="s">
        <v>394</v>
      </c>
      <c r="C339" s="57" t="s">
        <v>57</v>
      </c>
      <c r="D339" s="63">
        <v>150</v>
      </c>
      <c r="E339" s="64"/>
      <c r="F339" s="21"/>
      <c r="G339" s="64"/>
      <c r="H339" s="76"/>
      <c r="I339" s="62"/>
    </row>
    <row r="340" spans="1:9" s="82" customFormat="1" ht="14.25">
      <c r="A340" s="55">
        <v>330</v>
      </c>
      <c r="B340" s="62" t="s">
        <v>395</v>
      </c>
      <c r="C340" s="57" t="s">
        <v>57</v>
      </c>
      <c r="D340" s="63">
        <v>150</v>
      </c>
      <c r="E340" s="64"/>
      <c r="F340" s="21"/>
      <c r="G340" s="64"/>
      <c r="H340" s="76"/>
      <c r="I340" s="62"/>
    </row>
    <row r="341" spans="1:9" s="82" customFormat="1" ht="16.5">
      <c r="A341" s="55">
        <v>331</v>
      </c>
      <c r="B341" s="73" t="s">
        <v>396</v>
      </c>
      <c r="C341" s="55" t="s">
        <v>69</v>
      </c>
      <c r="D341" s="68">
        <v>6</v>
      </c>
      <c r="E341" s="69"/>
      <c r="F341" s="21"/>
      <c r="G341" s="69"/>
      <c r="H341" s="71"/>
      <c r="I341" s="75"/>
    </row>
    <row r="342" spans="1:9" s="72" customFormat="1" ht="16.5">
      <c r="A342" s="55">
        <v>332</v>
      </c>
      <c r="B342" s="73" t="s">
        <v>397</v>
      </c>
      <c r="C342" s="55" t="s">
        <v>69</v>
      </c>
      <c r="D342" s="68">
        <v>6</v>
      </c>
      <c r="E342" s="69"/>
      <c r="F342" s="21"/>
      <c r="G342" s="69"/>
      <c r="H342" s="71"/>
      <c r="I342" s="75"/>
    </row>
    <row r="343" spans="1:9" s="72" customFormat="1" ht="16.5">
      <c r="A343" s="55">
        <v>333</v>
      </c>
      <c r="B343" s="73" t="s">
        <v>398</v>
      </c>
      <c r="C343" s="55" t="s">
        <v>399</v>
      </c>
      <c r="D343" s="68">
        <v>3</v>
      </c>
      <c r="E343" s="69"/>
      <c r="F343" s="21"/>
      <c r="G343" s="69"/>
      <c r="H343" s="71"/>
      <c r="I343" s="75"/>
    </row>
    <row r="344" spans="1:9" s="72" customFormat="1" ht="16.5">
      <c r="A344" s="55">
        <v>334</v>
      </c>
      <c r="B344" s="73" t="s">
        <v>400</v>
      </c>
      <c r="C344" s="55" t="s">
        <v>399</v>
      </c>
      <c r="D344" s="68">
        <v>1</v>
      </c>
      <c r="E344" s="69"/>
      <c r="F344" s="21"/>
      <c r="G344" s="69"/>
      <c r="H344" s="71"/>
      <c r="I344" s="75"/>
    </row>
    <row r="345" spans="1:9" s="72" customFormat="1" ht="16.5">
      <c r="A345" s="55">
        <v>335</v>
      </c>
      <c r="B345" s="73" t="s">
        <v>401</v>
      </c>
      <c r="C345" s="55" t="s">
        <v>399</v>
      </c>
      <c r="D345" s="68">
        <v>3</v>
      </c>
      <c r="E345" s="69"/>
      <c r="F345" s="21"/>
      <c r="G345" s="69"/>
      <c r="H345" s="71"/>
      <c r="I345" s="75"/>
    </row>
    <row r="346" spans="1:9" s="72" customFormat="1" ht="16.5">
      <c r="A346" s="55">
        <v>336</v>
      </c>
      <c r="B346" s="73" t="s">
        <v>402</v>
      </c>
      <c r="C346" s="55" t="s">
        <v>57</v>
      </c>
      <c r="D346" s="68">
        <v>20</v>
      </c>
      <c r="E346" s="69"/>
      <c r="F346" s="21"/>
      <c r="G346" s="69"/>
      <c r="H346" s="71"/>
      <c r="I346" s="75"/>
    </row>
    <row r="347" spans="1:9" s="72" customFormat="1" ht="16.5">
      <c r="A347" s="55">
        <v>337</v>
      </c>
      <c r="B347" s="73" t="s">
        <v>403</v>
      </c>
      <c r="C347" s="55" t="s">
        <v>57</v>
      </c>
      <c r="D347" s="68">
        <v>45</v>
      </c>
      <c r="E347" s="69"/>
      <c r="F347" s="21"/>
      <c r="G347" s="69"/>
      <c r="H347" s="71"/>
      <c r="I347" s="75"/>
    </row>
    <row r="348" spans="1:9" s="72" customFormat="1" ht="16.5">
      <c r="A348" s="55">
        <v>338</v>
      </c>
      <c r="B348" s="73" t="s">
        <v>404</v>
      </c>
      <c r="C348" s="55" t="s">
        <v>69</v>
      </c>
      <c r="D348" s="68">
        <v>50</v>
      </c>
      <c r="E348" s="69"/>
      <c r="F348" s="21"/>
      <c r="G348" s="69"/>
      <c r="H348" s="71"/>
      <c r="I348" s="75"/>
    </row>
    <row r="349" spans="1:9" s="72" customFormat="1" ht="16.5">
      <c r="A349" s="55">
        <v>339</v>
      </c>
      <c r="B349" s="73" t="s">
        <v>405</v>
      </c>
      <c r="C349" s="55" t="s">
        <v>69</v>
      </c>
      <c r="D349" s="68">
        <v>15</v>
      </c>
      <c r="E349" s="69"/>
      <c r="F349" s="21"/>
      <c r="G349" s="69"/>
      <c r="H349" s="71"/>
      <c r="I349" s="75"/>
    </row>
    <row r="350" spans="1:9" s="72" customFormat="1" ht="16.5">
      <c r="A350" s="55">
        <v>340</v>
      </c>
      <c r="B350" s="73" t="s">
        <v>406</v>
      </c>
      <c r="C350" s="55" t="s">
        <v>69</v>
      </c>
      <c r="D350" s="68">
        <v>10</v>
      </c>
      <c r="E350" s="69"/>
      <c r="F350" s="21"/>
      <c r="G350" s="69"/>
      <c r="H350" s="71"/>
      <c r="I350" s="75"/>
    </row>
    <row r="351" spans="1:9" s="72" customFormat="1" ht="16.5">
      <c r="A351" s="55">
        <v>341</v>
      </c>
      <c r="B351" s="73" t="s">
        <v>407</v>
      </c>
      <c r="C351" s="55" t="s">
        <v>69</v>
      </c>
      <c r="D351" s="68">
        <v>20</v>
      </c>
      <c r="E351" s="69"/>
      <c r="F351" s="21"/>
      <c r="G351" s="69"/>
      <c r="H351" s="71"/>
      <c r="I351" s="75"/>
    </row>
    <row r="352" spans="1:9" s="72" customFormat="1" ht="36.75">
      <c r="A352" s="55">
        <v>342</v>
      </c>
      <c r="B352" s="73" t="s">
        <v>408</v>
      </c>
      <c r="C352" s="55" t="s">
        <v>69</v>
      </c>
      <c r="D352" s="68">
        <v>15</v>
      </c>
      <c r="E352" s="69"/>
      <c r="F352" s="21"/>
      <c r="G352" s="69"/>
      <c r="H352" s="71"/>
      <c r="I352" s="75"/>
    </row>
    <row r="353" spans="1:9" s="72" customFormat="1" ht="25.5">
      <c r="A353" s="55">
        <v>343</v>
      </c>
      <c r="B353" s="73" t="s">
        <v>409</v>
      </c>
      <c r="C353" s="55" t="s">
        <v>69</v>
      </c>
      <c r="D353" s="68">
        <v>5</v>
      </c>
      <c r="E353" s="69"/>
      <c r="F353" s="21"/>
      <c r="G353" s="69"/>
      <c r="H353" s="71"/>
      <c r="I353" s="75"/>
    </row>
    <row r="354" spans="1:9" s="72" customFormat="1" ht="25.5">
      <c r="A354" s="55">
        <v>344</v>
      </c>
      <c r="B354" s="73" t="s">
        <v>410</v>
      </c>
      <c r="C354" s="55" t="s">
        <v>69</v>
      </c>
      <c r="D354" s="68">
        <v>3</v>
      </c>
      <c r="E354" s="69"/>
      <c r="F354" s="21"/>
      <c r="G354" s="69"/>
      <c r="H354" s="71"/>
      <c r="I354" s="75"/>
    </row>
    <row r="355" spans="1:9" s="72" customFormat="1" ht="26.25" customHeight="1">
      <c r="A355" s="55">
        <v>345</v>
      </c>
      <c r="B355" s="73" t="s">
        <v>411</v>
      </c>
      <c r="C355" s="55" t="s">
        <v>69</v>
      </c>
      <c r="D355" s="68">
        <v>100</v>
      </c>
      <c r="E355" s="69"/>
      <c r="F355" s="21"/>
      <c r="G355" s="69"/>
      <c r="H355" s="71"/>
      <c r="I355" s="75"/>
    </row>
    <row r="356" spans="1:9" s="72" customFormat="1" ht="27.75" customHeight="1">
      <c r="A356" s="55">
        <v>346</v>
      </c>
      <c r="B356" s="73" t="s">
        <v>412</v>
      </c>
      <c r="C356" s="55" t="s">
        <v>69</v>
      </c>
      <c r="D356" s="68">
        <v>10</v>
      </c>
      <c r="E356" s="69"/>
      <c r="F356" s="21"/>
      <c r="G356" s="69"/>
      <c r="H356" s="71"/>
      <c r="I356" s="75"/>
    </row>
    <row r="357" spans="1:9" s="72" customFormat="1" ht="16.5">
      <c r="A357" s="55">
        <v>347</v>
      </c>
      <c r="B357" s="73" t="s">
        <v>413</v>
      </c>
      <c r="C357" s="55" t="s">
        <v>69</v>
      </c>
      <c r="D357" s="68">
        <v>10</v>
      </c>
      <c r="E357" s="69"/>
      <c r="F357" s="21"/>
      <c r="G357" s="69"/>
      <c r="H357" s="71"/>
      <c r="I357" s="75"/>
    </row>
    <row r="358" spans="1:9" s="72" customFormat="1" ht="27.75" customHeight="1">
      <c r="A358" s="55">
        <v>348</v>
      </c>
      <c r="B358" s="56" t="s">
        <v>414</v>
      </c>
      <c r="C358" s="57" t="s">
        <v>415</v>
      </c>
      <c r="D358" s="57">
        <v>5</v>
      </c>
      <c r="E358" s="58"/>
      <c r="F358" s="21"/>
      <c r="G358" s="58"/>
      <c r="H358" s="59"/>
      <c r="I358" s="60"/>
    </row>
    <row r="359" spans="1:12" ht="16.5">
      <c r="A359" s="55">
        <v>349</v>
      </c>
      <c r="B359" s="73" t="s">
        <v>416</v>
      </c>
      <c r="C359" s="55" t="s">
        <v>69</v>
      </c>
      <c r="D359" s="68">
        <v>8</v>
      </c>
      <c r="E359" s="69"/>
      <c r="F359" s="21"/>
      <c r="G359" s="69"/>
      <c r="H359" s="71"/>
      <c r="I359" s="75"/>
      <c r="J359" s="50"/>
      <c r="K359" s="50"/>
      <c r="L359" s="50"/>
    </row>
    <row r="360" spans="1:9" s="72" customFormat="1" ht="25.5">
      <c r="A360" s="55">
        <v>350</v>
      </c>
      <c r="B360" s="73" t="s">
        <v>417</v>
      </c>
      <c r="C360" s="55" t="s">
        <v>69</v>
      </c>
      <c r="D360" s="68">
        <v>15</v>
      </c>
      <c r="E360" s="69"/>
      <c r="F360" s="21"/>
      <c r="G360" s="69"/>
      <c r="H360" s="71"/>
      <c r="I360" s="75"/>
    </row>
    <row r="361" spans="1:9" s="72" customFormat="1" ht="25.5">
      <c r="A361" s="55">
        <v>351</v>
      </c>
      <c r="B361" s="73" t="s">
        <v>418</v>
      </c>
      <c r="C361" s="55" t="s">
        <v>69</v>
      </c>
      <c r="D361" s="68">
        <v>15</v>
      </c>
      <c r="E361" s="69"/>
      <c r="F361" s="21"/>
      <c r="G361" s="69"/>
      <c r="H361" s="71"/>
      <c r="I361" s="75"/>
    </row>
    <row r="362" spans="1:9" s="72" customFormat="1" ht="25.5">
      <c r="A362" s="55">
        <v>352</v>
      </c>
      <c r="B362" s="73" t="s">
        <v>419</v>
      </c>
      <c r="C362" s="55" t="s">
        <v>69</v>
      </c>
      <c r="D362" s="68">
        <v>15</v>
      </c>
      <c r="E362" s="69"/>
      <c r="F362" s="21"/>
      <c r="G362" s="69"/>
      <c r="H362" s="71"/>
      <c r="I362" s="75"/>
    </row>
    <row r="363" spans="1:9" s="72" customFormat="1" ht="25.5">
      <c r="A363" s="55">
        <v>353</v>
      </c>
      <c r="B363" s="73" t="s">
        <v>420</v>
      </c>
      <c r="C363" s="55" t="s">
        <v>69</v>
      </c>
      <c r="D363" s="68">
        <v>10</v>
      </c>
      <c r="E363" s="69"/>
      <c r="F363" s="21"/>
      <c r="G363" s="69"/>
      <c r="H363" s="71"/>
      <c r="I363" s="75"/>
    </row>
    <row r="364" spans="1:9" s="72" customFormat="1" ht="15">
      <c r="A364" s="55">
        <v>354</v>
      </c>
      <c r="B364" s="73" t="s">
        <v>421</v>
      </c>
      <c r="C364" s="55" t="s">
        <v>69</v>
      </c>
      <c r="D364" s="68">
        <v>10</v>
      </c>
      <c r="E364" s="69"/>
      <c r="F364" s="21"/>
      <c r="G364" s="69"/>
      <c r="H364" s="71"/>
      <c r="I364" s="75"/>
    </row>
    <row r="365" spans="1:9" s="72" customFormat="1" ht="15">
      <c r="A365" s="55">
        <v>355</v>
      </c>
      <c r="B365" s="73" t="s">
        <v>422</v>
      </c>
      <c r="C365" s="55" t="s">
        <v>69</v>
      </c>
      <c r="D365" s="68">
        <v>10</v>
      </c>
      <c r="E365" s="69"/>
      <c r="F365" s="21"/>
      <c r="G365" s="69"/>
      <c r="H365" s="71"/>
      <c r="I365" s="75"/>
    </row>
    <row r="366" spans="1:9" s="72" customFormat="1" ht="15">
      <c r="A366" s="55">
        <v>356</v>
      </c>
      <c r="B366" s="73" t="s">
        <v>423</v>
      </c>
      <c r="C366" s="55" t="s">
        <v>69</v>
      </c>
      <c r="D366" s="68">
        <v>10</v>
      </c>
      <c r="E366" s="69"/>
      <c r="F366" s="21"/>
      <c r="G366" s="69"/>
      <c r="H366" s="71"/>
      <c r="I366" s="75"/>
    </row>
    <row r="367" spans="1:9" s="72" customFormat="1" ht="16.5">
      <c r="A367" s="55">
        <v>357</v>
      </c>
      <c r="B367" s="83" t="s">
        <v>424</v>
      </c>
      <c r="C367" s="55" t="s">
        <v>69</v>
      </c>
      <c r="D367" s="68">
        <v>10</v>
      </c>
      <c r="E367" s="69"/>
      <c r="F367" s="21"/>
      <c r="G367" s="69"/>
      <c r="H367" s="71"/>
      <c r="I367" s="75"/>
    </row>
    <row r="368" spans="1:9" s="72" customFormat="1" ht="16.5">
      <c r="A368" s="55">
        <v>358</v>
      </c>
      <c r="B368" s="73" t="s">
        <v>425</v>
      </c>
      <c r="C368" s="55" t="s">
        <v>69</v>
      </c>
      <c r="D368" s="68">
        <v>10</v>
      </c>
      <c r="E368" s="69"/>
      <c r="F368" s="21"/>
      <c r="G368" s="69"/>
      <c r="H368" s="71"/>
      <c r="I368" s="75"/>
    </row>
    <row r="369" spans="1:9" s="72" customFormat="1" ht="25.5">
      <c r="A369" s="55">
        <v>359</v>
      </c>
      <c r="B369" s="73" t="s">
        <v>426</v>
      </c>
      <c r="C369" s="55" t="s">
        <v>69</v>
      </c>
      <c r="D369" s="68">
        <v>10</v>
      </c>
      <c r="E369" s="69"/>
      <c r="F369" s="21"/>
      <c r="G369" s="69"/>
      <c r="H369" s="71"/>
      <c r="I369" s="75"/>
    </row>
    <row r="370" spans="1:9" s="72" customFormat="1" ht="16.5">
      <c r="A370" s="55">
        <v>360</v>
      </c>
      <c r="B370" s="73" t="s">
        <v>427</v>
      </c>
      <c r="C370" s="55" t="s">
        <v>69</v>
      </c>
      <c r="D370" s="68">
        <v>10</v>
      </c>
      <c r="E370" s="69"/>
      <c r="F370" s="21"/>
      <c r="G370" s="69"/>
      <c r="H370" s="71"/>
      <c r="I370" s="75"/>
    </row>
    <row r="371" spans="1:9" s="72" customFormat="1" ht="16.5">
      <c r="A371" s="55">
        <v>361</v>
      </c>
      <c r="B371" s="73" t="s">
        <v>428</v>
      </c>
      <c r="C371" s="55" t="s">
        <v>69</v>
      </c>
      <c r="D371" s="68">
        <v>3</v>
      </c>
      <c r="E371" s="69"/>
      <c r="F371" s="21"/>
      <c r="G371" s="69"/>
      <c r="H371" s="71"/>
      <c r="I371" s="75"/>
    </row>
    <row r="372" spans="1:9" s="72" customFormat="1" ht="16.5">
      <c r="A372" s="55">
        <v>362</v>
      </c>
      <c r="B372" s="73" t="s">
        <v>429</v>
      </c>
      <c r="C372" s="55" t="s">
        <v>69</v>
      </c>
      <c r="D372" s="68">
        <v>3</v>
      </c>
      <c r="E372" s="69"/>
      <c r="F372" s="21"/>
      <c r="G372" s="69"/>
      <c r="H372" s="71"/>
      <c r="I372" s="75"/>
    </row>
    <row r="373" spans="1:9" s="72" customFormat="1" ht="36.75">
      <c r="A373" s="55">
        <v>363</v>
      </c>
      <c r="B373" s="73" t="s">
        <v>430</v>
      </c>
      <c r="C373" s="55" t="s">
        <v>69</v>
      </c>
      <c r="D373" s="68">
        <v>10</v>
      </c>
      <c r="E373" s="69"/>
      <c r="F373" s="21"/>
      <c r="G373" s="69"/>
      <c r="H373" s="71"/>
      <c r="I373" s="75"/>
    </row>
    <row r="374" spans="1:9" s="72" customFormat="1" ht="25.5">
      <c r="A374" s="55">
        <v>364</v>
      </c>
      <c r="B374" s="73" t="s">
        <v>431</v>
      </c>
      <c r="C374" s="55" t="s">
        <v>69</v>
      </c>
      <c r="D374" s="68">
        <v>10</v>
      </c>
      <c r="E374" s="69"/>
      <c r="F374" s="21"/>
      <c r="G374" s="69"/>
      <c r="H374" s="71"/>
      <c r="I374" s="75"/>
    </row>
    <row r="375" spans="1:9" s="72" customFormat="1" ht="25.5">
      <c r="A375" s="55">
        <v>365</v>
      </c>
      <c r="B375" s="73" t="s">
        <v>432</v>
      </c>
      <c r="C375" s="55" t="s">
        <v>69</v>
      </c>
      <c r="D375" s="68">
        <v>10</v>
      </c>
      <c r="E375" s="69"/>
      <c r="F375" s="21"/>
      <c r="G375" s="69"/>
      <c r="H375" s="71"/>
      <c r="I375" s="75"/>
    </row>
    <row r="376" spans="1:9" s="72" customFormat="1" ht="25.5">
      <c r="A376" s="55">
        <v>366</v>
      </c>
      <c r="B376" s="73" t="s">
        <v>433</v>
      </c>
      <c r="C376" s="55" t="s">
        <v>69</v>
      </c>
      <c r="D376" s="68">
        <v>10</v>
      </c>
      <c r="E376" s="69"/>
      <c r="F376" s="21"/>
      <c r="G376" s="69"/>
      <c r="H376" s="71"/>
      <c r="I376" s="75"/>
    </row>
    <row r="377" spans="1:9" s="72" customFormat="1" ht="25.5">
      <c r="A377" s="55">
        <v>367</v>
      </c>
      <c r="B377" s="73" t="s">
        <v>434</v>
      </c>
      <c r="C377" s="55" t="s">
        <v>69</v>
      </c>
      <c r="D377" s="68">
        <v>4</v>
      </c>
      <c r="E377" s="69"/>
      <c r="F377" s="21"/>
      <c r="G377" s="69"/>
      <c r="H377" s="71"/>
      <c r="I377" s="75"/>
    </row>
    <row r="378" spans="1:9" s="72" customFormat="1" ht="26.25" customHeight="1">
      <c r="A378" s="55">
        <v>368</v>
      </c>
      <c r="B378" s="73" t="s">
        <v>435</v>
      </c>
      <c r="C378" s="55" t="s">
        <v>69</v>
      </c>
      <c r="D378" s="68">
        <v>5</v>
      </c>
      <c r="E378" s="69"/>
      <c r="F378" s="21"/>
      <c r="G378" s="69"/>
      <c r="H378" s="71"/>
      <c r="I378" s="75"/>
    </row>
    <row r="379" spans="1:9" s="72" customFormat="1" ht="25.5">
      <c r="A379" s="55">
        <v>369</v>
      </c>
      <c r="B379" s="73" t="s">
        <v>436</v>
      </c>
      <c r="C379" s="55" t="s">
        <v>69</v>
      </c>
      <c r="D379" s="68">
        <v>10</v>
      </c>
      <c r="E379" s="69"/>
      <c r="F379" s="21"/>
      <c r="G379" s="69"/>
      <c r="H379" s="71"/>
      <c r="I379" s="75"/>
    </row>
    <row r="380" spans="1:9" s="72" customFormat="1" ht="27" customHeight="1">
      <c r="A380" s="55">
        <v>370</v>
      </c>
      <c r="B380" s="73" t="s">
        <v>437</v>
      </c>
      <c r="C380" s="55" t="s">
        <v>69</v>
      </c>
      <c r="D380" s="68">
        <v>4</v>
      </c>
      <c r="E380" s="69"/>
      <c r="F380" s="21"/>
      <c r="G380" s="69"/>
      <c r="H380" s="71"/>
      <c r="I380" s="75"/>
    </row>
    <row r="381" spans="1:9" s="72" customFormat="1" ht="16.5">
      <c r="A381" s="55">
        <v>371</v>
      </c>
      <c r="B381" s="73" t="s">
        <v>438</v>
      </c>
      <c r="C381" s="55" t="s">
        <v>69</v>
      </c>
      <c r="D381" s="68">
        <v>4</v>
      </c>
      <c r="E381" s="69"/>
      <c r="F381" s="21"/>
      <c r="G381" s="69"/>
      <c r="H381" s="71"/>
      <c r="I381" s="75"/>
    </row>
    <row r="382" spans="1:9" s="72" customFormat="1" ht="25.5">
      <c r="A382" s="55">
        <v>372</v>
      </c>
      <c r="B382" s="73" t="s">
        <v>439</v>
      </c>
      <c r="C382" s="55" t="s">
        <v>69</v>
      </c>
      <c r="D382" s="68">
        <v>6</v>
      </c>
      <c r="E382" s="69"/>
      <c r="F382" s="21"/>
      <c r="G382" s="69"/>
      <c r="H382" s="71"/>
      <c r="I382" s="75"/>
    </row>
    <row r="383" spans="1:9" s="72" customFormat="1" ht="27.75" customHeight="1">
      <c r="A383" s="55">
        <v>373</v>
      </c>
      <c r="B383" s="73" t="s">
        <v>440</v>
      </c>
      <c r="C383" s="55" t="s">
        <v>69</v>
      </c>
      <c r="D383" s="68">
        <v>3</v>
      </c>
      <c r="E383" s="69"/>
      <c r="F383" s="21"/>
      <c r="G383" s="69"/>
      <c r="H383" s="71"/>
      <c r="I383" s="75"/>
    </row>
    <row r="384" spans="1:9" s="72" customFormat="1" ht="16.5">
      <c r="A384" s="55">
        <v>374</v>
      </c>
      <c r="B384" s="73" t="s">
        <v>441</v>
      </c>
      <c r="C384" s="55" t="s">
        <v>69</v>
      </c>
      <c r="D384" s="68">
        <v>2</v>
      </c>
      <c r="E384" s="69"/>
      <c r="F384" s="21"/>
      <c r="G384" s="69"/>
      <c r="H384" s="71"/>
      <c r="I384" s="75"/>
    </row>
    <row r="385" spans="1:9" s="72" customFormat="1" ht="16.5">
      <c r="A385" s="55">
        <v>375</v>
      </c>
      <c r="B385" s="73" t="s">
        <v>442</v>
      </c>
      <c r="C385" s="55" t="s">
        <v>69</v>
      </c>
      <c r="D385" s="68">
        <v>3</v>
      </c>
      <c r="E385" s="69"/>
      <c r="F385" s="21"/>
      <c r="G385" s="69"/>
      <c r="H385" s="71"/>
      <c r="I385" s="75"/>
    </row>
    <row r="386" spans="1:9" s="72" customFormat="1" ht="16.5">
      <c r="A386" s="55">
        <v>376</v>
      </c>
      <c r="B386" s="73" t="s">
        <v>443</v>
      </c>
      <c r="C386" s="55" t="s">
        <v>69</v>
      </c>
      <c r="D386" s="68">
        <v>2</v>
      </c>
      <c r="E386" s="69"/>
      <c r="F386" s="21"/>
      <c r="G386" s="69"/>
      <c r="H386" s="71"/>
      <c r="I386" s="75"/>
    </row>
    <row r="387" spans="1:9" s="72" customFormat="1" ht="16.5">
      <c r="A387" s="55">
        <v>377</v>
      </c>
      <c r="B387" s="73" t="s">
        <v>444</v>
      </c>
      <c r="C387" s="55" t="s">
        <v>69</v>
      </c>
      <c r="D387" s="68">
        <v>2</v>
      </c>
      <c r="E387" s="69"/>
      <c r="F387" s="21"/>
      <c r="G387" s="69"/>
      <c r="H387" s="71"/>
      <c r="I387" s="75"/>
    </row>
    <row r="388" spans="1:9" s="72" customFormat="1" ht="16.5">
      <c r="A388" s="55">
        <v>378</v>
      </c>
      <c r="B388" s="73" t="s">
        <v>445</v>
      </c>
      <c r="C388" s="55" t="s">
        <v>69</v>
      </c>
      <c r="D388" s="68">
        <v>6</v>
      </c>
      <c r="E388" s="69"/>
      <c r="F388" s="21"/>
      <c r="G388" s="69"/>
      <c r="H388" s="71"/>
      <c r="I388" s="75"/>
    </row>
    <row r="389" spans="1:9" s="72" customFormat="1" ht="16.5">
      <c r="A389" s="55">
        <v>379</v>
      </c>
      <c r="B389" s="73" t="s">
        <v>446</v>
      </c>
      <c r="C389" s="55" t="s">
        <v>69</v>
      </c>
      <c r="D389" s="68">
        <v>10</v>
      </c>
      <c r="E389" s="69"/>
      <c r="F389" s="21"/>
      <c r="G389" s="69"/>
      <c r="H389" s="71"/>
      <c r="I389" s="75"/>
    </row>
    <row r="390" spans="1:9" s="72" customFormat="1" ht="16.5">
      <c r="A390" s="55">
        <v>380</v>
      </c>
      <c r="B390" s="73" t="s">
        <v>447</v>
      </c>
      <c r="C390" s="55" t="s">
        <v>69</v>
      </c>
      <c r="D390" s="68">
        <v>3</v>
      </c>
      <c r="E390" s="69"/>
      <c r="F390" s="21"/>
      <c r="G390" s="69"/>
      <c r="H390" s="71"/>
      <c r="I390" s="75"/>
    </row>
    <row r="391" spans="1:9" s="72" customFormat="1" ht="24" customHeight="1">
      <c r="A391" s="55">
        <v>381</v>
      </c>
      <c r="B391" s="84" t="s">
        <v>448</v>
      </c>
      <c r="C391" s="85" t="s">
        <v>69</v>
      </c>
      <c r="D391" s="85">
        <v>3</v>
      </c>
      <c r="E391" s="86"/>
      <c r="F391" s="21"/>
      <c r="G391" s="86"/>
      <c r="H391" s="71"/>
      <c r="I391" s="60"/>
    </row>
    <row r="392" spans="1:9" s="72" customFormat="1" ht="25.5" customHeight="1">
      <c r="A392" s="55">
        <v>382</v>
      </c>
      <c r="B392" s="87" t="s">
        <v>449</v>
      </c>
      <c r="C392" s="88" t="s">
        <v>69</v>
      </c>
      <c r="D392" s="88">
        <v>3</v>
      </c>
      <c r="E392" s="89"/>
      <c r="F392" s="21"/>
      <c r="G392" s="89"/>
      <c r="H392" s="59"/>
      <c r="I392" s="60"/>
    </row>
    <row r="393" spans="1:13" ht="14.25">
      <c r="A393" s="55">
        <v>383</v>
      </c>
      <c r="B393" s="87" t="s">
        <v>450</v>
      </c>
      <c r="C393" s="88" t="s">
        <v>69</v>
      </c>
      <c r="D393" s="88">
        <v>2</v>
      </c>
      <c r="E393" s="89"/>
      <c r="F393" s="21"/>
      <c r="G393" s="89"/>
      <c r="H393" s="59"/>
      <c r="I393" s="60"/>
      <c r="J393" s="50"/>
      <c r="K393" s="50"/>
      <c r="L393" s="50"/>
      <c r="M393" s="50"/>
    </row>
    <row r="394" spans="1:13" ht="14.25">
      <c r="A394" s="55">
        <v>384</v>
      </c>
      <c r="B394" s="87" t="s">
        <v>451</v>
      </c>
      <c r="C394" s="88" t="s">
        <v>69</v>
      </c>
      <c r="D394" s="88">
        <v>10</v>
      </c>
      <c r="E394" s="89"/>
      <c r="F394" s="21"/>
      <c r="G394" s="90"/>
      <c r="H394" s="59"/>
      <c r="I394" s="60"/>
      <c r="J394" s="50"/>
      <c r="K394" s="50"/>
      <c r="L394" s="50"/>
      <c r="M394" s="50"/>
    </row>
    <row r="395" spans="1:13" ht="14.25">
      <c r="A395" s="55">
        <v>385</v>
      </c>
      <c r="B395" s="87" t="s">
        <v>452</v>
      </c>
      <c r="C395" s="88" t="s">
        <v>415</v>
      </c>
      <c r="D395" s="88">
        <v>200</v>
      </c>
      <c r="E395" s="89"/>
      <c r="F395" s="21"/>
      <c r="G395" s="90"/>
      <c r="H395" s="59"/>
      <c r="I395" s="60"/>
      <c r="J395" s="50"/>
      <c r="K395" s="50"/>
      <c r="L395" s="50"/>
      <c r="M395" s="50"/>
    </row>
    <row r="396" spans="1:13" ht="14.25">
      <c r="A396" s="55">
        <v>386</v>
      </c>
      <c r="B396" s="87" t="s">
        <v>453</v>
      </c>
      <c r="C396" s="88" t="s">
        <v>69</v>
      </c>
      <c r="D396" s="88">
        <v>100</v>
      </c>
      <c r="E396" s="89"/>
      <c r="F396" s="21"/>
      <c r="G396" s="90"/>
      <c r="H396" s="59"/>
      <c r="I396" s="60"/>
      <c r="J396" s="50"/>
      <c r="K396" s="50"/>
      <c r="L396" s="50"/>
      <c r="M396" s="50"/>
    </row>
    <row r="397" spans="1:13" ht="14.25">
      <c r="A397" s="55">
        <v>387</v>
      </c>
      <c r="B397" s="87" t="s">
        <v>454</v>
      </c>
      <c r="C397" s="88" t="s">
        <v>69</v>
      </c>
      <c r="D397" s="88">
        <v>150</v>
      </c>
      <c r="E397" s="89"/>
      <c r="F397" s="21"/>
      <c r="G397" s="90"/>
      <c r="H397" s="59"/>
      <c r="I397" s="60"/>
      <c r="J397" s="50"/>
      <c r="K397" s="50"/>
      <c r="L397" s="50"/>
      <c r="M397" s="50"/>
    </row>
    <row r="398" spans="1:13" ht="12.75">
      <c r="A398" s="55"/>
      <c r="B398" s="91"/>
      <c r="C398" s="92"/>
      <c r="D398" s="92"/>
      <c r="E398" s="89"/>
      <c r="F398" s="21"/>
      <c r="G398" s="90"/>
      <c r="H398" s="59"/>
      <c r="I398" s="60"/>
      <c r="J398" s="50"/>
      <c r="K398" s="50"/>
      <c r="L398" s="50"/>
      <c r="M398" s="50"/>
    </row>
    <row r="399" spans="1:13" ht="12.75">
      <c r="A399" s="55"/>
      <c r="B399" s="93"/>
      <c r="C399" s="59"/>
      <c r="D399" s="59"/>
      <c r="E399" s="94"/>
      <c r="F399" s="21"/>
      <c r="G399" s="94"/>
      <c r="H399" s="59"/>
      <c r="I399" s="95"/>
      <c r="J399" s="50"/>
      <c r="K399" s="50"/>
      <c r="L399" s="50"/>
      <c r="M399" s="50"/>
    </row>
    <row r="400" spans="1:13" ht="12.75">
      <c r="A400" s="96"/>
      <c r="B400" s="14"/>
      <c r="C400" s="50"/>
      <c r="D400" s="50"/>
      <c r="E400" s="50"/>
      <c r="F400" s="97">
        <f>ROUND(SUM(F11:F399),2)</f>
        <v>0</v>
      </c>
      <c r="G400" s="50"/>
      <c r="H400" s="98"/>
      <c r="I400" s="50"/>
      <c r="J400" s="50"/>
      <c r="K400" s="50"/>
      <c r="L400" s="50"/>
      <c r="M400" s="50"/>
    </row>
    <row r="401" spans="1:13" ht="12.75">
      <c r="A401" s="96"/>
      <c r="B401" s="14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</row>
    <row r="402" spans="1:13" ht="12.75">
      <c r="A402" s="96"/>
      <c r="B402" s="99" t="s">
        <v>455</v>
      </c>
      <c r="C402" s="100"/>
      <c r="D402" s="100"/>
      <c r="E402" s="100"/>
      <c r="F402" s="99" t="s">
        <v>456</v>
      </c>
      <c r="G402" s="99"/>
      <c r="H402" s="99"/>
      <c r="I402" s="101"/>
      <c r="J402" s="50"/>
      <c r="K402" s="50"/>
      <c r="L402" s="50"/>
      <c r="M402" s="50"/>
    </row>
    <row r="403" spans="1:9" ht="12.75">
      <c r="A403" s="96"/>
      <c r="B403" s="99" t="s">
        <v>457</v>
      </c>
      <c r="C403" s="102"/>
      <c r="D403" s="102"/>
      <c r="E403" s="102"/>
      <c r="F403" s="102"/>
      <c r="G403" s="102"/>
      <c r="H403" s="102"/>
      <c r="I403" s="102"/>
    </row>
    <row r="404" spans="1:2" ht="12.75">
      <c r="A404" s="96"/>
      <c r="B404" s="99"/>
    </row>
    <row r="405" ht="12">
      <c r="A405" s="96"/>
    </row>
    <row r="406" spans="1:9" ht="12.75">
      <c r="A406" s="96"/>
      <c r="I406" s="103"/>
    </row>
    <row r="407" ht="12.75">
      <c r="I407" s="104"/>
    </row>
    <row r="412" ht="14.25"/>
  </sheetData>
  <sheetProtection selectLockedCells="1" selectUnlockedCells="1"/>
  <mergeCells count="6">
    <mergeCell ref="A4:B4"/>
    <mergeCell ref="C4:I4"/>
    <mergeCell ref="B6:I6"/>
    <mergeCell ref="C402:E402"/>
    <mergeCell ref="F402:H402"/>
    <mergeCell ref="C403:I403"/>
  </mergeCells>
  <printOptions/>
  <pageMargins left="0.7875" right="0.7875" top="0.9840277777777777" bottom="0.9840277777777777" header="0.5118055555555555" footer="0.5"/>
  <pageSetup horizontalDpi="300" verticalDpi="300" orientation="landscape" paperSize="9"/>
  <headerFooter alignWithMargins="0">
    <oddFooter>&amp;LSystem ProPublico&amp;C&amp;A&amp;RStrona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3"/>
  <sheetViews>
    <sheetView zoomScale="110" zoomScaleNormal="110" workbookViewId="0" topLeftCell="A19">
      <selection activeCell="A34" sqref="A34"/>
    </sheetView>
  </sheetViews>
  <sheetFormatPr defaultColWidth="9.00390625" defaultRowHeight="12.75"/>
  <cols>
    <col min="1" max="1" width="6.125" style="0" customWidth="1"/>
    <col min="2" max="2" width="34.625" style="0" customWidth="1"/>
    <col min="3" max="3" width="10.125" style="0" customWidth="1"/>
    <col min="4" max="4" width="8.75390625" style="0" customWidth="1"/>
    <col min="5" max="5" width="9.25390625" style="0" customWidth="1"/>
    <col min="6" max="6" width="11.125" style="0" customWidth="1"/>
    <col min="7" max="7" width="9.00390625" style="0" customWidth="1"/>
    <col min="8" max="8" width="10.75390625" style="0" customWidth="1"/>
    <col min="9" max="9" width="13.125" style="0" customWidth="1"/>
  </cols>
  <sheetData>
    <row r="2" spans="2:3" ht="12.75">
      <c r="B2" s="12" t="s">
        <v>43</v>
      </c>
      <c r="C2" s="46">
        <v>2</v>
      </c>
    </row>
    <row r="3" spans="1:3" ht="12.75">
      <c r="A3" s="12"/>
      <c r="B3" s="3"/>
      <c r="C3" s="47"/>
    </row>
    <row r="4" spans="1:12" ht="37.5" customHeight="1">
      <c r="A4" s="48" t="s">
        <v>22</v>
      </c>
      <c r="B4" s="48"/>
      <c r="C4" s="49" t="s">
        <v>458</v>
      </c>
      <c r="D4" s="49"/>
      <c r="E4" s="49"/>
      <c r="F4" s="49"/>
      <c r="G4" s="49"/>
      <c r="H4" s="49"/>
      <c r="I4" s="49"/>
      <c r="J4" s="50"/>
      <c r="K4" s="50"/>
      <c r="L4" s="50"/>
    </row>
    <row r="5" spans="1:12" ht="12.75">
      <c r="A5" s="12"/>
      <c r="B5" s="3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2">
      <c r="A6" s="12"/>
      <c r="B6" s="51" t="s">
        <v>44</v>
      </c>
      <c r="C6" s="51"/>
      <c r="D6" s="51"/>
      <c r="E6" s="51"/>
      <c r="F6" s="51"/>
      <c r="G6" s="51"/>
      <c r="H6" s="51"/>
      <c r="I6" s="51"/>
      <c r="J6" s="50"/>
      <c r="K6" s="50"/>
      <c r="L6" s="50"/>
    </row>
    <row r="7" spans="2:12" ht="12">
      <c r="B7" s="14" t="s">
        <v>45</v>
      </c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12.75">
      <c r="A8" s="14" t="s">
        <v>459</v>
      </c>
      <c r="B8" s="14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2:12" ht="12.75">
      <c r="B9" s="14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ht="36">
      <c r="A10" s="52" t="s">
        <v>47</v>
      </c>
      <c r="B10" s="52" t="s">
        <v>48</v>
      </c>
      <c r="C10" s="105" t="s">
        <v>49</v>
      </c>
      <c r="D10" s="105" t="s">
        <v>50</v>
      </c>
      <c r="E10" s="105" t="s">
        <v>51</v>
      </c>
      <c r="F10" s="105" t="s">
        <v>52</v>
      </c>
      <c r="G10" s="105" t="s">
        <v>53</v>
      </c>
      <c r="H10" s="105" t="s">
        <v>54</v>
      </c>
      <c r="I10" s="105" t="s">
        <v>55</v>
      </c>
      <c r="J10" s="50"/>
      <c r="K10" s="50"/>
      <c r="L10" s="50"/>
    </row>
    <row r="11" spans="1:12" ht="51">
      <c r="A11" s="55">
        <v>1</v>
      </c>
      <c r="B11" s="106" t="s">
        <v>460</v>
      </c>
      <c r="C11" s="57" t="s">
        <v>75</v>
      </c>
      <c r="D11" s="57">
        <v>150</v>
      </c>
      <c r="E11" s="58"/>
      <c r="F11" s="21"/>
      <c r="G11" s="58"/>
      <c r="H11" s="21"/>
      <c r="I11" s="21"/>
      <c r="J11" s="50"/>
      <c r="K11" s="50"/>
      <c r="L11" s="50"/>
    </row>
    <row r="12" spans="1:12" ht="48.75">
      <c r="A12" s="55">
        <v>2</v>
      </c>
      <c r="B12" s="107" t="s">
        <v>461</v>
      </c>
      <c r="C12" s="57" t="s">
        <v>75</v>
      </c>
      <c r="D12" s="57">
        <v>100</v>
      </c>
      <c r="E12" s="58"/>
      <c r="F12" s="21"/>
      <c r="G12" s="58"/>
      <c r="H12" s="21"/>
      <c r="I12" s="21"/>
      <c r="J12" s="50"/>
      <c r="K12" s="50"/>
      <c r="L12" s="50"/>
    </row>
    <row r="13" spans="1:12" ht="60">
      <c r="A13" s="55">
        <v>3</v>
      </c>
      <c r="B13" s="107" t="s">
        <v>462</v>
      </c>
      <c r="C13" s="57" t="s">
        <v>75</v>
      </c>
      <c r="D13" s="57">
        <v>50</v>
      </c>
      <c r="E13" s="58"/>
      <c r="F13" s="21"/>
      <c r="G13" s="58"/>
      <c r="H13" s="21"/>
      <c r="I13" s="21"/>
      <c r="J13" s="50"/>
      <c r="K13" s="50"/>
      <c r="L13" s="50"/>
    </row>
    <row r="14" spans="1:12" ht="53.25" customHeight="1">
      <c r="A14" s="55">
        <v>4</v>
      </c>
      <c r="B14" s="106" t="s">
        <v>463</v>
      </c>
      <c r="C14" s="57" t="s">
        <v>75</v>
      </c>
      <c r="D14" s="57">
        <v>30</v>
      </c>
      <c r="E14" s="58"/>
      <c r="F14" s="21"/>
      <c r="G14" s="58"/>
      <c r="H14" s="21"/>
      <c r="I14" s="21"/>
      <c r="J14" s="50"/>
      <c r="K14" s="50"/>
      <c r="L14" s="50"/>
    </row>
    <row r="15" spans="1:12" ht="54.75" customHeight="1">
      <c r="A15" s="55">
        <v>5</v>
      </c>
      <c r="B15" s="106" t="s">
        <v>464</v>
      </c>
      <c r="C15" s="57" t="s">
        <v>75</v>
      </c>
      <c r="D15" s="57">
        <v>5</v>
      </c>
      <c r="E15" s="58"/>
      <c r="F15" s="21"/>
      <c r="G15" s="58"/>
      <c r="H15" s="21"/>
      <c r="I15" s="21"/>
      <c r="J15" s="50"/>
      <c r="K15" s="50"/>
      <c r="L15" s="50"/>
    </row>
    <row r="16" spans="1:12" ht="25.5">
      <c r="A16" s="55">
        <v>6</v>
      </c>
      <c r="B16" s="106" t="s">
        <v>465</v>
      </c>
      <c r="C16" s="108" t="s">
        <v>57</v>
      </c>
      <c r="D16" s="108">
        <v>250</v>
      </c>
      <c r="E16" s="58"/>
      <c r="F16" s="21"/>
      <c r="G16" s="58"/>
      <c r="H16" s="21"/>
      <c r="I16" s="21"/>
      <c r="J16" s="50"/>
      <c r="K16" s="50"/>
      <c r="L16" s="50"/>
    </row>
    <row r="17" spans="1:12" ht="16.5" customHeight="1">
      <c r="A17" s="55">
        <v>7</v>
      </c>
      <c r="B17" s="106" t="s">
        <v>466</v>
      </c>
      <c r="C17" s="57" t="s">
        <v>77</v>
      </c>
      <c r="D17" s="57">
        <v>50</v>
      </c>
      <c r="E17" s="58"/>
      <c r="F17" s="21"/>
      <c r="G17" s="58"/>
      <c r="H17" s="21"/>
      <c r="I17" s="21"/>
      <c r="J17" s="50"/>
      <c r="K17" s="50"/>
      <c r="L17" s="50"/>
    </row>
    <row r="18" spans="1:12" ht="25.5">
      <c r="A18" s="55">
        <v>8</v>
      </c>
      <c r="B18" s="106" t="s">
        <v>467</v>
      </c>
      <c r="C18" s="57" t="s">
        <v>69</v>
      </c>
      <c r="D18" s="57">
        <v>80</v>
      </c>
      <c r="E18" s="58"/>
      <c r="F18" s="21"/>
      <c r="G18" s="58"/>
      <c r="H18" s="21"/>
      <c r="I18" s="21"/>
      <c r="J18" s="50"/>
      <c r="K18" s="50"/>
      <c r="L18" s="50"/>
    </row>
    <row r="19" spans="1:12" ht="25.5">
      <c r="A19" s="55">
        <v>9</v>
      </c>
      <c r="B19" s="106" t="s">
        <v>468</v>
      </c>
      <c r="C19" s="57" t="s">
        <v>69</v>
      </c>
      <c r="D19" s="57">
        <v>15</v>
      </c>
      <c r="E19" s="58"/>
      <c r="F19" s="21"/>
      <c r="G19" s="58"/>
      <c r="H19" s="21"/>
      <c r="I19" s="21"/>
      <c r="J19" s="50"/>
      <c r="K19" s="50"/>
      <c r="L19" s="50"/>
    </row>
    <row r="20" spans="1:12" ht="25.5">
      <c r="A20" s="55">
        <v>10</v>
      </c>
      <c r="B20" s="106" t="s">
        <v>469</v>
      </c>
      <c r="C20" s="57" t="s">
        <v>69</v>
      </c>
      <c r="D20" s="57">
        <v>10</v>
      </c>
      <c r="E20" s="58"/>
      <c r="F20" s="21"/>
      <c r="G20" s="58"/>
      <c r="H20" s="21"/>
      <c r="I20" s="21"/>
      <c r="J20" s="50"/>
      <c r="K20" s="50"/>
      <c r="L20" s="50"/>
    </row>
    <row r="21" spans="1:12" ht="16.5" customHeight="1">
      <c r="A21" s="55">
        <v>11</v>
      </c>
      <c r="B21" s="106" t="s">
        <v>470</v>
      </c>
      <c r="C21" s="57" t="s">
        <v>471</v>
      </c>
      <c r="D21" s="57">
        <v>10</v>
      </c>
      <c r="E21" s="58"/>
      <c r="F21" s="21"/>
      <c r="G21" s="58"/>
      <c r="H21" s="21"/>
      <c r="I21" s="21"/>
      <c r="J21" s="50"/>
      <c r="K21" s="50"/>
      <c r="L21" s="50"/>
    </row>
    <row r="22" spans="1:12" ht="18" customHeight="1">
      <c r="A22" s="55">
        <v>12</v>
      </c>
      <c r="B22" s="106" t="s">
        <v>472</v>
      </c>
      <c r="C22" s="57" t="s">
        <v>471</v>
      </c>
      <c r="D22" s="57">
        <v>10</v>
      </c>
      <c r="E22" s="58"/>
      <c r="F22" s="21"/>
      <c r="G22" s="58"/>
      <c r="H22" s="21"/>
      <c r="I22" s="21"/>
      <c r="J22" s="50"/>
      <c r="K22" s="50"/>
      <c r="L22" s="50"/>
    </row>
    <row r="23" spans="1:12" ht="16.5" customHeight="1">
      <c r="A23" s="55">
        <v>13</v>
      </c>
      <c r="B23" s="106" t="s">
        <v>473</v>
      </c>
      <c r="C23" s="57" t="s">
        <v>471</v>
      </c>
      <c r="D23" s="57">
        <v>10</v>
      </c>
      <c r="E23" s="58"/>
      <c r="F23" s="21"/>
      <c r="G23" s="58"/>
      <c r="H23" s="21"/>
      <c r="I23" s="21"/>
      <c r="J23" s="50"/>
      <c r="K23" s="50"/>
      <c r="L23" s="50"/>
    </row>
    <row r="24" spans="1:12" ht="16.5" customHeight="1">
      <c r="A24" s="55">
        <v>14</v>
      </c>
      <c r="B24" s="106" t="s">
        <v>474</v>
      </c>
      <c r="C24" s="57" t="s">
        <v>69</v>
      </c>
      <c r="D24" s="57">
        <v>3</v>
      </c>
      <c r="E24" s="58"/>
      <c r="F24" s="21"/>
      <c r="G24" s="58"/>
      <c r="H24" s="21"/>
      <c r="I24" s="21"/>
      <c r="J24" s="50"/>
      <c r="K24" s="50"/>
      <c r="L24" s="50"/>
    </row>
    <row r="25" spans="1:12" ht="16.5" customHeight="1">
      <c r="A25" s="55"/>
      <c r="B25" s="109"/>
      <c r="C25" s="21"/>
      <c r="D25" s="21"/>
      <c r="E25" s="110"/>
      <c r="F25" s="21"/>
      <c r="G25" s="110"/>
      <c r="H25" s="21"/>
      <c r="I25" s="21"/>
      <c r="J25" s="50"/>
      <c r="K25" s="50"/>
      <c r="L25" s="50"/>
    </row>
    <row r="26" spans="1:12" ht="14.25">
      <c r="A26" s="111"/>
      <c r="B26" s="14"/>
      <c r="F26" s="112">
        <f>SUM(F11:F25)</f>
        <v>0</v>
      </c>
      <c r="J26" s="50"/>
      <c r="K26" s="50"/>
      <c r="L26" s="50"/>
    </row>
    <row r="27" spans="1:12" ht="14.25">
      <c r="A27" s="111"/>
      <c r="B27" s="14"/>
      <c r="C27" s="50"/>
      <c r="D27" s="50"/>
      <c r="E27" s="50"/>
      <c r="F27" s="113"/>
      <c r="G27" s="50"/>
      <c r="H27" s="50"/>
      <c r="I27" s="50"/>
      <c r="J27" s="50"/>
      <c r="K27" s="50"/>
      <c r="L27" s="50"/>
    </row>
    <row r="28" spans="1:9" ht="12.75" customHeight="1">
      <c r="A28" s="99" t="s">
        <v>475</v>
      </c>
      <c r="B28" s="99"/>
      <c r="C28" s="100"/>
      <c r="D28" s="100"/>
      <c r="E28" s="100"/>
      <c r="F28" s="99" t="s">
        <v>456</v>
      </c>
      <c r="G28" s="99"/>
      <c r="H28" s="99"/>
      <c r="I28" s="101"/>
    </row>
    <row r="29" spans="1:9" ht="12.75" customHeight="1">
      <c r="A29" s="99" t="s">
        <v>476</v>
      </c>
      <c r="B29" s="99"/>
      <c r="C29" s="102"/>
      <c r="D29" s="102"/>
      <c r="E29" s="102"/>
      <c r="F29" s="102"/>
      <c r="G29" s="102"/>
      <c r="H29" s="102"/>
      <c r="I29" s="102"/>
    </row>
    <row r="30" ht="14.25">
      <c r="A30" s="3"/>
    </row>
    <row r="31" spans="1:2" ht="14.25">
      <c r="A31" s="3"/>
      <c r="B31" s="3"/>
    </row>
    <row r="32" ht="14.25">
      <c r="I32" s="103"/>
    </row>
    <row r="33" ht="14.25">
      <c r="I33" s="104"/>
    </row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</sheetData>
  <sheetProtection selectLockedCells="1" selectUnlockedCells="1"/>
  <mergeCells count="8">
    <mergeCell ref="A4:B4"/>
    <mergeCell ref="C4:I4"/>
    <mergeCell ref="B6:I6"/>
    <mergeCell ref="A28:B28"/>
    <mergeCell ref="C28:E28"/>
    <mergeCell ref="F28:H28"/>
    <mergeCell ref="A29:B29"/>
    <mergeCell ref="C29:I29"/>
  </mergeCells>
  <printOptions/>
  <pageMargins left="0.7875" right="0.7875" top="0.9840277777777777" bottom="0.9840277777777777" header="0.5118055555555555" footer="0.5"/>
  <pageSetup horizontalDpi="300" verticalDpi="300" orientation="landscape" paperSize="9"/>
  <headerFooter alignWithMargins="0">
    <oddFooter>&amp;LSystem ProPublico&amp;C&amp;A&amp;RStrona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2021-10-28T09:51:02Z</cp:lastPrinted>
  <dcterms:modified xsi:type="dcterms:W3CDTF">2021-10-28T09:51:57Z</dcterms:modified>
  <cp:category/>
  <cp:version/>
  <cp:contentType/>
  <cp:contentStatus/>
  <cp:revision>1</cp:revision>
</cp:coreProperties>
</file>