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Zestawienie obiektów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6" i="1"/>
  <c r="F14" i="1" l="1"/>
  <c r="E14" i="1"/>
  <c r="D14" i="1"/>
  <c r="H14" i="1" l="1"/>
</calcChain>
</file>

<file path=xl/sharedStrings.xml><?xml version="1.0" encoding="utf-8"?>
<sst xmlns="http://schemas.openxmlformats.org/spreadsheetml/2006/main" count="35" uniqueCount="29">
  <si>
    <t>roczny</t>
  </si>
  <si>
    <t>Rodzaj wymaganego przeglądu</t>
  </si>
  <si>
    <t>1.</t>
  </si>
  <si>
    <t>2.</t>
  </si>
  <si>
    <t>3.</t>
  </si>
  <si>
    <t>4.</t>
  </si>
  <si>
    <t>5.</t>
  </si>
  <si>
    <t>6.</t>
  </si>
  <si>
    <t>7.</t>
  </si>
  <si>
    <t>Lp.</t>
  </si>
  <si>
    <t>8.</t>
  </si>
  <si>
    <t>5-letni</t>
  </si>
  <si>
    <t>Cenna netto</t>
  </si>
  <si>
    <t>Wartość brutto</t>
  </si>
  <si>
    <t>VAT %</t>
  </si>
  <si>
    <t>Pow. użytkowa (m2)</t>
  </si>
  <si>
    <t>Pow. zabudowy (m2)</t>
  </si>
  <si>
    <t>Obiekt</t>
  </si>
  <si>
    <t>RAZEM:</t>
  </si>
  <si>
    <t>Administracja ul. Krypska 39</t>
  </si>
  <si>
    <t>ZLO ul. Korytnicka 42/44</t>
  </si>
  <si>
    <t>ZLO ul. Ostrołęcka 4</t>
  </si>
  <si>
    <t>ZLO ul. Abrahama 16</t>
  </si>
  <si>
    <t>ZLO ul. Saska 61</t>
  </si>
  <si>
    <t>ZLO ul. Grochowska 339</t>
  </si>
  <si>
    <t>ZLO ul. Kickiego 24</t>
  </si>
  <si>
    <t>ZLO ul. Styrska 44</t>
  </si>
  <si>
    <t>Załącznik nr 2 do Zapytania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</si>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</sst>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0" fontId="0" fillId="0" borderId="1" xfId="0" applyNumberFormat="1" applyBorder="1"/>
    <xf numFmtId="10" fontId="0" fillId="0" borderId="2" xfId="0" applyNumberFormat="1" applyBorder="1"/>
    <xf numFmtId="44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4" fontId="0" fillId="0" borderId="4" xfId="0" applyNumberFormat="1" applyBorder="1"/>
    <xf numFmtId="10" fontId="0" fillId="0" borderId="5" xfId="0" applyNumberFormat="1" applyBorder="1"/>
    <xf numFmtId="0" fontId="2" fillId="0" borderId="6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4" fontId="0" fillId="0" borderId="7" xfId="0" applyNumberFormat="1" applyBorder="1"/>
    <xf numFmtId="0" fontId="0" fillId="0" borderId="7" xfId="0" applyBorder="1"/>
    <xf numFmtId="44" fontId="0" fillId="0" borderId="8" xfId="0" applyNumberForma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/>
    <xf numFmtId="44" fontId="0" fillId="0" borderId="12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3" xfId="0" applyBorder="1"/>
    <xf numFmtId="0" fontId="0" fillId="0" borderId="15" xfId="0" applyFill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F21" sqref="F21"/>
    </sheetView>
  </sheetViews>
  <sheetFormatPr defaultRowHeight="15" x14ac:dyDescent="0.25"/>
  <cols>
    <col min="1" max="1" width="5.42578125" style="1" customWidth="1"/>
    <col min="2" max="2" width="24" customWidth="1"/>
    <col min="3" max="3" width="18.140625" customWidth="1"/>
    <col min="4" max="4" width="16" customWidth="1"/>
    <col min="5" max="5" width="13.85546875" customWidth="1"/>
    <col min="6" max="6" width="13.7109375" customWidth="1"/>
    <col min="7" max="7" width="9.5703125" customWidth="1"/>
    <col min="8" max="8" width="14.7109375" customWidth="1"/>
    <col min="9" max="9" width="27.5703125" customWidth="1"/>
  </cols>
  <sheetData>
    <row r="1" spans="1:9" x14ac:dyDescent="0.25">
      <c r="F1" t="s">
        <v>27</v>
      </c>
    </row>
    <row r="3" spans="1:9" x14ac:dyDescent="0.25">
      <c r="D3" s="35" t="s">
        <v>28</v>
      </c>
      <c r="E3" s="35"/>
    </row>
    <row r="4" spans="1:9" ht="15.75" thickBot="1" x14ac:dyDescent="0.3">
      <c r="I4" s="4"/>
    </row>
    <row r="5" spans="1:9" ht="26.25" thickBot="1" x14ac:dyDescent="0.3">
      <c r="A5" s="27" t="s">
        <v>9</v>
      </c>
      <c r="B5" s="31" t="s">
        <v>17</v>
      </c>
      <c r="C5" s="29" t="s">
        <v>1</v>
      </c>
      <c r="D5" s="29" t="s">
        <v>16</v>
      </c>
      <c r="E5" s="29" t="s">
        <v>15</v>
      </c>
      <c r="F5" s="28" t="s">
        <v>12</v>
      </c>
      <c r="G5" s="28" t="s">
        <v>14</v>
      </c>
      <c r="H5" s="30" t="s">
        <v>13</v>
      </c>
      <c r="I5" s="5"/>
    </row>
    <row r="6" spans="1:9" x14ac:dyDescent="0.25">
      <c r="A6" s="22" t="s">
        <v>2</v>
      </c>
      <c r="B6" s="32" t="s">
        <v>19</v>
      </c>
      <c r="C6" s="23" t="s">
        <v>11</v>
      </c>
      <c r="D6" s="24">
        <v>488</v>
      </c>
      <c r="E6" s="23">
        <v>1060.4000000000001</v>
      </c>
      <c r="F6" s="25"/>
      <c r="G6" s="7"/>
      <c r="H6" s="26">
        <f>F6*G6+F6</f>
        <v>0</v>
      </c>
      <c r="I6" s="5"/>
    </row>
    <row r="7" spans="1:9" x14ac:dyDescent="0.25">
      <c r="A7" s="20" t="s">
        <v>3</v>
      </c>
      <c r="B7" s="33" t="s">
        <v>20</v>
      </c>
      <c r="C7" s="2" t="s">
        <v>11</v>
      </c>
      <c r="D7" s="3">
        <v>267.2</v>
      </c>
      <c r="E7" s="2">
        <v>780</v>
      </c>
      <c r="F7" s="8"/>
      <c r="G7" s="6"/>
      <c r="H7" s="26">
        <f t="shared" ref="H7:H13" si="0">F7*G7+F7</f>
        <v>0</v>
      </c>
      <c r="I7" s="5"/>
    </row>
    <row r="8" spans="1:9" x14ac:dyDescent="0.25">
      <c r="A8" s="20" t="s">
        <v>4</v>
      </c>
      <c r="B8" s="33" t="s">
        <v>21</v>
      </c>
      <c r="C8" s="2" t="s">
        <v>11</v>
      </c>
      <c r="D8" s="3">
        <v>896</v>
      </c>
      <c r="E8" s="2">
        <v>1062</v>
      </c>
      <c r="F8" s="8"/>
      <c r="G8" s="6"/>
      <c r="H8" s="26">
        <f t="shared" si="0"/>
        <v>0</v>
      </c>
      <c r="I8" s="5"/>
    </row>
    <row r="9" spans="1:9" ht="17.25" customHeight="1" x14ac:dyDescent="0.25">
      <c r="A9" s="20" t="s">
        <v>5</v>
      </c>
      <c r="B9" s="33" t="s">
        <v>22</v>
      </c>
      <c r="C9" s="2" t="s">
        <v>11</v>
      </c>
      <c r="D9" s="3">
        <v>1189.3599999999999</v>
      </c>
      <c r="E9" s="2">
        <v>2966</v>
      </c>
      <c r="F9" s="8"/>
      <c r="G9" s="6"/>
      <c r="H9" s="26">
        <f t="shared" si="0"/>
        <v>0</v>
      </c>
    </row>
    <row r="10" spans="1:9" x14ac:dyDescent="0.25">
      <c r="A10" s="20" t="s">
        <v>6</v>
      </c>
      <c r="B10" s="33" t="s">
        <v>23</v>
      </c>
      <c r="C10" s="2" t="s">
        <v>11</v>
      </c>
      <c r="D10" s="3">
        <v>1618</v>
      </c>
      <c r="E10" s="2">
        <v>3493</v>
      </c>
      <c r="F10" s="8"/>
      <c r="G10" s="6"/>
      <c r="H10" s="26">
        <f t="shared" si="0"/>
        <v>0</v>
      </c>
    </row>
    <row r="11" spans="1:9" x14ac:dyDescent="0.25">
      <c r="A11" s="20" t="s">
        <v>7</v>
      </c>
      <c r="B11" s="33" t="s">
        <v>24</v>
      </c>
      <c r="C11" s="2" t="s">
        <v>11</v>
      </c>
      <c r="D11" s="3">
        <v>886</v>
      </c>
      <c r="E11" s="2">
        <v>1469</v>
      </c>
      <c r="F11" s="8"/>
      <c r="G11" s="6"/>
      <c r="H11" s="26">
        <f t="shared" si="0"/>
        <v>0</v>
      </c>
    </row>
    <row r="12" spans="1:9" x14ac:dyDescent="0.25">
      <c r="A12" s="20" t="s">
        <v>8</v>
      </c>
      <c r="B12" s="33" t="s">
        <v>25</v>
      </c>
      <c r="C12" s="2" t="s">
        <v>11</v>
      </c>
      <c r="D12" s="3">
        <v>339.25</v>
      </c>
      <c r="E12" s="2">
        <v>1021</v>
      </c>
      <c r="F12" s="8"/>
      <c r="G12" s="6"/>
      <c r="H12" s="26">
        <f t="shared" si="0"/>
        <v>0</v>
      </c>
    </row>
    <row r="13" spans="1:9" ht="15.75" thickBot="1" x14ac:dyDescent="0.3">
      <c r="A13" s="21" t="s">
        <v>10</v>
      </c>
      <c r="B13" s="34" t="s">
        <v>26</v>
      </c>
      <c r="C13" s="10" t="s">
        <v>0</v>
      </c>
      <c r="D13" s="11">
        <v>828.7</v>
      </c>
      <c r="E13" s="12">
        <v>1268.27</v>
      </c>
      <c r="F13" s="13"/>
      <c r="G13" s="14"/>
      <c r="H13" s="26">
        <f t="shared" si="0"/>
        <v>0</v>
      </c>
    </row>
    <row r="14" spans="1:9" ht="15" customHeight="1" thickBot="1" x14ac:dyDescent="0.3">
      <c r="A14" s="9"/>
      <c r="B14" s="5"/>
      <c r="C14" s="15" t="s">
        <v>18</v>
      </c>
      <c r="D14" s="16">
        <f>SUM(D6:D13)</f>
        <v>6512.5099999999993</v>
      </c>
      <c r="E14" s="16">
        <f>SUM(E6:E13)</f>
        <v>13119.67</v>
      </c>
      <c r="F14" s="17">
        <f>SUM(F6:F13)</f>
        <v>0</v>
      </c>
      <c r="G14" s="18"/>
      <c r="H14" s="19">
        <f>SUM(H6:H13)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obiektów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2022-12-06T12:35:07Z</dcterms:modified>
</cp:coreProperties>
</file>