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DT\Documents\PN 2023\Żywność\postępowanie\"/>
    </mc:Choice>
  </mc:AlternateContent>
  <xr:revisionPtr revIDLastSave="0" documentId="13_ncr:1_{5F97D0C2-DB25-4889-96F1-E466CB878D14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artykuły spożywcze" sheetId="4" r:id="rId1"/>
    <sheet name="pieczywo" sheetId="3" r:id="rId2"/>
    <sheet name="mrożonki" sheetId="2" r:id="rId3"/>
    <sheet name="mięso i wędliny" sheetId="6" r:id="rId4"/>
    <sheet name="drób" sheetId="5" r:id="rId5"/>
    <sheet name="produkty mleczne" sheetId="1" r:id="rId6"/>
  </sheets>
  <definedNames>
    <definedName name="_xlnm._FilterDatabase" localSheetId="0" hidden="1">'artykuły spożywcze'!$A$6:$I$71</definedName>
    <definedName name="_xlnm._FilterDatabase" localSheetId="3" hidden="1">'mięso i wędliny'!$A$6:$B$6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1" l="1"/>
  <c r="A8" i="5" l="1"/>
  <c r="A8" i="1" l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<sst xmlns="http://schemas.openxmlformats.org/spreadsheetml/2006/main" count="367" uniqueCount="177">
  <si>
    <t>L.p</t>
  </si>
  <si>
    <t>Nazwa</t>
  </si>
  <si>
    <t>j.m.</t>
  </si>
  <si>
    <t>Ilość</t>
  </si>
  <si>
    <t>Cena netto</t>
  </si>
  <si>
    <t>Stawka VAT w %</t>
  </si>
  <si>
    <t>Wartość netto</t>
  </si>
  <si>
    <t>Podatek vat w zł</t>
  </si>
  <si>
    <t>Wartość brutto</t>
  </si>
  <si>
    <t>szt</t>
  </si>
  <si>
    <t>Margaryna mleczna (kostka 250 g) zawartosć tłuszczu 40-80% konsystencja i struktura lekko mazista, barwa kremowa. Okres przydatności do spożycia min. 10 dni od daty dostawy do magazynu zamawiającego PN-A-86061</t>
  </si>
  <si>
    <t>kg</t>
  </si>
  <si>
    <t>l</t>
  </si>
  <si>
    <t>Ser twardy żółty typu Gouda, Morsi kl. I - wyrabiany z mleka pasteryzowanego o ustalonej zawartości tłuszczu, kostka lub blok cylindryczny o masie netto 1,5-3 kg.  Skóra gładka mocno sucha pokryta powłoką z tworzywa sztucznego. Oczka okrągłe i owalne nie przekraczające wielkości czereśni, nieco mniejsze przy brzegach. Miąższ elastyczny, zwarty, jednolity w całej masie, lekko plastyczny. Barwa jasnożółta jednolita. Smak delikatny, lekko gorzki, lekko kwaśny, zapach aromatyczny. PN-A-86230. Okres przydatności do spożycia min. 25 dni od daty dostawy do magazynu zamawiającego.</t>
  </si>
  <si>
    <t>szt.</t>
  </si>
  <si>
    <t>Ser biały półtłusty (imperial) kl. I Opakowanie folia kostka od 0,20 -0,25 kg. Ser twarogowy, niedojrzewający, wyprodukowany z mleka pasteryzowanego . Smak czysty łagodny, lekko kwaśny posmak pasteryzacji. Konsystencja i struktura jednolita,  zwarta bez grudek. Barwa biała do lekko kremowej. PN-A-86300.</t>
  </si>
  <si>
    <t>Mix exstra śmietankowy (kostka 200g) zawartość tuszczu roślinnego 64% ,zawartość tłuszczu mlecznego 12%, okres przydatności do spożycia minimum 10 dni od daty dostawy</t>
  </si>
  <si>
    <t>Jogurt owocowy 1,5%(kubek 120-150 g) poddany procesowi pasteryzacji-ukwaszony zakwasem czystych kultur bakteri.Konsystencja jednolita gęsta.Okres przydatności do spożycia nie mniej niż 10 dni od daty dostawy do magazynu zamawiającego.PN-A-86061</t>
  </si>
  <si>
    <t xml:space="preserve"> Masło roślinne 80% tłuszczu roślinnego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</si>
  <si>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czarna porzeczka opakowanie do 5 kg</t>
  </si>
  <si>
    <t>brokuł opakowanie do 5 kg</t>
  </si>
  <si>
    <t>fasolka szparagowa do 5 kg</t>
  </si>
  <si>
    <t>groszek zielony opakowanie do 5 kg</t>
  </si>
  <si>
    <t>jarzyny mieszanka 7 składników (seler, marchew, groszek, pietruszka, kalafior,por,brukselka) opakowanie do 5 kg</t>
  </si>
  <si>
    <t>kalafior opakowanie do 5 kg</t>
  </si>
  <si>
    <t>makrela wędzona</t>
  </si>
  <si>
    <t>marchew kostka opakowanie do 5 kg</t>
  </si>
  <si>
    <t>paprykarz - leczo (zawiera paprykę kolor czerwony, żółty, zielony)  opakowanie do 5 kg</t>
  </si>
  <si>
    <t>płat śledziowy solony typu matias pakowany nie więcej niż 5 kg</t>
  </si>
  <si>
    <t>seler opakowanie do 5 kg</t>
  </si>
  <si>
    <t>szater rybny (płaty) z miruny, dorsza ,opakowanie do 20 kg</t>
  </si>
  <si>
    <t>szpinak opakowanie do 5 kg</t>
  </si>
  <si>
    <t>truskawki opakowanie do 5 kg</t>
  </si>
  <si>
    <t>Bułka pszenna 0,10 kg</t>
  </si>
  <si>
    <t>Bułka tarta</t>
  </si>
  <si>
    <t>Chleb graham 0,60kg krojony</t>
  </si>
  <si>
    <t>Chleb zwykły 1,00 krojony kg wg. PN-93/A-74103</t>
  </si>
  <si>
    <t>Drożdże  opakowania 1 kg</t>
  </si>
  <si>
    <t>Rogale</t>
  </si>
  <si>
    <t>Pieczywo bezglutenowe</t>
  </si>
  <si>
    <t xml:space="preserve">Suma </t>
  </si>
  <si>
    <t>Nr pakietu</t>
  </si>
  <si>
    <t>Cena jedn. netto</t>
  </si>
  <si>
    <t>Wartość netto w zł</t>
  </si>
  <si>
    <t xml:space="preserve">Wartość brutto w zł </t>
  </si>
  <si>
    <t>Cukier opakowanie 1kg,barwa,biała,lub odcień lekko kremowy,kryształki sypkie bez zlepów i grudek,bez obcego zapachu,smak charakterystyczny dla cukru.Opakowanie zbiorcze - zgrzewka termokurczliwa 10kg. PN-A-74850.</t>
  </si>
  <si>
    <t>Cukier puder  opakowanie 1kg-barwa biała,bez obcego zapachu,bez zlepów i grudek.PN-A-74850.</t>
  </si>
  <si>
    <t>Cukier waniliowy opakowanie 32g-połącząne kryształki cukru z ekstraktem z wanilii.Opakowanie jadnostkowe-torebka szczelnie zamknięta.Opakowanie zbiorcze-pudełko kartonowe.</t>
  </si>
  <si>
    <t>Przyprawa do drobiu sypka opakowanie 250g-otrzymana przez wymieszanie wysuszonych,rozdrobnionych lub całych surowców ;kory,korzenie kłącza ziela,liście,kwiaty,pąki,owoce i nasiona przeznaczone do poprawienia smaku,zapachu i wyglądu potrawy.Opakowanie-torebka szczelnie zamknięta.Opakowanie zbiorcze-pudełko kartonowe od 1-2kg.</t>
  </si>
  <si>
    <t>Fasolka konserwowa szparagowa opakowanie min. 450g-produkt otrzymany z fasolki zielonej zalanej roztworem cukru i soli kuchennej,utrwalony termicznie.Opakowanie jednostkowe-słoik.Opakowanie zbiorcze-zgrzewka termokurczliwa.</t>
  </si>
  <si>
    <t>Herbata w torebkach(ekspresowa) typu  Cejlon lub typu Saga.Produkt otrzymany przez wysuszenie liści jednogatumkowej herbaty,barwa charakterystyczna-czarna,smak herbaty naturalnej.Opakowanie jednostkowe-pudełko kartonowe po 100szt.w pojedyńczych saszetkach o wadze minimum 1g.</t>
  </si>
  <si>
    <t>Oregano suszone rozdrobnione liście rośliny OREGANUM Vulgare L. Barwa jasno-szarozielona do oliwkowo zielonej.Zapach aromatyczny, silny bez zapachów obcych Opakowanie jednostkowe-torebka szczelnie zamknięte o masie netto 0,01kg</t>
  </si>
  <si>
    <t>Kawa zbożowa rozpuszczalna  0,5 kg w torebkach papierowych.Opakowanie zbiorcze -zgrzewka termokurczliwa od 6-12kg.</t>
  </si>
  <si>
    <t>Kisiel wieloowocowy bez cukru -opakowanie 40g, -struktura i konsystencja sypka,bez grudek , barwa zbliżona do owocu deklarowanego w nazwie smak i zapach - charakterystyczny dla owocu deklarowanego w nazwie z dodatkiem barwnika naturalnego.Torebka szczelnie zamknieta .Opakowanie zbiorcze pudełko kartonowe. PN-A-94051.</t>
  </si>
  <si>
    <t>Koncentrat pomidorowy 30% typu Pudliszki - Opakowanie : słoik szklany od 0,5 l do 1l. Opakowanie zbiorcze zgrzewka termokurczliwa.PN-75/A-77601.</t>
  </si>
  <si>
    <t>Kwasek cytrynowy opakowanie 20g-torebka szczelnie zamknięta.Opakowanie zbiorcze - pudełko kartonowe.</t>
  </si>
  <si>
    <t>Przyprawa typu Maggi w płynie 1 L-butelka szklana,opakowanie zbiorcze  od 6-20szt</t>
  </si>
  <si>
    <t>Ocet 1l-produkt przeznaczony do spozycia,otrzymany wyłącznie w procesie biologicznym dwóch fermentacji,alkoholowej i octowej z surowców pochodzenia roslinnego.Opakowanie jednostkowe butelka szklana.Opakowanie zbiorcze -zgrzewka 10-24l.</t>
  </si>
  <si>
    <t>Ogórki konserwowe (słoik 0,9L)-produkt spożywczy otrzymany ze świeżych ogórków,przypraw aromatyczno-smakowych,zalanych zalewą octową z dodatkiem soli i cukru,utrwalony przez pasteryzację w opakowaniu hermetycznie zamknietym.Ogórki powinny być proste w kształcie foremnym zblożone do walca o długości od 6cm do 11cm.Opakowanie zbiorcze -zgrzewka. termokurczliwa.PN-A-75032</t>
  </si>
  <si>
    <t>Olej rzepakowy (1l)-butelka plastikowa.opakowanie zbiorcze-zgrzewka termokurczliwa do 16l.</t>
  </si>
  <si>
    <t>Sól spożywcza warzona jodowana (1 kg)-drobna jednorodna o śnieżnobiałym kolorze przeznaczona do bezpośredniego spozycia przez ludzi.Opakowanie jednostkowe -torebka polietylenowa spawana .Opakowanie zbiorcze zgrzewka termokurczliwa.</t>
  </si>
  <si>
    <t>op</t>
  </si>
  <si>
    <t>Zacierka 0,25kg. Opakowanie zbiorcze -zgrzewka termokurczliwa.od 5-10kg.</t>
  </si>
  <si>
    <t>Żurek opakowanie folia,butelka 0,5l opakowanie zbiorcze zgrzewka termokurczliwa.</t>
  </si>
  <si>
    <t>Makaron świderki,kolanka,muszelki typu  Lubella - minimum 4 jajka na 1kg mąki pszennej i mąki semolina z pszenicy duru.Niedopuszczalne są obce zanieczyszczenia organiczne i mineralne oraz szkodniki mączno-zbożowe.Opakowanie jednostkowe o masie netto od 0,40-1 kg.Opakowanie zbiorcze -pudełko kartonowe do 5kg.</t>
  </si>
  <si>
    <t>Mąka pszenna typ 450-550 opakowanie 1kg -produkt spożywczy otrzymany przez rozdrobnienie oczyszczonych ziaren pszennicy zwyczajnej.Struktura i konsystencja - sypka,bez grudek.Niedopuszczalne są obce zanieczyszczenia organiczne i mineralne oraz szkodniki mączno-zbozowe lub ich pozostałości.Opakowanie jadnostkowa torebka papierowa.Opakowanie zbiorcze -zgrzewka termokurczkiwa.</t>
  </si>
  <si>
    <t>Mąka ziemniaczana opakowanie 1kg-produkt otrzymany przez mechaniczne oddzielenie innych części skladowych ziemniaka, wypłukanie,oczyszczenie,wysuszenie .Niedopuszczalne są obce zanieczyszczenia organiczne i mineralne. Opakowanie jednostkowe-torebka papierowa.Opakowanie zbiorcze-zgrzewka termokurczliwa.</t>
  </si>
  <si>
    <t>Kasza jęczmienna opakowanie 1 kg-średnio łamana lub drobna,otrzymana z ziaren jęczmienia.Struktura i konsystencja sypka,bez łusek,mączki i obcych zanieczyszczeń,barwa jasnoszara zapach i smak swoisty .Niedopuszczalne są obce zanieczyszczenia organiczne i mineralne oraz szkodniki mączno-zbożowe lub ich pozostałości.Opakowanie zbiorcze -zgrzewka termokurczliwa.10-12kg.</t>
  </si>
  <si>
    <t>Kasza manna opakowanie 1 kprodukt spożywczy otrzymany przez rozdrobnienie ziaren pszenicy.Struktura i konsystencja sypka, bez grudek,barwa-biała z odcieniem żółtawym.Niedopuszczalne są obce zanieczyszczenia organiczne i mineralne oraz szkodniki mączno-zbożowe lub ich pozostałości.Opakowanie zbiorcze-zgrzewka termokurczliwa 10-12kg.PN-88-A-74036.</t>
  </si>
  <si>
    <t>Ryż paraboliczny- opakowanie (1kg)-suchy,dobrze odtłuszczony,bez połamanych ziaren i mączki.Niedopuszczalne są obce zanieczyszczenia organiczne i mineralne oraz szkodniki mączno-zbożowe lub ich pozostałości.Barwa-biała,smak i zapach właściwy (prawie bezwonny).Niedopuszczalny zapach stęchły lub obcy.Opakowanie zbiorcze zgrzewka termokurczliwa 10-15kg.</t>
  </si>
  <si>
    <t>Kukurydza konserwowa-produkt otrzymany z ziaren kukurydzy cukrowej zalany roztworem cukru i soli kuchennej , utrwalony termicznie.Opakowanie jednostkowe puszka metalowa o pojemności od 0,20-0,60 kg.Opakowanie zbiorcze-zgrzewka termokurczliwa 10-12 szt.</t>
  </si>
  <si>
    <t>Lubczyk suszony -aromatyczna przyprawa przypominająca zapach selera.Opakowanie jednostkowe -torebka  szczelnie zamknięta o masie netto do 0,01kg.</t>
  </si>
  <si>
    <t>Makaron bezglutenowy opakowanie jednostkowe 0,5kg</t>
  </si>
  <si>
    <t>Pasztet sojowy opakowanie jednostkowe od 130-150g</t>
  </si>
  <si>
    <t>Suma</t>
  </si>
  <si>
    <t>Cena jedn. netto w zł</t>
  </si>
  <si>
    <t>Ćwiartka z kurczaka   bez  kupra, waga min. 250-300 g/1 szt., element uzyskany z tuszki kurcząt, właściwie umięśnione, linia cięta równa, nie dopuszcza się wylewów krwawych w mięśniach, pakowane w zamykane pojemniki typu "Euro" schłodzone w temperaturze od -1ºC do 2ºC, zgodne z normą PN-A-86524, niedopuszczalny zapach świadczący o nieświeżości lub inny obcy</t>
  </si>
  <si>
    <t>Kurczak schłodzony pakowany w zamykane pojemniki typu "Euro" schłodzony  w temperaturze od -1ºC do 2ºC, zgodne z normą PN-A-86524, niedopuszczalny zapach świadczący o nieświeżości lub inny obcy</t>
  </si>
  <si>
    <t xml:space="preserve">Parówki z drobiu - min. 35% mięsa drobiowego i min. 25% mięsa wp. w osłonce naturalnej,   drobno rozdrobnione, cienkie „paluszek” waga . 80g/szt., Polska Norma: PN-A-86526:1995/Az2:2000 pakowane w folię
</t>
  </si>
  <si>
    <t>Pasztet drobiowy puszka 130 g  zawierający w swoim składzie  min. 12%  wątróbki z kurcząt.Bez mięsa wieprzowego. Opakowanie zbiorcze -  zgrzewka termokurczliwa : nie więcej niż 12 sztuk/130 g</t>
  </si>
  <si>
    <t>Pierś z kurczaka mięso uzyskane z tuszki kurcząt, mięśnie piersiowe, pojedyncze, pozbawione skóry, kości, obojczyka, barwa i zapach charakterystyczny dla mięśni piersiowych, nie dopuszcza się wylewów krwawych, pakowana w zamykane  pojemniki typu "Euro" schłodzone w temperaturze od -1ºC do 2ºC, zgodne z normą PN-A-86524, niedopuszczalny zapach świadczący o nieświeżości lub inny obcy</t>
  </si>
  <si>
    <t xml:space="preserve">Blok z indyka  grubo rozdrobniona w skład której wchodzi 100% mięsa z indyka parzona, zawartość białka nie mniej niż 16%, tłuszczu nie więcej niż 10%, PN-A-86526, pakowana w folię
</t>
  </si>
  <si>
    <t>Wątroba drobiowa - podwójne lub pojedyncze płaty bez zanieczyszczeń i skrzepów krwi, dopuszcza się pojedyncze części płatów o wielkości nie mniejszej niż połowa płata; usunięty całkowicie woreczek żółciowy wraz ze skrawkiem zazieleniałej wątroby; na powierzchni niedopuszczalna oślizgłość lub nalot pleśni; powierzchnia mokra z naturalnym połyskiem; dopuszcza się obeschniętą powierzchnię oraz niewielki wyciek w opakowaniu; barwa beżowa do brunatowiśniowej, charakterystyczna dla watroby świeżej; zapach naturalny, charakterystyczny dla świeżej  watroby drobiowej, niedopuszczalny zapach świadczący o nieświeżości lub inny obcy;  watroba drobiowa winna być  pakowana w zamykane  pojemniki typu "Euro" schłodzone w temperaturze od -1ºC do 2ºC, zgodne z normą PN-A-86524</t>
  </si>
  <si>
    <t>Żołądki drobiowe element podrobowy z kurczaka oczyszczony z tresci pokarmowej i pozbawiony rogowatego nabłonka, z odcietym przy mięsniu zołądkiem gruczołowym i dwunastnicą, tłuszcz usunięty; dopuszcza się niewielkie uszkodzenia mięśnia żołądka oraz pozostałości tkanki łącznej i niewielką ilość tkanki tłuszczowej; powierzchnia mokra z naturalnym  połyskiem,  barwa naturalna na przekroju mięśni jasnoczerwona do ciemnoczerwonej, niedopuszczalna zielonkawa, powierzchnia wewnętrzna pokryta jasnobeżową śluzówką zapach świeży i swoisty, opakowania zbiorcze po min. 5 kg, pakowane w zamknięte   pojemniki typu "Euro" schłodzone w temperaturze od 0º do 3ºC, zgodne z normą PN-A-86524</t>
  </si>
  <si>
    <t>Udziec indyczy  pakowany w zamykane pojemniki typu "Euro" schłodzony  w temperaturze od -1ºC do 2ºC, barwa ciemnoczerwona, niedopuszczalny zapach świadczący o nieświeżości lub inny obcy</t>
  </si>
  <si>
    <t xml:space="preserve">kg </t>
  </si>
  <si>
    <t>Boczek wędzony surowy bez żeberek, wędzonka z peklowanego boczku wp., wędzona, parzona, półtrwała, kształt zbliżony do prostokąta, barwa mięsa różowa, barwa  tłuszczu biała, na boku widoczny przerost mięsa, smak i zapach charakterystyczny dla wędzonek z mięsa peklowanego, wędzonego i parzonego w miarę słony, zapach wędzenia lekko wyczuwalny, pakowany w zamykane  pojemniki typu "Euro", zgodne z normą PN-A-82007, PN-A-82008</t>
  </si>
  <si>
    <t>Kiełbasa szynkowa wieprzowa z mięsa wp. chudego, parzona w osłonce sztucznej,  Ø min.  80-100 mm o wadze min. 1,8 kg, grubo rozdrobniona, nietrwała, kształt walca, barwa na przekroju od jasno- do ciemnoróżowej, smak i zapach charakterystyczny dla kiełbasy z mięsa wp., peklowanej, parzonej, smak umiarkowanie słony, przyprawy wyczuwalne,  skład zgodny z normą PN-A-82007, PN-A-82008, pakowana w folię</t>
  </si>
  <si>
    <t xml:space="preserve">Kiełbasa zwyczajna wieprzowa,  zawartość mięsa  wp. - min. 70%,   średnio rozdrobniona, cienka,  Polska Norma: PN-A-82007:1996/A 1: 1998, pakowana w folię
</t>
  </si>
  <si>
    <t>Kości wołowo-wieprzowe pakowane w zamykane pojemniki typu "Euro"  zgodne z normą PN-A-82007, PN-A-82008, niedopuszczalny zapach świadczący o nieświeżości lub inny obcy</t>
  </si>
  <si>
    <t>Mięso karczek bez kości,  mięso wieprzowe pochodzące z klas EUROP, odcięta z odcinka szyjnego, główne mięśnie szyi i część mięśnia najdłuższego grzbietu, zapach swoisty dla mięsa świeżego wieprzowego niedopuszczalny zapach świadczący o nieświeżości lub inny obcy, bez zanieczyszczeń mechanicznych i organicznych, pakowane w zamykane pojemniki typu "Euro"  schłodzone w temperaturze od 0º do 4ºC, zgodne z normą PN-A-82002, PN-A-82001</t>
  </si>
  <si>
    <t>Mięso łopatka  bez kości, mięso wieprzowe pochodzące z klas EUROP, bez fałdu skóry, główne mięśnie: nadgrzbietowy, podgrzbietowy, podłopatkowy, trójgłowy ramienny, zespół mięśni ramiennych, zapach swoisty dla mięsa świeżego wieprzowego, bez zanieczyszczeń mechanicznych i organicznych, pakowane w zamykane pojemniki typu Euro, schłodzone w temperaturze od 0º do 4ºC, zgodne z normą PN-A-82002, PN-A-82001</t>
  </si>
  <si>
    <t xml:space="preserve"> Szynka (kulka b/k), mięso wieprzowe pochodzące z klas EUROP, odcięta z tylniej części półtuszy bez nogi, główne mięśnie: półbłoniasty, czworogłowy, dwugłowy, półścięgnisty, pośladkowe, brzuchaty, zapach swoisty dla mięsa świeżego wieprzowego, bez zanieczyszczeń mechanicznych i organicznych, pakowane w zamykane pojemniki typu "Euro"  schłodzone w temperaturze od 0º do 4ºC, zgodne z normą PN-A-82002, PN-A-82001</t>
  </si>
  <si>
    <t>Ogonówka wieprzowa,wędzonka z mięsni łopatki, wędzona do barwy złotej, parzona.Zawieszona na przędzy wędzalniczej.Wyczuwalny zapach wędzenia.</t>
  </si>
  <si>
    <t>Mięso wołowe b/k  rosbef, chude i  nieścięgniste- pochodzące z klasy EUROP  pakowane w zamykane pojemniki typu "Euro"  schłodzone w temperaturze od 0º do 4ºC, zgodne z normą PN-A-82002, PN-A-82001</t>
  </si>
  <si>
    <t>Parówki cieńkie  w folii z mięsa wp - min. 70%  i tłuszczu wp - min. 30% ,  homogenizowana, w osłonce sztucznej Ø min.  15 mm, drobno rozdrobniona, konsystencja dość ścisła, barwy różowej na przekroju jasno różowa, smak i zapach charakterystyczny dla kiełbasy z mięsa peklowanego, wędzonej i parzonej po podgrzaniu soczysta z lekkim wyczuciem przypraw i wędzenia, pakowane w zamykane  pojemniki typu "Euro"  zgodne z normą PN-A-82007, PN-A-82008</t>
  </si>
  <si>
    <t>Kiełbasa krakowska sucha wieprzowa.Kiełbasa grubo rozdrobniona,wędzona,parzona w osłonce faser koloru orzechowego,batony długości 20-22cmQ65mm.Barwa brązowa ,smak i zapach charakterystyczny dla kiełbas wędzonych.</t>
  </si>
  <si>
    <t>Parówki cielęce typu paluszki w osłonce naturalnej min. 50% cielęciny i 50% mięsa wp. pakowane w folię</t>
  </si>
  <si>
    <t>Pasztet wp, osłonka naturalna, skład; min. 50 % mięsa wp.  i min. 50 % dodatków  pakowany w  folię</t>
  </si>
  <si>
    <t>Salceson ozorkowo- golonkowy - Produkt podrobowy,parzony,o aromatycznym smaku i zapachu, z wyczuwalną nutą czarnego pieprzu.Barwa salcesonu ciemno brązowa z widocznymi kawałkami podrobów wieprzowych na przekroju .Waga:ok. 2kg</t>
  </si>
  <si>
    <t>Schab bez kości, mięso wieprzowe pochodzące z klas EUROP, odcinek piersiowo-lędźwiowy bez słoniny,  mięsień najdłuższy grzbietu, wielodzielny, kolczysty i lędźwiowy większy, barwa od jasno do ciemnoróżowej, zapach swoisty dla mięsa świeżego wieprzowego, bez zanieczyszczeń mechanicznych i organicznych, pakowany w zamykane  pojemniki typu "Euro"  schłodzone w temperaturze od 0º do 4ºC,  zgodne z normą PN-A-82002, PN-A-82001, niedopuszczalny zapach świadczący o nieświeżości lub inny obcy</t>
  </si>
  <si>
    <t>Słonina tłuszcz z mięsa wieprzowego pochodzący z klas EUROP, płat bez skóry, barwa od jasnokremowej do białej, bez zanieczyszczeń mechanicznych i organicznych, pakowane w  zamykane pojemniki typu "Euro"  schłodzone w temperaturze od 0º do 4ºC</t>
  </si>
  <si>
    <t>Smalec produkt otrzymany z przetopienia tłuszczów wieprzowych, barwa biała do jasnokremowej, zapach właściwy dla przetopionego tłuszczu, bez zanieczyszczeń mechanicznych i biologicznych, pakowany w papier pergaminowy lub  folię, zgodnie z normą PN-A-85802</t>
  </si>
  <si>
    <t>Szynka konserwowa - 100 % mięsa wp. , Produkt blokowy gruborozdrobniony z mięsa wieprzowego,parzony, w osłonce poliamidowej, klipsowany na pętelce.Smak i zapach charakterystyczny dla tego typu asortymentu.</t>
  </si>
  <si>
    <t>Szynka wędzona gotowana wędzonka z górnej części szynki wp. bez kości i skory, peklowana, wędzona, gotowana, w kształcie nieforemnego walca lub okrągła, na przekroju różowa, układ mięsni zgodny z budową anatomiczną szynki, zapach i smak charakterystyczny dla szynki gotowanej, peklowanej, wędzonej, smak umiarkowanie słony, wędzenie wyczuwalne, produkt soczysty bez widocznego wycieku, pakowane w pojemniki typu "Euro" zamykane,  zgodne z normą PN-A-82007, PN-A-82008</t>
  </si>
  <si>
    <t>Szynka wiejska z mięsa wieprzowego z okrywą tłuszczową, parzona, wędzona, o kształcie zależnym od użytego mięsa.Zawieszona na pętelce.Smak i zapach produktu charakterystyczny dla danego asortymenyu.</t>
  </si>
  <si>
    <t>Wieprzowina b/k. II A , kawałki mięsa o grubości min.  5cm, szer. min.7cm , pakowany w zamykane  pojemniki typu "Euro"  schłodzone w temperaturze od 0º do 4ºC,  zgodne z normą PN-A-82002, PN-A-82001, niedopuszczalny zapach świadczący o nieświeżości lub inny obcy</t>
  </si>
  <si>
    <t>Schab z kością, mięso wieprzowe pochodzące z klas EUROP, odcinek piersiowo-lędźwiowy bez słoniny,  mięsień najdłuższy grzbietu, wielodzielny, kolczysty i lędźwiowy większy, barwa od jasno do ciemnoróżowej, zapach swoisty dla mięsa świeżego wieprzowego, bez zanieczyszczeń mechanicznych i organicznych, pakowany w zamykane  pojemniki typu "Euro"  schłodzone w temperaturze od 0º do 4ºC,  zgodne z normą PN-A-82002, PN-A-82001, niedopuszczalny zapach świadczący o nieświeżości lub inny obcy</t>
  </si>
  <si>
    <t>Polędwica sopocka.Mięso wieprzowe 83%,woda,sól,stabilizator,delikatny,soczysty smak,wędzona do barwy złotej.</t>
  </si>
  <si>
    <t>Baton francuz 0,30 kg krojony</t>
  </si>
  <si>
    <t>Przyprawa  typu wegeta, sypka min. 200g. Opakowanie zbiorcze - pudełko kartonowe o masie do 5kg.PN-A-8696. Sól morska, suszone warzywa 32% (marchew, pasternak, cebula, ziemniaki, SELER, pomidory, por, papryka, natka pietruszki), cukier, lubczyk, pieprz czarny, kurkuma, czosnek, koper.</t>
  </si>
  <si>
    <t>Zioła prowansalskie mieszanina ziół: rozmaryn, bazylia, tymianek, cząbe ogrodowy, lebiodka, szałwialekarska, majeranek, mięta pieprzowa. Opakowanie jednostkowe torebkoszczelne od 10-15 g</t>
  </si>
  <si>
    <t>Fasola suszona biała - Jaś opakowanie  (do 5 kg)Wygląd regularny,eliptyczny o szeroki nerkowym kształcie ,długość 1-2cm.Torebka hermetycznie spawana. Opakowanie zbiorcze-pudełko kartonowe.</t>
  </si>
  <si>
    <t>Koncentrat buraczany (kondensowany 50%)-zagęszczony sok z buraków ćwikłowych.Opakowanie jednostkowe-szklane od 0,20-0,40 litra.Opakowanie zbiorcze zgrzewka termokurczliwa.</t>
  </si>
  <si>
    <t>Kiełbasa śląska wieprzowa 100g, zawartość mięsa wp. -  min.  85% średnio rozdrobniona w jelitach wieprzowych,ø 26-28mm.Długość batonów 11-12cm.Barwa wędzona złota.Smak lekko pikantny.</t>
  </si>
  <si>
    <t>Kiełbasa  kminkowa wieprzowa.Kiełbasa grubo rozdrobniona, wędzona,parzona, w osłonce faser koloru orzechowego, batony długości 20-22cm,ø65mm.Barwa brązowa, smak i zapach charakteryztyczny dla kiełbas wędzonych,wyczuwalny smak i zapach kminku.</t>
  </si>
  <si>
    <t>Kiełbasa żywiecka wieprzowa grubo rozdrobniona,  zawartość mięsa  wp. -  min.  85%wędzona,  w osłonce faser z nadrukiem,batony o długości ok.30cm,ø o powierzchni lekko pomarszczonej, półtrwała, barwa batonu: ciemnowiśniowa do ciemnobrązowej, smak i zapach słono - dymny,wyczuwalne przyprawy ,szczególnie pieprz  , pakowana w  zamykane pojemniki typu "Euro"  zgodne z normą PN-A-82007, PN-A-82008</t>
  </si>
  <si>
    <t xml:space="preserve">Wartość brutto                w zł </t>
  </si>
  <si>
    <t>Podatek vat                   w  zł</t>
  </si>
  <si>
    <t>Lp.</t>
  </si>
  <si>
    <t>Budyń wielosmakowy bez cukru opakowanie 41g, konsystencja-sypka.bez grudek z dodatkiem barwnika naturalnego.PN-A-94051.</t>
  </si>
  <si>
    <t>Chrzan tarty w słoiku 900 mln - przetarta masa z zawartością drobnych fragmentów korzenia chrzanu,smak i zapach charakterystyczny dla chrzanu,barwa biała lub lekko kremowa, lekko piekący,kwaśnosłodki.Opakowanie zbiorcze-zgrzewka termokurczliwa do 12 szt.</t>
  </si>
  <si>
    <t>Dżem owocowy wielosmakowy  280 g - 330 g ,otrzymany z owoców świeżych lub mrożonych z dodatkiem cukru,kwasów spożywczych,syropu skrobiowego,pektyny i innych substancji dopuszczonych do produkcji.Zawartość owoców powyżej 40%.Opakowanie jednostkowe ,słoik szklany .Opakowanie zbiorcze, zgrzewka termokurczliwa.PN-A-75101-2.</t>
  </si>
  <si>
    <t>Groszek konserwowy opakowanie 375 g - 450 g -otrzymany z ziaren groszku zielonego,zalanego roztworem cukru i soli kuchennej,utrwalony termicznie.Opakowanie jednostkowe powinno zabezpieczać produkt przed zanieczyszczeniem. Bez obcych zapachów i uszkodzeń mechanicznych.Puszka metalowa .Opakowanie zbiorcze, zgrzewka termokurczliwa od 4-6 kg.</t>
  </si>
  <si>
    <t>Kleik ryżowy (160 g - 200 g)-produkt bezglutenowy.opakowanie zbiorcze -pudełko kartonowe.</t>
  </si>
  <si>
    <t>Kminek opakowanie (15 g -20 g) - całe wysuszone nasiona, torebka szczelnie zamknięta.Opakowanie zbiorcze pudełko kartonowe.</t>
  </si>
  <si>
    <t>Kotlet sojowy opakowanie (100 g - 0,5kg) - torebka szczelnie zamknięta.Opakowanie zbiorcze pudełko kartonowe.</t>
  </si>
  <si>
    <t>Liść laurowy opakowanie 5 g - 10 g - torebka szczelnie zamknięta.Opakowanie zbiorcze pudełko kartonowe do 5kg.</t>
  </si>
  <si>
    <t>Majonez dekoracyjny typu Winiary -410 g - 900 g - struktura i konsystencja jednolita, kremowa, gładka, smak i zapach łagodny charakterystyczny dla majonezu, zawartość tłuszczu nie mniej niż 50,5-78,5% .Opakowanie jednostkowe - słoik szklany. Opakowanie zbiorcze zgrzewka termokurczliwa do 6kg.</t>
  </si>
  <si>
    <t>Marmolada opakowanie jednostkowe, opakowanie 630 g - 1 kg</t>
  </si>
  <si>
    <t>Musztarda stołowa, delikatesowa 0,9 mln - 1 kg - otrzymana z ziaren gorczycy, wody, soli, cukru, octu i innych składników smakowo-zapachowych.</t>
  </si>
  <si>
    <t>Papryka słodka ( sypka)opakowanie (15 g - 20 g) - torebka szczelnie zamknięta.</t>
  </si>
  <si>
    <t>Pieprz mielony czarny opakowanie 15g - 20g torebka szczelnie zamknięta.Opalowanie zbiorcze-pudełko kartonowe do 1kg.</t>
  </si>
  <si>
    <t>Pieprz ziołowy mielony, opakowanie 15g-20g mieszanka ziół: kolendra, gorczyca papryka, kminek, majeranek, chrzanu, liścia laurowego. Opakowanie - torebka szczelnie zamknięta. Opakowanie zbiorcze - pudełko kartonowe.</t>
  </si>
  <si>
    <t>Suchary bez cukru (290 g ± 10 g). Opakowanie torebka trzywarstwowa hermetycznie zamknięta. Opakowanie zbiorcze - pudełko kartonowe od 12-24szt.</t>
  </si>
  <si>
    <t>Ziele angielskie opakowanie (12g -15g) - owoce korzennika lekarskiego,torebka szczelnie zamknięta.</t>
  </si>
  <si>
    <t>Makaron nitki cięta  typu Lubella -minimum 4 jajka na 1 kg mąki pszennej. Niedopuszczalne są obce zanieczyszczenia oraz szkodniki mączno-zbożowe.Opakowanie jednostkowe o masie netto od 0,25-1kg.Opakowanie zbiorcze -pudełko kartonowe do 5kg</t>
  </si>
  <si>
    <t>Ciastka dla diabetyków w opakowaniach min. 30-50 g</t>
  </si>
  <si>
    <t>Cynamon opakowanie (15g - 20 g) - przyprawa kuchenna którą się otrzymuje z wysuszonej kory cynamonowca cejlońskiego,torebka szczelnie zamknięta. Opakowanie zbiorcz -pudełko kartonowe.</t>
  </si>
  <si>
    <t>Czekolada (min. 90 g) mleczna lub gorzka dla diabetyków</t>
  </si>
  <si>
    <t>Kakao naturalne typu Wawel,opakowanie  80 g - 250 g. Struktura i konsystencja-sypka,jednolity proszek bez grudek,barwa ciemno brązowa,smak i zapach charakterystyczny dla kakao.Opakowanie jednostkowe-torebka foliowa hermetycznie spawama w pudełku.opakowanie zbiorcze pudełko kartonowe 1-2 kg.PN-A-88103</t>
  </si>
  <si>
    <t>Kasza kukurydziana opakowanie 500 g - 1 kg - produkt spożywczy otrzymany z kukurydzy . Struktura i konsystencja sypka, bez grudek, barwa-z odcieniem żółtawym, smak lekko gorzkawy. Niedopuszczalne są obce zanieczyszczenia organiczne i mineralne oraz szkodniki mączno-zbożowe lub ich pozostalości. Opakowanie zbiorcze -zgrzewka termokurczliwa 10 - 12 kg.</t>
  </si>
  <si>
    <t>Majeranek opakowanie 10 g - 20 g - torebka szczelnie zamknieta .</t>
  </si>
  <si>
    <t>Miód naturalny wielokwiatowy - 1 kg, słoik szklany.</t>
  </si>
  <si>
    <t>Płatki owsiane opakowanie (400g - 500 g) struktura i konsystencja sypka w postaci drobnych płatków bez grudek, barwa -szarobiała z róznymi odcieniami, przetworzone z ziaren owsa i poddane obróbce hydrotermicznej. Niedopuszczalne są obce zanieczyszczenia organiczne i mechaniczne oraz szkodniki mączno-zbożowe lub ich pozostałości. Opakowanie zbiorcze zgrzewka termokurczliwa 6-12kg.PN-82-A-74037</t>
  </si>
  <si>
    <t>Syrop 65 % malinowy,wiśniowy, do rozcięńczania wodą 1 l butelka szklana.</t>
  </si>
  <si>
    <t>Groch suszony łuskany, połówki, opakowanie (od 500 g - 5 kg) -pozbawiony łuski,barwa jasnożółta, suchy, zdrowy, bez zanieczyszczeń mechanicznych i organicznych. Opakowanie torebka hermetycznie spawana. Opakowanie zbiorcze-  pudełko kartonowe.</t>
  </si>
  <si>
    <t>Groch cały niełuskany opakowanie do 500 g - 5kg. Barwa jasnożółta, suchy, zdrowy, bez zanieczyszczeń mechanicznych i organicznych. Opakowanie jednostkowe torebka hermetycznie spawana. Opakowanie zbiorcze -pudełko kartonowe.</t>
  </si>
  <si>
    <t>Paprykarz warzywny opakowanie jednostkowe od 115g -150g</t>
  </si>
  <si>
    <t>Kiełbasa biała parzona wieprzowa zawartość mięsa wp. : min. 80%, nie wędzona, parzona, średnio rozdrobniona, nietrwała, w osłonce naturalnej z jelita wp Ø min. 26-28 mm, barwa naturalnego jelita z prześwitującymi składnikami farszu, na przekroju właściwa dla użytych surowców mięsnych solonych nie peklowanych, smak i zapach charakterystyczny dla kiełbasy z mięsa solonego, nie wędzonej, pakowana w zamykane pojemniki typu "Euro"  zgodne z normą PN-A-82007, PN-A-82008</t>
  </si>
  <si>
    <t xml:space="preserve">Dane Wykonawcy: </t>
  </si>
  <si>
    <t>Załącznik Nr 2 do SWZ dostawa żywności PN 3/2023</t>
  </si>
  <si>
    <t>Pieczywo - zadanie 2</t>
  </si>
  <si>
    <t>Artykuły spożywcze różne - zadanie 1</t>
  </si>
  <si>
    <t>Mrożonki - zadanie 3</t>
  </si>
  <si>
    <t>Mięso wieprzowo-wołowe - zadanie Nr 4</t>
  </si>
  <si>
    <t>Drób i wyroby z drobiu - zadanie 5</t>
  </si>
  <si>
    <t>suma</t>
  </si>
  <si>
    <t>Artykuły mleczne - zadanie Nr 6</t>
  </si>
  <si>
    <r>
      <t>D</t>
    </r>
    <r>
      <rPr>
        <sz val="10"/>
        <color theme="1"/>
        <rFont val="Calibri"/>
        <family val="2"/>
        <charset val="238"/>
        <scheme val="minor"/>
      </rPr>
      <t xml:space="preserve">ane Wykonawcy: </t>
    </r>
  </si>
  <si>
    <t>Nazwa producenta</t>
  </si>
  <si>
    <t>Jogurt naturalny 1,5% (kubek 150-180 g) poddany procesowi pasteryzacji- ukwaszony zakwasem czystych kulutur bakterii, konsystencja jednolita gęsta. Okres przydatności do spożycia min.10 dni od daty dostawy do magazynu zamawiającego PN-A-86061</t>
  </si>
  <si>
    <t>Kefir chudy naturalny (kubek 150g -200g g), zawartość tłuszczu 0,5 - 2,5%, konsystencja jednolita barwa biała z odcieniem lekko kremowym, smak lekko kwaśny PN-A-86061</t>
  </si>
  <si>
    <t>Masło extra (kostka 200 g) zawartość tłuszczu min. 82% otrzymanego wyłącznie z mleka krowiego. Konsystencja jednolita, zwarta smarowna, zapach lekko kwaśny mlekowy. Ze względu na okresowe zmiany dopuszcza się zmiany intensywności barwy.</t>
  </si>
  <si>
    <t>Mleko spożywcze 2% opakowanie (5 l lub 10 l)  barwa biała z odcieniem jasnokremowy. Smak i zapach właściwy dla mleka pasteryzowanego,bez obcych zapachów i posmaku. PN-ISO-2446 Okres przydatności do spożycia min.  2 dni od daty dostawy do magazynu zamawiającego</t>
  </si>
  <si>
    <t xml:space="preserve">Ser topiony wielosmakowy (100 g) zawierający od 15-20% tłuszczu w suchej masie. Prostokątny, opakowanie zewnętrzne bez śladów uszkodzeń. Konsystencja i barwa jednolita, smarowna bez ziarnistości. Smak charakterystyczny dla odpowiedniego smaku. PN-A-86233. Okres przydatności do spożycia min. 25 dni od daty dostawy do magzynu zamawiającego. </t>
  </si>
  <si>
    <t>Ser krajanka półtłusta kl. I wyprodkowany z mleka pasteryzowanego z dodatkiem czystych kultur mleczarskich i podpuszczki. Smak czysty łagodny, lekki posmak pastryzacji. Konsystencja jednolita, zwarta, barwa od białej do lekko kremowej. Opakowanie jednostkowe folia vacuum do 0,50 kg  PN-A-8300</t>
  </si>
  <si>
    <t>Serek homogenizowany wielosmakowy ok.130 g +/- 5%</t>
  </si>
  <si>
    <t>Śmiatana 30%  - 250-400 g karton, pakowana od 10-12 szt. Smak lekko słodki, zapach i posmak pasteryzacji,kosnystencja płynna, jednolita bez grudek tłuszczu. Okres przydatości do spożycia min. 10 dni od daty dostawy do magazynu zamawiającego</t>
  </si>
  <si>
    <t xml:space="preserve">Śmietana 18%  opakowanie kubki  o masie netto 0,30 - 0,50 kg.  Produkt mleczny, odtłuszczony, pasteryzowany,sterylizowany. Konsystencja jednorodna bez kłaczków, ściętego sernika, bez postoju serwatki, barwa jednolita kolor jasnokremowy.Smak czysty lekko kwaśny, posmak pasteryzacji, bez obcych zapachów i smaków. Konsystencja płynna gęstawa,jednolita w całej masie, homogenizowana zawiesista. PN-A-86028. Okres przydatności do spożycia min. 10 dni od daty dostawy do magazynu. </t>
  </si>
  <si>
    <t>Kasza jęczmienna w torebkach  min. 4x100g.</t>
  </si>
  <si>
    <t>Ryż paraboliczny w torebkach min. 4x100g.</t>
  </si>
  <si>
    <t>Kasza gryczana w torebkach min. 4x100g.</t>
  </si>
  <si>
    <t>Proszek do pieczenia - opakowanie jednostkowe-torebka szczelnie zamknięta o masie netto do 10 - 36 g.</t>
  </si>
  <si>
    <t>….................................................................................................</t>
  </si>
  <si>
    <t>data i podpis osoby do reprezentacji</t>
  </si>
  <si>
    <t>…......................................................................................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</si>
</sst>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_-* #,##0.00\ _z_ł_-;\-* #,##0.00\ _z_ł_-;_-* &quot;-&quot;??\ _z_ł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9" fontId="7" fillId="0" borderId="0" xfId="3" applyFont="1" applyFill="1" applyBorder="1" applyAlignment="1" applyProtection="1">
      <alignment horizontal="center" wrapText="1"/>
    </xf>
    <xf numFmtId="44" fontId="7" fillId="0" borderId="0" xfId="2" applyFont="1" applyFill="1" applyBorder="1" applyAlignment="1" applyProtection="1">
      <alignment horizontal="righ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top" wrapText="1"/>
    </xf>
    <xf numFmtId="4" fontId="8" fillId="0" borderId="0" xfId="0" applyNumberFormat="1" applyFont="1" applyAlignment="1">
      <alignment horizontal="right" vertical="top" wrapText="1"/>
    </xf>
    <xf numFmtId="164" fontId="8" fillId="0" borderId="0" xfId="0" applyNumberFormat="1" applyFont="1" applyAlignment="1">
      <alignment horizontal="right" vertical="top" wrapText="1"/>
    </xf>
    <xf numFmtId="4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" fontId="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9" fontId="11" fillId="0" borderId="19" xfId="3" applyFont="1" applyFill="1" applyBorder="1" applyAlignment="1" applyProtection="1">
      <alignment horizontal="center" wrapText="1"/>
    </xf>
    <xf numFmtId="44" fontId="11" fillId="0" borderId="19" xfId="2" applyFont="1" applyFill="1" applyBorder="1" applyAlignment="1" applyProtection="1">
      <alignment horizontal="right"/>
    </xf>
    <xf numFmtId="9" fontId="11" fillId="0" borderId="25" xfId="3" applyFont="1" applyFill="1" applyBorder="1" applyAlignment="1" applyProtection="1">
      <alignment horizontal="center" wrapText="1"/>
    </xf>
    <xf numFmtId="44" fontId="11" fillId="0" borderId="25" xfId="2" applyFont="1" applyFill="1" applyBorder="1" applyAlignment="1" applyProtection="1">
      <alignment horizontal="right"/>
    </xf>
    <xf numFmtId="164" fontId="9" fillId="0" borderId="19" xfId="0" applyNumberFormat="1" applyFont="1" applyBorder="1" applyAlignment="1">
      <alignment horizontal="right"/>
    </xf>
    <xf numFmtId="164" fontId="9" fillId="0" borderId="25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 vertical="center"/>
    </xf>
    <xf numFmtId="9" fontId="11" fillId="0" borderId="19" xfId="3" applyFont="1" applyFill="1" applyBorder="1" applyAlignment="1" applyProtection="1">
      <alignment horizontal="center" vertical="center" wrapText="1"/>
    </xf>
    <xf numFmtId="44" fontId="11" fillId="0" borderId="19" xfId="2" applyFont="1" applyFill="1" applyBorder="1" applyAlignment="1" applyProtection="1">
      <alignment horizontal="right" vertical="center"/>
    </xf>
    <xf numFmtId="43" fontId="11" fillId="0" borderId="11" xfId="1" applyFont="1" applyBorder="1" applyAlignment="1">
      <alignment horizontal="right" vertical="top"/>
    </xf>
    <xf numFmtId="9" fontId="11" fillId="0" borderId="11" xfId="0" applyNumberFormat="1" applyFont="1" applyBorder="1" applyAlignment="1">
      <alignment horizontal="center" vertical="top"/>
    </xf>
    <xf numFmtId="43" fontId="11" fillId="0" borderId="18" xfId="1" applyFont="1" applyBorder="1" applyAlignment="1">
      <alignment horizontal="right" vertical="top"/>
    </xf>
    <xf numFmtId="0" fontId="10" fillId="0" borderId="0" xfId="0" applyFont="1"/>
    <xf numFmtId="165" fontId="1" fillId="0" borderId="0" xfId="0" applyNumberFormat="1" applyFont="1"/>
    <xf numFmtId="43" fontId="11" fillId="0" borderId="12" xfId="1" applyFont="1" applyBorder="1" applyAlignment="1">
      <alignment horizontal="right" vertical="center"/>
    </xf>
    <xf numFmtId="9" fontId="11" fillId="0" borderId="10" xfId="3" applyFont="1" applyFill="1" applyBorder="1" applyAlignment="1" applyProtection="1">
      <alignment horizontal="center" vertical="center" wrapText="1"/>
    </xf>
    <xf numFmtId="43" fontId="11" fillId="0" borderId="16" xfId="1" applyFont="1" applyBorder="1" applyAlignment="1">
      <alignment horizontal="right" vertical="center"/>
    </xf>
    <xf numFmtId="43" fontId="11" fillId="0" borderId="25" xfId="1" applyFont="1" applyBorder="1" applyAlignment="1">
      <alignment horizontal="right" vertical="center"/>
    </xf>
    <xf numFmtId="9" fontId="11" fillId="0" borderId="30" xfId="3" applyFont="1" applyFill="1" applyBorder="1" applyAlignment="1" applyProtection="1">
      <alignment horizontal="center" vertical="center" wrapText="1"/>
    </xf>
    <xf numFmtId="43" fontId="11" fillId="0" borderId="19" xfId="1" applyFont="1" applyBorder="1" applyAlignment="1">
      <alignment horizontal="right" vertical="center"/>
    </xf>
    <xf numFmtId="9" fontId="11" fillId="0" borderId="25" xfId="3" applyFont="1" applyFill="1" applyBorder="1" applyAlignment="1" applyProtection="1">
      <alignment horizontal="center" vertical="center" wrapText="1"/>
    </xf>
    <xf numFmtId="164" fontId="11" fillId="0" borderId="19" xfId="0" applyNumberFormat="1" applyFont="1" applyBorder="1" applyAlignment="1">
      <alignment horizontal="right" vertical="center"/>
    </xf>
    <xf numFmtId="9" fontId="11" fillId="0" borderId="19" xfId="0" applyNumberFormat="1" applyFont="1" applyBorder="1" applyAlignment="1">
      <alignment horizontal="center" vertical="center"/>
    </xf>
    <xf numFmtId="44" fontId="11" fillId="0" borderId="19" xfId="2" applyFont="1" applyFill="1" applyBorder="1" applyAlignment="1" applyProtection="1">
      <alignment horizontal="right" vertical="center" wrapText="1"/>
    </xf>
    <xf numFmtId="0" fontId="11" fillId="0" borderId="0" xfId="0" applyFont="1"/>
    <xf numFmtId="4" fontId="11" fillId="0" borderId="0" xfId="0" applyNumberFormat="1" applyFont="1"/>
    <xf numFmtId="44" fontId="11" fillId="0" borderId="11" xfId="1" applyNumberFormat="1" applyFont="1" applyBorder="1" applyAlignment="1">
      <alignment horizontal="right" vertical="center"/>
    </xf>
    <xf numFmtId="44" fontId="11" fillId="0" borderId="13" xfId="1" applyNumberFormat="1" applyFont="1" applyBorder="1" applyAlignment="1">
      <alignment horizontal="right" vertical="center"/>
    </xf>
    <xf numFmtId="44" fontId="11" fillId="0" borderId="30" xfId="1" applyNumberFormat="1" applyFont="1" applyBorder="1" applyAlignment="1">
      <alignment horizontal="right" vertical="center"/>
    </xf>
    <xf numFmtId="44" fontId="11" fillId="0" borderId="19" xfId="1" applyNumberFormat="1" applyFont="1" applyBorder="1" applyAlignment="1">
      <alignment horizontal="right" vertical="center"/>
    </xf>
    <xf numFmtId="44" fontId="11" fillId="0" borderId="25" xfId="1" applyNumberFormat="1" applyFont="1" applyBorder="1" applyAlignment="1">
      <alignment horizontal="right" vertical="center"/>
    </xf>
    <xf numFmtId="44" fontId="11" fillId="0" borderId="11" xfId="1" applyNumberFormat="1" applyFont="1" applyBorder="1" applyAlignment="1">
      <alignment horizontal="right" vertical="top"/>
    </xf>
    <xf numFmtId="44" fontId="11" fillId="0" borderId="13" xfId="1" applyNumberFormat="1" applyFont="1" applyBorder="1" applyAlignment="1">
      <alignment horizontal="right" vertical="top"/>
    </xf>
    <xf numFmtId="44" fontId="11" fillId="2" borderId="24" xfId="1" applyNumberFormat="1" applyFont="1" applyFill="1" applyBorder="1" applyAlignment="1">
      <alignment horizontal="center" vertical="center"/>
    </xf>
    <xf numFmtId="44" fontId="11" fillId="2" borderId="24" xfId="1" applyNumberFormat="1" applyFont="1" applyFill="1" applyBorder="1" applyAlignment="1" applyProtection="1">
      <alignment horizontal="center" vertical="center"/>
    </xf>
    <xf numFmtId="44" fontId="11" fillId="2" borderId="19" xfId="1" applyNumberFormat="1" applyFont="1" applyFill="1" applyBorder="1" applyAlignment="1">
      <alignment horizontal="center" vertical="center"/>
    </xf>
    <xf numFmtId="44" fontId="11" fillId="2" borderId="19" xfId="1" applyNumberFormat="1" applyFont="1" applyFill="1" applyBorder="1" applyAlignment="1" applyProtection="1">
      <alignment horizontal="center" vertical="center"/>
    </xf>
    <xf numFmtId="44" fontId="11" fillId="0" borderId="19" xfId="1" applyNumberFormat="1" applyFont="1" applyBorder="1" applyAlignment="1">
      <alignment horizontal="center" vertical="center"/>
    </xf>
    <xf numFmtId="44" fontId="11" fillId="0" borderId="19" xfId="1" applyNumberFormat="1" applyFont="1" applyFill="1" applyBorder="1" applyAlignment="1" applyProtection="1">
      <alignment horizontal="center" vertical="center"/>
    </xf>
    <xf numFmtId="44" fontId="11" fillId="0" borderId="25" xfId="1" applyNumberFormat="1" applyFont="1" applyFill="1" applyBorder="1" applyAlignment="1" applyProtection="1">
      <alignment horizontal="center" vertical="center"/>
    </xf>
    <xf numFmtId="44" fontId="11" fillId="0" borderId="11" xfId="1" applyNumberFormat="1" applyFont="1" applyBorder="1" applyAlignment="1">
      <alignment horizontal="center" vertical="center"/>
    </xf>
    <xf numFmtId="44" fontId="11" fillId="0" borderId="13" xfId="1" applyNumberFormat="1" applyFont="1" applyBorder="1" applyAlignment="1">
      <alignment horizontal="center" vertical="center"/>
    </xf>
    <xf numFmtId="44" fontId="11" fillId="0" borderId="11" xfId="1" applyNumberFormat="1" applyFont="1" applyFill="1" applyBorder="1" applyAlignment="1">
      <alignment horizontal="center" vertical="center"/>
    </xf>
    <xf numFmtId="44" fontId="11" fillId="0" borderId="13" xfId="1" applyNumberFormat="1" applyFont="1" applyFill="1" applyBorder="1" applyAlignment="1">
      <alignment horizontal="center" vertical="center"/>
    </xf>
    <xf numFmtId="44" fontId="11" fillId="0" borderId="18" xfId="1" applyNumberFormat="1" applyFont="1" applyBorder="1" applyAlignment="1">
      <alignment horizontal="center" vertical="center"/>
    </xf>
    <xf numFmtId="44" fontId="11" fillId="0" borderId="25" xfId="1" applyNumberFormat="1" applyFont="1" applyBorder="1" applyAlignment="1">
      <alignment horizontal="center" vertical="center"/>
    </xf>
    <xf numFmtId="44" fontId="11" fillId="0" borderId="28" xfId="1" applyNumberFormat="1" applyFont="1" applyBorder="1" applyAlignment="1">
      <alignment horizontal="center" vertical="center"/>
    </xf>
    <xf numFmtId="9" fontId="11" fillId="2" borderId="24" xfId="3" applyFont="1" applyFill="1" applyBorder="1" applyAlignment="1" applyProtection="1">
      <alignment horizontal="center" vertical="center" wrapText="1"/>
    </xf>
    <xf numFmtId="9" fontId="11" fillId="2" borderId="19" xfId="3" applyFont="1" applyFill="1" applyBorder="1" applyAlignment="1" applyProtection="1">
      <alignment horizontal="center" vertical="center" wrapText="1"/>
    </xf>
    <xf numFmtId="9" fontId="11" fillId="0" borderId="11" xfId="3" applyFont="1" applyFill="1" applyBorder="1" applyAlignment="1" applyProtection="1">
      <alignment horizontal="center" vertical="center" wrapText="1"/>
    </xf>
    <xf numFmtId="9" fontId="11" fillId="0" borderId="27" xfId="3" applyFont="1" applyFill="1" applyBorder="1" applyAlignment="1" applyProtection="1">
      <alignment horizontal="center" vertical="center" wrapText="1"/>
    </xf>
    <xf numFmtId="9" fontId="11" fillId="0" borderId="18" xfId="3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right"/>
    </xf>
    <xf numFmtId="164" fontId="11" fillId="0" borderId="25" xfId="0" applyNumberFormat="1" applyFont="1" applyBorder="1" applyAlignment="1">
      <alignment horizontal="right" vertical="center"/>
    </xf>
    <xf numFmtId="43" fontId="11" fillId="0" borderId="25" xfId="1" applyFont="1" applyBorder="1" applyAlignment="1">
      <alignment horizontal="right" vertical="top"/>
    </xf>
    <xf numFmtId="9" fontId="11" fillId="0" borderId="18" xfId="0" applyNumberFormat="1" applyFont="1" applyBorder="1" applyAlignment="1">
      <alignment horizontal="center" vertical="top"/>
    </xf>
    <xf numFmtId="44" fontId="11" fillId="0" borderId="18" xfId="1" applyNumberFormat="1" applyFont="1" applyBorder="1" applyAlignment="1">
      <alignment horizontal="right" vertical="top"/>
    </xf>
    <xf numFmtId="44" fontId="11" fillId="0" borderId="28" xfId="1" applyNumberFormat="1" applyFont="1" applyBorder="1" applyAlignment="1">
      <alignment horizontal="right" vertical="top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164" fontId="10" fillId="5" borderId="6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" fontId="10" fillId="5" borderId="8" xfId="0" applyNumberFormat="1" applyFont="1" applyFill="1" applyBorder="1" applyAlignment="1">
      <alignment horizontal="center" vertical="center" wrapText="1"/>
    </xf>
    <xf numFmtId="4" fontId="10" fillId="5" borderId="9" xfId="0" applyNumberFormat="1" applyFont="1" applyFill="1" applyBorder="1" applyAlignment="1">
      <alignment horizontal="center" vertical="center" wrapText="1"/>
    </xf>
    <xf numFmtId="44" fontId="11" fillId="4" borderId="19" xfId="1" applyNumberFormat="1" applyFont="1" applyFill="1" applyBorder="1" applyAlignment="1" applyProtection="1">
      <alignment horizontal="right" wrapText="1"/>
    </xf>
    <xf numFmtId="44" fontId="10" fillId="4" borderId="19" xfId="0" applyNumberFormat="1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 vertical="center" wrapText="1"/>
    </xf>
    <xf numFmtId="3" fontId="10" fillId="5" borderId="19" xfId="0" applyNumberFormat="1" applyFont="1" applyFill="1" applyBorder="1" applyAlignment="1">
      <alignment horizontal="center" vertical="center" wrapText="1"/>
    </xf>
    <xf numFmtId="164" fontId="10" fillId="5" borderId="19" xfId="0" applyNumberFormat="1" applyFont="1" applyFill="1" applyBorder="1" applyAlignment="1">
      <alignment horizontal="center" vertical="center" wrapText="1"/>
    </xf>
    <xf numFmtId="9" fontId="10" fillId="5" borderId="19" xfId="3" applyFont="1" applyFill="1" applyBorder="1" applyAlignment="1" applyProtection="1">
      <alignment horizontal="center" vertical="center" wrapText="1"/>
    </xf>
    <xf numFmtId="44" fontId="10" fillId="5" borderId="19" xfId="2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vertical="top"/>
    </xf>
    <xf numFmtId="44" fontId="11" fillId="0" borderId="5" xfId="1" applyNumberFormat="1" applyFont="1" applyBorder="1" applyAlignment="1">
      <alignment horizontal="center" vertical="center"/>
    </xf>
    <xf numFmtId="9" fontId="11" fillId="0" borderId="5" xfId="3" applyFont="1" applyFill="1" applyBorder="1" applyAlignment="1" applyProtection="1">
      <alignment horizontal="center" vertical="center" wrapText="1"/>
    </xf>
    <xf numFmtId="44" fontId="11" fillId="0" borderId="17" xfId="1" applyNumberFormat="1" applyFont="1" applyBorder="1" applyAlignment="1">
      <alignment horizontal="center" vertical="center"/>
    </xf>
    <xf numFmtId="44" fontId="10" fillId="4" borderId="19" xfId="1" applyNumberFormat="1" applyFont="1" applyFill="1" applyBorder="1" applyAlignment="1">
      <alignment horizontal="center" vertical="center"/>
    </xf>
    <xf numFmtId="0" fontId="13" fillId="0" borderId="0" xfId="0" applyFont="1"/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 wrapText="1"/>
    </xf>
    <xf numFmtId="164" fontId="9" fillId="5" borderId="5" xfId="0" applyNumberFormat="1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44" fontId="10" fillId="4" borderId="19" xfId="1" applyNumberFormat="1" applyFont="1" applyFill="1" applyBorder="1" applyAlignment="1">
      <alignment horizontal="right" vertical="top" wrapText="1"/>
    </xf>
    <xf numFmtId="44" fontId="10" fillId="4" borderId="19" xfId="1" applyNumberFormat="1" applyFont="1" applyFill="1" applyBorder="1" applyAlignment="1">
      <alignment horizontal="right" vertical="top"/>
    </xf>
    <xf numFmtId="164" fontId="10" fillId="4" borderId="19" xfId="0" applyNumberFormat="1" applyFont="1" applyFill="1" applyBorder="1" applyAlignment="1">
      <alignment horizontal="right"/>
    </xf>
    <xf numFmtId="0" fontId="10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 wrapText="1"/>
    </xf>
    <xf numFmtId="3" fontId="10" fillId="5" borderId="21" xfId="0" applyNumberFormat="1" applyFont="1" applyFill="1" applyBorder="1" applyAlignment="1">
      <alignment horizontal="center" vertical="center" wrapText="1"/>
    </xf>
    <xf numFmtId="164" fontId="10" fillId="5" borderId="21" xfId="0" applyNumberFormat="1" applyFont="1" applyFill="1" applyBorder="1" applyAlignment="1">
      <alignment horizontal="center" vertical="center" wrapText="1"/>
    </xf>
    <xf numFmtId="4" fontId="10" fillId="5" borderId="22" xfId="0" applyNumberFormat="1" applyFont="1" applyFill="1" applyBorder="1" applyAlignment="1">
      <alignment horizontal="center" vertical="center" wrapText="1"/>
    </xf>
    <xf numFmtId="4" fontId="10" fillId="5" borderId="23" xfId="0" applyNumberFormat="1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11" fillId="2" borderId="19" xfId="6" applyFont="1" applyFill="1" applyBorder="1" applyAlignment="1">
      <alignment horizontal="left" vertical="top" wrapText="1"/>
    </xf>
    <xf numFmtId="0" fontId="11" fillId="0" borderId="19" xfId="0" applyFont="1" applyBorder="1" applyAlignment="1">
      <alignment horizontal="left" vertical="center"/>
    </xf>
    <xf numFmtId="0" fontId="11" fillId="0" borderId="19" xfId="6" applyFont="1" applyBorder="1" applyAlignment="1">
      <alignment horizontal="left" vertical="top" wrapText="1"/>
    </xf>
    <xf numFmtId="0" fontId="9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 vertical="top" wrapText="1" readingOrder="1"/>
    </xf>
    <xf numFmtId="0" fontId="9" fillId="0" borderId="19" xfId="0" applyFont="1" applyBorder="1" applyAlignment="1">
      <alignment horizontal="center" vertical="top" readingOrder="1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top" wrapText="1" readingOrder="1"/>
    </xf>
    <xf numFmtId="0" fontId="9" fillId="0" borderId="25" xfId="0" applyFont="1" applyBorder="1" applyAlignment="1">
      <alignment horizontal="center" vertical="top" readingOrder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top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3" fontId="11" fillId="0" borderId="19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top" wrapText="1"/>
    </xf>
    <xf numFmtId="3" fontId="11" fillId="0" borderId="25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left" vertical="center" wrapText="1"/>
    </xf>
    <xf numFmtId="3" fontId="11" fillId="2" borderId="24" xfId="0" applyNumberFormat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left" vertical="center" wrapText="1"/>
    </xf>
    <xf numFmtId="3" fontId="11" fillId="2" borderId="19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3" fontId="11" fillId="0" borderId="11" xfId="0" applyNumberFormat="1" applyFont="1" applyBorder="1" applyAlignment="1">
      <alignment horizontal="right" vertical="center" indent="1"/>
    </xf>
    <xf numFmtId="3" fontId="11" fillId="0" borderId="15" xfId="0" applyNumberFormat="1" applyFont="1" applyBorder="1" applyAlignment="1">
      <alignment horizontal="right" vertical="center" indent="1"/>
    </xf>
    <xf numFmtId="3" fontId="11" fillId="0" borderId="25" xfId="0" applyNumberFormat="1" applyFont="1" applyBorder="1" applyAlignment="1">
      <alignment horizontal="right" vertical="center" indent="1"/>
    </xf>
    <xf numFmtId="3" fontId="11" fillId="0" borderId="19" xfId="0" applyNumberFormat="1" applyFont="1" applyBorder="1" applyAlignment="1">
      <alignment horizontal="right" vertical="center" indent="1"/>
    </xf>
    <xf numFmtId="3" fontId="11" fillId="0" borderId="18" xfId="0" applyNumberFormat="1" applyFont="1" applyBorder="1" applyAlignment="1">
      <alignment horizontal="right" vertical="center" indent="1"/>
    </xf>
    <xf numFmtId="3" fontId="11" fillId="0" borderId="19" xfId="0" applyNumberFormat="1" applyFont="1" applyBorder="1" applyAlignment="1">
      <alignment horizontal="right" indent="1"/>
    </xf>
    <xf numFmtId="3" fontId="11" fillId="0" borderId="19" xfId="0" applyNumberFormat="1" applyFont="1" applyBorder="1" applyAlignment="1">
      <alignment horizontal="right" vertical="top" indent="1" readingOrder="1"/>
    </xf>
    <xf numFmtId="3" fontId="11" fillId="0" borderId="25" xfId="0" applyNumberFormat="1" applyFont="1" applyBorder="1" applyAlignment="1">
      <alignment horizontal="right" vertical="top" indent="1" readingOrder="1"/>
    </xf>
    <xf numFmtId="44" fontId="11" fillId="0" borderId="25" xfId="2" applyFont="1" applyFill="1" applyBorder="1" applyAlignment="1" applyProtection="1">
      <alignment horizontal="right" vertical="center"/>
    </xf>
    <xf numFmtId="0" fontId="10" fillId="4" borderId="19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3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right" vertical="center"/>
    </xf>
    <xf numFmtId="0" fontId="4" fillId="0" borderId="0" xfId="0" applyFont="1" applyAlignment="1">
      <alignment vertical="top"/>
    </xf>
    <xf numFmtId="0" fontId="0" fillId="0" borderId="0" xfId="0"/>
    <xf numFmtId="0" fontId="10" fillId="4" borderId="1" xfId="0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0" fontId="10" fillId="4" borderId="3" xfId="0" applyFont="1" applyFill="1" applyBorder="1" applyAlignment="1">
      <alignment horizontal="right"/>
    </xf>
  </cellXfs>
  <cellStyles count="10">
    <cellStyle name="Dziesiętny" xfId="1" builtinId="3"/>
    <cellStyle name="Normalny" xfId="0" builtinId="0"/>
    <cellStyle name="Normalny 3" xfId="6" xr:uid="{BB3A680E-0599-4FEE-830C-05B11FE1B905}"/>
    <cellStyle name="Normalny 4" xfId="4" xr:uid="{2C1A230B-0B40-4F4D-A93F-BAEB0913D963}"/>
    <cellStyle name="Normalny 5" xfId="7" xr:uid="{910BDD49-86A4-4206-965F-5805BFDC1E8D}"/>
    <cellStyle name="Normalny 6" xfId="5" xr:uid="{C81CA09E-37D1-45F8-8B49-D3A82F948AFE}"/>
    <cellStyle name="Procentowy" xfId="3" builtinId="5"/>
    <cellStyle name="Procentowy 3" xfId="8" xr:uid="{263273D9-B5A4-4A9A-B674-DC7B09F925B1}"/>
    <cellStyle name="Walutowy" xfId="2" builtinId="4"/>
    <cellStyle name="Walutowy 3" xfId="9" xr:uid="{B8F0853E-2619-4E7F-B72F-8A1956722446}"/>
  </cellStyles>
  <dxfs count="11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52C87-F7C5-4D59-933C-35D18A67371D}">
  <dimension ref="A1:L76"/>
  <sheetViews>
    <sheetView topLeftCell="A64" zoomScale="89" zoomScaleNormal="89" workbookViewId="0">
      <selection activeCell="B89" sqref="B84:B89"/>
    </sheetView>
  </sheetViews>
  <sheetFormatPr defaultColWidth="11.7109375" defaultRowHeight="13.5" x14ac:dyDescent="0.25"/>
  <cols>
    <col min="1" max="1" width="8.42578125" style="1" customWidth="1"/>
    <col min="2" max="2" width="53.28515625" style="2" customWidth="1"/>
    <col min="3" max="3" width="5.42578125" style="2" customWidth="1"/>
    <col min="4" max="4" width="10" style="3" customWidth="1"/>
    <col min="5" max="5" width="10.7109375" style="4" customWidth="1"/>
    <col min="6" max="6" width="8.5703125" style="1" customWidth="1"/>
    <col min="7" max="8" width="13.7109375" style="5" customWidth="1"/>
    <col min="9" max="9" width="14" style="5" customWidth="1"/>
    <col min="10" max="16384" width="11.7109375" style="2"/>
  </cols>
  <sheetData>
    <row r="1" spans="1:12" ht="15" x14ac:dyDescent="0.25">
      <c r="A1" t="s">
        <v>150</v>
      </c>
      <c r="B1" s="18"/>
      <c r="C1" s="18"/>
      <c r="D1" s="18"/>
      <c r="E1" s="18"/>
      <c r="F1" s="187" t="s">
        <v>151</v>
      </c>
      <c r="G1" s="187"/>
      <c r="H1" s="187"/>
      <c r="I1" s="187"/>
      <c r="J1" s="187"/>
    </row>
    <row r="2" spans="1:12" ht="15" x14ac:dyDescent="0.25">
      <c r="A2"/>
      <c r="B2" s="18"/>
      <c r="C2" s="18"/>
      <c r="D2" s="18"/>
      <c r="E2" s="18"/>
      <c r="F2" s="78"/>
      <c r="G2" s="78"/>
      <c r="H2" s="78"/>
      <c r="I2" s="78"/>
    </row>
    <row r="3" spans="1:12" ht="15" x14ac:dyDescent="0.25">
      <c r="B3"/>
      <c r="C3"/>
      <c r="D3"/>
      <c r="E3"/>
      <c r="F3"/>
      <c r="G3"/>
      <c r="H3"/>
      <c r="I3"/>
    </row>
    <row r="4" spans="1:12" ht="16.5" x14ac:dyDescent="0.3">
      <c r="A4" s="184"/>
      <c r="B4" s="185"/>
      <c r="C4" s="185"/>
      <c r="I4" s="6"/>
    </row>
    <row r="5" spans="1:12" ht="23.25" customHeight="1" x14ac:dyDescent="0.25">
      <c r="A5" s="186" t="s">
        <v>153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2" s="10" customFormat="1" ht="25.5" x14ac:dyDescent="0.25">
      <c r="A6" s="93" t="s">
        <v>41</v>
      </c>
      <c r="B6" s="93" t="s">
        <v>1</v>
      </c>
      <c r="C6" s="93" t="s">
        <v>2</v>
      </c>
      <c r="D6" s="94" t="s">
        <v>3</v>
      </c>
      <c r="E6" s="95" t="s">
        <v>42</v>
      </c>
      <c r="F6" s="96" t="s">
        <v>5</v>
      </c>
      <c r="G6" s="97" t="s">
        <v>43</v>
      </c>
      <c r="H6" s="97" t="s">
        <v>7</v>
      </c>
      <c r="I6" s="93" t="s">
        <v>44</v>
      </c>
      <c r="J6" s="93" t="s">
        <v>160</v>
      </c>
      <c r="K6" s="7"/>
      <c r="L6" s="8"/>
    </row>
    <row r="7" spans="1:12" ht="38.25" x14ac:dyDescent="0.25">
      <c r="A7" s="124">
        <v>1</v>
      </c>
      <c r="B7" s="123" t="s">
        <v>120</v>
      </c>
      <c r="C7" s="124" t="s">
        <v>11</v>
      </c>
      <c r="D7" s="177">
        <v>90</v>
      </c>
      <c r="E7" s="47"/>
      <c r="F7" s="33"/>
      <c r="G7" s="34"/>
      <c r="H7" s="34"/>
      <c r="I7" s="34"/>
      <c r="J7" s="121"/>
    </row>
    <row r="8" spans="1:12" ht="63.75" x14ac:dyDescent="0.25">
      <c r="A8" s="124">
        <v>2</v>
      </c>
      <c r="B8" s="123" t="s">
        <v>121</v>
      </c>
      <c r="C8" s="124" t="s">
        <v>9</v>
      </c>
      <c r="D8" s="177">
        <v>100</v>
      </c>
      <c r="E8" s="47"/>
      <c r="F8" s="33"/>
      <c r="G8" s="34"/>
      <c r="H8" s="34"/>
      <c r="I8" s="34"/>
      <c r="J8" s="120"/>
    </row>
    <row r="9" spans="1:12" x14ac:dyDescent="0.25">
      <c r="A9" s="124">
        <v>3</v>
      </c>
      <c r="B9" s="123" t="s">
        <v>137</v>
      </c>
      <c r="C9" s="124" t="s">
        <v>9</v>
      </c>
      <c r="D9" s="177">
        <v>350</v>
      </c>
      <c r="E9" s="47"/>
      <c r="F9" s="33"/>
      <c r="G9" s="34"/>
      <c r="H9" s="34"/>
      <c r="I9" s="34"/>
      <c r="J9" s="120"/>
      <c r="K9" s="8"/>
      <c r="L9" s="9"/>
    </row>
    <row r="10" spans="1:12" ht="51" x14ac:dyDescent="0.25">
      <c r="A10" s="124">
        <v>4</v>
      </c>
      <c r="B10" s="123" t="s">
        <v>45</v>
      </c>
      <c r="C10" s="124" t="s">
        <v>11</v>
      </c>
      <c r="D10" s="177">
        <v>4600</v>
      </c>
      <c r="E10" s="47"/>
      <c r="F10" s="33"/>
      <c r="G10" s="47"/>
      <c r="H10" s="34"/>
      <c r="I10" s="34"/>
      <c r="J10" s="120"/>
    </row>
    <row r="11" spans="1:12" ht="25.5" x14ac:dyDescent="0.25">
      <c r="A11" s="124">
        <v>5</v>
      </c>
      <c r="B11" s="123" t="s">
        <v>46</v>
      </c>
      <c r="C11" s="124" t="s">
        <v>11</v>
      </c>
      <c r="D11" s="177">
        <v>35</v>
      </c>
      <c r="E11" s="47"/>
      <c r="F11" s="33"/>
      <c r="G11" s="47"/>
      <c r="H11" s="34"/>
      <c r="I11" s="34"/>
      <c r="J11" s="120"/>
    </row>
    <row r="12" spans="1:12" ht="38.25" x14ac:dyDescent="0.25">
      <c r="A12" s="124">
        <v>6</v>
      </c>
      <c r="B12" s="123" t="s">
        <v>47</v>
      </c>
      <c r="C12" s="124" t="s">
        <v>11</v>
      </c>
      <c r="D12" s="177">
        <v>6</v>
      </c>
      <c r="E12" s="47"/>
      <c r="F12" s="33"/>
      <c r="G12" s="34"/>
      <c r="H12" s="34"/>
      <c r="I12" s="34"/>
      <c r="J12" s="120"/>
    </row>
    <row r="13" spans="1:12" ht="51" x14ac:dyDescent="0.25">
      <c r="A13" s="124">
        <v>7</v>
      </c>
      <c r="B13" s="123" t="s">
        <v>138</v>
      </c>
      <c r="C13" s="124" t="s">
        <v>11</v>
      </c>
      <c r="D13" s="177">
        <v>3</v>
      </c>
      <c r="E13" s="47"/>
      <c r="F13" s="33"/>
      <c r="G13" s="34"/>
      <c r="H13" s="34"/>
      <c r="I13" s="34"/>
      <c r="J13" s="120"/>
    </row>
    <row r="14" spans="1:12" x14ac:dyDescent="0.25">
      <c r="A14" s="124">
        <v>8</v>
      </c>
      <c r="B14" s="123" t="s">
        <v>139</v>
      </c>
      <c r="C14" s="124" t="s">
        <v>9</v>
      </c>
      <c r="D14" s="177">
        <v>150</v>
      </c>
      <c r="E14" s="47"/>
      <c r="F14" s="33"/>
      <c r="G14" s="34"/>
      <c r="H14" s="34"/>
      <c r="I14" s="34"/>
      <c r="J14" s="120"/>
    </row>
    <row r="15" spans="1:12" ht="76.5" x14ac:dyDescent="0.25">
      <c r="A15" s="124">
        <v>9</v>
      </c>
      <c r="B15" s="123" t="s">
        <v>122</v>
      </c>
      <c r="C15" s="124" t="s">
        <v>11</v>
      </c>
      <c r="D15" s="177">
        <v>3800</v>
      </c>
      <c r="E15" s="47"/>
      <c r="F15" s="33"/>
      <c r="G15" s="34"/>
      <c r="H15" s="34"/>
      <c r="I15" s="34"/>
      <c r="J15" s="120"/>
    </row>
    <row r="16" spans="1:12" ht="51" x14ac:dyDescent="0.25">
      <c r="A16" s="124">
        <v>10</v>
      </c>
      <c r="B16" s="123" t="s">
        <v>112</v>
      </c>
      <c r="C16" s="124" t="s">
        <v>11</v>
      </c>
      <c r="D16" s="177">
        <v>1200</v>
      </c>
      <c r="E16" s="47"/>
      <c r="F16" s="33"/>
      <c r="G16" s="34"/>
      <c r="H16" s="34"/>
      <c r="I16" s="34"/>
      <c r="J16" s="120"/>
    </row>
    <row r="17" spans="1:10" ht="69.75" customHeight="1" x14ac:dyDescent="0.25">
      <c r="A17" s="124">
        <v>11</v>
      </c>
      <c r="B17" s="123" t="s">
        <v>49</v>
      </c>
      <c r="C17" s="124" t="s">
        <v>11</v>
      </c>
      <c r="D17" s="177">
        <v>30</v>
      </c>
      <c r="E17" s="47"/>
      <c r="F17" s="33"/>
      <c r="G17" s="34"/>
      <c r="H17" s="34"/>
      <c r="I17" s="34"/>
      <c r="J17" s="120"/>
    </row>
    <row r="18" spans="1:10" ht="65.25" customHeight="1" x14ac:dyDescent="0.25">
      <c r="A18" s="124">
        <v>12</v>
      </c>
      <c r="B18" s="123" t="s">
        <v>147</v>
      </c>
      <c r="C18" s="124" t="s">
        <v>11</v>
      </c>
      <c r="D18" s="177">
        <v>200</v>
      </c>
      <c r="E18" s="47"/>
      <c r="F18" s="48"/>
      <c r="G18" s="49"/>
      <c r="H18" s="49"/>
      <c r="I18" s="49"/>
      <c r="J18" s="120"/>
    </row>
    <row r="19" spans="1:10" ht="63.75" x14ac:dyDescent="0.25">
      <c r="A19" s="124">
        <v>13</v>
      </c>
      <c r="B19" s="123" t="s">
        <v>146</v>
      </c>
      <c r="C19" s="124" t="s">
        <v>11</v>
      </c>
      <c r="D19" s="177">
        <v>300</v>
      </c>
      <c r="E19" s="47"/>
      <c r="F19" s="33"/>
      <c r="G19" s="34"/>
      <c r="H19" s="34"/>
      <c r="I19" s="34"/>
      <c r="J19" s="120"/>
    </row>
    <row r="20" spans="1:10" ht="90" customHeight="1" x14ac:dyDescent="0.25">
      <c r="A20" s="124">
        <v>14</v>
      </c>
      <c r="B20" s="123" t="s">
        <v>123</v>
      </c>
      <c r="C20" s="124" t="s">
        <v>11</v>
      </c>
      <c r="D20" s="177">
        <v>150</v>
      </c>
      <c r="E20" s="47"/>
      <c r="F20" s="33"/>
      <c r="G20" s="34"/>
      <c r="H20" s="34"/>
      <c r="I20" s="34"/>
      <c r="J20" s="120"/>
    </row>
    <row r="21" spans="1:10" ht="75.75" customHeight="1" x14ac:dyDescent="0.25">
      <c r="A21" s="124">
        <v>15</v>
      </c>
      <c r="B21" s="123" t="s">
        <v>50</v>
      </c>
      <c r="C21" s="124" t="s">
        <v>11</v>
      </c>
      <c r="D21" s="177">
        <v>250</v>
      </c>
      <c r="E21" s="47"/>
      <c r="F21" s="33"/>
      <c r="G21" s="34"/>
      <c r="H21" s="34"/>
      <c r="I21" s="34"/>
      <c r="J21" s="120"/>
    </row>
    <row r="22" spans="1:10" ht="88.5" customHeight="1" x14ac:dyDescent="0.25">
      <c r="A22" s="124">
        <v>16</v>
      </c>
      <c r="B22" s="123" t="s">
        <v>140</v>
      </c>
      <c r="C22" s="124" t="s">
        <v>11</v>
      </c>
      <c r="D22" s="177">
        <v>50</v>
      </c>
      <c r="E22" s="47"/>
      <c r="F22" s="33"/>
      <c r="G22" s="34"/>
      <c r="H22" s="34"/>
      <c r="I22" s="34"/>
      <c r="J22" s="120"/>
    </row>
    <row r="23" spans="1:10" x14ac:dyDescent="0.25">
      <c r="A23" s="124">
        <v>17</v>
      </c>
      <c r="B23" s="123" t="s">
        <v>172</v>
      </c>
      <c r="C23" s="124" t="s">
        <v>11</v>
      </c>
      <c r="D23" s="177">
        <v>10</v>
      </c>
      <c r="E23" s="47"/>
      <c r="F23" s="48"/>
      <c r="G23" s="49"/>
      <c r="H23" s="49"/>
      <c r="I23" s="49"/>
      <c r="J23" s="120"/>
    </row>
    <row r="24" spans="1:10" ht="104.25" customHeight="1" x14ac:dyDescent="0.25">
      <c r="A24" s="124">
        <v>18</v>
      </c>
      <c r="B24" s="123" t="s">
        <v>67</v>
      </c>
      <c r="C24" s="124" t="s">
        <v>11</v>
      </c>
      <c r="D24" s="177">
        <v>1500</v>
      </c>
      <c r="E24" s="47"/>
      <c r="F24" s="33"/>
      <c r="G24" s="34"/>
      <c r="H24" s="34"/>
      <c r="I24" s="34"/>
      <c r="J24" s="120"/>
    </row>
    <row r="25" spans="1:10" x14ac:dyDescent="0.25">
      <c r="A25" s="124">
        <v>19</v>
      </c>
      <c r="B25" s="126" t="s">
        <v>170</v>
      </c>
      <c r="C25" s="124" t="s">
        <v>11</v>
      </c>
      <c r="D25" s="177">
        <v>10</v>
      </c>
      <c r="E25" s="47"/>
      <c r="F25" s="48"/>
      <c r="G25" s="49"/>
      <c r="H25" s="49"/>
      <c r="I25" s="49"/>
      <c r="J25" s="120"/>
    </row>
    <row r="26" spans="1:10" ht="92.25" customHeight="1" x14ac:dyDescent="0.25">
      <c r="A26" s="124">
        <v>20</v>
      </c>
      <c r="B26" s="123" t="s">
        <v>141</v>
      </c>
      <c r="C26" s="124" t="s">
        <v>11</v>
      </c>
      <c r="D26" s="177">
        <v>650</v>
      </c>
      <c r="E26" s="47"/>
      <c r="F26" s="33"/>
      <c r="G26" s="34"/>
      <c r="H26" s="34"/>
      <c r="I26" s="34"/>
      <c r="J26" s="120"/>
    </row>
    <row r="27" spans="1:10" ht="98.25" customHeight="1" x14ac:dyDescent="0.25">
      <c r="A27" s="124">
        <v>21</v>
      </c>
      <c r="B27" s="123" t="s">
        <v>68</v>
      </c>
      <c r="C27" s="124" t="s">
        <v>11</v>
      </c>
      <c r="D27" s="177">
        <v>650</v>
      </c>
      <c r="E27" s="47"/>
      <c r="F27" s="33"/>
      <c r="G27" s="34"/>
      <c r="H27" s="34"/>
      <c r="I27" s="34"/>
      <c r="J27" s="120"/>
    </row>
    <row r="28" spans="1:10" ht="38.25" x14ac:dyDescent="0.25">
      <c r="A28" s="124">
        <v>22</v>
      </c>
      <c r="B28" s="123" t="s">
        <v>52</v>
      </c>
      <c r="C28" s="124" t="s">
        <v>11</v>
      </c>
      <c r="D28" s="177">
        <v>2000</v>
      </c>
      <c r="E28" s="47"/>
      <c r="F28" s="33"/>
      <c r="G28" s="34"/>
      <c r="H28" s="34"/>
      <c r="I28" s="34"/>
      <c r="J28" s="120"/>
    </row>
    <row r="29" spans="1:10" ht="76.5" x14ac:dyDescent="0.25">
      <c r="A29" s="124">
        <v>23</v>
      </c>
      <c r="B29" s="123" t="s">
        <v>53</v>
      </c>
      <c r="C29" s="124" t="s">
        <v>11</v>
      </c>
      <c r="D29" s="177">
        <v>130</v>
      </c>
      <c r="E29" s="47"/>
      <c r="F29" s="33"/>
      <c r="G29" s="34"/>
      <c r="H29" s="34"/>
      <c r="I29" s="34"/>
      <c r="J29" s="120"/>
    </row>
    <row r="30" spans="1:10" ht="25.5" x14ac:dyDescent="0.25">
      <c r="A30" s="124">
        <v>24</v>
      </c>
      <c r="B30" s="123" t="s">
        <v>124</v>
      </c>
      <c r="C30" s="124" t="s">
        <v>9</v>
      </c>
      <c r="D30" s="177">
        <v>100</v>
      </c>
      <c r="E30" s="47"/>
      <c r="F30" s="33"/>
      <c r="G30" s="34"/>
      <c r="H30" s="34"/>
      <c r="I30" s="34"/>
      <c r="J30" s="120"/>
    </row>
    <row r="31" spans="1:10" ht="38.25" x14ac:dyDescent="0.25">
      <c r="A31" s="124">
        <v>25</v>
      </c>
      <c r="B31" s="123" t="s">
        <v>125</v>
      </c>
      <c r="C31" s="124" t="s">
        <v>11</v>
      </c>
      <c r="D31" s="177">
        <v>2</v>
      </c>
      <c r="E31" s="47"/>
      <c r="F31" s="33"/>
      <c r="G31" s="34"/>
      <c r="H31" s="34"/>
      <c r="I31" s="34"/>
      <c r="J31" s="120"/>
    </row>
    <row r="32" spans="1:10" ht="38.25" x14ac:dyDescent="0.25">
      <c r="A32" s="124">
        <v>26</v>
      </c>
      <c r="B32" s="123" t="s">
        <v>113</v>
      </c>
      <c r="C32" s="124" t="s">
        <v>12</v>
      </c>
      <c r="D32" s="177">
        <v>50</v>
      </c>
      <c r="E32" s="47"/>
      <c r="F32" s="48"/>
      <c r="G32" s="49"/>
      <c r="H32" s="49"/>
      <c r="I32" s="49"/>
      <c r="J32" s="120"/>
    </row>
    <row r="33" spans="1:10" ht="38.25" x14ac:dyDescent="0.25">
      <c r="A33" s="124">
        <v>27</v>
      </c>
      <c r="B33" s="123" t="s">
        <v>54</v>
      </c>
      <c r="C33" s="124" t="s">
        <v>12</v>
      </c>
      <c r="D33" s="177">
        <v>650</v>
      </c>
      <c r="E33" s="47"/>
      <c r="F33" s="33"/>
      <c r="G33" s="34"/>
      <c r="H33" s="34"/>
      <c r="I33" s="34"/>
      <c r="J33" s="120"/>
    </row>
    <row r="34" spans="1:10" ht="25.5" x14ac:dyDescent="0.25">
      <c r="A34" s="124">
        <v>28</v>
      </c>
      <c r="B34" s="123" t="s">
        <v>126</v>
      </c>
      <c r="C34" s="124" t="s">
        <v>11</v>
      </c>
      <c r="D34" s="177">
        <v>10</v>
      </c>
      <c r="E34" s="47"/>
      <c r="F34" s="33"/>
      <c r="G34" s="34"/>
      <c r="H34" s="34"/>
      <c r="I34" s="34"/>
      <c r="J34" s="120"/>
    </row>
    <row r="35" spans="1:10" ht="63.75" x14ac:dyDescent="0.25">
      <c r="A35" s="124">
        <v>29</v>
      </c>
      <c r="B35" s="123" t="s">
        <v>70</v>
      </c>
      <c r="C35" s="124" t="s">
        <v>11</v>
      </c>
      <c r="D35" s="177">
        <v>80</v>
      </c>
      <c r="E35" s="47"/>
      <c r="F35" s="48"/>
      <c r="G35" s="49"/>
      <c r="H35" s="49"/>
      <c r="I35" s="49"/>
      <c r="J35" s="120"/>
    </row>
    <row r="36" spans="1:10" ht="25.5" x14ac:dyDescent="0.25">
      <c r="A36" s="124">
        <v>30</v>
      </c>
      <c r="B36" s="123" t="s">
        <v>55</v>
      </c>
      <c r="C36" s="124" t="s">
        <v>11</v>
      </c>
      <c r="D36" s="177">
        <v>8</v>
      </c>
      <c r="E36" s="47"/>
      <c r="F36" s="33"/>
      <c r="G36" s="34"/>
      <c r="H36" s="34"/>
      <c r="I36" s="34"/>
      <c r="J36" s="120"/>
    </row>
    <row r="37" spans="1:10" ht="25.5" x14ac:dyDescent="0.25">
      <c r="A37" s="124">
        <v>31</v>
      </c>
      <c r="B37" s="123" t="s">
        <v>127</v>
      </c>
      <c r="C37" s="124" t="s">
        <v>11</v>
      </c>
      <c r="D37" s="177">
        <v>5</v>
      </c>
      <c r="E37" s="47"/>
      <c r="F37" s="33"/>
      <c r="G37" s="34"/>
      <c r="H37" s="34"/>
      <c r="I37" s="34"/>
      <c r="J37" s="120"/>
    </row>
    <row r="38" spans="1:10" ht="38.25" x14ac:dyDescent="0.25">
      <c r="A38" s="124">
        <v>32</v>
      </c>
      <c r="B38" s="123" t="s">
        <v>71</v>
      </c>
      <c r="C38" s="124" t="s">
        <v>11</v>
      </c>
      <c r="D38" s="177">
        <v>3</v>
      </c>
      <c r="E38" s="47"/>
      <c r="F38" s="48"/>
      <c r="G38" s="49"/>
      <c r="H38" s="49"/>
      <c r="I38" s="49"/>
      <c r="J38" s="120"/>
    </row>
    <row r="39" spans="1:10" ht="25.5" x14ac:dyDescent="0.25">
      <c r="A39" s="124">
        <v>33</v>
      </c>
      <c r="B39" s="123" t="s">
        <v>142</v>
      </c>
      <c r="C39" s="124" t="s">
        <v>11</v>
      </c>
      <c r="D39" s="177">
        <v>4</v>
      </c>
      <c r="E39" s="47"/>
      <c r="F39" s="33"/>
      <c r="G39" s="34"/>
      <c r="H39" s="34"/>
      <c r="I39" s="34"/>
      <c r="J39" s="120"/>
    </row>
    <row r="40" spans="1:10" ht="86.25" customHeight="1" x14ac:dyDescent="0.25">
      <c r="A40" s="124">
        <v>34</v>
      </c>
      <c r="B40" s="123" t="s">
        <v>128</v>
      </c>
      <c r="C40" s="124" t="s">
        <v>11</v>
      </c>
      <c r="D40" s="177">
        <v>400</v>
      </c>
      <c r="E40" s="47"/>
      <c r="F40" s="33"/>
      <c r="G40" s="34"/>
      <c r="H40" s="34"/>
      <c r="I40" s="34"/>
      <c r="J40" s="120"/>
    </row>
    <row r="41" spans="1:10" x14ac:dyDescent="0.25">
      <c r="A41" s="124">
        <v>35</v>
      </c>
      <c r="B41" s="123" t="s">
        <v>72</v>
      </c>
      <c r="C41" s="124" t="s">
        <v>11</v>
      </c>
      <c r="D41" s="177">
        <v>10</v>
      </c>
      <c r="E41" s="47"/>
      <c r="F41" s="48"/>
      <c r="G41" s="49"/>
      <c r="H41" s="49"/>
      <c r="I41" s="49"/>
      <c r="J41" s="120"/>
    </row>
    <row r="42" spans="1:10" ht="63.75" x14ac:dyDescent="0.25">
      <c r="A42" s="124">
        <v>36</v>
      </c>
      <c r="B42" s="123" t="s">
        <v>136</v>
      </c>
      <c r="C42" s="124" t="s">
        <v>11</v>
      </c>
      <c r="D42" s="177">
        <v>700</v>
      </c>
      <c r="E42" s="47"/>
      <c r="F42" s="33"/>
      <c r="G42" s="34"/>
      <c r="H42" s="34"/>
      <c r="I42" s="34"/>
      <c r="J42" s="120"/>
    </row>
    <row r="43" spans="1:10" ht="76.5" x14ac:dyDescent="0.25">
      <c r="A43" s="124">
        <v>37</v>
      </c>
      <c r="B43" s="123" t="s">
        <v>64</v>
      </c>
      <c r="C43" s="124" t="s">
        <v>11</v>
      </c>
      <c r="D43" s="177">
        <v>2300</v>
      </c>
      <c r="E43" s="47"/>
      <c r="F43" s="33"/>
      <c r="G43" s="34"/>
      <c r="H43" s="34"/>
      <c r="I43" s="34"/>
      <c r="J43" s="120"/>
    </row>
    <row r="44" spans="1:10" ht="32.25" customHeight="1" x14ac:dyDescent="0.25">
      <c r="A44" s="124">
        <v>38</v>
      </c>
      <c r="B44" s="123" t="s">
        <v>129</v>
      </c>
      <c r="C44" s="124" t="s">
        <v>11</v>
      </c>
      <c r="D44" s="177">
        <v>10</v>
      </c>
      <c r="E44" s="47"/>
      <c r="F44" s="48"/>
      <c r="G44" s="49"/>
      <c r="H44" s="49"/>
      <c r="I44" s="49"/>
      <c r="J44" s="120"/>
    </row>
    <row r="45" spans="1:10" ht="89.25" x14ac:dyDescent="0.25">
      <c r="A45" s="124">
        <v>39</v>
      </c>
      <c r="B45" s="123" t="s">
        <v>65</v>
      </c>
      <c r="C45" s="124" t="s">
        <v>11</v>
      </c>
      <c r="D45" s="177">
        <v>1800</v>
      </c>
      <c r="E45" s="47"/>
      <c r="F45" s="33"/>
      <c r="G45" s="34"/>
      <c r="H45" s="34"/>
      <c r="I45" s="34"/>
      <c r="J45" s="120"/>
    </row>
    <row r="46" spans="1:10" ht="76.5" x14ac:dyDescent="0.25">
      <c r="A46" s="124">
        <v>40</v>
      </c>
      <c r="B46" s="123" t="s">
        <v>66</v>
      </c>
      <c r="C46" s="124" t="s">
        <v>11</v>
      </c>
      <c r="D46" s="177">
        <v>500</v>
      </c>
      <c r="E46" s="47"/>
      <c r="F46" s="33"/>
      <c r="G46" s="34"/>
      <c r="H46" s="34"/>
      <c r="I46" s="34"/>
      <c r="J46" s="120"/>
    </row>
    <row r="47" spans="1:10" x14ac:dyDescent="0.25">
      <c r="A47" s="124">
        <v>41</v>
      </c>
      <c r="B47" s="123" t="s">
        <v>143</v>
      </c>
      <c r="C47" s="124" t="s">
        <v>11</v>
      </c>
      <c r="D47" s="177">
        <v>50</v>
      </c>
      <c r="E47" s="47"/>
      <c r="F47" s="33"/>
      <c r="G47" s="34"/>
      <c r="H47" s="34"/>
      <c r="I47" s="34"/>
      <c r="J47" s="120"/>
    </row>
    <row r="48" spans="1:10" ht="38.25" x14ac:dyDescent="0.25">
      <c r="A48" s="124">
        <v>42</v>
      </c>
      <c r="B48" s="123" t="s">
        <v>130</v>
      </c>
      <c r="C48" s="124" t="s">
        <v>11</v>
      </c>
      <c r="D48" s="177">
        <v>210</v>
      </c>
      <c r="E48" s="47"/>
      <c r="F48" s="33"/>
      <c r="G48" s="34"/>
      <c r="H48" s="34"/>
      <c r="I48" s="34"/>
      <c r="J48" s="120"/>
    </row>
    <row r="49" spans="1:10" ht="63.75" x14ac:dyDescent="0.25">
      <c r="A49" s="124">
        <v>43</v>
      </c>
      <c r="B49" s="123" t="s">
        <v>57</v>
      </c>
      <c r="C49" s="124" t="s">
        <v>12</v>
      </c>
      <c r="D49" s="177">
        <v>160</v>
      </c>
      <c r="E49" s="47"/>
      <c r="F49" s="33"/>
      <c r="G49" s="34"/>
      <c r="H49" s="34"/>
      <c r="I49" s="34"/>
      <c r="J49" s="120"/>
    </row>
    <row r="50" spans="1:10" ht="105.75" customHeight="1" x14ac:dyDescent="0.25">
      <c r="A50" s="124">
        <v>44</v>
      </c>
      <c r="B50" s="123" t="s">
        <v>58</v>
      </c>
      <c r="C50" s="124" t="s">
        <v>9</v>
      </c>
      <c r="D50" s="177">
        <v>1000</v>
      </c>
      <c r="E50" s="47"/>
      <c r="F50" s="33"/>
      <c r="G50" s="34"/>
      <c r="H50" s="34"/>
      <c r="I50" s="34"/>
      <c r="J50" s="120"/>
    </row>
    <row r="51" spans="1:10" ht="25.5" x14ac:dyDescent="0.25">
      <c r="A51" s="124">
        <v>45</v>
      </c>
      <c r="B51" s="123" t="s">
        <v>59</v>
      </c>
      <c r="C51" s="124" t="s">
        <v>12</v>
      </c>
      <c r="D51" s="177">
        <v>1200</v>
      </c>
      <c r="E51" s="47"/>
      <c r="F51" s="33"/>
      <c r="G51" s="34"/>
      <c r="H51" s="34"/>
      <c r="I51" s="34"/>
      <c r="J51" s="120"/>
    </row>
    <row r="52" spans="1:10" ht="63.75" x14ac:dyDescent="0.25">
      <c r="A52" s="124">
        <v>46</v>
      </c>
      <c r="B52" s="123" t="s">
        <v>51</v>
      </c>
      <c r="C52" s="124" t="s">
        <v>11</v>
      </c>
      <c r="D52" s="177">
        <v>3</v>
      </c>
      <c r="E52" s="47"/>
      <c r="F52" s="33"/>
      <c r="G52" s="34"/>
      <c r="H52" s="34"/>
      <c r="I52" s="34"/>
      <c r="J52" s="120"/>
    </row>
    <row r="53" spans="1:10" ht="25.5" x14ac:dyDescent="0.25">
      <c r="A53" s="124">
        <v>47</v>
      </c>
      <c r="B53" s="123" t="s">
        <v>131</v>
      </c>
      <c r="C53" s="124" t="s">
        <v>11</v>
      </c>
      <c r="D53" s="177">
        <v>8</v>
      </c>
      <c r="E53" s="47"/>
      <c r="F53" s="33"/>
      <c r="G53" s="34"/>
      <c r="H53" s="34"/>
      <c r="I53" s="34"/>
      <c r="J53" s="120"/>
    </row>
    <row r="54" spans="1:10" x14ac:dyDescent="0.25">
      <c r="A54" s="124">
        <v>48</v>
      </c>
      <c r="B54" s="123" t="s">
        <v>148</v>
      </c>
      <c r="C54" s="124" t="s">
        <v>9</v>
      </c>
      <c r="D54" s="177">
        <v>250</v>
      </c>
      <c r="E54" s="47"/>
      <c r="F54" s="48"/>
      <c r="G54" s="49"/>
      <c r="H54" s="49"/>
      <c r="I54" s="49"/>
      <c r="J54" s="120"/>
    </row>
    <row r="55" spans="1:10" x14ac:dyDescent="0.25">
      <c r="A55" s="124">
        <v>49</v>
      </c>
      <c r="B55" s="123" t="s">
        <v>73</v>
      </c>
      <c r="C55" s="124" t="s">
        <v>9</v>
      </c>
      <c r="D55" s="177">
        <v>350</v>
      </c>
      <c r="E55" s="47"/>
      <c r="F55" s="48"/>
      <c r="G55" s="49"/>
      <c r="H55" s="49"/>
      <c r="I55" s="49"/>
      <c r="J55" s="120"/>
    </row>
    <row r="56" spans="1:10" ht="25.5" x14ac:dyDescent="0.25">
      <c r="A56" s="124">
        <v>50</v>
      </c>
      <c r="B56" s="123" t="s">
        <v>132</v>
      </c>
      <c r="C56" s="124" t="s">
        <v>11</v>
      </c>
      <c r="D56" s="177">
        <v>32</v>
      </c>
      <c r="E56" s="47"/>
      <c r="F56" s="33"/>
      <c r="G56" s="34"/>
      <c r="H56" s="34"/>
      <c r="I56" s="34"/>
      <c r="J56" s="120"/>
    </row>
    <row r="57" spans="1:10" ht="63.75" customHeight="1" x14ac:dyDescent="0.25">
      <c r="A57" s="124">
        <v>51</v>
      </c>
      <c r="B57" s="123" t="s">
        <v>133</v>
      </c>
      <c r="C57" s="124" t="s">
        <v>11</v>
      </c>
      <c r="D57" s="177">
        <v>5</v>
      </c>
      <c r="E57" s="47"/>
      <c r="F57" s="33"/>
      <c r="G57" s="34"/>
      <c r="H57" s="34"/>
      <c r="I57" s="34"/>
      <c r="J57" s="120"/>
    </row>
    <row r="58" spans="1:10" ht="113.25" customHeight="1" x14ac:dyDescent="0.25">
      <c r="A58" s="124">
        <v>52</v>
      </c>
      <c r="B58" s="123" t="s">
        <v>144</v>
      </c>
      <c r="C58" s="124" t="s">
        <v>11</v>
      </c>
      <c r="D58" s="177">
        <v>800</v>
      </c>
      <c r="E58" s="47"/>
      <c r="F58" s="33"/>
      <c r="G58" s="34"/>
      <c r="H58" s="34"/>
      <c r="I58" s="34"/>
      <c r="J58" s="120"/>
    </row>
    <row r="59" spans="1:10" ht="25.5" x14ac:dyDescent="0.25">
      <c r="A59" s="124">
        <v>53</v>
      </c>
      <c r="B59" s="127" t="s">
        <v>173</v>
      </c>
      <c r="C59" s="124" t="s">
        <v>11</v>
      </c>
      <c r="D59" s="177">
        <v>2</v>
      </c>
      <c r="E59" s="47"/>
      <c r="F59" s="48"/>
      <c r="G59" s="49"/>
      <c r="H59" s="49"/>
      <c r="I59" s="49"/>
      <c r="J59" s="120"/>
    </row>
    <row r="60" spans="1:10" ht="73.5" customHeight="1" x14ac:dyDescent="0.25">
      <c r="A60" s="124">
        <v>54</v>
      </c>
      <c r="B60" s="125" t="s">
        <v>110</v>
      </c>
      <c r="C60" s="124" t="s">
        <v>11</v>
      </c>
      <c r="D60" s="177">
        <v>250</v>
      </c>
      <c r="E60" s="47"/>
      <c r="F60" s="33"/>
      <c r="G60" s="34"/>
      <c r="H60" s="34"/>
      <c r="I60" s="34"/>
      <c r="J60" s="120"/>
    </row>
    <row r="61" spans="1:10" ht="105.75" customHeight="1" x14ac:dyDescent="0.25">
      <c r="A61" s="124">
        <v>55</v>
      </c>
      <c r="B61" s="123" t="s">
        <v>48</v>
      </c>
      <c r="C61" s="124" t="s">
        <v>11</v>
      </c>
      <c r="D61" s="177">
        <v>6</v>
      </c>
      <c r="E61" s="47"/>
      <c r="F61" s="33"/>
      <c r="G61" s="34"/>
      <c r="H61" s="34"/>
      <c r="I61" s="34"/>
      <c r="J61" s="120"/>
    </row>
    <row r="62" spans="1:10" ht="25.5" x14ac:dyDescent="0.25">
      <c r="A62" s="124">
        <v>56</v>
      </c>
      <c r="B62" s="123" t="s">
        <v>56</v>
      </c>
      <c r="C62" s="124" t="s">
        <v>12</v>
      </c>
      <c r="D62" s="177">
        <v>600</v>
      </c>
      <c r="E62" s="47"/>
      <c r="F62" s="33"/>
      <c r="G62" s="34"/>
      <c r="H62" s="34"/>
      <c r="I62" s="34"/>
      <c r="J62" s="120"/>
    </row>
    <row r="63" spans="1:10" ht="99" customHeight="1" x14ac:dyDescent="0.25">
      <c r="A63" s="124">
        <v>57</v>
      </c>
      <c r="B63" s="123" t="s">
        <v>69</v>
      </c>
      <c r="C63" s="124" t="s">
        <v>11</v>
      </c>
      <c r="D63" s="177">
        <v>3300</v>
      </c>
      <c r="E63" s="47"/>
      <c r="F63" s="33"/>
      <c r="G63" s="34"/>
      <c r="H63" s="34"/>
      <c r="I63" s="34"/>
      <c r="J63" s="120"/>
    </row>
    <row r="64" spans="1:10" x14ac:dyDescent="0.25">
      <c r="A64" s="124">
        <v>58</v>
      </c>
      <c r="B64" s="126" t="s">
        <v>171</v>
      </c>
      <c r="C64" s="124" t="s">
        <v>11</v>
      </c>
      <c r="D64" s="177">
        <v>5</v>
      </c>
      <c r="E64" s="47"/>
      <c r="F64" s="48"/>
      <c r="G64" s="49"/>
      <c r="H64" s="49"/>
      <c r="I64" s="49"/>
      <c r="J64" s="120"/>
    </row>
    <row r="65" spans="1:10" ht="74.25" customHeight="1" x14ac:dyDescent="0.25">
      <c r="A65" s="124">
        <v>59</v>
      </c>
      <c r="B65" s="123" t="s">
        <v>60</v>
      </c>
      <c r="C65" s="124" t="s">
        <v>11</v>
      </c>
      <c r="D65" s="177">
        <v>2300</v>
      </c>
      <c r="E65" s="47"/>
      <c r="F65" s="33"/>
      <c r="G65" s="34"/>
      <c r="H65" s="34"/>
      <c r="I65" s="34"/>
      <c r="J65" s="120"/>
    </row>
    <row r="66" spans="1:10" ht="43.5" customHeight="1" x14ac:dyDescent="0.25">
      <c r="A66" s="124">
        <v>60</v>
      </c>
      <c r="B66" s="123" t="s">
        <v>134</v>
      </c>
      <c r="C66" s="124" t="s">
        <v>61</v>
      </c>
      <c r="D66" s="177">
        <v>100</v>
      </c>
      <c r="E66" s="47"/>
      <c r="F66" s="33"/>
      <c r="G66" s="34"/>
      <c r="H66" s="34"/>
      <c r="I66" s="34"/>
      <c r="J66" s="120"/>
    </row>
    <row r="67" spans="1:10" ht="28.5" customHeight="1" x14ac:dyDescent="0.25">
      <c r="A67" s="124">
        <v>61</v>
      </c>
      <c r="B67" s="123" t="s">
        <v>145</v>
      </c>
      <c r="C67" s="124" t="s">
        <v>12</v>
      </c>
      <c r="D67" s="177">
        <v>100</v>
      </c>
      <c r="E67" s="47"/>
      <c r="F67" s="33"/>
      <c r="G67" s="34"/>
      <c r="H67" s="34"/>
      <c r="I67" s="34"/>
      <c r="J67" s="120"/>
    </row>
    <row r="68" spans="1:10" ht="32.25" customHeight="1" x14ac:dyDescent="0.25">
      <c r="A68" s="124">
        <v>62</v>
      </c>
      <c r="B68" s="123" t="s">
        <v>62</v>
      </c>
      <c r="C68" s="124" t="s">
        <v>11</v>
      </c>
      <c r="D68" s="177">
        <v>700</v>
      </c>
      <c r="E68" s="47"/>
      <c r="F68" s="33"/>
      <c r="G68" s="34"/>
      <c r="H68" s="34"/>
      <c r="I68" s="34"/>
      <c r="J68" s="120"/>
    </row>
    <row r="69" spans="1:10" ht="34.5" customHeight="1" x14ac:dyDescent="0.25">
      <c r="A69" s="124">
        <v>63</v>
      </c>
      <c r="B69" s="123" t="s">
        <v>135</v>
      </c>
      <c r="C69" s="124" t="s">
        <v>11</v>
      </c>
      <c r="D69" s="177">
        <v>9</v>
      </c>
      <c r="E69" s="47"/>
      <c r="F69" s="33"/>
      <c r="G69" s="34"/>
      <c r="H69" s="34"/>
      <c r="I69" s="34"/>
      <c r="J69" s="120"/>
    </row>
    <row r="70" spans="1:10" ht="51" x14ac:dyDescent="0.25">
      <c r="A70" s="124">
        <v>64</v>
      </c>
      <c r="B70" s="127" t="s">
        <v>111</v>
      </c>
      <c r="C70" s="124" t="s">
        <v>11</v>
      </c>
      <c r="D70" s="177">
        <v>2</v>
      </c>
      <c r="E70" s="47"/>
      <c r="F70" s="48"/>
      <c r="G70" s="49"/>
      <c r="H70" s="49"/>
      <c r="I70" s="49"/>
      <c r="J70" s="120"/>
    </row>
    <row r="71" spans="1:10" ht="25.5" x14ac:dyDescent="0.25">
      <c r="A71" s="124">
        <v>65</v>
      </c>
      <c r="B71" s="165" t="s">
        <v>63</v>
      </c>
      <c r="C71" s="128" t="s">
        <v>12</v>
      </c>
      <c r="D71" s="176">
        <v>300</v>
      </c>
      <c r="E71" s="79"/>
      <c r="F71" s="46"/>
      <c r="G71" s="182"/>
      <c r="H71" s="182"/>
      <c r="I71" s="182"/>
      <c r="J71" s="120"/>
    </row>
    <row r="72" spans="1:10" x14ac:dyDescent="0.25">
      <c r="A72" s="183" t="s">
        <v>40</v>
      </c>
      <c r="B72" s="183"/>
      <c r="C72" s="183"/>
      <c r="D72" s="183"/>
      <c r="E72" s="183"/>
      <c r="F72" s="183"/>
      <c r="G72" s="112"/>
      <c r="H72" s="112"/>
      <c r="I72" s="112"/>
    </row>
    <row r="75" spans="1:10" x14ac:dyDescent="0.25">
      <c r="B75" s="2" t="s">
        <v>174</v>
      </c>
    </row>
    <row r="76" spans="1:10" x14ac:dyDescent="0.25">
      <c r="B76" s="2" t="s">
        <v>175</v>
      </c>
    </row>
  </sheetData>
  <sortState xmlns:xlrd2="http://schemas.microsoft.com/office/spreadsheetml/2017/richdata2" ref="A7:J71">
    <sortCondition ref="B7:B71"/>
  </sortState>
  <mergeCells count="4">
    <mergeCell ref="A72:F72"/>
    <mergeCell ref="A4:C4"/>
    <mergeCell ref="A5:J5"/>
    <mergeCell ref="F1:J1"/>
  </mergeCells>
  <conditionalFormatting sqref="A5:A72 G60:I72">
    <cfRule type="cellIs" dxfId="10" priority="1" stopIfTrue="1" operator="equal">
      <formula>0</formula>
    </cfRule>
  </conditionalFormatting>
  <conditionalFormatting sqref="D4:H4 I6:L6 B6:H17 I7:I8 I9:L9 I10:I59 C18:H18 B19:H59 C60:C71">
    <cfRule type="cellIs" dxfId="9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262D6-5894-4450-AE74-0EB9BA17F518}">
  <dimension ref="A1:I19"/>
  <sheetViews>
    <sheetView workbookViewId="0">
      <selection activeCell="B29" sqref="B29"/>
    </sheetView>
  </sheetViews>
  <sheetFormatPr defaultColWidth="11.7109375" defaultRowHeight="15" x14ac:dyDescent="0.25"/>
  <cols>
    <col min="1" max="1" width="7.140625" style="18" customWidth="1"/>
    <col min="2" max="2" width="34.42578125" style="18" customWidth="1"/>
    <col min="3" max="3" width="7" style="18" customWidth="1"/>
    <col min="4" max="4" width="11.28515625" style="18" customWidth="1"/>
    <col min="5" max="5" width="9.7109375" style="18" customWidth="1"/>
    <col min="6" max="6" width="9.85546875" style="18" customWidth="1"/>
    <col min="7" max="7" width="14.140625" style="18" customWidth="1"/>
    <col min="8" max="8" width="11.7109375" style="18"/>
    <col min="9" max="9" width="13" style="18" customWidth="1"/>
    <col min="10" max="16384" width="11.7109375" style="18"/>
  </cols>
  <sheetData>
    <row r="1" spans="1:9" x14ac:dyDescent="0.25">
      <c r="A1" s="103" t="s">
        <v>150</v>
      </c>
      <c r="F1" s="187" t="s">
        <v>151</v>
      </c>
      <c r="G1" s="187"/>
      <c r="H1" s="187"/>
      <c r="I1" s="187"/>
    </row>
    <row r="2" spans="1:9" x14ac:dyDescent="0.25">
      <c r="A2"/>
      <c r="B2"/>
    </row>
    <row r="3" spans="1:9" x14ac:dyDescent="0.25">
      <c r="A3"/>
      <c r="B3" s="19"/>
      <c r="C3" s="20"/>
      <c r="D3" s="21"/>
      <c r="E3" s="22"/>
      <c r="F3" s="23"/>
      <c r="G3" s="24"/>
      <c r="H3" s="25"/>
      <c r="I3" s="25"/>
    </row>
    <row r="4" spans="1:9" x14ac:dyDescent="0.25">
      <c r="A4"/>
      <c r="B4" s="19"/>
      <c r="C4" s="20"/>
      <c r="D4" s="21"/>
      <c r="E4" s="22"/>
      <c r="F4" s="23"/>
      <c r="G4" s="24"/>
      <c r="H4" s="25"/>
      <c r="I4" s="25"/>
    </row>
    <row r="5" spans="1:9" ht="20.25" customHeight="1" x14ac:dyDescent="0.25">
      <c r="A5" s="186" t="s">
        <v>152</v>
      </c>
      <c r="B5" s="186"/>
      <c r="C5" s="186"/>
      <c r="D5" s="186"/>
      <c r="E5" s="186"/>
      <c r="F5" s="186"/>
      <c r="G5" s="186"/>
      <c r="H5" s="186"/>
      <c r="I5" s="186"/>
    </row>
    <row r="6" spans="1:9" ht="25.5" x14ac:dyDescent="0.25">
      <c r="A6" s="113" t="s">
        <v>119</v>
      </c>
      <c r="B6" s="114" t="s">
        <v>1</v>
      </c>
      <c r="C6" s="115" t="s">
        <v>2</v>
      </c>
      <c r="D6" s="116" t="s">
        <v>3</v>
      </c>
      <c r="E6" s="117" t="s">
        <v>4</v>
      </c>
      <c r="F6" s="115" t="s">
        <v>5</v>
      </c>
      <c r="G6" s="118" t="s">
        <v>6</v>
      </c>
      <c r="H6" s="119" t="s">
        <v>7</v>
      </c>
      <c r="I6" s="119" t="s">
        <v>8</v>
      </c>
    </row>
    <row r="7" spans="1:9" x14ac:dyDescent="0.25">
      <c r="A7" s="122">
        <v>1</v>
      </c>
      <c r="B7" s="129" t="s">
        <v>109</v>
      </c>
      <c r="C7" s="130" t="s">
        <v>9</v>
      </c>
      <c r="D7" s="179">
        <v>11500</v>
      </c>
      <c r="E7" s="30"/>
      <c r="F7" s="26"/>
      <c r="G7" s="27"/>
      <c r="H7" s="27"/>
      <c r="I7" s="27"/>
    </row>
    <row r="8" spans="1:9" x14ac:dyDescent="0.25">
      <c r="A8" s="122">
        <v>2</v>
      </c>
      <c r="B8" s="129" t="s">
        <v>33</v>
      </c>
      <c r="C8" s="130" t="s">
        <v>9</v>
      </c>
      <c r="D8" s="179">
        <v>58000</v>
      </c>
      <c r="E8" s="30"/>
      <c r="F8" s="26"/>
      <c r="G8" s="27"/>
      <c r="H8" s="27"/>
      <c r="I8" s="27"/>
    </row>
    <row r="9" spans="1:9" x14ac:dyDescent="0.25">
      <c r="A9" s="122">
        <v>3</v>
      </c>
      <c r="B9" s="129" t="s">
        <v>34</v>
      </c>
      <c r="C9" s="130" t="s">
        <v>11</v>
      </c>
      <c r="D9" s="179">
        <v>500</v>
      </c>
      <c r="E9" s="30"/>
      <c r="F9" s="26"/>
      <c r="G9" s="27"/>
      <c r="H9" s="27"/>
      <c r="I9" s="27"/>
    </row>
    <row r="10" spans="1:9" x14ac:dyDescent="0.25">
      <c r="A10" s="122">
        <v>4</v>
      </c>
      <c r="B10" s="129" t="s">
        <v>35</v>
      </c>
      <c r="C10" s="130" t="s">
        <v>9</v>
      </c>
      <c r="D10" s="179">
        <v>24000</v>
      </c>
      <c r="E10" s="30"/>
      <c r="F10" s="26"/>
      <c r="G10" s="27"/>
      <c r="H10" s="27"/>
      <c r="I10" s="27"/>
    </row>
    <row r="11" spans="1:9" ht="25.5" x14ac:dyDescent="0.25">
      <c r="A11" s="122">
        <v>5</v>
      </c>
      <c r="B11" s="129" t="s">
        <v>36</v>
      </c>
      <c r="C11" s="124" t="s">
        <v>9</v>
      </c>
      <c r="D11" s="177">
        <v>46000</v>
      </c>
      <c r="E11" s="32"/>
      <c r="F11" s="33"/>
      <c r="G11" s="34"/>
      <c r="H11" s="34"/>
      <c r="I11" s="34"/>
    </row>
    <row r="12" spans="1:9" x14ac:dyDescent="0.25">
      <c r="A12" s="122">
        <v>8</v>
      </c>
      <c r="B12" s="131" t="s">
        <v>37</v>
      </c>
      <c r="C12" s="132" t="s">
        <v>11</v>
      </c>
      <c r="D12" s="180">
        <v>5</v>
      </c>
      <c r="E12" s="30"/>
      <c r="F12" s="26"/>
      <c r="G12" s="27"/>
      <c r="H12" s="27"/>
      <c r="I12" s="27"/>
    </row>
    <row r="13" spans="1:9" x14ac:dyDescent="0.25">
      <c r="A13" s="122">
        <v>9</v>
      </c>
      <c r="B13" s="131" t="s">
        <v>38</v>
      </c>
      <c r="C13" s="132" t="s">
        <v>14</v>
      </c>
      <c r="D13" s="180">
        <v>18500</v>
      </c>
      <c r="E13" s="30"/>
      <c r="F13" s="26"/>
      <c r="G13" s="27"/>
      <c r="H13" s="27"/>
      <c r="I13" s="27"/>
    </row>
    <row r="14" spans="1:9" x14ac:dyDescent="0.25">
      <c r="A14" s="133">
        <v>10</v>
      </c>
      <c r="B14" s="134" t="s">
        <v>39</v>
      </c>
      <c r="C14" s="135" t="s">
        <v>9</v>
      </c>
      <c r="D14" s="181">
        <v>100</v>
      </c>
      <c r="E14" s="31"/>
      <c r="F14" s="28"/>
      <c r="G14" s="29"/>
      <c r="H14" s="29"/>
      <c r="I14" s="29"/>
    </row>
    <row r="15" spans="1:9" x14ac:dyDescent="0.25">
      <c r="A15" s="183" t="s">
        <v>40</v>
      </c>
      <c r="B15" s="183"/>
      <c r="C15" s="183"/>
      <c r="D15" s="183"/>
      <c r="E15" s="183"/>
      <c r="F15" s="183"/>
      <c r="G15" s="112"/>
      <c r="H15" s="112"/>
      <c r="I15" s="112"/>
    </row>
    <row r="18" spans="2:2" x14ac:dyDescent="0.25">
      <c r="B18" s="2" t="s">
        <v>174</v>
      </c>
    </row>
    <row r="19" spans="2:2" x14ac:dyDescent="0.25">
      <c r="B19" s="2" t="s">
        <v>175</v>
      </c>
    </row>
  </sheetData>
  <mergeCells count="3">
    <mergeCell ref="A5:I5"/>
    <mergeCell ref="A15:F15"/>
    <mergeCell ref="F1:I1"/>
  </mergeCells>
  <conditionalFormatting sqref="B3:G4 A3:A6 B6:I6 A7:I14 A15 G15:I15">
    <cfRule type="cellIs" dxfId="8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56F2A-2379-47D7-8209-3E17F20F08C3}">
  <dimension ref="A1:I25"/>
  <sheetViews>
    <sheetView workbookViewId="0">
      <selection activeCell="B30" sqref="B30"/>
    </sheetView>
  </sheetViews>
  <sheetFormatPr defaultRowHeight="15" x14ac:dyDescent="0.25"/>
  <cols>
    <col min="1" max="1" width="5.7109375" customWidth="1"/>
    <col min="2" max="2" width="52" customWidth="1"/>
    <col min="7" max="7" width="13.28515625" customWidth="1"/>
    <col min="8" max="8" width="12.140625" customWidth="1"/>
    <col min="9" max="9" width="15.7109375" customWidth="1"/>
  </cols>
  <sheetData>
    <row r="1" spans="1:9" x14ac:dyDescent="0.25">
      <c r="A1" s="103" t="s">
        <v>150</v>
      </c>
      <c r="B1" s="18"/>
      <c r="C1" s="18"/>
      <c r="D1" s="18"/>
      <c r="E1" s="18"/>
      <c r="F1" s="187" t="s">
        <v>151</v>
      </c>
      <c r="G1" s="187"/>
      <c r="H1" s="187"/>
      <c r="I1" s="187"/>
    </row>
    <row r="2" spans="1:9" x14ac:dyDescent="0.25">
      <c r="A2" s="103"/>
      <c r="B2" s="18"/>
      <c r="C2" s="18"/>
      <c r="D2" s="18"/>
      <c r="E2" s="18"/>
      <c r="F2" s="78"/>
      <c r="G2" s="78"/>
      <c r="H2" s="78"/>
      <c r="I2" s="78"/>
    </row>
    <row r="5" spans="1:9" ht="24.75" customHeight="1" x14ac:dyDescent="0.25">
      <c r="A5" s="188" t="s">
        <v>154</v>
      </c>
      <c r="B5" s="189"/>
      <c r="C5" s="189"/>
      <c r="D5" s="189"/>
      <c r="E5" s="189"/>
      <c r="F5" s="189"/>
      <c r="G5" s="189"/>
      <c r="H5" s="189"/>
      <c r="I5" s="190"/>
    </row>
    <row r="6" spans="1:9" ht="25.5" x14ac:dyDescent="0.25">
      <c r="A6" s="104" t="s">
        <v>0</v>
      </c>
      <c r="B6" s="105" t="s">
        <v>1</v>
      </c>
      <c r="C6" s="106" t="s">
        <v>2</v>
      </c>
      <c r="D6" s="106" t="s">
        <v>3</v>
      </c>
      <c r="E6" s="107" t="s">
        <v>4</v>
      </c>
      <c r="F6" s="106" t="s">
        <v>5</v>
      </c>
      <c r="G6" s="108" t="s">
        <v>6</v>
      </c>
      <c r="H6" s="108" t="s">
        <v>7</v>
      </c>
      <c r="I6" s="109" t="s">
        <v>8</v>
      </c>
    </row>
    <row r="7" spans="1:9" x14ac:dyDescent="0.25">
      <c r="A7" s="136">
        <v>1</v>
      </c>
      <c r="B7" s="137" t="s">
        <v>19</v>
      </c>
      <c r="C7" s="138" t="s">
        <v>11</v>
      </c>
      <c r="D7" s="174">
        <v>3200</v>
      </c>
      <c r="E7" s="35"/>
      <c r="F7" s="36"/>
      <c r="G7" s="57"/>
      <c r="H7" s="57"/>
      <c r="I7" s="58"/>
    </row>
    <row r="8" spans="1:9" x14ac:dyDescent="0.25">
      <c r="A8" s="136">
        <v>2</v>
      </c>
      <c r="B8" s="139" t="s">
        <v>20</v>
      </c>
      <c r="C8" s="138" t="s">
        <v>11</v>
      </c>
      <c r="D8" s="174">
        <v>1200</v>
      </c>
      <c r="E8" s="35"/>
      <c r="F8" s="36"/>
      <c r="G8" s="57"/>
      <c r="H8" s="57"/>
      <c r="I8" s="58"/>
    </row>
    <row r="9" spans="1:9" x14ac:dyDescent="0.25">
      <c r="A9" s="136">
        <v>3</v>
      </c>
      <c r="B9" s="140" t="s">
        <v>21</v>
      </c>
      <c r="C9" s="138" t="s">
        <v>11</v>
      </c>
      <c r="D9" s="174">
        <v>500</v>
      </c>
      <c r="E9" s="35"/>
      <c r="F9" s="36"/>
      <c r="G9" s="57"/>
      <c r="H9" s="57"/>
      <c r="I9" s="58"/>
    </row>
    <row r="10" spans="1:9" x14ac:dyDescent="0.25">
      <c r="A10" s="136">
        <v>4</v>
      </c>
      <c r="B10" s="137" t="s">
        <v>22</v>
      </c>
      <c r="C10" s="138" t="s">
        <v>11</v>
      </c>
      <c r="D10" s="174">
        <v>100</v>
      </c>
      <c r="E10" s="35"/>
      <c r="F10" s="36"/>
      <c r="G10" s="57"/>
      <c r="H10" s="57"/>
      <c r="I10" s="58"/>
    </row>
    <row r="11" spans="1:9" ht="25.5" x14ac:dyDescent="0.25">
      <c r="A11" s="136">
        <v>5</v>
      </c>
      <c r="B11" s="141" t="s">
        <v>23</v>
      </c>
      <c r="C11" s="138" t="s">
        <v>11</v>
      </c>
      <c r="D11" s="174">
        <v>1500</v>
      </c>
      <c r="E11" s="35"/>
      <c r="F11" s="36"/>
      <c r="G11" s="57"/>
      <c r="H11" s="57"/>
      <c r="I11" s="58"/>
    </row>
    <row r="12" spans="1:9" x14ac:dyDescent="0.25">
      <c r="A12" s="136">
        <v>6</v>
      </c>
      <c r="B12" s="137" t="s">
        <v>24</v>
      </c>
      <c r="C12" s="138" t="s">
        <v>11</v>
      </c>
      <c r="D12" s="174">
        <v>1400</v>
      </c>
      <c r="E12" s="35"/>
      <c r="F12" s="36"/>
      <c r="G12" s="57"/>
      <c r="H12" s="57"/>
      <c r="I12" s="58"/>
    </row>
    <row r="13" spans="1:9" x14ac:dyDescent="0.25">
      <c r="A13" s="136">
        <v>7</v>
      </c>
      <c r="B13" s="139" t="s">
        <v>25</v>
      </c>
      <c r="C13" s="138" t="s">
        <v>11</v>
      </c>
      <c r="D13" s="174">
        <v>900</v>
      </c>
      <c r="E13" s="35"/>
      <c r="F13" s="36"/>
      <c r="G13" s="57"/>
      <c r="H13" s="57"/>
      <c r="I13" s="58"/>
    </row>
    <row r="14" spans="1:9" x14ac:dyDescent="0.25">
      <c r="A14" s="136">
        <v>8</v>
      </c>
      <c r="B14" s="139" t="s">
        <v>26</v>
      </c>
      <c r="C14" s="138" t="s">
        <v>11</v>
      </c>
      <c r="D14" s="174">
        <v>600</v>
      </c>
      <c r="E14" s="35"/>
      <c r="F14" s="36"/>
      <c r="G14" s="57"/>
      <c r="H14" s="57"/>
      <c r="I14" s="58"/>
    </row>
    <row r="15" spans="1:9" ht="25.5" x14ac:dyDescent="0.25">
      <c r="A15" s="136">
        <v>9</v>
      </c>
      <c r="B15" s="141" t="s">
        <v>27</v>
      </c>
      <c r="C15" s="138" t="s">
        <v>11</v>
      </c>
      <c r="D15" s="174">
        <v>300</v>
      </c>
      <c r="E15" s="35"/>
      <c r="F15" s="36"/>
      <c r="G15" s="57"/>
      <c r="H15" s="57"/>
      <c r="I15" s="58"/>
    </row>
    <row r="16" spans="1:9" x14ac:dyDescent="0.25">
      <c r="A16" s="136">
        <v>10</v>
      </c>
      <c r="B16" s="141" t="s">
        <v>28</v>
      </c>
      <c r="C16" s="138" t="s">
        <v>11</v>
      </c>
      <c r="D16" s="174">
        <v>150</v>
      </c>
      <c r="E16" s="35"/>
      <c r="F16" s="36"/>
      <c r="G16" s="57"/>
      <c r="H16" s="57"/>
      <c r="I16" s="58"/>
    </row>
    <row r="17" spans="1:9" x14ac:dyDescent="0.25">
      <c r="A17" s="136">
        <v>11</v>
      </c>
      <c r="B17" s="137" t="s">
        <v>29</v>
      </c>
      <c r="C17" s="138" t="s">
        <v>11</v>
      </c>
      <c r="D17" s="174">
        <v>200</v>
      </c>
      <c r="E17" s="35"/>
      <c r="F17" s="36"/>
      <c r="G17" s="57"/>
      <c r="H17" s="57"/>
      <c r="I17" s="58"/>
    </row>
    <row r="18" spans="1:9" x14ac:dyDescent="0.25">
      <c r="A18" s="136">
        <v>12</v>
      </c>
      <c r="B18" s="141" t="s">
        <v>30</v>
      </c>
      <c r="C18" s="138" t="s">
        <v>11</v>
      </c>
      <c r="D18" s="174">
        <v>2000</v>
      </c>
      <c r="E18" s="35"/>
      <c r="F18" s="36"/>
      <c r="G18" s="57"/>
      <c r="H18" s="57"/>
      <c r="I18" s="58"/>
    </row>
    <row r="19" spans="1:9" x14ac:dyDescent="0.25">
      <c r="A19" s="136">
        <v>13</v>
      </c>
      <c r="B19" s="139" t="s">
        <v>31</v>
      </c>
      <c r="C19" s="142" t="s">
        <v>11</v>
      </c>
      <c r="D19" s="178">
        <v>400</v>
      </c>
      <c r="E19" s="37"/>
      <c r="F19" s="36"/>
      <c r="G19" s="57"/>
      <c r="H19" s="57"/>
      <c r="I19" s="58"/>
    </row>
    <row r="20" spans="1:9" x14ac:dyDescent="0.25">
      <c r="A20" s="143">
        <v>14</v>
      </c>
      <c r="B20" s="144" t="s">
        <v>32</v>
      </c>
      <c r="C20" s="133" t="s">
        <v>11</v>
      </c>
      <c r="D20" s="176">
        <v>100</v>
      </c>
      <c r="E20" s="80"/>
      <c r="F20" s="81"/>
      <c r="G20" s="82"/>
      <c r="H20" s="82"/>
      <c r="I20" s="83"/>
    </row>
    <row r="21" spans="1:9" x14ac:dyDescent="0.25">
      <c r="A21" s="183" t="s">
        <v>157</v>
      </c>
      <c r="B21" s="183"/>
      <c r="C21" s="183"/>
      <c r="D21" s="183"/>
      <c r="E21" s="183"/>
      <c r="F21" s="183"/>
      <c r="G21" s="110"/>
      <c r="H21" s="111"/>
      <c r="I21" s="111"/>
    </row>
    <row r="24" spans="1:9" x14ac:dyDescent="0.25">
      <c r="B24" s="2" t="s">
        <v>174</v>
      </c>
    </row>
    <row r="25" spans="1:9" x14ac:dyDescent="0.25">
      <c r="B25" s="2" t="s">
        <v>175</v>
      </c>
    </row>
  </sheetData>
  <mergeCells count="3">
    <mergeCell ref="A5:I5"/>
    <mergeCell ref="A21:F21"/>
    <mergeCell ref="F1:I1"/>
  </mergeCells>
  <conditionalFormatting sqref="A5:A21 B6:I20 G21:I21">
    <cfRule type="cellIs" dxfId="7" priority="3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51D8A-EFB5-4A0F-92C1-4B60AF3D677A}">
  <dimension ref="A1:I39"/>
  <sheetViews>
    <sheetView topLeftCell="A33" workbookViewId="0">
      <selection activeCell="B63" sqref="B63"/>
    </sheetView>
  </sheetViews>
  <sheetFormatPr defaultColWidth="9.140625" defaultRowHeight="12.75" x14ac:dyDescent="0.2"/>
  <cols>
    <col min="1" max="1" width="5.42578125" style="50" customWidth="1"/>
    <col min="2" max="2" width="53.7109375" style="50" customWidth="1"/>
    <col min="3" max="3" width="6.7109375" style="50" customWidth="1"/>
    <col min="4" max="4" width="8.42578125" style="50" customWidth="1"/>
    <col min="5" max="5" width="9.140625" style="50"/>
    <col min="6" max="6" width="9.7109375" style="50" customWidth="1"/>
    <col min="7" max="8" width="13.28515625" style="50" customWidth="1"/>
    <col min="9" max="9" width="14.7109375" style="50" customWidth="1"/>
    <col min="10" max="16384" width="9.140625" style="50"/>
  </cols>
  <sheetData>
    <row r="1" spans="1:9" ht="15" customHeight="1" x14ac:dyDescent="0.25">
      <c r="A1" s="103" t="s">
        <v>150</v>
      </c>
      <c r="B1" s="18"/>
      <c r="C1" s="18"/>
      <c r="D1" s="18"/>
      <c r="E1" s="18"/>
      <c r="F1" s="187" t="s">
        <v>151</v>
      </c>
      <c r="G1" s="187"/>
      <c r="H1" s="187"/>
      <c r="I1" s="187"/>
    </row>
    <row r="2" spans="1:9" ht="15" customHeight="1" x14ac:dyDescent="0.25">
      <c r="A2" s="103"/>
      <c r="B2" s="18"/>
      <c r="C2" s="18"/>
      <c r="D2" s="18"/>
      <c r="E2" s="18"/>
      <c r="F2" s="78"/>
      <c r="G2" s="78"/>
      <c r="H2" s="78"/>
      <c r="I2" s="78"/>
    </row>
    <row r="3" spans="1:9" ht="15" customHeight="1" x14ac:dyDescent="0.25">
      <c r="A3" s="103"/>
      <c r="B3" s="18"/>
      <c r="C3" s="18"/>
      <c r="D3" s="18"/>
      <c r="E3" s="18"/>
      <c r="F3" s="78"/>
      <c r="G3" s="78"/>
      <c r="H3" s="78"/>
      <c r="I3" s="78"/>
    </row>
    <row r="4" spans="1:9" ht="15.75" customHeight="1" x14ac:dyDescent="0.25">
      <c r="A4" s="98"/>
      <c r="B4" s="18"/>
      <c r="C4" s="18"/>
      <c r="D4" s="18"/>
      <c r="E4" s="18"/>
      <c r="F4" s="18"/>
      <c r="G4" s="18"/>
      <c r="H4" s="18"/>
      <c r="I4" s="18"/>
    </row>
    <row r="5" spans="1:9" ht="24.75" customHeight="1" x14ac:dyDescent="0.2">
      <c r="A5" s="186" t="s">
        <v>155</v>
      </c>
      <c r="B5" s="186"/>
      <c r="C5" s="186"/>
      <c r="D5" s="186"/>
      <c r="E5" s="186"/>
      <c r="F5" s="186"/>
      <c r="G5" s="186"/>
      <c r="H5" s="186"/>
      <c r="I5" s="186"/>
    </row>
    <row r="6" spans="1:9" ht="25.5" x14ac:dyDescent="0.2">
      <c r="A6" s="93" t="s">
        <v>0</v>
      </c>
      <c r="B6" s="93" t="s">
        <v>1</v>
      </c>
      <c r="C6" s="93" t="s">
        <v>2</v>
      </c>
      <c r="D6" s="94" t="s">
        <v>3</v>
      </c>
      <c r="E6" s="95" t="s">
        <v>75</v>
      </c>
      <c r="F6" s="96" t="s">
        <v>5</v>
      </c>
      <c r="G6" s="97" t="s">
        <v>43</v>
      </c>
      <c r="H6" s="97" t="s">
        <v>118</v>
      </c>
      <c r="I6" s="93" t="s">
        <v>117</v>
      </c>
    </row>
    <row r="7" spans="1:9" ht="102" x14ac:dyDescent="0.2">
      <c r="A7" s="145">
        <v>1</v>
      </c>
      <c r="B7" s="146" t="s">
        <v>86</v>
      </c>
      <c r="C7" s="147" t="s">
        <v>11</v>
      </c>
      <c r="D7" s="148">
        <v>1300</v>
      </c>
      <c r="E7" s="99"/>
      <c r="F7" s="100"/>
      <c r="G7" s="99"/>
      <c r="H7" s="99"/>
      <c r="I7" s="101"/>
    </row>
    <row r="8" spans="1:9" ht="102" x14ac:dyDescent="0.2">
      <c r="A8" s="136">
        <v>2</v>
      </c>
      <c r="B8" s="141" t="s">
        <v>149</v>
      </c>
      <c r="C8" s="149" t="s">
        <v>11</v>
      </c>
      <c r="D8" s="150">
        <v>100</v>
      </c>
      <c r="E8" s="66"/>
      <c r="F8" s="75"/>
      <c r="G8" s="66"/>
      <c r="H8" s="66"/>
      <c r="I8" s="67"/>
    </row>
    <row r="9" spans="1:9" ht="51" x14ac:dyDescent="0.2">
      <c r="A9" s="136">
        <v>3</v>
      </c>
      <c r="B9" s="151" t="s">
        <v>114</v>
      </c>
      <c r="C9" s="138" t="s">
        <v>11</v>
      </c>
      <c r="D9" s="150">
        <v>1900</v>
      </c>
      <c r="E9" s="66"/>
      <c r="F9" s="75"/>
      <c r="G9" s="66"/>
      <c r="H9" s="66"/>
      <c r="I9" s="67"/>
    </row>
    <row r="10" spans="1:9" ht="89.25" x14ac:dyDescent="0.2">
      <c r="A10" s="136">
        <v>4</v>
      </c>
      <c r="B10" s="141" t="s">
        <v>87</v>
      </c>
      <c r="C10" s="138" t="s">
        <v>11</v>
      </c>
      <c r="D10" s="150">
        <v>500</v>
      </c>
      <c r="E10" s="66"/>
      <c r="F10" s="75"/>
      <c r="G10" s="66"/>
      <c r="H10" s="66"/>
      <c r="I10" s="67"/>
    </row>
    <row r="11" spans="1:9" ht="63.75" x14ac:dyDescent="0.2">
      <c r="A11" s="136">
        <v>5</v>
      </c>
      <c r="B11" s="141" t="s">
        <v>115</v>
      </c>
      <c r="C11" s="138" t="s">
        <v>11</v>
      </c>
      <c r="D11" s="150">
        <v>650</v>
      </c>
      <c r="E11" s="66"/>
      <c r="F11" s="75"/>
      <c r="G11" s="66"/>
      <c r="H11" s="66"/>
      <c r="I11" s="67"/>
    </row>
    <row r="12" spans="1:9" ht="51" x14ac:dyDescent="0.2">
      <c r="A12" s="136">
        <v>6</v>
      </c>
      <c r="B12" s="141" t="s">
        <v>88</v>
      </c>
      <c r="C12" s="149" t="s">
        <v>11</v>
      </c>
      <c r="D12" s="150">
        <v>1300</v>
      </c>
      <c r="E12" s="66"/>
      <c r="F12" s="75"/>
      <c r="G12" s="66"/>
      <c r="H12" s="66"/>
      <c r="I12" s="67"/>
    </row>
    <row r="13" spans="1:9" ht="94.5" customHeight="1" x14ac:dyDescent="0.2">
      <c r="A13" s="136">
        <v>7</v>
      </c>
      <c r="B13" s="152" t="s">
        <v>116</v>
      </c>
      <c r="C13" s="138" t="s">
        <v>11</v>
      </c>
      <c r="D13" s="150">
        <v>200</v>
      </c>
      <c r="E13" s="66"/>
      <c r="F13" s="75"/>
      <c r="G13" s="66"/>
      <c r="H13" s="66"/>
      <c r="I13" s="67"/>
    </row>
    <row r="14" spans="1:9" ht="45" customHeight="1" x14ac:dyDescent="0.2">
      <c r="A14" s="136">
        <v>8</v>
      </c>
      <c r="B14" s="151" t="s">
        <v>89</v>
      </c>
      <c r="C14" s="138" t="s">
        <v>11</v>
      </c>
      <c r="D14" s="150">
        <v>8000</v>
      </c>
      <c r="E14" s="66"/>
      <c r="F14" s="75"/>
      <c r="G14" s="66"/>
      <c r="H14" s="66"/>
      <c r="I14" s="67"/>
    </row>
    <row r="15" spans="1:9" ht="102" x14ac:dyDescent="0.2">
      <c r="A15" s="136">
        <v>9</v>
      </c>
      <c r="B15" s="141" t="s">
        <v>90</v>
      </c>
      <c r="C15" s="138" t="s">
        <v>11</v>
      </c>
      <c r="D15" s="150">
        <v>1750</v>
      </c>
      <c r="E15" s="66"/>
      <c r="F15" s="75"/>
      <c r="G15" s="66"/>
      <c r="H15" s="66"/>
      <c r="I15" s="67"/>
    </row>
    <row r="16" spans="1:9" ht="93.75" customHeight="1" x14ac:dyDescent="0.2">
      <c r="A16" s="136">
        <v>10</v>
      </c>
      <c r="B16" s="141" t="s">
        <v>91</v>
      </c>
      <c r="C16" s="138" t="s">
        <v>11</v>
      </c>
      <c r="D16" s="150">
        <v>150</v>
      </c>
      <c r="E16" s="66"/>
      <c r="F16" s="75"/>
      <c r="G16" s="66"/>
      <c r="H16" s="66"/>
      <c r="I16" s="67"/>
    </row>
    <row r="17" spans="1:9" ht="93" customHeight="1" x14ac:dyDescent="0.2">
      <c r="A17" s="136">
        <v>11</v>
      </c>
      <c r="B17" s="141" t="s">
        <v>92</v>
      </c>
      <c r="C17" s="138" t="s">
        <v>11</v>
      </c>
      <c r="D17" s="150">
        <v>350</v>
      </c>
      <c r="E17" s="66"/>
      <c r="F17" s="75"/>
      <c r="G17" s="66"/>
      <c r="H17" s="66"/>
      <c r="I17" s="67"/>
    </row>
    <row r="18" spans="1:9" ht="44.25" customHeight="1" x14ac:dyDescent="0.2">
      <c r="A18" s="136">
        <v>12</v>
      </c>
      <c r="B18" s="152" t="s">
        <v>93</v>
      </c>
      <c r="C18" s="138" t="s">
        <v>11</v>
      </c>
      <c r="D18" s="150">
        <v>900</v>
      </c>
      <c r="E18" s="66"/>
      <c r="F18" s="75"/>
      <c r="G18" s="66"/>
      <c r="H18" s="66"/>
      <c r="I18" s="67"/>
    </row>
    <row r="19" spans="1:9" ht="55.5" customHeight="1" x14ac:dyDescent="0.2">
      <c r="A19" s="136">
        <v>13</v>
      </c>
      <c r="B19" s="151" t="s">
        <v>94</v>
      </c>
      <c r="C19" s="138" t="s">
        <v>11</v>
      </c>
      <c r="D19" s="150">
        <v>400</v>
      </c>
      <c r="E19" s="68"/>
      <c r="F19" s="75"/>
      <c r="G19" s="68"/>
      <c r="H19" s="68"/>
      <c r="I19" s="69"/>
    </row>
    <row r="20" spans="1:9" ht="102" x14ac:dyDescent="0.2">
      <c r="A20" s="136">
        <v>14</v>
      </c>
      <c r="B20" s="151" t="s">
        <v>95</v>
      </c>
      <c r="C20" s="138" t="s">
        <v>11</v>
      </c>
      <c r="D20" s="150">
        <v>200</v>
      </c>
      <c r="E20" s="66"/>
      <c r="F20" s="75"/>
      <c r="G20" s="66"/>
      <c r="H20" s="66"/>
      <c r="I20" s="67"/>
    </row>
    <row r="21" spans="1:9" ht="51" x14ac:dyDescent="0.2">
      <c r="A21" s="136">
        <v>15</v>
      </c>
      <c r="B21" s="152" t="s">
        <v>96</v>
      </c>
      <c r="C21" s="138" t="s">
        <v>11</v>
      </c>
      <c r="D21" s="150">
        <v>500</v>
      </c>
      <c r="E21" s="66"/>
      <c r="F21" s="75"/>
      <c r="G21" s="66"/>
      <c r="H21" s="66"/>
      <c r="I21" s="67"/>
    </row>
    <row r="22" spans="1:9" ht="25.5" x14ac:dyDescent="0.2">
      <c r="A22" s="136">
        <v>16</v>
      </c>
      <c r="B22" s="123" t="s">
        <v>97</v>
      </c>
      <c r="C22" s="122" t="s">
        <v>11</v>
      </c>
      <c r="D22" s="153">
        <v>1100</v>
      </c>
      <c r="E22" s="63"/>
      <c r="F22" s="33"/>
      <c r="G22" s="64"/>
      <c r="H22" s="64"/>
      <c r="I22" s="64"/>
    </row>
    <row r="23" spans="1:9" ht="25.5" x14ac:dyDescent="0.2">
      <c r="A23" s="136">
        <v>17</v>
      </c>
      <c r="B23" s="152" t="s">
        <v>98</v>
      </c>
      <c r="C23" s="138" t="s">
        <v>11</v>
      </c>
      <c r="D23" s="150">
        <v>500</v>
      </c>
      <c r="E23" s="66"/>
      <c r="F23" s="75"/>
      <c r="G23" s="66"/>
      <c r="H23" s="66"/>
      <c r="I23" s="67"/>
    </row>
    <row r="24" spans="1:9" ht="51" x14ac:dyDescent="0.2">
      <c r="A24" s="136">
        <v>18</v>
      </c>
      <c r="B24" s="152" t="s">
        <v>99</v>
      </c>
      <c r="C24" s="138" t="s">
        <v>11</v>
      </c>
      <c r="D24" s="150">
        <v>1100</v>
      </c>
      <c r="E24" s="66"/>
      <c r="F24" s="75"/>
      <c r="G24" s="66"/>
      <c r="H24" s="66"/>
      <c r="I24" s="67"/>
    </row>
    <row r="25" spans="1:9" ht="114.75" x14ac:dyDescent="0.2">
      <c r="A25" s="136">
        <v>19</v>
      </c>
      <c r="B25" s="141" t="s">
        <v>100</v>
      </c>
      <c r="C25" s="149" t="s">
        <v>11</v>
      </c>
      <c r="D25" s="150">
        <v>1400</v>
      </c>
      <c r="E25" s="66"/>
      <c r="F25" s="75"/>
      <c r="G25" s="66"/>
      <c r="H25" s="66"/>
      <c r="I25" s="67"/>
    </row>
    <row r="26" spans="1:9" ht="63.75" x14ac:dyDescent="0.2">
      <c r="A26" s="136">
        <v>20</v>
      </c>
      <c r="B26" s="141" t="s">
        <v>101</v>
      </c>
      <c r="C26" s="138" t="s">
        <v>11</v>
      </c>
      <c r="D26" s="150">
        <v>150</v>
      </c>
      <c r="E26" s="66"/>
      <c r="F26" s="75"/>
      <c r="G26" s="66"/>
      <c r="H26" s="66"/>
      <c r="I26" s="67"/>
    </row>
    <row r="27" spans="1:9" ht="63.75" x14ac:dyDescent="0.2">
      <c r="A27" s="136">
        <v>21</v>
      </c>
      <c r="B27" s="141" t="s">
        <v>102</v>
      </c>
      <c r="C27" s="138" t="s">
        <v>11</v>
      </c>
      <c r="D27" s="150">
        <v>1250</v>
      </c>
      <c r="E27" s="66"/>
      <c r="F27" s="75"/>
      <c r="G27" s="66"/>
      <c r="H27" s="66"/>
      <c r="I27" s="67"/>
    </row>
    <row r="28" spans="1:9" ht="51" x14ac:dyDescent="0.2">
      <c r="A28" s="136">
        <v>22</v>
      </c>
      <c r="B28" s="151" t="s">
        <v>103</v>
      </c>
      <c r="C28" s="138" t="s">
        <v>11</v>
      </c>
      <c r="D28" s="150">
        <v>800</v>
      </c>
      <c r="E28" s="66"/>
      <c r="F28" s="75"/>
      <c r="G28" s="66"/>
      <c r="H28" s="66"/>
      <c r="I28" s="67"/>
    </row>
    <row r="29" spans="1:9" ht="102" x14ac:dyDescent="0.2">
      <c r="A29" s="136">
        <v>23</v>
      </c>
      <c r="B29" s="141" t="s">
        <v>104</v>
      </c>
      <c r="C29" s="138" t="s">
        <v>11</v>
      </c>
      <c r="D29" s="150">
        <v>950</v>
      </c>
      <c r="E29" s="66"/>
      <c r="F29" s="75"/>
      <c r="G29" s="66"/>
      <c r="H29" s="66"/>
      <c r="I29" s="67"/>
    </row>
    <row r="30" spans="1:9" ht="51" x14ac:dyDescent="0.2">
      <c r="A30" s="136">
        <v>24</v>
      </c>
      <c r="B30" s="140" t="s">
        <v>105</v>
      </c>
      <c r="C30" s="142" t="s">
        <v>11</v>
      </c>
      <c r="D30" s="154">
        <v>300</v>
      </c>
      <c r="E30" s="70"/>
      <c r="F30" s="75"/>
      <c r="G30" s="66"/>
      <c r="H30" s="66"/>
      <c r="I30" s="67"/>
    </row>
    <row r="31" spans="1:9" ht="63.75" x14ac:dyDescent="0.2">
      <c r="A31" s="143">
        <v>25</v>
      </c>
      <c r="B31" s="155" t="s">
        <v>106</v>
      </c>
      <c r="C31" s="133" t="s">
        <v>11</v>
      </c>
      <c r="D31" s="156">
        <v>3500</v>
      </c>
      <c r="E31" s="71"/>
      <c r="F31" s="76"/>
      <c r="G31" s="70"/>
      <c r="H31" s="70"/>
      <c r="I31" s="72"/>
    </row>
    <row r="32" spans="1:9" ht="114.75" x14ac:dyDescent="0.2">
      <c r="A32" s="133">
        <v>26</v>
      </c>
      <c r="B32" s="140" t="s">
        <v>107</v>
      </c>
      <c r="C32" s="157" t="s">
        <v>11</v>
      </c>
      <c r="D32" s="154">
        <v>100</v>
      </c>
      <c r="E32" s="70"/>
      <c r="F32" s="77"/>
      <c r="G32" s="70"/>
      <c r="H32" s="70"/>
      <c r="I32" s="72"/>
    </row>
    <row r="33" spans="1:9" ht="38.25" x14ac:dyDescent="0.2">
      <c r="A33" s="122">
        <v>27</v>
      </c>
      <c r="B33" s="129" t="s">
        <v>108</v>
      </c>
      <c r="C33" s="158" t="s">
        <v>11</v>
      </c>
      <c r="D33" s="153">
        <v>200</v>
      </c>
      <c r="E33" s="63"/>
      <c r="F33" s="33"/>
      <c r="G33" s="63"/>
      <c r="H33" s="63"/>
      <c r="I33" s="63"/>
    </row>
    <row r="34" spans="1:9" ht="15" customHeight="1" x14ac:dyDescent="0.2">
      <c r="A34" s="191" t="s">
        <v>74</v>
      </c>
      <c r="B34" s="191"/>
      <c r="C34" s="191"/>
      <c r="D34" s="191"/>
      <c r="E34" s="191"/>
      <c r="F34" s="191"/>
      <c r="G34" s="102"/>
      <c r="H34" s="102"/>
      <c r="I34" s="102"/>
    </row>
    <row r="36" spans="1:9" x14ac:dyDescent="0.2">
      <c r="B36" s="51"/>
    </row>
    <row r="38" spans="1:9" ht="13.5" x14ac:dyDescent="0.25">
      <c r="B38" s="2" t="s">
        <v>174</v>
      </c>
    </row>
    <row r="39" spans="1:9" ht="13.5" x14ac:dyDescent="0.25">
      <c r="B39" s="2" t="s">
        <v>175</v>
      </c>
    </row>
  </sheetData>
  <mergeCells count="3">
    <mergeCell ref="A5:I5"/>
    <mergeCell ref="F1:I1"/>
    <mergeCell ref="A34:F34"/>
  </mergeCells>
  <conditionalFormatting sqref="A7:D9 E7:I21 B10:D21 A10:A33 E23:I29 B23:D30 F30:I31 B31:C31 G34:I34">
    <cfRule type="cellIs" dxfId="6" priority="5" stopIfTrue="1" operator="equal">
      <formula>0</formula>
    </cfRule>
  </conditionalFormatting>
  <conditionalFormatting sqref="A6:I6">
    <cfRule type="cellIs" dxfId="5" priority="3" stopIfTrue="1" operator="equal">
      <formula>0</formula>
    </cfRule>
  </conditionalFormatting>
  <conditionalFormatting sqref="B22:I22">
    <cfRule type="cellIs" dxfId="4" priority="2" stopIfTrue="1" operator="equal">
      <formula>0</formula>
    </cfRule>
  </conditionalFormatting>
  <conditionalFormatting sqref="B32:I33">
    <cfRule type="cellIs" dxfId="3" priority="1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BC905-9580-4BC9-A1EB-5F18A19FB456}">
  <dimension ref="A1:I21"/>
  <sheetViews>
    <sheetView topLeftCell="A15" workbookViewId="0">
      <selection activeCell="B36" sqref="B36"/>
    </sheetView>
  </sheetViews>
  <sheetFormatPr defaultColWidth="9.140625" defaultRowHeight="12.75" x14ac:dyDescent="0.2"/>
  <cols>
    <col min="1" max="1" width="5.42578125" style="11" customWidth="1"/>
    <col min="2" max="2" width="53.7109375" style="11" customWidth="1"/>
    <col min="3" max="3" width="6.7109375" style="11" customWidth="1"/>
    <col min="4" max="4" width="8.42578125" style="11" customWidth="1"/>
    <col min="5" max="5" width="9.140625" style="11"/>
    <col min="6" max="6" width="7.28515625" style="11" customWidth="1"/>
    <col min="7" max="8" width="13.28515625" style="11" customWidth="1"/>
    <col min="9" max="9" width="15.140625" style="11" customWidth="1"/>
    <col min="10" max="16384" width="9.140625" style="11"/>
  </cols>
  <sheetData>
    <row r="1" spans="1:9" ht="15" x14ac:dyDescent="0.25">
      <c r="A1" s="103" t="s">
        <v>150</v>
      </c>
      <c r="B1" s="18"/>
      <c r="C1" s="18"/>
      <c r="D1" s="18"/>
      <c r="E1" s="18"/>
      <c r="F1" s="187" t="s">
        <v>151</v>
      </c>
      <c r="G1" s="187"/>
      <c r="H1" s="187"/>
      <c r="I1" s="187"/>
    </row>
    <row r="2" spans="1:9" ht="15" x14ac:dyDescent="0.25">
      <c r="A2" s="103"/>
      <c r="B2" s="18"/>
      <c r="C2" s="18"/>
      <c r="D2" s="18"/>
      <c r="E2" s="18"/>
      <c r="F2" s="78"/>
      <c r="G2" s="78"/>
      <c r="H2" s="78"/>
      <c r="I2" s="78"/>
    </row>
    <row r="3" spans="1:9" ht="15" x14ac:dyDescent="0.25">
      <c r="B3"/>
      <c r="C3"/>
      <c r="D3"/>
      <c r="E3"/>
      <c r="F3"/>
      <c r="G3"/>
      <c r="H3"/>
      <c r="I3"/>
    </row>
    <row r="4" spans="1:9" ht="15" x14ac:dyDescent="0.25">
      <c r="A4" s="192"/>
      <c r="B4" s="193"/>
      <c r="C4" s="12"/>
      <c r="D4" s="13"/>
      <c r="E4" s="14"/>
      <c r="F4" s="15"/>
      <c r="G4" s="13"/>
      <c r="H4" s="13"/>
      <c r="I4" s="16"/>
    </row>
    <row r="5" spans="1:9" ht="26.25" customHeight="1" x14ac:dyDescent="0.2">
      <c r="A5" s="186" t="s">
        <v>156</v>
      </c>
      <c r="B5" s="186"/>
      <c r="C5" s="186"/>
      <c r="D5" s="186"/>
      <c r="E5" s="186"/>
      <c r="F5" s="186"/>
      <c r="G5" s="186"/>
      <c r="H5" s="186"/>
      <c r="I5" s="186"/>
    </row>
    <row r="6" spans="1:9" ht="38.25" x14ac:dyDescent="0.2">
      <c r="A6" s="93" t="s">
        <v>0</v>
      </c>
      <c r="B6" s="93" t="s">
        <v>1</v>
      </c>
      <c r="C6" s="93" t="s">
        <v>2</v>
      </c>
      <c r="D6" s="94" t="s">
        <v>3</v>
      </c>
      <c r="E6" s="95" t="s">
        <v>75</v>
      </c>
      <c r="F6" s="96" t="s">
        <v>5</v>
      </c>
      <c r="G6" s="97" t="s">
        <v>43</v>
      </c>
      <c r="H6" s="97" t="s">
        <v>7</v>
      </c>
      <c r="I6" s="93" t="s">
        <v>44</v>
      </c>
    </row>
    <row r="7" spans="1:9" ht="84.75" customHeight="1" x14ac:dyDescent="0.2">
      <c r="A7" s="159">
        <v>1</v>
      </c>
      <c r="B7" s="160" t="s">
        <v>76</v>
      </c>
      <c r="C7" s="159" t="s">
        <v>11</v>
      </c>
      <c r="D7" s="161">
        <v>3300</v>
      </c>
      <c r="E7" s="59"/>
      <c r="F7" s="73"/>
      <c r="G7" s="60"/>
      <c r="H7" s="60"/>
      <c r="I7" s="60"/>
    </row>
    <row r="8" spans="1:9" ht="51" x14ac:dyDescent="0.2">
      <c r="A8" s="162">
        <f>A7+1</f>
        <v>2</v>
      </c>
      <c r="B8" s="163" t="s">
        <v>77</v>
      </c>
      <c r="C8" s="162" t="s">
        <v>11</v>
      </c>
      <c r="D8" s="164">
        <v>1100</v>
      </c>
      <c r="E8" s="61"/>
      <c r="F8" s="74"/>
      <c r="G8" s="62"/>
      <c r="H8" s="62"/>
      <c r="I8" s="62"/>
    </row>
    <row r="9" spans="1:9" ht="59.25" customHeight="1" x14ac:dyDescent="0.2">
      <c r="A9" s="122">
        <v>3</v>
      </c>
      <c r="B9" s="123" t="s">
        <v>78</v>
      </c>
      <c r="C9" s="122" t="s">
        <v>11</v>
      </c>
      <c r="D9" s="153">
        <v>1100</v>
      </c>
      <c r="E9" s="63"/>
      <c r="F9" s="33"/>
      <c r="G9" s="64"/>
      <c r="H9" s="64"/>
      <c r="I9" s="64"/>
    </row>
    <row r="10" spans="1:9" ht="51" x14ac:dyDescent="0.2">
      <c r="A10" s="122">
        <v>4</v>
      </c>
      <c r="B10" s="123" t="s">
        <v>79</v>
      </c>
      <c r="C10" s="122" t="s">
        <v>11</v>
      </c>
      <c r="D10" s="153">
        <v>1900</v>
      </c>
      <c r="E10" s="63"/>
      <c r="F10" s="33"/>
      <c r="G10" s="64"/>
      <c r="H10" s="64"/>
      <c r="I10" s="64"/>
    </row>
    <row r="11" spans="1:9" ht="89.25" x14ac:dyDescent="0.2">
      <c r="A11" s="122">
        <v>5</v>
      </c>
      <c r="B11" s="123" t="s">
        <v>80</v>
      </c>
      <c r="C11" s="122" t="s">
        <v>11</v>
      </c>
      <c r="D11" s="153">
        <v>900</v>
      </c>
      <c r="E11" s="63"/>
      <c r="F11" s="33"/>
      <c r="G11" s="64"/>
      <c r="H11" s="64"/>
      <c r="I11" s="64"/>
    </row>
    <row r="12" spans="1:9" ht="51" x14ac:dyDescent="0.2">
      <c r="A12" s="122">
        <v>6</v>
      </c>
      <c r="B12" s="163" t="s">
        <v>81</v>
      </c>
      <c r="C12" s="122" t="s">
        <v>11</v>
      </c>
      <c r="D12" s="153">
        <v>900</v>
      </c>
      <c r="E12" s="63"/>
      <c r="F12" s="33"/>
      <c r="G12" s="64"/>
      <c r="H12" s="64"/>
      <c r="I12" s="64"/>
    </row>
    <row r="13" spans="1:9" ht="178.5" x14ac:dyDescent="0.2">
      <c r="A13" s="122">
        <v>7</v>
      </c>
      <c r="B13" s="123" t="s">
        <v>82</v>
      </c>
      <c r="C13" s="122" t="s">
        <v>11</v>
      </c>
      <c r="D13" s="153">
        <v>1200</v>
      </c>
      <c r="E13" s="63"/>
      <c r="F13" s="33"/>
      <c r="G13" s="64"/>
      <c r="H13" s="64"/>
      <c r="I13" s="64"/>
    </row>
    <row r="14" spans="1:9" ht="157.5" customHeight="1" x14ac:dyDescent="0.2">
      <c r="A14" s="122">
        <v>8</v>
      </c>
      <c r="B14" s="123" t="s">
        <v>83</v>
      </c>
      <c r="C14" s="122" t="s">
        <v>11</v>
      </c>
      <c r="D14" s="153">
        <v>1000</v>
      </c>
      <c r="E14" s="63"/>
      <c r="F14" s="33"/>
      <c r="G14" s="64"/>
      <c r="H14" s="64"/>
      <c r="I14" s="64"/>
    </row>
    <row r="15" spans="1:9" ht="51" x14ac:dyDescent="0.2">
      <c r="A15" s="133">
        <v>9</v>
      </c>
      <c r="B15" s="165" t="s">
        <v>84</v>
      </c>
      <c r="C15" s="133" t="s">
        <v>85</v>
      </c>
      <c r="D15" s="156">
        <v>100</v>
      </c>
      <c r="E15" s="71"/>
      <c r="F15" s="46"/>
      <c r="G15" s="65"/>
      <c r="H15" s="65"/>
      <c r="I15" s="65"/>
    </row>
    <row r="16" spans="1:9" ht="15.75" customHeight="1" x14ac:dyDescent="0.2">
      <c r="A16" s="191" t="s">
        <v>74</v>
      </c>
      <c r="B16" s="191"/>
      <c r="C16" s="191"/>
      <c r="D16" s="191"/>
      <c r="E16" s="191"/>
      <c r="F16" s="191"/>
      <c r="G16" s="92"/>
      <c r="H16" s="92"/>
      <c r="I16" s="92"/>
    </row>
    <row r="17" spans="2:2" x14ac:dyDescent="0.2">
      <c r="B17" s="17"/>
    </row>
    <row r="20" spans="2:2" ht="13.5" x14ac:dyDescent="0.25">
      <c r="B20" s="2" t="s">
        <v>174</v>
      </c>
    </row>
    <row r="21" spans="2:2" ht="13.5" x14ac:dyDescent="0.25">
      <c r="B21" s="2" t="s">
        <v>175</v>
      </c>
    </row>
  </sheetData>
  <mergeCells count="4">
    <mergeCell ref="A4:B4"/>
    <mergeCell ref="A5:I5"/>
    <mergeCell ref="F1:I1"/>
    <mergeCell ref="A16:F16"/>
  </mergeCells>
  <conditionalFormatting sqref="A6:I15">
    <cfRule type="cellIs" dxfId="2" priority="3" stopIfTrue="1" operator="equal">
      <formula>0</formula>
    </cfRule>
  </conditionalFormatting>
  <conditionalFormatting sqref="C4:I4 A4:A5">
    <cfRule type="cellIs" dxfId="1" priority="4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topLeftCell="A21" workbookViewId="0">
      <selection activeCell="B37" sqref="B37"/>
    </sheetView>
  </sheetViews>
  <sheetFormatPr defaultRowHeight="15" x14ac:dyDescent="0.25"/>
  <cols>
    <col min="1" max="1" width="5.42578125" style="18" customWidth="1"/>
    <col min="2" max="2" width="37.140625" style="18" customWidth="1"/>
    <col min="3" max="6" width="9.140625" style="18"/>
    <col min="7" max="7" width="15.28515625" style="18" customWidth="1"/>
    <col min="8" max="8" width="14.28515625" style="18" customWidth="1"/>
    <col min="9" max="9" width="13.5703125" style="18" customWidth="1"/>
    <col min="10" max="16384" width="9.140625" style="18"/>
  </cols>
  <sheetData>
    <row r="1" spans="1:9" s="11" customFormat="1" x14ac:dyDescent="0.25">
      <c r="A1" t="s">
        <v>159</v>
      </c>
      <c r="B1" s="18"/>
      <c r="C1" s="18"/>
      <c r="D1" s="18"/>
      <c r="E1" s="18"/>
      <c r="F1" s="187" t="s">
        <v>151</v>
      </c>
      <c r="G1" s="187"/>
      <c r="H1" s="187"/>
      <c r="I1" s="187"/>
    </row>
    <row r="2" spans="1:9" s="11" customFormat="1" x14ac:dyDescent="0.25">
      <c r="A2"/>
      <c r="B2" s="18"/>
      <c r="C2" s="18"/>
      <c r="D2" s="18"/>
      <c r="E2" s="18"/>
      <c r="F2" s="78"/>
      <c r="G2" s="78"/>
      <c r="H2" s="78"/>
      <c r="I2" s="78"/>
    </row>
    <row r="4" spans="1:9" x14ac:dyDescent="0.25">
      <c r="B4" s="38"/>
    </row>
    <row r="5" spans="1:9" ht="23.25" customHeight="1" x14ac:dyDescent="0.25">
      <c r="A5" s="188" t="s">
        <v>158</v>
      </c>
      <c r="B5" s="189"/>
      <c r="C5" s="189"/>
      <c r="D5" s="189"/>
      <c r="E5" s="189"/>
      <c r="F5" s="189"/>
      <c r="G5" s="189"/>
      <c r="H5" s="189"/>
      <c r="I5" s="190"/>
    </row>
    <row r="6" spans="1:9" ht="29.25" customHeight="1" x14ac:dyDescent="0.25">
      <c r="A6" s="84" t="s">
        <v>119</v>
      </c>
      <c r="B6" s="85" t="s">
        <v>1</v>
      </c>
      <c r="C6" s="86" t="s">
        <v>2</v>
      </c>
      <c r="D6" s="86" t="s">
        <v>3</v>
      </c>
      <c r="E6" s="87" t="s">
        <v>4</v>
      </c>
      <c r="F6" s="88" t="s">
        <v>5</v>
      </c>
      <c r="G6" s="89" t="s">
        <v>6</v>
      </c>
      <c r="H6" s="89" t="s">
        <v>7</v>
      </c>
      <c r="I6" s="90" t="s">
        <v>8</v>
      </c>
    </row>
    <row r="7" spans="1:9" ht="90" x14ac:dyDescent="0.25">
      <c r="A7" s="166">
        <v>1</v>
      </c>
      <c r="B7" s="152" t="s">
        <v>161</v>
      </c>
      <c r="C7" s="138" t="s">
        <v>9</v>
      </c>
      <c r="D7" s="174">
        <v>4300</v>
      </c>
      <c r="E7" s="40"/>
      <c r="F7" s="41"/>
      <c r="G7" s="52"/>
      <c r="H7" s="52"/>
      <c r="I7" s="53"/>
    </row>
    <row r="8" spans="1:9" ht="51.75" x14ac:dyDescent="0.25">
      <c r="A8" s="136">
        <f t="shared" ref="A8:A13" si="0">A7+1</f>
        <v>2</v>
      </c>
      <c r="B8" s="152" t="s">
        <v>162</v>
      </c>
      <c r="C8" s="138" t="s">
        <v>9</v>
      </c>
      <c r="D8" s="174">
        <v>6100</v>
      </c>
      <c r="E8" s="40"/>
      <c r="F8" s="41"/>
      <c r="G8" s="52"/>
      <c r="H8" s="52"/>
      <c r="I8" s="53"/>
    </row>
    <row r="9" spans="1:9" ht="68.25" customHeight="1" x14ac:dyDescent="0.25">
      <c r="A9" s="136">
        <f t="shared" si="0"/>
        <v>3</v>
      </c>
      <c r="B9" s="152" t="s">
        <v>10</v>
      </c>
      <c r="C9" s="138" t="s">
        <v>11</v>
      </c>
      <c r="D9" s="174">
        <v>450</v>
      </c>
      <c r="E9" s="40"/>
      <c r="F9" s="41"/>
      <c r="G9" s="52"/>
      <c r="H9" s="52"/>
      <c r="I9" s="53"/>
    </row>
    <row r="10" spans="1:9" ht="77.25" x14ac:dyDescent="0.25">
      <c r="A10" s="136">
        <f t="shared" si="0"/>
        <v>4</v>
      </c>
      <c r="B10" s="152" t="s">
        <v>163</v>
      </c>
      <c r="C10" s="138" t="s">
        <v>11</v>
      </c>
      <c r="D10" s="174">
        <v>50</v>
      </c>
      <c r="E10" s="40"/>
      <c r="F10" s="41"/>
      <c r="G10" s="52"/>
      <c r="H10" s="52"/>
      <c r="I10" s="53"/>
    </row>
    <row r="11" spans="1:9" ht="89.25" x14ac:dyDescent="0.25">
      <c r="A11" s="136">
        <f t="shared" si="0"/>
        <v>5</v>
      </c>
      <c r="B11" s="141" t="s">
        <v>164</v>
      </c>
      <c r="C11" s="138" t="s">
        <v>12</v>
      </c>
      <c r="D11" s="174">
        <v>54500</v>
      </c>
      <c r="E11" s="40"/>
      <c r="F11" s="41"/>
      <c r="G11" s="52"/>
      <c r="H11" s="52"/>
      <c r="I11" s="53"/>
    </row>
    <row r="12" spans="1:9" ht="115.5" x14ac:dyDescent="0.25">
      <c r="A12" s="136">
        <f t="shared" si="0"/>
        <v>6</v>
      </c>
      <c r="B12" s="152" t="s">
        <v>165</v>
      </c>
      <c r="C12" s="149" t="s">
        <v>11</v>
      </c>
      <c r="D12" s="174">
        <v>950</v>
      </c>
      <c r="E12" s="40"/>
      <c r="F12" s="41"/>
      <c r="G12" s="52"/>
      <c r="H12" s="52"/>
      <c r="I12" s="53"/>
    </row>
    <row r="13" spans="1:9" ht="178.5" x14ac:dyDescent="0.25">
      <c r="A13" s="136">
        <f t="shared" si="0"/>
        <v>7</v>
      </c>
      <c r="B13" s="141" t="s">
        <v>13</v>
      </c>
      <c r="C13" s="138" t="s">
        <v>11</v>
      </c>
      <c r="D13" s="174">
        <v>800</v>
      </c>
      <c r="E13" s="40"/>
      <c r="F13" s="41"/>
      <c r="G13" s="52"/>
      <c r="H13" s="52"/>
      <c r="I13" s="53"/>
    </row>
    <row r="14" spans="1:9" ht="102.75" x14ac:dyDescent="0.25">
      <c r="A14" s="136">
        <v>8</v>
      </c>
      <c r="B14" s="152" t="s">
        <v>166</v>
      </c>
      <c r="C14" s="138" t="s">
        <v>11</v>
      </c>
      <c r="D14" s="174">
        <v>950</v>
      </c>
      <c r="E14" s="40"/>
      <c r="F14" s="41"/>
      <c r="G14" s="52"/>
      <c r="H14" s="52"/>
      <c r="I14" s="53"/>
    </row>
    <row r="15" spans="1:9" ht="26.25" x14ac:dyDescent="0.25">
      <c r="A15" s="136">
        <v>9</v>
      </c>
      <c r="B15" s="152" t="s">
        <v>167</v>
      </c>
      <c r="C15" s="138" t="s">
        <v>14</v>
      </c>
      <c r="D15" s="174">
        <v>50</v>
      </c>
      <c r="E15" s="40"/>
      <c r="F15" s="41"/>
      <c r="G15" s="52"/>
      <c r="H15" s="52"/>
      <c r="I15" s="53"/>
    </row>
    <row r="16" spans="1:9" ht="76.5" x14ac:dyDescent="0.25">
      <c r="A16" s="136">
        <v>10</v>
      </c>
      <c r="B16" s="141" t="s">
        <v>168</v>
      </c>
      <c r="C16" s="138" t="s">
        <v>12</v>
      </c>
      <c r="D16" s="174">
        <v>40</v>
      </c>
      <c r="E16" s="40"/>
      <c r="F16" s="41"/>
      <c r="G16" s="52"/>
      <c r="H16" s="52"/>
      <c r="I16" s="53"/>
    </row>
    <row r="17" spans="1:9" ht="153.75" x14ac:dyDescent="0.25">
      <c r="A17" s="136">
        <v>11</v>
      </c>
      <c r="B17" s="152" t="s">
        <v>169</v>
      </c>
      <c r="C17" s="138" t="s">
        <v>12</v>
      </c>
      <c r="D17" s="174">
        <v>700</v>
      </c>
      <c r="E17" s="40"/>
      <c r="F17" s="41"/>
      <c r="G17" s="52"/>
      <c r="H17" s="52"/>
      <c r="I17" s="53"/>
    </row>
    <row r="18" spans="1:9" ht="92.25" customHeight="1" x14ac:dyDescent="0.25">
      <c r="A18" s="167">
        <f>A17+1</f>
        <v>12</v>
      </c>
      <c r="B18" s="168" t="s">
        <v>15</v>
      </c>
      <c r="C18" s="169" t="s">
        <v>11</v>
      </c>
      <c r="D18" s="175">
        <v>1850</v>
      </c>
      <c r="E18" s="42"/>
      <c r="F18" s="41"/>
      <c r="G18" s="52"/>
      <c r="H18" s="52"/>
      <c r="I18" s="53"/>
    </row>
    <row r="19" spans="1:9" ht="54" customHeight="1" x14ac:dyDescent="0.25">
      <c r="A19" s="170">
        <v>13</v>
      </c>
      <c r="B19" s="171" t="s">
        <v>16</v>
      </c>
      <c r="C19" s="133" t="s">
        <v>11</v>
      </c>
      <c r="D19" s="176">
        <v>6200</v>
      </c>
      <c r="E19" s="43"/>
      <c r="F19" s="44"/>
      <c r="G19" s="54"/>
      <c r="H19" s="54"/>
      <c r="I19" s="54"/>
    </row>
    <row r="20" spans="1:9" ht="90" x14ac:dyDescent="0.25">
      <c r="A20" s="122">
        <v>14</v>
      </c>
      <c r="B20" s="172" t="s">
        <v>17</v>
      </c>
      <c r="C20" s="122" t="s">
        <v>9</v>
      </c>
      <c r="D20" s="177">
        <v>50</v>
      </c>
      <c r="E20" s="45"/>
      <c r="F20" s="33"/>
      <c r="G20" s="55"/>
      <c r="H20" s="55"/>
      <c r="I20" s="55"/>
    </row>
    <row r="21" spans="1:9" x14ac:dyDescent="0.25">
      <c r="A21" s="133">
        <v>15</v>
      </c>
      <c r="B21" s="173" t="s">
        <v>18</v>
      </c>
      <c r="C21" s="133" t="s">
        <v>11</v>
      </c>
      <c r="D21" s="176">
        <v>5</v>
      </c>
      <c r="E21" s="43"/>
      <c r="F21" s="46"/>
      <c r="G21" s="56"/>
      <c r="H21" s="56"/>
      <c r="I21" s="56"/>
    </row>
    <row r="22" spans="1:9" x14ac:dyDescent="0.25">
      <c r="A22" s="194" t="s">
        <v>157</v>
      </c>
      <c r="B22" s="195"/>
      <c r="C22" s="195"/>
      <c r="D22" s="195"/>
      <c r="E22" s="195"/>
      <c r="F22" s="196"/>
      <c r="G22" s="91"/>
      <c r="H22" s="91"/>
      <c r="I22" s="91"/>
    </row>
    <row r="25" spans="1:9" x14ac:dyDescent="0.25">
      <c r="B25" s="2" t="s">
        <v>176</v>
      </c>
    </row>
    <row r="26" spans="1:9" x14ac:dyDescent="0.25">
      <c r="B26" s="2" t="s">
        <v>175</v>
      </c>
      <c r="G26" s="39"/>
    </row>
  </sheetData>
  <mergeCells count="3">
    <mergeCell ref="A5:I5"/>
    <mergeCell ref="F1:I1"/>
    <mergeCell ref="A22:F22"/>
  </mergeCells>
  <conditionalFormatting sqref="A5:A22 B6:I21 G22:I22">
    <cfRule type="cellIs" dxfId="0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artykuły spożywcze</vt:lpstr>
      <vt:lpstr>pieczywo</vt:lpstr>
      <vt:lpstr>mrożonki</vt:lpstr>
      <vt:lpstr>mięso i wędliny</vt:lpstr>
      <vt:lpstr>drób</vt:lpstr>
      <vt:lpstr>produkty mleczne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DT</cp:lastModifiedBy>
  <cp:lastPrinted>2023-06-19T10:11:41Z</cp:lastPrinted>
  <dcterms:created xsi:type="dcterms:W3CDTF">2015-06-05T18:17:20Z</dcterms:created>
  <dcterms:modified xsi:type="dcterms:W3CDTF">2023-06-22T10:23:15Z</dcterms:modified>
</cp:coreProperties>
</file>