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816" windowHeight="10716"/>
  </bookViews>
  <sheets>
    <sheet name="Zadanie nr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1" i="1"/>
  <c r="H12" i="1" l="1"/>
  <c r="H13" i="1"/>
  <c r="H11" i="1" l="1"/>
  <c r="H14" i="1" l="1"/>
  <c r="F14" i="1"/>
</calcChain>
</file>

<file path=xl/sharedStrings.xml><?xml version="1.0" encoding="utf-8"?>
<sst xmlns="http://schemas.openxmlformats.org/spreadsheetml/2006/main" count="29" uniqueCount="27">
  <si>
    <t>Załącznik nr 1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</si>
  <si>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</si>
  <si>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</si>
  <si>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</si>
  <si>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</si>
  <si>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</si>
  <si>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</si>
  <si>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</si>
  <si>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</si>
  <si>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</si>
  <si>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</si>
  <si>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</si>
  <si>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2.</t>
  </si>
  <si>
    <t>NETTO:</t>
  </si>
  <si>
    <t>BRUTTO:</t>
  </si>
  <si>
    <t>Klasa wyrobu medycznego</t>
  </si>
  <si>
    <t>Reguła wyrobu medycznego</t>
  </si>
  <si>
    <t>3.</t>
  </si>
  <si>
    <t>Nr katalogowy</t>
  </si>
  <si>
    <t>Producent, nazwa,           ilość sztuk w opakowaniu</t>
  </si>
  <si>
    <r>
      <rPr>
        <b/>
        <sz val="11"/>
        <rFont val="Calibri"/>
        <family val="2"/>
        <charset val="238"/>
        <scheme val="minor"/>
      </rPr>
      <t xml:space="preserve">System leczenia wypadania macicy stosowany w zabiegach naprawy tylnego i szczytowego wypadnięcia </t>
    </r>
    <r>
      <rPr>
        <sz val="11"/>
        <rFont val="Calibri"/>
        <family val="2"/>
        <charset val="238"/>
        <scheme val="minor"/>
      </rPr>
      <t>poprzez wzmocnienie struktur dna miednicy. System TAS (Tissue Anchoring System) polegający na precyzyjnym połączeniu implantu z więzadłem krzyżowo-kolcowym przy pomocy kotwic o 6 punktach mocowania i kącie 360 stopni. Siatka olipropylenowa, monofilamentowa, niewchłanialna posiada 6 mm otwory w części centralnej. Grubość siatki-0,5 mm wielkość porów-0,5-1 um.
System jednorazowy i sterylny.</t>
    </r>
  </si>
  <si>
    <t xml:space="preserve">             do umowy nr …………..…………………….</t>
  </si>
  <si>
    <t>Zakup wraz z dostawą taśm do zaburzeń statyki narządu rodnego na okres od 01.06.2024 do 31.05.2025</t>
  </si>
  <si>
    <r>
      <rPr>
        <b/>
        <sz val="11"/>
        <rFont val="Calibri"/>
        <family val="2"/>
        <charset val="238"/>
        <scheme val="minor"/>
      </rPr>
      <t>System do zastosowania w krzyżowo-kolcowym mocowaniu pochwy</t>
    </r>
    <r>
      <rPr>
        <sz val="11"/>
        <rFont val="Calibri"/>
        <family val="2"/>
        <charset val="238"/>
        <scheme val="minor"/>
      </rPr>
      <t xml:space="preserve"> w minimalnie inwazyjnej chirurgii pochwy za pomocą podejścia przedniego lub tylnego. Zestaw składa się z TAS (Tissue Anchoring System, systemu kotwiczenia tkanek) - 3 kotwy wraz ze szwami, prowadnicy teleskopowej RIG (Retractable Insertion Guide) o średnicy 2,2 mm przeznaczonej do łączenia kotw oraz implantu  wzmacniającego tkankę w miejscu. Zestaw zawiera: implant wzmacniający tkankę w miejscu zawieszenia wykonany z polipropylenu monofilamentowego, 3 kotwice, narzędzie do implantacji kotwic oraz 1 igłę.</t>
    </r>
  </si>
  <si>
    <r>
      <rPr>
        <b/>
        <sz val="11"/>
        <rFont val="Calibri"/>
        <family val="2"/>
        <charset val="238"/>
        <scheme val="minor"/>
      </rPr>
      <t>System leczenia przedniego i szczytowego wypadania macicy (TAS System)</t>
    </r>
    <r>
      <rPr>
        <sz val="11"/>
        <rFont val="Calibri"/>
        <family val="2"/>
        <charset val="238"/>
        <scheme val="minor"/>
      </rPr>
      <t xml:space="preserve">  
Parametry: 
1. System jednorazowy, sterylny
2. Monofilamentowa, polipropylenowa, niewchłanialna siatka o bardzo delikatnej strukturze w części centralnej - gramatura 16g/m</t>
    </r>
    <r>
      <rPr>
        <sz val="11"/>
        <rFont val="Calibri"/>
        <family val="2"/>
        <charset val="238"/>
      </rPr>
      <t>².
3. Grubość siatki - 0,5 mm, wielkość porów - 0,5-1um.
4. System pętli na ramionach mocujących umożliwia dostosowanie naprężenia  przy wsparciu podcewkowym.</t>
    </r>
    <r>
      <rPr>
        <sz val="11"/>
        <rFont val="Calibri"/>
        <family val="2"/>
        <charset val="238"/>
        <scheme val="minor"/>
      </rPr>
      <t xml:space="preserve">    
5. Łatwy do zidentyfikowania znak w części centralnej daje możliwość symetrycznego umieszczenia implantu pod szyją pęcherza moczowego.   
6. Specjalnie zaprojektowane instrumenty pozwalające na bezpieczne i prcyzyjne wszczepienie siatki do wiązadeł krzyżowo-kolcowych oraz wewnętrznych mięśni zasłonionych.                                  </t>
    </r>
  </si>
  <si>
    <t>Zadanie nr 1</t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</si>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</sst>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13" workbookViewId="0">
      <selection activeCell="B15" sqref="B15:L16"/>
    </sheetView>
  </sheetViews>
  <sheetFormatPr defaultColWidth="9.109375" defaultRowHeight="14.4" x14ac:dyDescent="0.3"/>
  <cols>
    <col min="1" max="1" width="4.88671875" style="1" customWidth="1"/>
    <col min="2" max="2" width="55.109375" style="1" customWidth="1"/>
    <col min="3" max="3" width="5.33203125" style="1" customWidth="1"/>
    <col min="4" max="4" width="9.109375" style="1" customWidth="1"/>
    <col min="5" max="5" width="13.6640625" style="1" customWidth="1"/>
    <col min="6" max="6" width="14.109375" style="1" customWidth="1"/>
    <col min="7" max="7" width="12.44140625" style="1" customWidth="1"/>
    <col min="8" max="8" width="18.5546875" style="1" customWidth="1"/>
    <col min="9" max="10" width="18.5546875" style="13" customWidth="1"/>
    <col min="11" max="11" width="18.5546875" style="18" customWidth="1"/>
    <col min="12" max="12" width="13.6640625" style="1" customWidth="1"/>
    <col min="13" max="16384" width="9.109375" style="1"/>
  </cols>
  <sheetData>
    <row r="1" spans="1:12" ht="18" customHeight="1" x14ac:dyDescent="0.3">
      <c r="A1" s="17"/>
      <c r="B1" s="17"/>
      <c r="C1" s="17"/>
      <c r="D1" s="17"/>
      <c r="E1" s="17"/>
      <c r="F1" s="28" t="s">
        <v>25</v>
      </c>
      <c r="G1" s="28"/>
      <c r="H1" s="28"/>
      <c r="I1" s="28"/>
      <c r="J1" s="28"/>
      <c r="K1" s="28"/>
      <c r="L1" s="28"/>
    </row>
    <row r="2" spans="1:12" ht="21" customHeight="1" x14ac:dyDescent="0.3">
      <c r="A2" s="2"/>
      <c r="B2" s="2"/>
      <c r="C2" s="3"/>
      <c r="D2" s="3"/>
      <c r="E2" s="3"/>
      <c r="F2" s="24" t="s">
        <v>0</v>
      </c>
      <c r="G2" s="24"/>
      <c r="H2" s="24"/>
      <c r="I2" s="24"/>
      <c r="J2" s="24"/>
      <c r="K2" s="24"/>
      <c r="L2" s="24"/>
    </row>
    <row r="3" spans="1:12" ht="25.2" customHeight="1" x14ac:dyDescent="0.3">
      <c r="A3" s="2"/>
      <c r="B3" s="2"/>
      <c r="C3" s="3"/>
      <c r="D3" s="3"/>
      <c r="E3" s="3"/>
      <c r="F3" s="24" t="s">
        <v>21</v>
      </c>
      <c r="G3" s="24"/>
      <c r="H3" s="24"/>
      <c r="I3" s="24"/>
      <c r="J3" s="24"/>
      <c r="K3" s="24"/>
      <c r="L3" s="24"/>
    </row>
    <row r="4" spans="1:12" ht="23.4" customHeight="1" x14ac:dyDescent="0.3">
      <c r="A4" s="2"/>
      <c r="B4" s="2"/>
      <c r="C4" s="3"/>
      <c r="D4" s="3"/>
      <c r="E4" s="3"/>
      <c r="F4" s="24" t="s">
        <v>1</v>
      </c>
      <c r="G4" s="24"/>
      <c r="H4" s="24"/>
      <c r="I4" s="24"/>
      <c r="J4" s="24"/>
      <c r="K4" s="24"/>
      <c r="L4" s="24"/>
    </row>
    <row r="5" spans="1:12" x14ac:dyDescent="0.3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3">
      <c r="A7" s="29" t="s">
        <v>2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25" t="s">
        <v>15</v>
      </c>
      <c r="J7" s="25" t="s">
        <v>16</v>
      </c>
      <c r="K7" s="25" t="s">
        <v>18</v>
      </c>
      <c r="L7" s="29" t="s">
        <v>19</v>
      </c>
    </row>
    <row r="8" spans="1:12" x14ac:dyDescent="0.3">
      <c r="A8" s="29"/>
      <c r="B8" s="29"/>
      <c r="C8" s="29"/>
      <c r="D8" s="29"/>
      <c r="E8" s="29"/>
      <c r="F8" s="29"/>
      <c r="G8" s="29"/>
      <c r="H8" s="29"/>
      <c r="I8" s="26"/>
      <c r="J8" s="26"/>
      <c r="K8" s="26"/>
      <c r="L8" s="29"/>
    </row>
    <row r="9" spans="1:12" ht="51" customHeight="1" x14ac:dyDescent="0.3">
      <c r="A9" s="29"/>
      <c r="B9" s="29"/>
      <c r="C9" s="29"/>
      <c r="D9" s="29"/>
      <c r="E9" s="29"/>
      <c r="F9" s="29"/>
      <c r="G9" s="29"/>
      <c r="H9" s="29"/>
      <c r="I9" s="27"/>
      <c r="J9" s="27"/>
      <c r="K9" s="27"/>
      <c r="L9" s="29"/>
    </row>
    <row r="10" spans="1:12" x14ac:dyDescent="0.3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9">
        <v>11</v>
      </c>
      <c r="L10" s="16">
        <v>12</v>
      </c>
    </row>
    <row r="11" spans="1:12" ht="153" customHeight="1" x14ac:dyDescent="0.3">
      <c r="A11" s="4" t="s">
        <v>10</v>
      </c>
      <c r="B11" s="21" t="s">
        <v>23</v>
      </c>
      <c r="C11" s="4" t="s">
        <v>11</v>
      </c>
      <c r="D11" s="5">
        <v>100</v>
      </c>
      <c r="E11" s="6"/>
      <c r="F11" s="6">
        <f>ROUND(D11*E11,2)</f>
        <v>0</v>
      </c>
      <c r="G11" s="7"/>
      <c r="H11" s="8">
        <f>ROUND(F11*G11+F11,2)</f>
        <v>0</v>
      </c>
      <c r="I11" s="8"/>
      <c r="J11" s="8"/>
      <c r="K11" s="8"/>
      <c r="L11" s="9"/>
    </row>
    <row r="12" spans="1:12" s="18" customFormat="1" ht="135" customHeight="1" x14ac:dyDescent="0.3">
      <c r="A12" s="4" t="s">
        <v>12</v>
      </c>
      <c r="B12" s="22" t="s">
        <v>20</v>
      </c>
      <c r="C12" s="4" t="s">
        <v>11</v>
      </c>
      <c r="D12" s="5">
        <v>3</v>
      </c>
      <c r="E12" s="6"/>
      <c r="F12" s="6">
        <f t="shared" ref="F12:F13" si="0">ROUND(D12*E12,2)</f>
        <v>0</v>
      </c>
      <c r="G12" s="7"/>
      <c r="H12" s="8">
        <f t="shared" ref="H12:H13" si="1">ROUND(F12*G12+F12,2)</f>
        <v>0</v>
      </c>
      <c r="I12" s="8"/>
      <c r="J12" s="8"/>
      <c r="K12" s="8"/>
      <c r="L12" s="20"/>
    </row>
    <row r="13" spans="1:12" ht="239.4" customHeight="1" x14ac:dyDescent="0.3">
      <c r="A13" s="4" t="s">
        <v>17</v>
      </c>
      <c r="B13" s="23" t="s">
        <v>24</v>
      </c>
      <c r="C13" s="4" t="s">
        <v>11</v>
      </c>
      <c r="D13" s="5">
        <v>3</v>
      </c>
      <c r="E13" s="6"/>
      <c r="F13" s="6">
        <f t="shared" si="0"/>
        <v>0</v>
      </c>
      <c r="G13" s="7"/>
      <c r="H13" s="8">
        <f t="shared" si="1"/>
        <v>0</v>
      </c>
      <c r="I13" s="8"/>
      <c r="J13" s="8"/>
      <c r="K13" s="8"/>
      <c r="L13" s="9"/>
    </row>
    <row r="14" spans="1:12" x14ac:dyDescent="0.3">
      <c r="A14" s="10"/>
      <c r="B14" s="30"/>
      <c r="C14" s="31"/>
      <c r="D14" s="31"/>
      <c r="E14" s="16" t="s">
        <v>13</v>
      </c>
      <c r="F14" s="14">
        <f>SUM(F11:F13)</f>
        <v>0</v>
      </c>
      <c r="G14" s="16" t="s">
        <v>14</v>
      </c>
      <c r="H14" s="15">
        <f>SUM(H11:H13)</f>
        <v>0</v>
      </c>
      <c r="I14" s="11"/>
      <c r="J14" s="11"/>
      <c r="K14" s="11"/>
      <c r="L14" s="12"/>
    </row>
    <row r="15" spans="1:12" ht="12.6" customHeight="1" x14ac:dyDescent="0.3">
      <c r="A15" s="17"/>
      <c r="B15" s="32" t="s">
        <v>26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53.4" customHeight="1" x14ac:dyDescent="0.3">
      <c r="A16" s="1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3">
      <c r="A17" s="1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x14ac:dyDescent="0.3">
      <c r="A18" s="1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x14ac:dyDescent="0.3">
      <c r="A19" s="1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x14ac:dyDescent="0.3">
      <c r="A20" s="1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3">
      <c r="A21" s="1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</row>
  </sheetData>
  <mergeCells count="20">
    <mergeCell ref="B14:D14"/>
    <mergeCell ref="B15:L16"/>
    <mergeCell ref="B17:L21"/>
    <mergeCell ref="F4:L4"/>
    <mergeCell ref="A5:L6"/>
    <mergeCell ref="A7:A9"/>
    <mergeCell ref="B7:B9"/>
    <mergeCell ref="C7:C9"/>
    <mergeCell ref="D7:D9"/>
    <mergeCell ref="E7:E9"/>
    <mergeCell ref="F7:F9"/>
    <mergeCell ref="G7:G9"/>
    <mergeCell ref="H7:H9"/>
    <mergeCell ref="K7:K9"/>
    <mergeCell ref="F3:L3"/>
    <mergeCell ref="I7:I9"/>
    <mergeCell ref="J7:J9"/>
    <mergeCell ref="F1:L1"/>
    <mergeCell ref="F2:L2"/>
    <mergeCell ref="L7:L9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2024-02-12T12:00:02Z</cp:lastPrinted>
  <dcterms:created xsi:type="dcterms:W3CDTF">2023-03-16T11:14:02Z</dcterms:created>
  <dcterms:modified xsi:type="dcterms:W3CDTF">2024-04-18T11:23:02Z</dcterms:modified>
</cp:coreProperties>
</file>