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Y:\Agnieszka D\2024\ZP_16_2024 MEBLE METALOWE\3. NA STRONĘ\POPRAWIENIE OMYŁKI PISARSKIEJ\"/>
    </mc:Choice>
  </mc:AlternateContent>
  <xr:revisionPtr revIDLastSave="0" documentId="13_ncr:1_{9FA7CD3F-3E0E-4308-A602-C157A7781028}" xr6:coauthVersionLast="36" xr6:coauthVersionMax="36" xr10:uidLastSave="{00000000-0000-0000-0000-000000000000}"/>
  <bookViews>
    <workbookView xWindow="0" yWindow="0" windowWidth="28800" windowHeight="11625" xr2:uid="{00000000-000D-0000-FFFF-FFFF00000000}"/>
  </bookViews>
  <sheets>
    <sheet name="Arkusz1" sheetId="1" r:id="rId1"/>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H12" i="1"/>
</calcChain>
</file>

<file path=xl/sharedStrings.xml><?xml version="1.0" encoding="utf-8"?>
<sst xmlns="http://schemas.openxmlformats.org/spreadsheetml/2006/main" count="31" uniqueCount="29">
  <si>
    <t xml:space="preserve">Zakup szafek metalowych oraz regałów magazynowych na potrzeby uruchomienia Oddziałów CKD 2 Centralnego Szpitala Klinicznego Uniwersytetu  Medycznego w Łodzi przy ul. Pomorskiej 251.    </t>
  </si>
  <si>
    <t>L.p.</t>
  </si>
  <si>
    <t>Opis przedmiotu zamówienia</t>
  </si>
  <si>
    <t>Zdjęcie poglądowe</t>
  </si>
  <si>
    <t>Jednostki miary</t>
  </si>
  <si>
    <t>Zapotrzebowanie</t>
  </si>
  <si>
    <t>Cena jedn. netto zł</t>
  </si>
  <si>
    <t>Cena jedn. brutto zł</t>
  </si>
  <si>
    <t>Wartość netto zł</t>
  </si>
  <si>
    <t>Vat [%]</t>
  </si>
  <si>
    <t>szt.</t>
  </si>
  <si>
    <t xml:space="preserve">Razem wartość </t>
  </si>
  <si>
    <t>1.</t>
  </si>
  <si>
    <t>2.</t>
  </si>
  <si>
    <t>3.</t>
  </si>
  <si>
    <r>
      <rPr>
        <b/>
        <sz val="9"/>
        <color theme="1"/>
        <rFont val="Calibri"/>
        <family val="2"/>
        <charset val="238"/>
        <scheme val="minor"/>
      </rPr>
      <t xml:space="preserve">Regał metalowy skręcany  .   </t>
    </r>
    <r>
      <rPr>
        <sz val="9"/>
        <color theme="1"/>
        <rFont val="Calibri"/>
        <family val="2"/>
        <charset val="238"/>
        <scheme val="minor"/>
      </rPr>
      <t xml:space="preserve">                                                                                                                                               Parametry  ;                                                                                                                                                                                                                                                                                                                        a.  wysokość : 2000  mm; (+/-00mm)
b.  głębokość regałów: 400  mm;  (+/-00mm) 
c.  szerokość: 900 mm, (+/-00mm)
d. półki metalowe z blachy stalowej zimnowalcowanej DC 01o grubości 1 mm.
e.  szerokość zgięcia półki 35 mm.
f. nośność półki:  min 100 kg;
g.  dodatkowe kątowniki wzmacniające- usztywniające konstrukcję  montowane pod najwyższa i najniższa półką
h. elementy pionowe (słupy nośne) regału wykonane z blachy gorącowalcowanej   S 235 o grubości 2 mm .
i. profil kątownika 35x35x2 mm. 
j. perforacja kątownika co  30 mm. 
k. kątowniki zakończone stopką.
l.  max. obciążenie regału ; 650 kg
m.  ilość półek – 6;
n.  ograniczniki tylne i boczne
o.  regał malowany proszkowo w kolorze  popielatym RAL 7035 
p. system montażu skręcany (całość).                                                                                                                                                Regały wykonane zgodnie z Polskimi Normami dotyczącymi projektowania i budowy regałów magazynowych : PN-78/M -78320, PN-89/M -78322, PN-92/M-78326, PN-78/M-78330 lub równoważne. </t>
    </r>
    <r>
      <rPr>
        <b/>
        <sz val="9"/>
        <color theme="1"/>
        <rFont val="Calibri"/>
        <family val="2"/>
        <charset val="238"/>
        <scheme val="minor"/>
      </rPr>
      <t xml:space="preserve">Dostarczone w stanie złożonym.
</t>
    </r>
  </si>
  <si>
    <r>
      <t xml:space="preserve">Szafki ubraniowe bhp dwu komorowe jednodrzwiowe z podziałem na czystą i brudną odzież z wysuwaną półką. </t>
    </r>
    <r>
      <rPr>
        <sz val="9"/>
        <rFont val="Calibri"/>
        <family val="2"/>
        <charset val="238"/>
        <scheme val="minor"/>
      </rPr>
      <t xml:space="preserve">Wymiary; </t>
    </r>
    <r>
      <rPr>
        <b/>
        <sz val="9"/>
        <rFont val="Calibri"/>
        <family val="2"/>
        <charset val="238"/>
        <scheme val="minor"/>
      </rPr>
      <t xml:space="preserve"> 1800x800x500mm (wys. x . szer. x gł.)</t>
    </r>
    <r>
      <rPr>
        <sz val="9"/>
        <rFont val="Calibri"/>
        <family val="2"/>
        <charset val="238"/>
        <scheme val="minor"/>
      </rPr>
      <t xml:space="preserve"> Konstrukcja szafki zgrzewana , malowana proszkowo z wysokiej jakości blachy stalowej o gr. 0,5 mm. Wzmocnione drzwi (otwierane w kierunku prawe/lewe).Drzwi osadzone w ukrytych zawiasach kołkowych, wyposażone w otwory wentylacyjne zapewniające prawidłową cyrkulację powietrzaę oraz naklejany identyfikator.Wewnątrz  komory znajduje się przegroda oddzielająca czystą odzież od brudnej ,półka ,drążek oraz dwa haczyki.Na bocznych ściankach szafek otwory umożliwiające skręcanie kilku szafek do siebie. Drzwi zamykane są zamkiem kluczowym z jednopunktowym ryglowaniem.W komplecie 2 klucze standardowe.Regulatory umożliwiające poziomowanie.</t>
    </r>
    <r>
      <rPr>
        <b/>
        <sz val="9"/>
        <rFont val="Calibri"/>
        <family val="2"/>
        <charset val="238"/>
        <scheme val="minor"/>
      </rPr>
      <t xml:space="preserve">Kolor obudowy - RAL 7035.  </t>
    </r>
    <r>
      <rPr>
        <sz val="9"/>
        <rFont val="Calibri"/>
        <family val="2"/>
        <charset val="238"/>
        <scheme val="minor"/>
      </rPr>
      <t xml:space="preserve"> Atest higieniczny wydany przez PZH.</t>
    </r>
    <r>
      <rPr>
        <b/>
        <sz val="9"/>
        <rFont val="Calibri"/>
        <family val="2"/>
        <charset val="238"/>
        <scheme val="minor"/>
      </rPr>
      <t>Podstawa</t>
    </r>
    <r>
      <rPr>
        <sz val="9"/>
        <rFont val="Calibri"/>
        <family val="2"/>
        <charset val="238"/>
        <scheme val="minor"/>
      </rPr>
      <t xml:space="preserve"> podwyższająca szafę o min. 390 mm.Nogi podstawy wykonane z profili zamkniętych.Wzdłużnice i poprzeczki podstawy wykonane z giętej blachy.Konstrukcja spawana.Nogi podstawy z regulacją wysokości Nie wymaga złożenia.
</t>
    </r>
  </si>
  <si>
    <t xml:space="preserve">Załącznik Nr 7 do SIWZ </t>
  </si>
  <si>
    <t>Producent, Nazwa handlowa/ nr katalogowy</t>
  </si>
  <si>
    <t>xxxx</t>
  </si>
  <si>
    <t>xxx</t>
  </si>
  <si>
    <t>FORMULARZ ASORTYMENTOWO - CENOWY</t>
  </si>
  <si>
    <t xml:space="preserve">Określenie właściwej stawki VAT należy do Wykonawcy. </t>
  </si>
  <si>
    <t xml:space="preserve">Zgodnie zapisami w SWZ,   cena oraz czas reakcji na zgłoszoną reklamację stanowią kryterium oceny ofert </t>
  </si>
  <si>
    <t>Wartość brutto zł</t>
  </si>
  <si>
    <t>Znak sprawy ZP/16/2024</t>
  </si>
  <si>
    <t>Deklarowany czas reakcji na zgłoszoną reklamację wynosi: _____________ godzin. (max. 48h) – podać liczbę godzin</t>
  </si>
  <si>
    <t>z dnia 01.02.2024r.</t>
  </si>
  <si>
    <r>
      <t>Szafka skrytkowa. 1</t>
    </r>
    <r>
      <rPr>
        <sz val="9"/>
        <color theme="1"/>
        <rFont val="Calibri"/>
        <family val="2"/>
        <charset val="238"/>
        <scheme val="minor"/>
      </rPr>
      <t xml:space="preserve">8 drzwiowa </t>
    </r>
    <r>
      <rPr>
        <sz val="9"/>
        <color rgb="FFFF0000"/>
        <rFont val="Calibri"/>
        <family val="2"/>
        <charset val="238"/>
        <scheme val="minor"/>
      </rPr>
      <t>3Kx6D</t>
    </r>
    <r>
      <rPr>
        <sz val="9"/>
        <color theme="1"/>
        <rFont val="Calibri"/>
        <family val="2"/>
        <charset val="238"/>
        <scheme val="minor"/>
      </rPr>
      <t xml:space="preserve"> (3 kolumn x 6 drzwiczek w kolumnie). Wymiary;  1850 x 900 x 400 mm Konstrukcja szafki zgrzewana , malowana proszkowo z wysokiej jakości blachy stalowej o gr. 0,6 mm. Wzmocnione drzwi (otwierane w kierunku prawe/lewe).Drzwi wyposażone w otwory wentylacyjne zapewniające prawidłową cyrkulację powietrza oraz naklejany identyfikator. Na bocznych ściankach szafek otwory umożliwiające skręcanie kilku szafek do siebie. Drzwi zamykane są zamkiem kluczowym z jednopunktowym ryglowaniem. W komplecie 2 klucze standardowe. Regulatory umożliwiające poziomowanie. Kolor obudowy - RAL 7035. Kolor drzwiczek - RAL 5015. Dodatkowo klucz uniwersalny umożliwiający otworzenie każdej szafki. Atest higieniczny wydany przez PZH. Nie wymaga złożenia.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</si>
</sst>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zł&quot;;[Red]\-#,##0\ &quot;zł&quot;"/>
    <numFmt numFmtId="164" formatCode="#,##0.00;[Red]#,##0.00"/>
    <numFmt numFmtId="165" formatCode="_-* #,##0.00\ [$zł-415]_-;\-* #,##0.00\ [$zł-415]_-;_-* &quot;-&quot;??\ [$zł-415]_-;_-@_-"/>
  </numFmts>
  <fonts count="17" x14ac:knownFonts="1">
    <font>
      <sz val="11"/>
      <color theme="1"/>
      <name val="Calibri"/>
      <family val="2"/>
      <charset val="238"/>
      <scheme val="minor"/>
    </font>
    <font>
      <b/>
      <sz val="10"/>
      <name val="Calibri"/>
      <family val="2"/>
      <charset val="238"/>
      <scheme val="minor"/>
    </font>
    <font>
      <sz val="10"/>
      <name val="Calibri"/>
      <family val="2"/>
      <charset val="238"/>
      <scheme val="minor"/>
    </font>
    <font>
      <b/>
      <sz val="9"/>
      <color theme="1"/>
      <name val="Calibri"/>
      <family val="2"/>
      <charset val="238"/>
      <scheme val="minor"/>
    </font>
    <font>
      <b/>
      <sz val="8"/>
      <color theme="1"/>
      <name val="Calibri"/>
      <family val="2"/>
      <charset val="238"/>
      <scheme val="minor"/>
    </font>
    <font>
      <b/>
      <sz val="6"/>
      <color theme="1"/>
      <name val="Calibri"/>
      <family val="2"/>
      <charset val="238"/>
      <scheme val="minor"/>
    </font>
    <font>
      <sz val="10"/>
      <name val="Arial"/>
      <family val="2"/>
      <charset val="238"/>
    </font>
    <font>
      <b/>
      <sz val="9"/>
      <name val="Calibri"/>
      <family val="2"/>
      <charset val="238"/>
      <scheme val="minor"/>
    </font>
    <font>
      <sz val="9"/>
      <name val="Calibri"/>
      <family val="2"/>
      <charset val="238"/>
      <scheme val="minor"/>
    </font>
    <font>
      <sz val="9"/>
      <color theme="1"/>
      <name val="Calibri"/>
      <family val="2"/>
      <charset val="238"/>
      <scheme val="minor"/>
    </font>
    <font>
      <b/>
      <sz val="8"/>
      <color rgb="FFFF0000"/>
      <name val="Tahoma"/>
      <family val="2"/>
      <charset val="238"/>
    </font>
    <font>
      <b/>
      <sz val="10"/>
      <color rgb="FFFF0000"/>
      <name val="Arial"/>
      <family val="2"/>
      <charset val="238"/>
    </font>
    <font>
      <b/>
      <sz val="10"/>
      <color rgb="FFFF0000"/>
      <name val="Calibri"/>
      <family val="2"/>
      <charset val="238"/>
      <scheme val="minor"/>
    </font>
    <font>
      <b/>
      <sz val="8"/>
      <color rgb="FFFF0000"/>
      <name val="Calibri"/>
      <family val="2"/>
      <charset val="238"/>
      <scheme val="minor"/>
    </font>
    <font>
      <b/>
      <sz val="8"/>
      <name val="Calibri"/>
      <family val="2"/>
      <charset val="238"/>
      <scheme val="minor"/>
    </font>
    <font>
      <b/>
      <sz val="12"/>
      <name val="Calibri"/>
      <family val="2"/>
      <charset val="238"/>
      <scheme val="minor"/>
    </font>
    <font>
      <sz val="9"/>
      <color rgb="FFFF0000"/>
      <name val="Calibri"/>
      <family val="2"/>
      <charset val="238"/>
      <scheme val="minor"/>
    </font>
  </fonts>
  <fills count="5">
    <fill>
      <patternFill patternType="none"/>
    </fill>
    <fill>
      <patternFill patternType="gray125"/>
    </fill>
    <fill>
      <patternFill patternType="solid">
        <fgColor theme="0"/>
        <bgColor indexed="31"/>
      </patternFill>
    </fill>
    <fill>
      <patternFill patternType="solid">
        <fgColor rgb="FFFFFF00"/>
        <bgColor indexed="64"/>
      </patternFill>
    </fill>
    <fill>
      <patternFill patternType="solid">
        <fgColor theme="0"/>
        <bgColor indexed="64"/>
      </patternFill>
    </fill>
  </fills>
  <borders count="15">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41">
    <xf numFmtId="0" fontId="0" fillId="0" borderId="0" xfId="0"/>
    <xf numFmtId="0" fontId="3" fillId="0" borderId="2" xfId="0" applyFont="1" applyBorder="1" applyAlignment="1">
      <alignment vertical="top" wrapText="1"/>
    </xf>
    <xf numFmtId="0" fontId="0" fillId="0" borderId="0" xfId="0" applyAlignment="1">
      <alignment horizontal="center" vertical="center"/>
    </xf>
    <xf numFmtId="0" fontId="0" fillId="0" borderId="2" xfId="0" applyBorder="1" applyAlignment="1">
      <alignment horizontal="center"/>
    </xf>
    <xf numFmtId="0" fontId="7" fillId="0" borderId="2" xfId="0" applyFont="1" applyFill="1" applyBorder="1" applyAlignment="1">
      <alignment vertical="top" wrapText="1"/>
    </xf>
    <xf numFmtId="0" fontId="0" fillId="0" borderId="2" xfId="0" applyBorder="1"/>
    <xf numFmtId="0" fontId="0" fillId="0" borderId="2" xfId="0" applyBorder="1" applyAlignment="1">
      <alignment vertical="center"/>
    </xf>
    <xf numFmtId="0" fontId="0" fillId="0" borderId="2" xfId="0" applyBorder="1" applyAlignment="1">
      <alignment horizontal="center" vertical="center"/>
    </xf>
    <xf numFmtId="0" fontId="0" fillId="0" borderId="4" xfId="0" applyBorder="1"/>
    <xf numFmtId="0" fontId="9" fillId="0" borderId="4" xfId="0" applyFont="1" applyBorder="1" applyAlignment="1">
      <alignment horizontal="left" vertical="top" wrapText="1"/>
    </xf>
    <xf numFmtId="0" fontId="0" fillId="0" borderId="4" xfId="0" applyBorder="1" applyAlignment="1">
      <alignment vertical="center"/>
    </xf>
    <xf numFmtId="0" fontId="0" fillId="0" borderId="4" xfId="0" applyBorder="1" applyAlignment="1">
      <alignment horizontal="center" vertical="center"/>
    </xf>
    <xf numFmtId="0" fontId="4" fillId="2" borderId="9" xfId="0" applyFont="1" applyFill="1" applyBorder="1" applyAlignment="1">
      <alignment horizontal="center" vertical="center"/>
    </xf>
    <xf numFmtId="165" fontId="4" fillId="4"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4" fillId="0" borderId="5" xfId="0" applyFont="1" applyFill="1" applyBorder="1" applyAlignment="1">
      <alignment horizontal="center" vertical="center" wrapText="1"/>
    </xf>
    <xf numFmtId="164" fontId="4" fillId="0" borderId="5" xfId="1" applyNumberFormat="1" applyFont="1" applyFill="1" applyBorder="1" applyAlignment="1">
      <alignment horizontal="center" vertical="center" wrapText="1" shrinkToFit="1"/>
    </xf>
    <xf numFmtId="10" fontId="4" fillId="0" borderId="5" xfId="1" applyNumberFormat="1" applyFont="1" applyFill="1" applyBorder="1" applyAlignment="1">
      <alignment horizontal="center" vertical="center" wrapText="1" shrinkToFit="1"/>
    </xf>
    <xf numFmtId="0" fontId="4" fillId="2" borderId="10" xfId="0" applyFont="1" applyFill="1" applyBorder="1" applyAlignment="1">
      <alignment horizontal="center" vertical="center"/>
    </xf>
    <xf numFmtId="0" fontId="5"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164" fontId="4" fillId="0" borderId="11" xfId="1"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2" fillId="0" borderId="0" xfId="0" applyFont="1" applyBorder="1" applyAlignment="1">
      <alignment horizontal="left" vertical="center"/>
    </xf>
    <xf numFmtId="6" fontId="13" fillId="3" borderId="3" xfId="0" applyNumberFormat="1" applyFont="1" applyFill="1" applyBorder="1" applyAlignment="1">
      <alignment vertical="center"/>
    </xf>
    <xf numFmtId="6" fontId="14" fillId="3" borderId="3" xfId="0" applyNumberFormat="1" applyFont="1" applyFill="1" applyBorder="1" applyAlignment="1">
      <alignment horizontal="right" vertical="center"/>
    </xf>
    <xf numFmtId="0" fontId="15" fillId="0" borderId="0" xfId="0" applyFont="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0" fillId="4" borderId="6" xfId="0" applyFont="1" applyFill="1" applyBorder="1" applyAlignment="1">
      <alignment horizontal="lef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3" borderId="0" xfId="0" applyFont="1" applyFill="1" applyBorder="1" applyAlignment="1">
      <alignment horizontal="center" vertical="center"/>
    </xf>
  </cellXfs>
  <cellStyles count="2">
    <cellStyle name="Normalny" xfId="0" builtinId="0"/>
    <cellStyle name="Normalny_Pakiet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9</xdr:row>
      <xdr:rowOff>523875</xdr:rowOff>
    </xdr:from>
    <xdr:to>
      <xdr:col>2</xdr:col>
      <xdr:colOff>1381125</xdr:colOff>
      <xdr:row>9</xdr:row>
      <xdr:rowOff>1924050</xdr:rowOff>
    </xdr:to>
    <xdr:pic>
      <xdr:nvPicPr>
        <xdr:cNvPr id="4" name="Obraz 3" descr="JAN NOWAK model KAROL 900 x 1850 x 400 skrytkowa szafa socjalna: szaro-niebiesk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5334000"/>
          <a:ext cx="1190625" cy="1400175"/>
        </a:xfrm>
        <a:prstGeom prst="rect">
          <a:avLst/>
        </a:prstGeom>
        <a:noFill/>
        <a:ln>
          <a:noFill/>
        </a:ln>
      </xdr:spPr>
    </xdr:pic>
    <xdr:clientData/>
  </xdr:twoCellAnchor>
  <xdr:twoCellAnchor editAs="oneCell">
    <xdr:from>
      <xdr:col>2</xdr:col>
      <xdr:colOff>466725</xdr:colOff>
      <xdr:row>10</xdr:row>
      <xdr:rowOff>1438275</xdr:rowOff>
    </xdr:from>
    <xdr:to>
      <xdr:col>2</xdr:col>
      <xdr:colOff>1419225</xdr:colOff>
      <xdr:row>10</xdr:row>
      <xdr:rowOff>2390775</xdr:rowOff>
    </xdr:to>
    <xdr:pic>
      <xdr:nvPicPr>
        <xdr:cNvPr id="6" name="Obraz 5" descr="https://www.regaly-magazynowe.pl/wp-content/uploads/2017/07/Regal-MS100-metal-2-1-100x100.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3850" y="7829550"/>
          <a:ext cx="952500" cy="952500"/>
        </a:xfrm>
        <a:prstGeom prst="rect">
          <a:avLst/>
        </a:prstGeom>
        <a:noFill/>
        <a:ln>
          <a:noFill/>
        </a:ln>
      </xdr:spPr>
    </xdr:pic>
    <xdr:clientData/>
  </xdr:twoCellAnchor>
  <xdr:twoCellAnchor editAs="oneCell">
    <xdr:from>
      <xdr:col>2</xdr:col>
      <xdr:colOff>466725</xdr:colOff>
      <xdr:row>8</xdr:row>
      <xdr:rowOff>333374</xdr:rowOff>
    </xdr:from>
    <xdr:to>
      <xdr:col>2</xdr:col>
      <xdr:colOff>1085850</xdr:colOff>
      <xdr:row>8</xdr:row>
      <xdr:rowOff>2133599</xdr:rowOff>
    </xdr:to>
    <xdr:pic>
      <xdr:nvPicPr>
        <xdr:cNvPr id="13" name="Obraz 12" descr="Szafka bhp SUP E300-02 z ławką wysuwaną">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33900" y="1895474"/>
          <a:ext cx="619125"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K13"/>
  <sheetViews>
    <sheetView tabSelected="1" workbookViewId="0">
      <selection activeCell="S9" sqref="S9"/>
    </sheetView>
  </sheetViews>
  <sheetFormatPr defaultRowHeight="15" x14ac:dyDescent="0.25"/>
  <cols>
    <col min="2" max="2" width="51.85546875" customWidth="1"/>
    <col min="3" max="3" width="24.7109375" customWidth="1"/>
    <col min="5" max="6" width="9.140625" style="2"/>
    <col min="7" max="7" width="9.85546875" style="2" bestFit="1" customWidth="1"/>
    <col min="11" max="11" width="11.5703125" customWidth="1"/>
  </cols>
  <sheetData>
    <row r="3" spans="1:11" ht="15.75" x14ac:dyDescent="0.25">
      <c r="A3" s="36" t="s">
        <v>25</v>
      </c>
      <c r="B3" s="36"/>
      <c r="C3" s="36"/>
      <c r="D3" s="36"/>
      <c r="E3" s="36"/>
      <c r="F3" s="36"/>
      <c r="G3" s="37" t="s">
        <v>17</v>
      </c>
      <c r="H3" s="37"/>
      <c r="I3" s="37"/>
      <c r="J3" s="37"/>
    </row>
    <row r="4" spans="1:11" ht="15.75" x14ac:dyDescent="0.25">
      <c r="A4" s="24"/>
      <c r="B4" s="29" t="s">
        <v>21</v>
      </c>
      <c r="C4" s="24"/>
      <c r="D4" s="24"/>
      <c r="E4" s="24"/>
      <c r="F4" s="24"/>
      <c r="G4" s="25"/>
      <c r="H4" s="40"/>
      <c r="I4" s="40" t="s">
        <v>27</v>
      </c>
      <c r="J4" s="40"/>
    </row>
    <row r="5" spans="1:11" x14ac:dyDescent="0.25">
      <c r="A5" s="24"/>
      <c r="B5" s="26" t="s">
        <v>22</v>
      </c>
      <c r="C5" s="24"/>
      <c r="D5" s="24"/>
      <c r="E5" s="24"/>
      <c r="F5" s="24"/>
      <c r="G5" s="25"/>
      <c r="H5" s="25"/>
      <c r="I5" s="25"/>
      <c r="J5" s="25"/>
    </row>
    <row r="6" spans="1:11" x14ac:dyDescent="0.25">
      <c r="A6" s="24"/>
      <c r="B6" s="26" t="s">
        <v>23</v>
      </c>
      <c r="C6" s="24"/>
      <c r="D6" s="24"/>
      <c r="E6" s="24"/>
      <c r="F6" s="24"/>
      <c r="G6" s="25"/>
      <c r="H6" s="25"/>
      <c r="I6" s="25"/>
      <c r="J6" s="25"/>
    </row>
    <row r="7" spans="1:11" ht="28.5" customHeight="1" x14ac:dyDescent="0.25">
      <c r="A7" s="38" t="s">
        <v>0</v>
      </c>
      <c r="B7" s="39"/>
      <c r="C7" s="39"/>
      <c r="D7" s="39"/>
      <c r="E7" s="39"/>
      <c r="F7" s="39"/>
      <c r="G7" s="39"/>
      <c r="H7" s="39"/>
      <c r="I7" s="39"/>
      <c r="J7" s="39"/>
    </row>
    <row r="8" spans="1:11" ht="90" customHeight="1" x14ac:dyDescent="0.25">
      <c r="A8" s="20" t="s">
        <v>1</v>
      </c>
      <c r="B8" s="14" t="s">
        <v>2</v>
      </c>
      <c r="C8" s="21" t="s">
        <v>3</v>
      </c>
      <c r="D8" s="15" t="s">
        <v>4</v>
      </c>
      <c r="E8" s="19" t="s">
        <v>5</v>
      </c>
      <c r="F8" s="15" t="s">
        <v>6</v>
      </c>
      <c r="G8" s="15" t="s">
        <v>7</v>
      </c>
      <c r="H8" s="16" t="s">
        <v>8</v>
      </c>
      <c r="I8" s="17" t="s">
        <v>9</v>
      </c>
      <c r="J8" s="22" t="s">
        <v>24</v>
      </c>
      <c r="K8" s="23" t="s">
        <v>18</v>
      </c>
    </row>
    <row r="9" spans="1:11" ht="222.75" customHeight="1" x14ac:dyDescent="0.25">
      <c r="A9" s="7" t="s">
        <v>12</v>
      </c>
      <c r="B9" s="4" t="s">
        <v>16</v>
      </c>
      <c r="C9" s="5"/>
      <c r="D9" s="7" t="s">
        <v>10</v>
      </c>
      <c r="E9" s="7">
        <v>300</v>
      </c>
      <c r="F9" s="7"/>
      <c r="G9" s="7"/>
      <c r="H9" s="3"/>
      <c r="I9" s="3"/>
      <c r="J9" s="3"/>
      <c r="K9" s="5"/>
    </row>
    <row r="10" spans="1:11" ht="165.75" customHeight="1" x14ac:dyDescent="0.25">
      <c r="A10" s="7" t="s">
        <v>13</v>
      </c>
      <c r="B10" s="1" t="s">
        <v>28</v>
      </c>
      <c r="C10" s="5"/>
      <c r="D10" s="6" t="s">
        <v>10</v>
      </c>
      <c r="E10" s="7">
        <v>30</v>
      </c>
      <c r="F10" s="7"/>
      <c r="G10" s="7"/>
      <c r="H10" s="5"/>
      <c r="I10" s="5"/>
      <c r="J10" s="5"/>
      <c r="K10" s="5"/>
    </row>
    <row r="11" spans="1:11" ht="303.75" customHeight="1" thickBot="1" x14ac:dyDescent="0.3">
      <c r="A11" s="7" t="s">
        <v>14</v>
      </c>
      <c r="B11" s="9" t="s">
        <v>15</v>
      </c>
      <c r="C11" s="8"/>
      <c r="D11" s="10"/>
      <c r="E11" s="11">
        <v>50</v>
      </c>
      <c r="F11" s="11"/>
      <c r="G11" s="11"/>
      <c r="H11" s="8"/>
      <c r="I11" s="8"/>
      <c r="J11" s="8"/>
      <c r="K11" s="5"/>
    </row>
    <row r="12" spans="1:11" ht="15.75" thickBot="1" x14ac:dyDescent="0.3">
      <c r="A12" s="30" t="s">
        <v>11</v>
      </c>
      <c r="B12" s="31"/>
      <c r="C12" s="31"/>
      <c r="D12" s="31"/>
      <c r="E12" s="32"/>
      <c r="F12" s="12" t="s">
        <v>19</v>
      </c>
      <c r="G12" s="18" t="s">
        <v>20</v>
      </c>
      <c r="H12" s="28">
        <f>SUM(H3:H11)</f>
        <v>0</v>
      </c>
      <c r="I12" s="13" t="s">
        <v>20</v>
      </c>
      <c r="J12" s="27">
        <f>SUM(J3:J11)</f>
        <v>0</v>
      </c>
    </row>
    <row r="13" spans="1:11" ht="15.75" thickBot="1" x14ac:dyDescent="0.3">
      <c r="A13" s="33" t="s">
        <v>26</v>
      </c>
      <c r="B13" s="34"/>
      <c r="C13" s="34"/>
      <c r="D13" s="34"/>
      <c r="E13" s="34"/>
      <c r="F13" s="34"/>
      <c r="G13" s="34"/>
      <c r="H13" s="34"/>
      <c r="I13" s="34"/>
      <c r="J13" s="35"/>
    </row>
  </sheetData>
  <mergeCells count="5">
    <mergeCell ref="A12:E12"/>
    <mergeCell ref="A13:J13"/>
    <mergeCell ref="A3:F3"/>
    <mergeCell ref="G3:J3"/>
    <mergeCell ref="A7:J7"/>
  </mergeCells>
  <pageMargins left="0.7" right="0.7" top="0.75" bottom="0.75" header="0.3" footer="0.3"/>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CSKUM-B1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Śniada</dc:creator>
  <cp:lastModifiedBy>Agnieszka Dominczyk</cp:lastModifiedBy>
  <cp:lastPrinted>2024-01-25T15:20:46Z</cp:lastPrinted>
  <dcterms:created xsi:type="dcterms:W3CDTF">2024-01-24T08:30:32Z</dcterms:created>
  <dcterms:modified xsi:type="dcterms:W3CDTF">2024-02-01T08:09:14Z</dcterms:modified>
</cp:coreProperties>
</file>