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76" tabRatio="644" activeTab="2"/>
  </bookViews>
  <sheets>
    <sheet name="hematologia - chemioterapia" sheetId="1" r:id="rId1"/>
    <sheet name="program lekowy - sm" sheetId="2" r:id="rId2"/>
    <sheet name="wyroby med." sheetId="3" r:id="rId3"/>
  </sheets>
  <definedNames/>
  <calcPr fullCalcOnLoad="1"/>
</workbook>
</file>

<file path=xl/sharedStrings.xml><?xml version="1.0" encoding="utf-8"?>
<sst xmlns="http://schemas.openxmlformats.org/spreadsheetml/2006/main" count="1131" uniqueCount="332">
  <si>
    <t xml:space="preserve">Załącznik nr 2 - Formularz asortymentowo - cenowy </t>
  </si>
  <si>
    <t>Lp.</t>
  </si>
  <si>
    <t>Nazwa międzynarodowa</t>
  </si>
  <si>
    <t>Postać</t>
  </si>
  <si>
    <t>Dawka</t>
  </si>
  <si>
    <t>Ilość (op.)</t>
  </si>
  <si>
    <t>Cena netto za opak. w zł.</t>
  </si>
  <si>
    <t>Wartość netto       (5 x6)</t>
  </si>
  <si>
    <t>Stawka VAT</t>
  </si>
  <si>
    <t>Wartość VAT</t>
  </si>
  <si>
    <t>Wartość brutto (7 x 8)</t>
  </si>
  <si>
    <t>Nazwa handlowa</t>
  </si>
  <si>
    <t>Dasatynib</t>
  </si>
  <si>
    <t>tabl. powl.</t>
  </si>
  <si>
    <t>100 mg x 30 szt.</t>
  </si>
  <si>
    <t>80 mg x 30 szt.</t>
  </si>
  <si>
    <t>Nilotynib</t>
  </si>
  <si>
    <t>kaps. twarde</t>
  </si>
  <si>
    <t>200 mg x 112 szt.</t>
  </si>
  <si>
    <t>Cena netto za opak.          w zł.</t>
  </si>
  <si>
    <t>Wartość netto              (5 x6)</t>
  </si>
  <si>
    <t>Wartość brutto           (7 x 8)</t>
  </si>
  <si>
    <t>Imatynib</t>
  </si>
  <si>
    <t>kaps. lub tabl.</t>
  </si>
  <si>
    <t>400 mg x 30 szt.</t>
  </si>
  <si>
    <t>100 mg x 60 szt.</t>
  </si>
  <si>
    <t>Bortezomib</t>
  </si>
  <si>
    <t>prosz. do przyg. roztw. do wstrzykiwań</t>
  </si>
  <si>
    <t>3,5 mg x 1 fiol.</t>
  </si>
  <si>
    <t xml:space="preserve">Bendamustyna </t>
  </si>
  <si>
    <t>prosz. do sporz. konc. roztworu do infuzji</t>
  </si>
  <si>
    <t>25 mg x 5 fiol.</t>
  </si>
  <si>
    <t>100 mg x 5 fiol.</t>
  </si>
  <si>
    <t>Anagrelid hydrochloride*</t>
  </si>
  <si>
    <t>0,5 mg x 100 szt.</t>
  </si>
  <si>
    <t>*Zamawiający wymaga preparatu anagrelid hydrochloride, który dopuszcza leczenie chorych z niewydolnością nerek lekką</t>
  </si>
  <si>
    <t xml:space="preserve"> i umiarkowaną (klirens kreatyniny 30 -50 ml/min), co jest potwierdzone zapisem w charakterystyce produktu leczniczego.</t>
  </si>
  <si>
    <t>Anagrelid hydrochloride</t>
  </si>
  <si>
    <t>Thalidomidum</t>
  </si>
  <si>
    <t>tabletki lub kapsułki</t>
  </si>
  <si>
    <t>Daunorubicinum</t>
  </si>
  <si>
    <t>prosz. do przyg rozt. do infuzji</t>
  </si>
  <si>
    <t>20 mg x 1szt.</t>
  </si>
  <si>
    <t>Część nr 6 - Interferon alfa 2 a</t>
  </si>
  <si>
    <t>Peginterferon alfa-2a</t>
  </si>
  <si>
    <t>amp.strz.</t>
  </si>
  <si>
    <t>0,360mg/ml(0,180mg/0,5ml) x 1amp.strz.</t>
  </si>
  <si>
    <t>0,270mg/ml(0,135mg/0,5ml) x 1 szt.</t>
  </si>
  <si>
    <t>0,90mcg/0,5ml x 1 szt.</t>
  </si>
  <si>
    <t>Część nr 7 - Darbepoetinum alfa</t>
  </si>
  <si>
    <t>Darbepoetinum alfa</t>
  </si>
  <si>
    <t>500 mcg/ml x 1 szt.</t>
  </si>
  <si>
    <t>Wartość brutto                  (7 x 8)</t>
  </si>
  <si>
    <t>Azacytydyna</t>
  </si>
  <si>
    <t>prosz. do sporz. rozt.</t>
  </si>
  <si>
    <t>100 mg x 1 fiol.</t>
  </si>
  <si>
    <t>Lenalidomid</t>
  </si>
  <si>
    <t>5 mg x 21 szt.</t>
  </si>
  <si>
    <t>10 mg x 21 szt.</t>
  </si>
  <si>
    <t>15 mg x 21 szt.</t>
  </si>
  <si>
    <t>25 mg x 21 szt.</t>
  </si>
  <si>
    <t>Pomalidomidum</t>
  </si>
  <si>
    <t xml:space="preserve">kaps. </t>
  </si>
  <si>
    <t>4 mg x 21 szt</t>
  </si>
  <si>
    <t>Część nr 9 - Rituximab i.v.</t>
  </si>
  <si>
    <t>Rituximab</t>
  </si>
  <si>
    <t>konc. do przyg. rozt. do infuzji</t>
  </si>
  <si>
    <t>10 mg/ml  10 ml x 2 szt.</t>
  </si>
  <si>
    <t>10 mg/ml  50 ml x 1 szt.</t>
  </si>
  <si>
    <t>Część nr 10 - Rituximab s.c.,i.v., obinutuzumab</t>
  </si>
  <si>
    <t>roztwór do wstrzykiwań podskórnych</t>
  </si>
  <si>
    <t>1400 mg/11,7 ml x 1 szt.</t>
  </si>
  <si>
    <t>Rituximab*</t>
  </si>
  <si>
    <t>Obinutuzumab</t>
  </si>
  <si>
    <t>konc. do sporz. roztworu do infuzji</t>
  </si>
  <si>
    <t>1000 mg  25 mg/ml  40 ml x 1 szt.</t>
  </si>
  <si>
    <t>*Zamawiający wymaga dożylnego prodktu leczniczego, który zgodnie z zapisami charakterystyki produktu leczniczego pozwala na inicjację terapi postacią podskórną ujętą w poz. 1 cennika</t>
  </si>
  <si>
    <t>Część nr 11 - Bleomycin</t>
  </si>
  <si>
    <t>Bleomycinum</t>
  </si>
  <si>
    <t>prosz. do sporz. roztw. do wstrzykiwań</t>
  </si>
  <si>
    <t>15 000 j.m./10 ml x 1 szt.</t>
  </si>
  <si>
    <t>Część nr 12 – Pegaspargasum</t>
  </si>
  <si>
    <t>Pegaspargasum</t>
  </si>
  <si>
    <t>rozt. do wstrz.</t>
  </si>
  <si>
    <t>750 j.m./ml 5 ml x 1 szt.</t>
  </si>
  <si>
    <t>Część nr 13 – Chemioterapia I</t>
  </si>
  <si>
    <t>Filgrastimum</t>
  </si>
  <si>
    <t>rozt.do wstrz.</t>
  </si>
  <si>
    <t>30 mln j.m./0,5 ml x 1 szt.</t>
  </si>
  <si>
    <t>48 mln j.m./0,5 ml x 1 szt.</t>
  </si>
  <si>
    <t>Część nr 14 - chemioterapia II</t>
  </si>
  <si>
    <t>Carboplatinum</t>
  </si>
  <si>
    <t>roztw. do wstrzykiwań</t>
  </si>
  <si>
    <t>10 mg/ml 15 ml x 1 szt.</t>
  </si>
  <si>
    <t>10 mg/ml 45 ml x 1 szt.</t>
  </si>
  <si>
    <t>Cladribinum</t>
  </si>
  <si>
    <t>rozt. do infuzji</t>
  </si>
  <si>
    <t>1 mg/ml 10 ml x 1 szt.</t>
  </si>
  <si>
    <t>Dacarbazinum</t>
  </si>
  <si>
    <t>prosz. do sporz. rozt. do wstrzykiwań i infuzji</t>
  </si>
  <si>
    <t>100 mg x 10 fiol.</t>
  </si>
  <si>
    <t>200 mg x 10 fiol.</t>
  </si>
  <si>
    <t>500 mg x 1 fiol.</t>
  </si>
  <si>
    <t>Hydroxycarbamidum</t>
  </si>
  <si>
    <t>kaps.</t>
  </si>
  <si>
    <t>500 mg x 100 szt.</t>
  </si>
  <si>
    <t>Vinorelbinum</t>
  </si>
  <si>
    <t>10 mg/ml 5 ml x 10 szt.</t>
  </si>
  <si>
    <t>10 mg/ml 1 ml x 10 szt.</t>
  </si>
  <si>
    <t>Vincristinum</t>
  </si>
  <si>
    <t>1 mg/ml 1 ml x 1 szt.</t>
  </si>
  <si>
    <t>Melphalanum</t>
  </si>
  <si>
    <t>tabl. powlekane</t>
  </si>
  <si>
    <t>2 mg x 25 szt.</t>
  </si>
  <si>
    <t>Chlorambucilum</t>
  </si>
  <si>
    <t>Część nr 15 – Chemioterapia III</t>
  </si>
  <si>
    <t>Cyclophosphamidum</t>
  </si>
  <si>
    <t>draż.</t>
  </si>
  <si>
    <t>50 mg x 50 szt.</t>
  </si>
  <si>
    <t>prosz. do sporz. rozt. do wstrzykiwań</t>
  </si>
  <si>
    <t>1000 mg x 1 fiol.</t>
  </si>
  <si>
    <t>Ifosfamidum</t>
  </si>
  <si>
    <t>2000 mg x 1 fiol.</t>
  </si>
  <si>
    <t>Mesnum</t>
  </si>
  <si>
    <t>100 mg/ml 4 ml x 15 szt.</t>
  </si>
  <si>
    <t>Część nr 16 – Chemioterapia IV</t>
  </si>
  <si>
    <t>Calcium folinas</t>
  </si>
  <si>
    <t>10 mg/ml 10 ml x 1 fiol.</t>
  </si>
  <si>
    <t>Cisplatinum</t>
  </si>
  <si>
    <t>konc. do sporz. roztw. do infuzji</t>
  </si>
  <si>
    <t>1 mg/ml 50 ml x 1 fl.</t>
  </si>
  <si>
    <t>1 mg/ml 100 ml x 1 fl.</t>
  </si>
  <si>
    <t>Cytarabinum</t>
  </si>
  <si>
    <t>rozt. do wlew. doż.</t>
  </si>
  <si>
    <t>100 mg/5 ml x 1 szt.</t>
  </si>
  <si>
    <t>50 mg/ml 10 ml x 1 szt.</t>
  </si>
  <si>
    <t>50 mg/ml 20 ml x 1 szt.</t>
  </si>
  <si>
    <t>50 mg/ml 40 ml x 1 szt.</t>
  </si>
  <si>
    <t>Doxorubicinum</t>
  </si>
  <si>
    <t>konc. do sporz. rozt.  do infuzji</t>
  </si>
  <si>
    <t>2 mg/ml 5 ml x 1 szt.</t>
  </si>
  <si>
    <t>2 mg/ml 25 ml x 1 szt.</t>
  </si>
  <si>
    <t>Gemcytabinum</t>
  </si>
  <si>
    <t>Część nr 17- Chemioterapia V</t>
  </si>
  <si>
    <t>Etoposidum</t>
  </si>
  <si>
    <t>20 mg/ml 5ml x 1 szt.</t>
  </si>
  <si>
    <t>Methotrexat</t>
  </si>
  <si>
    <t>tabletki</t>
  </si>
  <si>
    <t>10 mg x 50 szt.</t>
  </si>
  <si>
    <t>50 mg/5 ml x 1 fiol.</t>
  </si>
  <si>
    <t>100 mg/ml  50 ml x 1 szt.</t>
  </si>
  <si>
    <t>Mitoxantronum</t>
  </si>
  <si>
    <t>2 mg/ml 10 ml x 1 fiol.</t>
  </si>
  <si>
    <t>Część nr 18 – Chemioterapia VI</t>
  </si>
  <si>
    <t>Idarubicinum</t>
  </si>
  <si>
    <t>1 mg/ml 5 ml x 1 fiol.</t>
  </si>
  <si>
    <t>1 mg/ml 10 ml x 1 fiol.</t>
  </si>
  <si>
    <t>bosutynib</t>
  </si>
  <si>
    <t>tabl.</t>
  </si>
  <si>
    <t>100mg X 28 szt</t>
  </si>
  <si>
    <t>500mg x 28 szt.</t>
  </si>
  <si>
    <t xml:space="preserve">Mitomycinum </t>
  </si>
  <si>
    <t>fiol.</t>
  </si>
  <si>
    <t>20 mg x 1 szt.</t>
  </si>
  <si>
    <t>Ibrutynib</t>
  </si>
  <si>
    <t>140 mg x 90</t>
  </si>
  <si>
    <t>Brentuximab vedotin</t>
  </si>
  <si>
    <t>prosz. do sporz. konc. do infuzji</t>
  </si>
  <si>
    <t>50 mg x 1 fiol.</t>
  </si>
  <si>
    <t>Ruksolitynib</t>
  </si>
  <si>
    <t>5 mg x 56</t>
  </si>
  <si>
    <t>15 mg x 56</t>
  </si>
  <si>
    <t>20 mg x 56</t>
  </si>
  <si>
    <t>Dimaleinian pixantronu</t>
  </si>
  <si>
    <t>prosz. do sporz. roztw.</t>
  </si>
  <si>
    <t xml:space="preserve">29 mg x 1 fiol. </t>
  </si>
  <si>
    <t xml:space="preserve">Fludarabinum </t>
  </si>
  <si>
    <t>tabletki powlekane</t>
  </si>
  <si>
    <t>10 mg x 20</t>
  </si>
  <si>
    <t>Posaconazolum</t>
  </si>
  <si>
    <t xml:space="preserve">zawiesina doustna </t>
  </si>
  <si>
    <t>40 mg/ml      105 ml</t>
  </si>
  <si>
    <t>op. a 1szt.</t>
  </si>
  <si>
    <t>Teryflunomid</t>
  </si>
  <si>
    <t>Tabletki powlekane</t>
  </si>
  <si>
    <t xml:space="preserve">14 mg x 28 </t>
  </si>
  <si>
    <t>Glatirameri acetas</t>
  </si>
  <si>
    <t>40 mg x 12 w amp.strz.</t>
  </si>
  <si>
    <t>Interferon beta 1_a</t>
  </si>
  <si>
    <t>roztwór do wstrzykiwań</t>
  </si>
  <si>
    <t>30 mcg x 4 amp.strz.</t>
  </si>
  <si>
    <t>roztwór do wstrzykiwań we wstrzykiwaczu</t>
  </si>
  <si>
    <t>30 mcg/0,5 ml x 4 (PEN)</t>
  </si>
  <si>
    <t>Interferon beta 1-a</t>
  </si>
  <si>
    <t>44 mcg/0,5 ml x 12 amp.strz. a 0,5 ml</t>
  </si>
  <si>
    <t>44 mcg/0,5 ml x 4 wstrz. a 1,5 ml</t>
  </si>
  <si>
    <t>proszek do sporządzania roztworu do wstrzykiwań + apułko-strzykawka z 1,2 ml rozpuszczalnika</t>
  </si>
  <si>
    <t>300 mcg/9,6 mln j.m. (250 mcg w 1 ml)</t>
  </si>
  <si>
    <t>Fingolimod</t>
  </si>
  <si>
    <t>Kapsułki twarde</t>
  </si>
  <si>
    <t>0,5 mg x 28</t>
  </si>
  <si>
    <t>Natalizumab</t>
  </si>
  <si>
    <t>Koncentrat do sporządzania roztworu do infuzji</t>
  </si>
  <si>
    <t>300 mg x 1 fiolka</t>
  </si>
  <si>
    <t>Dimethylis fumaras</t>
  </si>
  <si>
    <t>Kapsułki dojelitowe twarde</t>
  </si>
  <si>
    <t>120 mg x 14 szt.</t>
  </si>
  <si>
    <t>240 mg x 56 szt.</t>
  </si>
  <si>
    <t>Peginterferon beta - 1a</t>
  </si>
  <si>
    <t>Roztwór do wstrzykiwań we wstrzykiwaczu półautomatycznym napełnionym</t>
  </si>
  <si>
    <t>Zestaw zawierający 63 mcg x 1 szt. oraz 94 mcg x 1 szt.</t>
  </si>
  <si>
    <t>Zestaw zawierający 125 mcg x 2 szt.</t>
  </si>
  <si>
    <t>2.</t>
  </si>
  <si>
    <r>
      <t xml:space="preserve">Rękawice , sterylne, bezpudrowe, </t>
    </r>
    <r>
      <rPr>
        <b/>
        <sz val="9"/>
        <color indexed="8"/>
        <rFont val="Calibri"/>
        <family val="2"/>
      </rPr>
      <t>neoprenowe,</t>
    </r>
    <r>
      <rPr>
        <sz val="9"/>
        <color indexed="8"/>
        <rFont val="Calibri"/>
        <family val="2"/>
      </rPr>
      <t xml:space="preserve"> grubość ścianki palca min. 0,18 mm, długość rękawicy min. 295 mm,  cechujące się zwiększoną wytrzymałością mechaniczną (m in. przekłucia i rozdarcia), teksturowane, długie, kształt anatomiczny, mankiet rolowany, kolor antyrefleksyjny, mocne tj. nieulegające rozerwaniu podczas ich zakładania, podwójnie pakowane, łatwo otwieralne opakowania  zewnętrzne z możliwością zachowania jałowości rękawic, oznakowanie opakowania jednostkowego i zbiorczego: nazwa rękawic, rodzaj, rozmiar data produkcji, seria, data przydatności do użycia, nazwa producenta, spełniające normy obowiązujące na terenie RP i UE, w rozmiarzch od nr 6,5 do nr 8,5</t>
    </r>
  </si>
  <si>
    <t xml:space="preserve">Rękawice ochronne, syntetyczne, jałowe, neoprenowe, bezpudrowe, kształt anatomiczny, kolor zielony ( eliminacja refleksu i odblasku), mankiet prosty,  dostępne w rozmiarach 6.0 – 9.0, sterylizowane radiacyjnie. Powierzchnia zewnętrzna mikroteksturowana, chlorowana i silikonowana, powierzchnia wewnętrzna pokryta poliuretanem i silikonowana. Długość rękawicy minimum 305 mm, grubość średnia na palcu 0.185 mm, średnia na dłoni 0.175 mm oraz średnia na mankiecie 0.160 mm. Siła zrywu średnia przed starzeniem 13,0 N. Bez protein lateksu, poziom AQL 0.65.
Rękawice zgodne z Dyrektywa o Środkach Ochrony Indywidualnej - PPE 89/686/EEC w kategorii III, rękawice zgodne z EN 374, EN 420, EN 388, EN 455(1-3), posiadające Certyfikat Badania Typu WE w kategorii III Środków Ochrony Indywidualnej. Rękawice przebadane na  przenikanie substancji chemicznych oraz cytostatyków zgodnie z EN 374-3, rękawice przebadane na przenikanie cytostatyków w warunkach dynamicznego testu ACPP, wolne od akceleratorów chemicznych.
</t>
  </si>
  <si>
    <t>x 1 szt.</t>
  </si>
  <si>
    <t xml:space="preserve">Ochraniacze na obuwie, z gumką, z włókniny laminowanej folią, antypoślizgowe </t>
  </si>
  <si>
    <t xml:space="preserve">Czepek zakrywający włosy w kształcie beretu, wykonany z cienkiej, przewiewnej, niepylącej włókniny </t>
  </si>
  <si>
    <t>Worek do ochrony przed światłem (100-250ml), zielony</t>
  </si>
  <si>
    <t>Worek do ochrony przed światłem (500-1000ml), zielony</t>
  </si>
  <si>
    <t>Aparat do podaży taksoli, bez PCV, z filtrem infuzyjnym 0,2 mikrometra, bez DEHP i lateksu. Długość drenu 150 cm.</t>
  </si>
  <si>
    <t xml:space="preserve">Łącznik do strzykawek </t>
  </si>
  <si>
    <t xml:space="preserve">Igła z filtrem cząsteczkowym 5 μm </t>
  </si>
  <si>
    <t>x 50 szt.</t>
  </si>
  <si>
    <t>Aparat do przenoszenia leku z fiolki</t>
  </si>
  <si>
    <t xml:space="preserve">Kolec przelewowy </t>
  </si>
  <si>
    <t>x 100 szt</t>
  </si>
  <si>
    <t>Daratumumab</t>
  </si>
  <si>
    <t>h</t>
  </si>
  <si>
    <t xml:space="preserve">Aparat do przetoczeń płynów infuzyjnych bez PCV.Komora kroplowa aparatu z odpowietrznikiem.Przezroczysty kolec zbudowany w ten sposób ,że kanał powietrzny znajduje się powyżej kanału infuzyjnego.Wąska ergonomicznie skonstruowana komora kroplowa umożliwiająca łatwe wprowadzenie kolca do butelki.Górna twarda część komory wykonana z plastiku o wysokiej przezroczystości, dolna część komory kroplowej miękka.Płaski filtr 15 um położony na dnie komory kroplowej,dren 180 cm wykonany z elastycznego materiału, zacisk rolkowy z miejscem do umocowania końcówki drenu i dodatkowym miejscem (zintegrowaną osłoną) na kolec komory kroplowej po zużyciu aparatu,przezroczyste zakończenie luer lock.Odpowietrznik z filtrem  bakterii (BFE) min 99,9999  (potwierdzenie dokumentem producenta- dołączyć do oferty)
</t>
  </si>
  <si>
    <t>Dren do dostrzykiwania leków tworzący system bez PVC i latexu bursztynowy.  Zastawka umożliwiająca bezigłowe iniekcje leków.  Zastawka zamyka się automatycznie po rozłączeniu strzykawki. Zabezpieczenie z filtrem hydrofobowym  przed wypływem płynu z drenu podczas jego wypełnienia. Na końcu drenu ruchomy łącznik luer-lock pozwalający bezpiecznie, bez obracania drenu przyłączyć zestaw do podawania cytostatyków z efektem kliknięcia.  Aparat kompatybilny z aparatem do chemioterapii z poz.6</t>
  </si>
  <si>
    <t>Filtr infuzyjny 0,2 μm filtr infuzyjny, zatrzymujący bakterie i zanieczyszczenia cząsteczkowe; bez względu na pozycje, niezawodne odpowietrzanie dzięki automatycznemu odpowietrznikowi, zamknięcie luer lock, nie zawiera DEHP i lateksu, efektywna powierzchnia filtrująca 10 cm, objętość wypełnienia 2,4 ml</t>
  </si>
  <si>
    <t>Aparat do przygotowywania i pobierania leków z filtrem bakteryjnym 0,45 μm i zastawką umożliwiająca wyciek płynu tylko w momencie podłączenia strzykawki. Miejsce podłączenia strzykawki zabezpieczone klapką.</t>
  </si>
  <si>
    <t>Okrelizumab</t>
  </si>
  <si>
    <t>100 mg/5ml</t>
  </si>
  <si>
    <t>400 mg/20ml</t>
  </si>
  <si>
    <t xml:space="preserve"> tabl.</t>
  </si>
  <si>
    <t>Venetoclax</t>
  </si>
  <si>
    <t>Karfilzomib</t>
  </si>
  <si>
    <t xml:space="preserve">pr.do p.roztw.do infuzji </t>
  </si>
  <si>
    <t>Strzykawka trzyczęściowa typu Luer-Lock 50/60 ml,  kompatybilna z lekami cytostatycznymi; podwójne zabezpieczenie tłoka i kryza zabezpieczająca tłok przed wypadaniem; tłok i cylinder wykonane z polipropylenu; bez zawartości latekscu, PVC, DEHP, z czarną kontrastującą podziałką i skalą niezmywalną co 1ml oraz oznaczeniem producenta na cylindrze</t>
  </si>
  <si>
    <t>Strzykawka jałowa, trzyczęściowa typu Luer -Lock 50/60 ml,bursztynowa, do leków  światłoczułych; kompatybilna z lekami cytostatycznymi; podwójne zabezpieczenie tłoka i kryza zabezpieczająca tłok przed wypadaniem; tłok i cylinder wykonane z polipropylenu; bez zawartości latekscu, PVC, DEHP, z czarną kontrastującą podziałką i skalą niezmywalną co 1ml oraz oznaczeniem producenta na cylindrze</t>
  </si>
  <si>
    <t>Strzykawka jałowa, trzyczęściowa typu Luer-Lock, pojemność 10 ml, czarna niezmywalna skala co 0,2 ml, tłok i cylinder wykonane z polipropylenu, tłok niekontrastujący, przezroczysty; bez zawartości lateksu, PVC, DEHP, kompatybilne z lekami cytostatycznymi</t>
  </si>
  <si>
    <t>Strzykawka jałowa, trzyczęściowa typu Luer-Lock pojemność 20 ml, czarna niezmywalna skala co 1 ml, tłok i cylinder wykonane z polipropylenu, tłok niekontrastujący, przezroczysty; bez zawartości lateksu, PVC, DEHP, kompatybilne z lekami cytostatycznymi</t>
  </si>
  <si>
    <t>x 120 szt</t>
  </si>
  <si>
    <t>x 60 szt</t>
  </si>
  <si>
    <t>Strzykawka jałowa, trzyczęściowa typu Luer-Lock pojemność 30 ml, czarna niezmywalna skala co 1 ml, tłok i cylinder wykonane z polipropylenu, tłok niekontrastujący, przezroczysty; bez zawartości lateksu, PVC, DEHP, kompatybilne z lekami cytostatycznymi</t>
  </si>
  <si>
    <t>x 200 szt</t>
  </si>
  <si>
    <t>x 125 szt</t>
  </si>
  <si>
    <t>600 mg x 1 fiolka</t>
  </si>
  <si>
    <t>Interferon beta 1-b konfekcjonowany w opakowaniu zbiorczym, w którym znajduje się 15 pojedynczych zestawów do wstrzykiwań. Każdy zestaw zawiera 1 fiolkę z proszkiem do sporządzania roztworu 300 mcg/9,6 mln j.m., ampułko-strzykawkę z 1,2 ml rozpuszczalnika, łącznik fiolki z igłą do autowstrzykiwacza oraz 2 waciki nasączone alkoholem.</t>
  </si>
  <si>
    <t>Maska chirurgiczna, trójwarstwowa, barierowa, lekka, niepyląca, wykonana z bezwonnej włókniny trójwarstwowej, gdzie środkową warstwę stanowi filtr o wysokiej efektywności filtracji, z kształtką na nos, spełniająca normę PN-EN 14683, kolor zielony lub niebieski. Produkt niejałowy.</t>
  </si>
  <si>
    <t>Dren z filtrem 0,2 μm (bez PCV, specjalny do infuzji „Taxolu”), zintegrowany z   posiadaną przez Zamawiającego pompą Infusomat Space. Długość drenu 250 cm.</t>
  </si>
  <si>
    <t>Aparat trójdrożny do chemioterapii bursztynowy  kompatybilny z posiadaną przez Zamawiającego pompą Infusomat Space  będącej na wyposazeniu Zamawiającego do podaży leków cytostatycznych Dren wykonany z poliuretanu bez zawartości PCV. Linia główna z ostrym kolcem do przepłukiwania linii po każdorazowym podaniu leku bez konieczności rozłączania systemu. 2 zawory bezigłowe zintegrowane, zamontowane pod kątem 90 stopni do drenu. Zastawki bezigłowe zabezpieczone dodatkowo korkami luer-lock / dwie do podłączenia krótkich drenów do przygotowania leków oraz dodatkową zastawką umiejscowioną nie dalej niż 25cm od miejsca podłączenia do pacjenta / do podaży bolusa. Dwuczęściowa ergonomiczna komora kroplowa, wykonana z bardzo przeziernego materiału, filtr hydrofilny w komorze kroplowej zabezpieczający przed dostaniem się powietrza do drenu po opróżnieniu opakowania z płynem. Zacisk rolkowy z miejscem na kolec. Filtr hydrofobowy na końcu drenu, zabezpieczający przed wyciekaniem płynu z drenu podczas jego wypełniania i właściwemu odpowietrzeniu drenu.</t>
  </si>
  <si>
    <t>J. m.</t>
  </si>
  <si>
    <t>J. m.*</t>
  </si>
  <si>
    <t>* Dopuszcza się opakowania zbiorcze inne niż podano. Należy dokonać przeliczenia ilości z zaokrągleniem do pełnych opakowań w górę.</t>
  </si>
  <si>
    <t>Opis produktu</t>
  </si>
  <si>
    <t>Nazwa handlowa i kod katalogowy</t>
  </si>
  <si>
    <t>1 szt.</t>
  </si>
  <si>
    <t>Sterylny fartuch chirurgiczny do przygotowywania cytostatyków (atest) , o gramaturze 81 g/cm2, wykonany z poliestru, mikroporowatej oddychającej folii i polipropylenu, bez dodatkowych wzmocnień, pełnobarierowy z przodu i z tyłu, spełniający wymagania dla obszaru krytycznego wg EN 13795 i oddychający na całej powierzchni. Odporność na penetrację wodną większą/równą 170 cm wody, w komplecie co najmniej 1 serweta do rąk 30 x 30 cm lub większa, etykiety samoprzylepne do archiwizacji danych. Rozmiar M.</t>
  </si>
  <si>
    <t>1 para</t>
  </si>
  <si>
    <t>Kombinezon jalowy do pracy w pomieszczeniach czystych (clean room). Z tkaniny typu Tyvek. Kolor biały. Nogawki zintegrowane z osłonami na obuwie. Kaptur z gumką umożliwiający dopasowanie do twarzy. Zamykany zamkiem błyskawicznym z przodu. Ściągacze na końcach rękawów. Środek ochrony indywidualnej klasy III. Rozmiar L i XL</t>
  </si>
  <si>
    <t>Koreczek do strzykawki dwufunkcyjny typu Combi (luer-lock i luer-slip)</t>
  </si>
  <si>
    <t>Vinblastin</t>
  </si>
  <si>
    <t>Wartość zamówienia podstawowego</t>
  </si>
  <si>
    <t>Całkowita wartość zamówienia (podstawowe + w ramach prawa opcji)</t>
  </si>
  <si>
    <t>Ilość w ramach zamówienia podstawowego</t>
  </si>
  <si>
    <t>Wartość zamówienia w ramach prawa opcji 25%</t>
  </si>
  <si>
    <t>10 mg x 14 tabl.</t>
  </si>
  <si>
    <t>100 mg x 1 tabl.*</t>
  </si>
  <si>
    <t>* zamówienie będzie realizowane w postaci opakowań zawierających po 7 lub 14 lub 112 tabletek w zależnosci od bieżących potrzeb Zamawiającego</t>
  </si>
  <si>
    <t>50 mg x 7 tabl.</t>
  </si>
  <si>
    <t>1 mg*</t>
  </si>
  <si>
    <t>* zamówienie będzie realizowane w postaci opakowań zawierających po 10 lub 60mg w zależnosci od bieżących potrzeb Zamawiającego</t>
  </si>
  <si>
    <t>10 mg x 1tabl.*</t>
  </si>
  <si>
    <t>Część nr 19 - Mitoxantron - import</t>
  </si>
  <si>
    <t>Część nr 20 - Vinblastin - import</t>
  </si>
  <si>
    <t>Część nr 21 – Bosutynib</t>
  </si>
  <si>
    <t>Część nr 22 – Mitomycinum</t>
  </si>
  <si>
    <t>Część nr 23 – Ibrutynib</t>
  </si>
  <si>
    <t>Część nr 24 - Brentuximab</t>
  </si>
  <si>
    <t xml:space="preserve">Część nr 25 - Ruksolitynib </t>
  </si>
  <si>
    <t>Część nr 26 - Dimaleinian pixantronu</t>
  </si>
  <si>
    <t>Część nr 27 - Fludarabinum</t>
  </si>
  <si>
    <t>Część nr 28 - Posaconazolum</t>
  </si>
  <si>
    <t>Część nr 29 - Daratumumab</t>
  </si>
  <si>
    <t>Część nr 30 -  Venetoclax</t>
  </si>
  <si>
    <t>Część nr 2 - Imatynib, Anagrelid, Bendamustyna</t>
  </si>
  <si>
    <t>Część nr 3 - Bortezomib</t>
  </si>
  <si>
    <t>Część nr 4 - Anagrelid II</t>
  </si>
  <si>
    <t xml:space="preserve"> Część nr 8 - Azacytydyna, Lenalidomid, Pomalidomid</t>
  </si>
  <si>
    <t>Część nr 5 - Thalidomidum , Daunorubicinum - import</t>
  </si>
  <si>
    <t>Leki z importu docelowego</t>
  </si>
  <si>
    <t>Część 33 - Teryflunomid</t>
  </si>
  <si>
    <t>Część 34 - Glatirameri acetas</t>
  </si>
  <si>
    <t>Część 35 - Interferon beta 1-a</t>
  </si>
  <si>
    <t>Część 36 - Interferon beta 1-a</t>
  </si>
  <si>
    <t>Część 37 - Interferon beta 1b</t>
  </si>
  <si>
    <t>Część 38 - Fingolimod</t>
  </si>
  <si>
    <t>Część 39 - Natalizumab</t>
  </si>
  <si>
    <t>Część 40 - Dimethylis fumaras</t>
  </si>
  <si>
    <t>Część 41 - Peginterferon beta-1a</t>
  </si>
  <si>
    <t>Część 42 - Okrelizumab</t>
  </si>
  <si>
    <t>Część 43 - Cladribinum</t>
  </si>
  <si>
    <t>Część nr 45 - Worki ochronne do leków światłoczułych</t>
  </si>
  <si>
    <t>Część nr 46- Systemy zamknięte do przygotowywania leków</t>
  </si>
  <si>
    <t>Część nr 48 – Kombinezony do stref czystych</t>
  </si>
  <si>
    <t>Część nr 50 - Sprzęt jednorazowy II</t>
  </si>
  <si>
    <t>Część nr 49 - Sprzęt jednorazowy I</t>
  </si>
  <si>
    <t>Część nr 47 – Rękawice jałowe</t>
  </si>
  <si>
    <t>Serweta - podkład nieprzemakalny, jałowy. Rozmiar 60 cm x 40 cm</t>
  </si>
  <si>
    <t>Część nr 44 - Odzież ochronna</t>
  </si>
  <si>
    <t xml:space="preserve"> System obejmuje wszystkie procedury  począwszy od rekonstytucji do podania leku  pacjentowi w postaci infuzji, bolusa lub przez cewnik. Udowodniona w badaniach klinicznych skuteczność w zapobieganiu uwalniania oparów niebezpiecznych leków z fiolki. Bez Latexu i DEHP. Sterylne, pakowane pojedynczo.  Przeznaczony do leków cytostatycznych</t>
  </si>
  <si>
    <t>Część nr 1 - Dasatynib, Nilotynib</t>
  </si>
  <si>
    <r>
      <t xml:space="preserve">Bezigłowy </t>
    </r>
    <r>
      <rPr>
        <b/>
        <u val="single"/>
        <sz val="9"/>
        <color indexed="8"/>
        <rFont val="Calibri"/>
        <family val="2"/>
      </rPr>
      <t>konektor</t>
    </r>
    <r>
      <rPr>
        <sz val="9"/>
        <color indexed="8"/>
        <rFont val="Calibri"/>
        <family val="2"/>
      </rPr>
      <t xml:space="preserve"> na strzykawkę typu Luer Lock do pobierania leku z fiolki z zamocowanym adapterem w bezpiecznym systemie zamkniętym. Pozwala na bezpieczny transfer  leku przez kompatybilny adapter portu igłowego do powszechnie używanych worków infuzyjnych  lub bezpośrednie podanie pacjentowi. Przyrząd posiada igłę o grubości 16 G zgodną z dyrektywą rady 2010/32/UE. Słyszalne kliknięcie gwarantujące prawidłowe połączenie w systemie zamkniętym. Do 10 przebić.</t>
    </r>
  </si>
  <si>
    <r>
      <rPr>
        <b/>
        <u val="single"/>
        <sz val="9"/>
        <rFont val="Calibri"/>
        <family val="2"/>
      </rPr>
      <t>Łącznik do fiolki.</t>
    </r>
    <r>
      <rPr>
        <sz val="9"/>
        <rFont val="Calibri"/>
        <family val="2"/>
      </rPr>
      <t xml:space="preserve"> Przyrząd pasujący do fiolek leku o średnicy 13 mm i  20 mm. Przyrząd z wbudowanym wewnątrz  systemem filtrów: filtr hydrofobowy 0,2 mikrona i 100% filtr węglowy zabezpieczający przed uwalnianiem się oparów z fiolki. Pakowany w jednym blistrze z konwentorem fiolki 13 mm. Przyrząd dostosowany do różnego kształtu szyjek fiolek. Posiadający bezpieczne kompatybilne połączenie w systemie zamkniętym. Przyrząd kompatybilny z łącznikiem na strzykawkę, umożliwiający transfer leku z fiolki do 10 pobrań. Dźwiękowy sygnał potwierdzający bezpieczeństwo połączenia z łącznikiem na strzykawkę w systemie zamkniętym.</t>
    </r>
  </si>
  <si>
    <r>
      <t xml:space="preserve">Bezigłowy </t>
    </r>
    <r>
      <rPr>
        <b/>
        <u val="single"/>
        <sz val="9"/>
        <rFont val="Calibri"/>
        <family val="2"/>
      </rPr>
      <t>łącznik</t>
    </r>
    <r>
      <rPr>
        <sz val="9"/>
        <rFont val="Calibri"/>
        <family val="2"/>
      </rPr>
      <t xml:space="preserve"> z portem igłowym </t>
    </r>
    <r>
      <rPr>
        <b/>
        <u val="single"/>
        <sz val="9"/>
        <rFont val="Calibri"/>
        <family val="2"/>
      </rPr>
      <t>do  worka infuzyjnego</t>
    </r>
    <r>
      <rPr>
        <sz val="9"/>
        <rFont val="Calibri"/>
        <family val="2"/>
      </rPr>
      <t xml:space="preserve">  z wbudowanym łączem, kompatybilny z adapterem strzykawki. Kompatybilny z powszechnie dostępnymi workami i plastikowymi butelkami infuzyjnymi. Zakończenie portu igłowego Luer Lock typu męskiego z korkiem zapobiegającym wyciekom. Kompatybilny ze wszystkimi liniami infuzyjnymi z zakończeniem Luer Lock typu żeńskiego oraz większością zestawów do podawania leków infuzyjnych typu grawitacyjnego lub pompowego posiadających port igłowy (wymagane obie wersje). Dźwiękowy sygnał potwierdzający bezpieczeństwo połączenia z łącznikiem na strzykawkę w systemie zamkniętym. Całkowita długość 12-40 cm. </t>
    </r>
  </si>
  <si>
    <t>Aparaty do przygotowywania i pobierania cytostatyków, z zastawką otwierającą drogę dla płynu tylko w momencie przyłączenia strzykawki z filtrem aerozolowym 0,2 µm  i cząsteczkowym 5 µm Miejsce podłączenia strzykawki zabezpieczone klapką.</t>
  </si>
  <si>
    <r>
      <t>Aparat do przetoczeń płynów infuzyjnych bursztynowy bez PCV.Komora kroplowa aparatu z odpowietrznikiem.Przezroczysty kolec zbudowany w ten sposób ,że kanał powietrzny znajduje się powyżej kanału infuzyjnego.Wąska ergonomicznie skonstruowana komora kroplowa umożliwiająca łatwe wprowadzenie kolca do butelki.Górna twarda część komory wykonana z plastiku o wysokiej przezroczystości, dolna część komory kroplowej miękka.Płaski filtr 15 um położony na dnie komory kroplowej,dren 180 cm wykonany z elastycznego materiału, zacisk rolkowy z miejscem do umocowania końcówki drenu i dodatkowym miejscem (zintegrowaną osłoną) na kolec komory kroplowej po zużyciu aparatu,przezroczyste zakończenie luer lock.Odpowietrznik zaopatrzony w filtr powietrza o skuteczności filtracji bakterii (BFE) min 99,9999  (</t>
    </r>
    <r>
      <rPr>
        <sz val="9"/>
        <color indexed="10"/>
        <rFont val="Calibri"/>
        <family val="2"/>
      </rPr>
      <t>potwierdzenie dokumentem producenta- dołączyć do oferty)</t>
    </r>
  </si>
  <si>
    <t>fiolka</t>
  </si>
  <si>
    <t>10mg</t>
  </si>
  <si>
    <t>* realizacja zamówień będzie następować w postaci opakowań zawierajacych po 1, 4 lub 6 tabletek w zalezności od aktualnych potrzeb Zamawiającego.</t>
  </si>
  <si>
    <t>Strzykawka jałowa, trzyczęściowa typu Luer-Lock pojemność 3 ml, czarna niezmywalna skala co 0,1 ml, tłok i cylinder wykonane z polipropylenu, tłok niekontrastujący, przezroczysty; bez zawartości lateksu, PVC, DEHP</t>
  </si>
  <si>
    <t>Strzykawka jałowa, trzyczęściowa typu Luer-Lock pojemność 5 ml, czarna niezmywalna skala co 0,2 ml, tłok i cylinder wykonane z polipropylenu, tłok niekontrastujący, przezroczysty; bez zawartości lateksu, PVC, DEHP</t>
  </si>
  <si>
    <t>Część nr 31 -  Karfilzomib</t>
  </si>
  <si>
    <t>Część nr 32 – Cytarabina</t>
  </si>
  <si>
    <r>
      <t>Igła jałowa do pobierania leków , z otworem bocznym</t>
    </r>
    <r>
      <rPr>
        <sz val="9"/>
        <rFont val="Calibri"/>
        <family val="2"/>
      </rPr>
      <t xml:space="preserve"> 18 G 1,2 x 30-40 mm</t>
    </r>
  </si>
  <si>
    <t>Zestaw do przetoczeń płynów infuzyjnych z precyzyjnym regulatorem przepływu bez PVC w zakresie 0-250. Dren o długości 150cm.Odpowietrznik zaopatrzony w filtr powietrza o skuteczności filtracji bakterii (BFE) min 99,9999.</t>
  </si>
  <si>
    <r>
      <t xml:space="preserve">Dren do podaży leków, bursztynowy, zintegrowany </t>
    </r>
    <r>
      <rPr>
        <sz val="9"/>
        <rFont val="Calibri"/>
        <family val="2"/>
      </rPr>
      <t>z posiadaną przez Zamawiającego pompą Infusomat Space. Długość drenu 250 cm.</t>
    </r>
  </si>
  <si>
    <t>2000 mg x 1 szt.</t>
  </si>
  <si>
    <t>1000 mg x 1 szt.</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</si>
</sst>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00&quot; zł&quot;;[Red]\-#,##0.00&quot; zł&quot;"/>
    <numFmt numFmtId="167" formatCode="0.000"/>
    <numFmt numFmtId="168" formatCode="&quot;Tak&quot;;&quot;Tak&quot;;&quot;Nie&quot;"/>
    <numFmt numFmtId="169" formatCode="&quot;Prawda&quot;;&quot;Prawda&quot;;&quot;Fałsz&quot;"/>
    <numFmt numFmtId="170" formatCode="&quot;Włączone&quot;;&quot;Włączone&quot;;&quot;Wyłączone&quot;"/>
    <numFmt numFmtId="171" formatCode="[$€-2]\ #,##0.00_);[Red]\([$€-2]\ #,##0.00\)"/>
  </numFmts>
  <fonts count="72">
    <font>
      <sz val="10"/>
      <name val="Arial"/>
      <family val="2"/>
    </font>
    <font>
      <sz val="11"/>
      <color indexed="8"/>
      <name val="Czcionka tekstu podstawowego"/>
      <family val="2"/>
    </font>
    <font>
      <sz val="10"/>
      <color indexed="9"/>
      <name val="Arial"/>
      <family val="2"/>
    </font>
    <font>
      <b/>
      <sz val="10"/>
      <color indexed="8"/>
      <name val="Arial"/>
      <family val="2"/>
    </font>
    <font>
      <sz val="10"/>
      <color indexed="16"/>
      <name val="Arial"/>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u val="single"/>
      <sz val="10"/>
      <color indexed="12"/>
      <name val="Arial"/>
      <family val="2"/>
    </font>
    <font>
      <sz val="10"/>
      <color indexed="19"/>
      <name val="Arial"/>
      <family val="2"/>
    </font>
    <font>
      <sz val="10"/>
      <color indexed="63"/>
      <name val="Arial"/>
      <family val="2"/>
    </font>
    <font>
      <sz val="10"/>
      <name val="Calibri"/>
      <family val="2"/>
    </font>
    <font>
      <b/>
      <sz val="12"/>
      <color indexed="8"/>
      <name val="Calibri"/>
      <family val="2"/>
    </font>
    <font>
      <sz val="11"/>
      <color indexed="8"/>
      <name val="Calibri"/>
      <family val="2"/>
    </font>
    <font>
      <b/>
      <sz val="9"/>
      <color indexed="8"/>
      <name val="Calibri"/>
      <family val="2"/>
    </font>
    <font>
      <sz val="9"/>
      <color indexed="8"/>
      <name val="Calibri"/>
      <family val="2"/>
    </font>
    <font>
      <sz val="9"/>
      <color indexed="58"/>
      <name val="Calibri"/>
      <family val="2"/>
    </font>
    <font>
      <sz val="9"/>
      <name val="Calibri"/>
      <family val="2"/>
    </font>
    <font>
      <sz val="9"/>
      <color indexed="10"/>
      <name val="Calibri"/>
      <family val="2"/>
    </font>
    <font>
      <sz val="8"/>
      <color indexed="8"/>
      <name val="Calibri"/>
      <family val="2"/>
    </font>
    <font>
      <b/>
      <sz val="11"/>
      <color indexed="8"/>
      <name val="Arial"/>
      <family val="2"/>
    </font>
    <font>
      <sz val="11"/>
      <name val="Arial"/>
      <family val="2"/>
    </font>
    <font>
      <sz val="8"/>
      <name val="Arial"/>
      <family val="2"/>
    </font>
    <font>
      <sz val="9"/>
      <name val="Arial"/>
      <family val="2"/>
    </font>
    <font>
      <b/>
      <sz val="12"/>
      <name val="Calibri"/>
      <family val="2"/>
    </font>
    <font>
      <b/>
      <u val="single"/>
      <sz val="9"/>
      <color indexed="8"/>
      <name val="Calibri"/>
      <family val="2"/>
    </font>
    <font>
      <b/>
      <u val="single"/>
      <sz val="9"/>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39"/>
      <name val="Arial"/>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9"/>
      <name val="Czcionka tekstu podstawowego"/>
      <family val="2"/>
    </font>
    <font>
      <b/>
      <sz val="11"/>
      <color indexed="52"/>
      <name val="Czcionka tekstu podstawowego"/>
      <family val="2"/>
    </font>
    <font>
      <u val="single"/>
      <sz val="10"/>
      <color indexed="20"/>
      <name val="Arial"/>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sz val="11"/>
      <name val="Calibri"/>
      <family val="2"/>
    </font>
    <font>
      <b/>
      <sz val="9"/>
      <name val="Calibri"/>
      <family val="2"/>
    </font>
    <font>
      <b/>
      <sz val="8"/>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0"/>
      <color theme="10"/>
      <name val="Arial"/>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0"/>
      <color theme="11"/>
      <name val="Arial"/>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1"/>
      <color theme="1"/>
      <name val="Calibri"/>
      <family val="2"/>
    </font>
    <font>
      <sz val="9"/>
      <color theme="1"/>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16"/>
        <bgColor indexed="64"/>
      </patternFill>
    </fill>
    <fill>
      <patternFill patternType="solid">
        <fgColor indexed="42"/>
        <bgColor indexed="64"/>
      </patternFill>
    </fill>
    <fill>
      <patternFill patternType="solid">
        <fgColor rgb="FFA5A5A5"/>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bgColor indexed="64"/>
      </patternFill>
    </fill>
    <fill>
      <patternFill patternType="solid">
        <fgColor theme="0" tint="-0.149990007281303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thin">
        <color indexed="8"/>
      </bottom>
    </border>
    <border>
      <left style="hair">
        <color indexed="8"/>
      </left>
      <right style="hair">
        <color indexed="8"/>
      </right>
      <top style="thin">
        <color indexed="8"/>
      </top>
      <bottom style="thin">
        <color indexed="8"/>
      </bottom>
    </border>
    <border>
      <left style="thin">
        <color indexed="8"/>
      </left>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
      <left/>
      <right style="thin">
        <color indexed="8"/>
      </right>
      <top/>
      <bottom style="thin">
        <color indexed="8"/>
      </bottom>
    </border>
    <border>
      <left>
        <color indexed="63"/>
      </left>
      <right>
        <color indexed="63"/>
      </right>
      <top>
        <color indexed="63"/>
      </top>
      <bottom style="thin">
        <color indexed="8"/>
      </bottom>
    </border>
    <border>
      <left style="hair">
        <color indexed="8"/>
      </left>
      <right style="hair">
        <color indexed="8"/>
      </right>
      <top style="hair">
        <color indexed="8"/>
      </top>
      <bottom>
        <color indexed="63"/>
      </bottom>
    </border>
    <border>
      <left style="hair">
        <color indexed="8"/>
      </left>
      <right style="hair">
        <color indexed="8"/>
      </right>
      <top style="thin">
        <color indexed="8"/>
      </top>
      <bottom>
        <color indexed="63"/>
      </bottom>
    </border>
    <border>
      <left style="thin">
        <color indexed="8"/>
      </left>
      <right/>
      <top style="thin">
        <color indexed="8"/>
      </top>
      <bottom>
        <color indexed="63"/>
      </bottom>
    </border>
    <border>
      <left style="thin"/>
      <right/>
      <top style="thin"/>
      <bottom style="thin"/>
    </border>
    <border>
      <left style="thin"/>
      <right style="thin"/>
      <top style="thin"/>
      <bottom/>
    </border>
    <border>
      <left style="thin"/>
      <right style="thin"/>
      <top/>
      <bottom/>
    </border>
    <border>
      <left/>
      <right style="thin"/>
      <top style="thin"/>
      <bottom style="thin"/>
    </border>
    <border>
      <left style="thin"/>
      <right/>
      <top style="thin"/>
      <bottom/>
    </border>
    <border>
      <left/>
      <right style="thin"/>
      <top style="thin"/>
      <bottom/>
    </border>
    <border>
      <left style="thin">
        <color indexed="8"/>
      </left>
      <right style="thin">
        <color indexed="8"/>
      </right>
      <top/>
      <bottom style="thin">
        <color indexed="8"/>
      </bottom>
    </border>
    <border>
      <left style="hair">
        <color indexed="8"/>
      </left>
      <right style="hair">
        <color indexed="8"/>
      </right>
      <top style="hair">
        <color indexed="8"/>
      </top>
      <bottom style="hair">
        <color indexed="8"/>
      </bottom>
    </border>
    <border>
      <left style="thin"/>
      <right/>
      <top style="thin">
        <color indexed="8"/>
      </top>
      <bottom/>
    </border>
    <border>
      <left style="thin"/>
      <right/>
      <top/>
      <bottom/>
    </border>
    <border>
      <left style="thin"/>
      <right style="thin"/>
      <top/>
      <bottom style="thin"/>
    </border>
    <border>
      <left style="thin"/>
      <right/>
      <top/>
      <bottom style="thin"/>
    </border>
    <border>
      <left/>
      <right/>
      <top/>
      <bottom style="thin"/>
    </border>
    <border>
      <left/>
      <right style="thin"/>
      <top/>
      <bottom style="thin"/>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3" fillId="22" borderId="0" applyNumberFormat="0" applyBorder="0" applyAlignment="0" applyProtection="0"/>
    <xf numFmtId="0" fontId="3"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4" fillId="29" borderId="0" applyNumberFormat="0" applyBorder="0" applyAlignment="0" applyProtection="0"/>
    <xf numFmtId="0" fontId="53" fillId="30" borderId="1" applyNumberFormat="0" applyAlignment="0" applyProtection="0"/>
    <xf numFmtId="0" fontId="54" fillId="31" borderId="2" applyNumberFormat="0" applyAlignment="0" applyProtection="0"/>
    <xf numFmtId="0" fontId="55" fillId="32"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33" borderId="0" applyNumberFormat="0" applyBorder="0" applyAlignment="0" applyProtection="0"/>
    <xf numFmtId="0" fontId="6" fillId="0" borderId="0" applyNumberFormat="0" applyFill="0" applyBorder="0" applyAlignment="0" applyProtection="0"/>
    <xf numFmtId="0" fontId="7" fillId="34"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57" fillId="0" borderId="3" applyNumberFormat="0" applyFill="0" applyAlignment="0" applyProtection="0"/>
    <xf numFmtId="0" fontId="58" fillId="35" borderId="4" applyNumberFormat="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12" fillId="36" borderId="0" applyNumberFormat="0" applyBorder="0" applyAlignment="0" applyProtection="0"/>
    <xf numFmtId="0" fontId="62" fillId="37" borderId="0" applyNumberFormat="0" applyBorder="0" applyAlignment="0" applyProtection="0"/>
    <xf numFmtId="0" fontId="13" fillId="36" borderId="8" applyNumberFormat="0" applyAlignment="0" applyProtection="0"/>
    <xf numFmtId="0" fontId="63" fillId="31" borderId="1" applyNumberFormat="0" applyAlignment="0" applyProtection="0"/>
    <xf numFmtId="0" fontId="64" fillId="0" borderId="0" applyNumberFormat="0" applyFill="0" applyBorder="0" applyAlignment="0" applyProtection="0"/>
    <xf numFmtId="9" fontId="0" fillId="0" borderId="0" applyFont="0" applyFill="0" applyBorder="0" applyAlignment="0" applyProtection="0"/>
    <xf numFmtId="0" fontId="0"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0" fillId="0" borderId="0" applyNumberFormat="0" applyFill="0" applyBorder="0" applyAlignment="0" applyProtection="0"/>
    <xf numFmtId="0" fontId="68" fillId="0" borderId="0" applyNumberFormat="0" applyFill="0" applyBorder="0" applyAlignment="0" applyProtection="0"/>
    <xf numFmtId="0" fontId="0" fillId="38" borderId="10"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69" fillId="39" borderId="0" applyNumberFormat="0" applyBorder="0" applyAlignment="0" applyProtection="0"/>
  </cellStyleXfs>
  <cellXfs count="295">
    <xf numFmtId="0" fontId="0" fillId="0" borderId="0" xfId="0" applyAlignment="1">
      <alignment/>
    </xf>
    <xf numFmtId="0" fontId="14" fillId="0" borderId="0" xfId="0" applyFont="1" applyFill="1" applyAlignment="1">
      <alignment/>
    </xf>
    <xf numFmtId="0" fontId="14" fillId="0" borderId="0" xfId="0" applyFont="1" applyFill="1" applyAlignment="1">
      <alignment/>
    </xf>
    <xf numFmtId="4" fontId="14" fillId="0" borderId="0" xfId="0" applyNumberFormat="1" applyFont="1" applyFill="1" applyAlignment="1">
      <alignment/>
    </xf>
    <xf numFmtId="0" fontId="14" fillId="0" borderId="0" xfId="0" applyFont="1" applyFill="1" applyBorder="1" applyAlignment="1">
      <alignment/>
    </xf>
    <xf numFmtId="0" fontId="15" fillId="0" borderId="0" xfId="0" applyFont="1" applyFill="1" applyBorder="1" applyAlignment="1">
      <alignment horizontal="left"/>
    </xf>
    <xf numFmtId="0" fontId="16" fillId="0" borderId="0" xfId="0" applyFont="1" applyFill="1" applyAlignment="1">
      <alignment/>
    </xf>
    <xf numFmtId="0" fontId="16" fillId="0" borderId="0" xfId="0" applyFont="1" applyFill="1" applyAlignment="1">
      <alignment/>
    </xf>
    <xf numFmtId="4" fontId="16" fillId="0" borderId="0" xfId="0" applyNumberFormat="1" applyFont="1" applyFill="1" applyAlignment="1">
      <alignment/>
    </xf>
    <xf numFmtId="0" fontId="17" fillId="0" borderId="11" xfId="0" applyFont="1" applyFill="1" applyBorder="1" applyAlignment="1">
      <alignment horizontal="center" vertical="center" wrapText="1"/>
    </xf>
    <xf numFmtId="0" fontId="17" fillId="0" borderId="11" xfId="0" applyFont="1" applyFill="1" applyBorder="1" applyAlignment="1">
      <alignment horizontal="center" vertical="center"/>
    </xf>
    <xf numFmtId="4" fontId="17" fillId="0" borderId="11" xfId="0" applyNumberFormat="1" applyFont="1" applyFill="1" applyBorder="1" applyAlignment="1">
      <alignment horizontal="center" vertical="center" wrapText="1"/>
    </xf>
    <xf numFmtId="0" fontId="17" fillId="0" borderId="11" xfId="0" applyNumberFormat="1" applyFont="1" applyFill="1" applyBorder="1" applyAlignment="1">
      <alignment horizontal="center" vertical="center" wrapText="1"/>
    </xf>
    <xf numFmtId="0" fontId="18" fillId="0" borderId="11" xfId="0" applyFont="1" applyFill="1" applyBorder="1" applyAlignment="1">
      <alignment horizontal="left"/>
    </xf>
    <xf numFmtId="0" fontId="18" fillId="0" borderId="11" xfId="0" applyFont="1" applyFill="1" applyBorder="1" applyAlignment="1">
      <alignment horizontal="center" vertical="center" wrapText="1"/>
    </xf>
    <xf numFmtId="4" fontId="18" fillId="0" borderId="11" xfId="0" applyNumberFormat="1" applyFont="1" applyFill="1" applyBorder="1" applyAlignment="1">
      <alignment horizontal="center" vertical="center" wrapText="1"/>
    </xf>
    <xf numFmtId="9" fontId="18" fillId="0" borderId="11" xfId="0" applyNumberFormat="1" applyFont="1" applyFill="1" applyBorder="1" applyAlignment="1">
      <alignment horizontal="center" vertical="center" wrapText="1"/>
    </xf>
    <xf numFmtId="0" fontId="18" fillId="0" borderId="0" xfId="0" applyFont="1" applyFill="1" applyAlignment="1">
      <alignment wrapText="1"/>
    </xf>
    <xf numFmtId="0" fontId="18" fillId="0" borderId="0" xfId="0" applyFont="1" applyFill="1" applyAlignment="1">
      <alignment/>
    </xf>
    <xf numFmtId="0" fontId="18" fillId="0" borderId="0" xfId="0" applyFont="1" applyFill="1" applyAlignment="1">
      <alignment horizontal="center" vertical="center" wrapText="1"/>
    </xf>
    <xf numFmtId="0" fontId="18" fillId="0" borderId="0" xfId="0" applyFont="1" applyFill="1" applyBorder="1" applyAlignment="1">
      <alignment horizontal="center" vertical="center" wrapText="1"/>
    </xf>
    <xf numFmtId="4" fontId="18" fillId="0" borderId="0" xfId="0" applyNumberFormat="1" applyFont="1" applyFill="1" applyBorder="1" applyAlignment="1">
      <alignment horizontal="center" vertical="center" wrapText="1"/>
    </xf>
    <xf numFmtId="0" fontId="14" fillId="0" borderId="0" xfId="0" applyFont="1" applyFill="1" applyAlignment="1">
      <alignment wrapText="1"/>
    </xf>
    <xf numFmtId="4" fontId="14" fillId="0" borderId="0" xfId="0" applyNumberFormat="1" applyFont="1" applyFill="1" applyAlignment="1">
      <alignment wrapText="1"/>
    </xf>
    <xf numFmtId="4" fontId="15" fillId="0" borderId="0" xfId="0" applyNumberFormat="1" applyFont="1" applyFill="1" applyBorder="1" applyAlignment="1">
      <alignment horizontal="left"/>
    </xf>
    <xf numFmtId="0" fontId="16" fillId="0" borderId="0" xfId="0" applyFont="1" applyFill="1" applyAlignment="1">
      <alignment wrapText="1"/>
    </xf>
    <xf numFmtId="4" fontId="16" fillId="0" borderId="0" xfId="0" applyNumberFormat="1" applyFont="1" applyFill="1" applyAlignment="1">
      <alignment wrapText="1"/>
    </xf>
    <xf numFmtId="0" fontId="18" fillId="0" borderId="11" xfId="0" applyFont="1" applyFill="1" applyBorder="1" applyAlignment="1">
      <alignment horizontal="center" vertical="center"/>
    </xf>
    <xf numFmtId="0" fontId="18" fillId="0" borderId="11" xfId="0" applyFont="1" applyFill="1" applyBorder="1" applyAlignment="1">
      <alignment horizontal="left" vertical="center"/>
    </xf>
    <xf numFmtId="0" fontId="19" fillId="0" borderId="11" xfId="0" applyFont="1" applyFill="1" applyBorder="1" applyAlignment="1">
      <alignment horizontal="center" vertical="center" wrapText="1"/>
    </xf>
    <xf numFmtId="4" fontId="18" fillId="0" borderId="12" xfId="0" applyNumberFormat="1" applyFont="1" applyFill="1" applyBorder="1" applyAlignment="1">
      <alignment horizontal="center" vertical="center" wrapText="1"/>
    </xf>
    <xf numFmtId="0" fontId="18" fillId="0" borderId="0" xfId="0" applyFont="1" applyFill="1" applyAlignment="1">
      <alignment/>
    </xf>
    <xf numFmtId="4" fontId="18" fillId="0" borderId="0" xfId="0" applyNumberFormat="1" applyFont="1" applyFill="1" applyAlignment="1">
      <alignment wrapText="1"/>
    </xf>
    <xf numFmtId="0" fontId="20" fillId="0" borderId="0" xfId="0" applyFont="1" applyFill="1" applyAlignment="1">
      <alignment/>
    </xf>
    <xf numFmtId="0" fontId="20" fillId="0" borderId="0" xfId="0" applyFont="1" applyFill="1" applyAlignment="1">
      <alignment/>
    </xf>
    <xf numFmtId="0" fontId="20" fillId="0" borderId="0" xfId="0" applyFont="1" applyFill="1" applyAlignment="1">
      <alignment wrapText="1"/>
    </xf>
    <xf numFmtId="4" fontId="20" fillId="0" borderId="0" xfId="0" applyNumberFormat="1" applyFont="1" applyFill="1" applyAlignment="1">
      <alignment wrapText="1"/>
    </xf>
    <xf numFmtId="0" fontId="21" fillId="0" borderId="0" xfId="0" applyFont="1" applyFill="1" applyAlignment="1">
      <alignment wrapText="1"/>
    </xf>
    <xf numFmtId="0" fontId="18" fillId="0" borderId="11" xfId="0" applyFont="1" applyFill="1" applyBorder="1" applyAlignment="1">
      <alignment horizontal="center"/>
    </xf>
    <xf numFmtId="0" fontId="17" fillId="0" borderId="0" xfId="0" applyFont="1" applyFill="1" applyAlignment="1">
      <alignment/>
    </xf>
    <xf numFmtId="4" fontId="18" fillId="0" borderId="13" xfId="0" applyNumberFormat="1" applyFont="1" applyFill="1" applyBorder="1" applyAlignment="1">
      <alignment horizontal="center" vertical="center" wrapText="1"/>
    </xf>
    <xf numFmtId="0" fontId="18" fillId="0" borderId="0" xfId="0" applyFont="1" applyFill="1" applyAlignment="1">
      <alignment horizontal="center" vertical="center"/>
    </xf>
    <xf numFmtId="0" fontId="20" fillId="0" borderId="11" xfId="0" applyFont="1" applyFill="1" applyBorder="1" applyAlignment="1">
      <alignment horizontal="center" vertical="center" wrapText="1"/>
    </xf>
    <xf numFmtId="0" fontId="17" fillId="0" borderId="0" xfId="0" applyFont="1" applyFill="1" applyBorder="1" applyAlignment="1">
      <alignment horizontal="right" vertical="center" wrapText="1"/>
    </xf>
    <xf numFmtId="4" fontId="17" fillId="0" borderId="0" xfId="0" applyNumberFormat="1" applyFont="1" applyFill="1" applyBorder="1" applyAlignment="1">
      <alignment horizontal="center" vertical="center" wrapText="1"/>
    </xf>
    <xf numFmtId="0" fontId="16" fillId="0" borderId="0" xfId="0" applyFont="1" applyFill="1" applyBorder="1" applyAlignment="1">
      <alignment/>
    </xf>
    <xf numFmtId="0" fontId="15" fillId="0" borderId="0" xfId="0" applyFont="1" applyFill="1" applyBorder="1" applyAlignment="1">
      <alignment/>
    </xf>
    <xf numFmtId="0" fontId="15" fillId="0" borderId="0" xfId="0" applyFont="1" applyFill="1" applyBorder="1" applyAlignment="1">
      <alignment wrapText="1"/>
    </xf>
    <xf numFmtId="4" fontId="15" fillId="0" borderId="0" xfId="0" applyNumberFormat="1" applyFont="1" applyFill="1" applyBorder="1" applyAlignment="1">
      <alignment wrapText="1"/>
    </xf>
    <xf numFmtId="2" fontId="18" fillId="0" borderId="11" xfId="0" applyNumberFormat="1" applyFont="1" applyFill="1" applyBorder="1" applyAlignment="1">
      <alignment horizontal="center" vertical="center" wrapText="1"/>
    </xf>
    <xf numFmtId="0" fontId="18" fillId="0" borderId="0" xfId="0" applyFont="1" applyFill="1" applyAlignment="1">
      <alignment vertical="center" wrapText="1"/>
    </xf>
    <xf numFmtId="0" fontId="22" fillId="0" borderId="0" xfId="0" applyFont="1" applyFill="1" applyAlignment="1">
      <alignment horizontal="center" vertical="center" wrapText="1"/>
    </xf>
    <xf numFmtId="0" fontId="17" fillId="0" borderId="14" xfId="0" applyFont="1" applyFill="1" applyBorder="1" applyAlignment="1">
      <alignment horizontal="center" vertical="center" wrapText="1"/>
    </xf>
    <xf numFmtId="0" fontId="17" fillId="0" borderId="0" xfId="0" applyFont="1" applyFill="1" applyBorder="1" applyAlignment="1">
      <alignment horizontal="center" vertical="center" wrapText="1"/>
    </xf>
    <xf numFmtId="4" fontId="18" fillId="0" borderId="14" xfId="0" applyNumberFormat="1" applyFont="1" applyFill="1" applyBorder="1" applyAlignment="1">
      <alignment horizontal="center" vertical="center" wrapText="1"/>
    </xf>
    <xf numFmtId="0" fontId="17"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5" fillId="0" borderId="0" xfId="0" applyFont="1" applyFill="1" applyAlignment="1">
      <alignment/>
    </xf>
    <xf numFmtId="0" fontId="15" fillId="0" borderId="0" xfId="0" applyFont="1" applyFill="1" applyBorder="1" applyAlignment="1" applyProtection="1">
      <alignment horizontal="left"/>
      <protection/>
    </xf>
    <xf numFmtId="0" fontId="16" fillId="0" borderId="0" xfId="0" applyFont="1" applyFill="1" applyAlignment="1" applyProtection="1">
      <alignment/>
      <protection/>
    </xf>
    <xf numFmtId="0" fontId="16" fillId="0" borderId="0" xfId="0" applyFont="1" applyFill="1" applyAlignment="1" applyProtection="1">
      <alignment/>
      <protection/>
    </xf>
    <xf numFmtId="0" fontId="16" fillId="0" borderId="0" xfId="0" applyFont="1" applyFill="1" applyAlignment="1" applyProtection="1">
      <alignment wrapText="1"/>
      <protection/>
    </xf>
    <xf numFmtId="4" fontId="16" fillId="0" borderId="0" xfId="0" applyNumberFormat="1" applyFont="1" applyFill="1" applyAlignment="1" applyProtection="1">
      <alignment wrapText="1"/>
      <protection/>
    </xf>
    <xf numFmtId="0" fontId="16" fillId="0" borderId="0" xfId="0" applyFont="1" applyFill="1" applyBorder="1" applyAlignment="1" applyProtection="1">
      <alignment/>
      <protection/>
    </xf>
    <xf numFmtId="0" fontId="17" fillId="0" borderId="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protection/>
    </xf>
    <xf numFmtId="0" fontId="17" fillId="0" borderId="15" xfId="0" applyFont="1" applyFill="1" applyBorder="1" applyAlignment="1">
      <alignment horizontal="center" vertical="center" wrapText="1"/>
    </xf>
    <xf numFmtId="0" fontId="18" fillId="0" borderId="11" xfId="0" applyFont="1" applyFill="1" applyBorder="1" applyAlignment="1">
      <alignment horizontal="left" vertical="center" wrapText="1"/>
    </xf>
    <xf numFmtId="4" fontId="20" fillId="0" borderId="0" xfId="0" applyNumberFormat="1" applyFont="1" applyFill="1" applyAlignment="1">
      <alignment/>
    </xf>
    <xf numFmtId="4" fontId="20" fillId="0" borderId="11" xfId="0" applyNumberFormat="1" applyFont="1" applyFill="1" applyBorder="1" applyAlignment="1">
      <alignment horizontal="center" vertical="center" wrapText="1"/>
    </xf>
    <xf numFmtId="9" fontId="20" fillId="0" borderId="11" xfId="0" applyNumberFormat="1" applyFont="1" applyFill="1" applyBorder="1" applyAlignment="1">
      <alignment horizontal="center" vertical="center" wrapText="1"/>
    </xf>
    <xf numFmtId="0" fontId="15" fillId="0" borderId="0" xfId="0" applyFont="1" applyFill="1" applyAlignment="1">
      <alignment horizontal="left"/>
    </xf>
    <xf numFmtId="0" fontId="17" fillId="0" borderId="0" xfId="0" applyFont="1" applyFill="1" applyAlignment="1">
      <alignment horizontal="left"/>
    </xf>
    <xf numFmtId="4" fontId="17" fillId="0" borderId="0" xfId="0" applyNumberFormat="1" applyFont="1" applyFill="1" applyAlignment="1">
      <alignment horizontal="left"/>
    </xf>
    <xf numFmtId="4" fontId="18" fillId="0" borderId="0" xfId="0" applyNumberFormat="1" applyFont="1" applyFill="1" applyAlignment="1">
      <alignment/>
    </xf>
    <xf numFmtId="166" fontId="18" fillId="0" borderId="11" xfId="0" applyNumberFormat="1" applyFont="1" applyFill="1" applyBorder="1" applyAlignment="1">
      <alignment horizontal="center" vertical="center"/>
    </xf>
    <xf numFmtId="4" fontId="18" fillId="0" borderId="11" xfId="0" applyNumberFormat="1" applyFont="1" applyFill="1" applyBorder="1" applyAlignment="1">
      <alignment horizontal="center" vertical="center"/>
    </xf>
    <xf numFmtId="9" fontId="18" fillId="0" borderId="11" xfId="0" applyNumberFormat="1" applyFont="1" applyFill="1" applyBorder="1" applyAlignment="1">
      <alignment horizontal="center" vertical="center"/>
    </xf>
    <xf numFmtId="4" fontId="18" fillId="0" borderId="12" xfId="0" applyNumberFormat="1" applyFont="1" applyFill="1" applyBorder="1" applyAlignment="1">
      <alignment horizontal="center" vertical="center"/>
    </xf>
    <xf numFmtId="0" fontId="17" fillId="0" borderId="0" xfId="0" applyFont="1" applyFill="1" applyBorder="1" applyAlignment="1">
      <alignment horizontal="left"/>
    </xf>
    <xf numFmtId="4" fontId="17" fillId="0" borderId="0" xfId="0" applyNumberFormat="1" applyFont="1" applyFill="1" applyBorder="1" applyAlignment="1">
      <alignment horizontal="left"/>
    </xf>
    <xf numFmtId="4" fontId="20" fillId="0" borderId="11" xfId="0" applyNumberFormat="1" applyFont="1" applyFill="1" applyBorder="1" applyAlignment="1">
      <alignment horizontal="center" vertical="center"/>
    </xf>
    <xf numFmtId="9" fontId="20" fillId="0" borderId="11" xfId="0" applyNumberFormat="1" applyFont="1" applyFill="1" applyBorder="1" applyAlignment="1">
      <alignment horizontal="center" vertical="center"/>
    </xf>
    <xf numFmtId="0" fontId="20" fillId="0" borderId="11" xfId="0" applyFont="1" applyFill="1" applyBorder="1" applyAlignment="1">
      <alignment horizontal="center" vertical="center"/>
    </xf>
    <xf numFmtId="0" fontId="18" fillId="0" borderId="14" xfId="0" applyFont="1" applyFill="1" applyBorder="1" applyAlignment="1">
      <alignment horizontal="center" vertical="center"/>
    </xf>
    <xf numFmtId="0" fontId="24" fillId="0" borderId="0" xfId="0" applyFont="1" applyAlignment="1">
      <alignment/>
    </xf>
    <xf numFmtId="4" fontId="24" fillId="0" borderId="0" xfId="0" applyNumberFormat="1" applyFont="1" applyAlignment="1">
      <alignment/>
    </xf>
    <xf numFmtId="4" fontId="0" fillId="0" borderId="0" xfId="0" applyNumberFormat="1" applyAlignment="1">
      <alignment/>
    </xf>
    <xf numFmtId="0" fontId="0" fillId="0" borderId="0" xfId="0" applyBorder="1" applyAlignment="1">
      <alignment/>
    </xf>
    <xf numFmtId="3" fontId="0" fillId="0" borderId="0" xfId="0" applyNumberFormat="1" applyBorder="1" applyAlignment="1">
      <alignment horizontal="right"/>
    </xf>
    <xf numFmtId="4" fontId="0" fillId="0" borderId="0" xfId="0" applyNumberFormat="1" applyBorder="1" applyAlignment="1">
      <alignment horizontal="right"/>
    </xf>
    <xf numFmtId="0" fontId="0" fillId="0" borderId="0" xfId="0" applyBorder="1" applyAlignment="1">
      <alignment horizontal="center"/>
    </xf>
    <xf numFmtId="4" fontId="0" fillId="0" borderId="0" xfId="0" applyNumberFormat="1" applyBorder="1" applyAlignment="1">
      <alignment/>
    </xf>
    <xf numFmtId="0" fontId="0" fillId="0" borderId="16" xfId="0" applyBorder="1" applyAlignment="1">
      <alignment horizontal="center" vertical="center"/>
    </xf>
    <xf numFmtId="0" fontId="0" fillId="0" borderId="16" xfId="0" applyBorder="1" applyAlignment="1">
      <alignment/>
    </xf>
    <xf numFmtId="0" fontId="0" fillId="0" borderId="0" xfId="0" applyFont="1" applyAlignment="1">
      <alignment/>
    </xf>
    <xf numFmtId="0" fontId="0" fillId="0" borderId="16" xfId="0" applyFill="1" applyBorder="1" applyAlignment="1">
      <alignment/>
    </xf>
    <xf numFmtId="0" fontId="0" fillId="0" borderId="16" xfId="0" applyFill="1" applyBorder="1" applyAlignment="1">
      <alignment horizontal="center" vertical="center"/>
    </xf>
    <xf numFmtId="0" fontId="70" fillId="0" borderId="0" xfId="0" applyFont="1" applyFill="1" applyAlignment="1">
      <alignment wrapText="1"/>
    </xf>
    <xf numFmtId="0" fontId="18" fillId="40" borderId="11" xfId="0" applyFont="1" applyFill="1" applyBorder="1" applyAlignment="1">
      <alignment horizontal="center" vertical="center" wrapText="1"/>
    </xf>
    <xf numFmtId="4" fontId="20" fillId="40" borderId="11" xfId="0" applyNumberFormat="1" applyFont="1" applyFill="1" applyBorder="1" applyAlignment="1">
      <alignment horizontal="center" vertical="center"/>
    </xf>
    <xf numFmtId="0" fontId="17" fillId="0" borderId="15" xfId="0" applyNumberFormat="1" applyFont="1" applyFill="1" applyBorder="1" applyAlignment="1">
      <alignment horizontal="center" vertical="center" wrapText="1"/>
    </xf>
    <xf numFmtId="0" fontId="0" fillId="0" borderId="0" xfId="0" applyAlignment="1">
      <alignment horizontal="center" vertical="center" wrapText="1"/>
    </xf>
    <xf numFmtId="4" fontId="18" fillId="40" borderId="11" xfId="0" applyNumberFormat="1" applyFont="1" applyFill="1" applyBorder="1" applyAlignment="1">
      <alignment horizontal="center" vertical="center" wrapText="1"/>
    </xf>
    <xf numFmtId="0" fontId="0" fillId="40" borderId="0" xfId="0" applyFill="1" applyAlignment="1">
      <alignment/>
    </xf>
    <xf numFmtId="0" fontId="18" fillId="0" borderId="16" xfId="0" applyFont="1" applyFill="1" applyBorder="1" applyAlignment="1">
      <alignment horizontal="center" vertical="center" wrapText="1"/>
    </xf>
    <xf numFmtId="0" fontId="20" fillId="0" borderId="16" xfId="0" applyFont="1" applyFill="1" applyBorder="1" applyAlignment="1">
      <alignment horizontal="center" vertical="center" wrapText="1"/>
    </xf>
    <xf numFmtId="4" fontId="20" fillId="0" borderId="16" xfId="0" applyNumberFormat="1" applyFont="1" applyFill="1" applyBorder="1" applyAlignment="1">
      <alignment horizontal="center" vertical="center" wrapText="1"/>
    </xf>
    <xf numFmtId="9" fontId="20" fillId="0" borderId="16" xfId="0" applyNumberFormat="1" applyFont="1" applyFill="1" applyBorder="1" applyAlignment="1">
      <alignment horizontal="center" vertical="center" wrapText="1"/>
    </xf>
    <xf numFmtId="0" fontId="17" fillId="0" borderId="16" xfId="0" applyFont="1" applyFill="1" applyBorder="1" applyAlignment="1">
      <alignment horizontal="center" vertical="center" wrapText="1"/>
    </xf>
    <xf numFmtId="4" fontId="17" fillId="0" borderId="17" xfId="0" applyNumberFormat="1" applyFont="1" applyFill="1" applyBorder="1" applyAlignment="1">
      <alignment horizontal="center" vertical="center" wrapText="1"/>
    </xf>
    <xf numFmtId="4" fontId="18" fillId="0" borderId="16" xfId="0" applyNumberFormat="1" applyFont="1" applyFill="1" applyBorder="1" applyAlignment="1">
      <alignment horizontal="center" vertical="center" wrapText="1"/>
    </xf>
    <xf numFmtId="0" fontId="24" fillId="0" borderId="16" xfId="0" applyFont="1" applyFill="1" applyBorder="1" applyAlignment="1">
      <alignment horizontal="center" vertical="center"/>
    </xf>
    <xf numFmtId="0" fontId="0" fillId="0" borderId="0" xfId="0" applyFill="1" applyAlignment="1">
      <alignment/>
    </xf>
    <xf numFmtId="4" fontId="17" fillId="0" borderId="15" xfId="0" applyNumberFormat="1" applyFont="1" applyFill="1" applyBorder="1" applyAlignment="1">
      <alignment horizontal="center" vertical="center" wrapText="1"/>
    </xf>
    <xf numFmtId="9" fontId="17" fillId="0" borderId="16" xfId="0" applyNumberFormat="1" applyFont="1" applyFill="1" applyBorder="1" applyAlignment="1">
      <alignment horizontal="center" vertical="center" wrapText="1"/>
    </xf>
    <xf numFmtId="0" fontId="16" fillId="0" borderId="16" xfId="0" applyFont="1" applyFill="1" applyBorder="1" applyAlignment="1">
      <alignment/>
    </xf>
    <xf numFmtId="9" fontId="18" fillId="0" borderId="16" xfId="0" applyNumberFormat="1" applyFont="1" applyFill="1" applyBorder="1" applyAlignment="1">
      <alignment horizontal="center" vertical="center" wrapText="1"/>
    </xf>
    <xf numFmtId="0" fontId="14" fillId="0" borderId="16" xfId="0" applyFont="1" applyFill="1" applyBorder="1" applyAlignment="1">
      <alignment/>
    </xf>
    <xf numFmtId="0" fontId="18" fillId="0" borderId="16" xfId="0" applyFont="1" applyFill="1" applyBorder="1" applyAlignment="1">
      <alignment horizontal="center" vertical="center"/>
    </xf>
    <xf numFmtId="0" fontId="48" fillId="0" borderId="0" xfId="0" applyFont="1" applyAlignment="1">
      <alignment horizontal="center" vertical="center"/>
    </xf>
    <xf numFmtId="0" fontId="18" fillId="0" borderId="15" xfId="0" applyFont="1" applyFill="1" applyBorder="1" applyAlignment="1">
      <alignment horizontal="center" vertical="center" wrapText="1"/>
    </xf>
    <xf numFmtId="4" fontId="18" fillId="0" borderId="15" xfId="0" applyNumberFormat="1" applyFont="1" applyFill="1" applyBorder="1" applyAlignment="1">
      <alignment horizontal="center" vertical="center" wrapText="1"/>
    </xf>
    <xf numFmtId="0" fontId="23" fillId="0" borderId="0" xfId="0" applyFont="1" applyBorder="1" applyAlignment="1">
      <alignment/>
    </xf>
    <xf numFmtId="0" fontId="23" fillId="0" borderId="18" xfId="0" applyFont="1" applyBorder="1" applyAlignment="1">
      <alignment/>
    </xf>
    <xf numFmtId="0" fontId="18" fillId="0" borderId="16" xfId="0" applyFont="1" applyFill="1" applyBorder="1" applyAlignment="1">
      <alignment horizontal="left" vertical="center" wrapText="1"/>
    </xf>
    <xf numFmtId="0" fontId="0" fillId="0" borderId="16" xfId="0" applyFont="1" applyFill="1" applyBorder="1" applyAlignment="1">
      <alignment horizontal="center" vertical="center" wrapText="1"/>
    </xf>
    <xf numFmtId="0" fontId="0" fillId="0" borderId="16" xfId="0" applyFill="1" applyBorder="1" applyAlignment="1">
      <alignment horizontal="center"/>
    </xf>
    <xf numFmtId="0" fontId="17" fillId="0" borderId="14" xfId="0" applyFont="1" applyFill="1" applyBorder="1" applyAlignment="1">
      <alignment horizontal="center" vertical="center"/>
    </xf>
    <xf numFmtId="9" fontId="18" fillId="0" borderId="15" xfId="0" applyNumberFormat="1" applyFont="1" applyFill="1" applyBorder="1" applyAlignment="1">
      <alignment horizontal="center" vertical="center" wrapText="1"/>
    </xf>
    <xf numFmtId="4" fontId="17" fillId="0" borderId="16" xfId="0" applyNumberFormat="1" applyFont="1" applyFill="1" applyBorder="1" applyAlignment="1">
      <alignment horizontal="center" vertical="center" wrapText="1"/>
    </xf>
    <xf numFmtId="4" fontId="18" fillId="0" borderId="19" xfId="0" applyNumberFormat="1" applyFont="1" applyFill="1" applyBorder="1" applyAlignment="1">
      <alignment horizontal="center" vertical="center" wrapText="1"/>
    </xf>
    <xf numFmtId="4" fontId="17" fillId="0" borderId="16" xfId="0" applyNumberFormat="1" applyFont="1" applyFill="1" applyBorder="1" applyAlignment="1">
      <alignment horizontal="right" wrapText="1"/>
    </xf>
    <xf numFmtId="4" fontId="18" fillId="0" borderId="16" xfId="0" applyNumberFormat="1" applyFont="1" applyFill="1" applyBorder="1" applyAlignment="1">
      <alignment horizontal="center" wrapText="1"/>
    </xf>
    <xf numFmtId="4" fontId="18" fillId="0" borderId="16" xfId="0" applyNumberFormat="1" applyFont="1" applyFill="1" applyBorder="1" applyAlignment="1">
      <alignment wrapText="1"/>
    </xf>
    <xf numFmtId="4" fontId="17" fillId="0" borderId="16" xfId="0" applyNumberFormat="1" applyFont="1" applyFill="1" applyBorder="1" applyAlignment="1">
      <alignment horizontal="right" vertical="center" wrapText="1"/>
    </xf>
    <xf numFmtId="4" fontId="18" fillId="0" borderId="20" xfId="0" applyNumberFormat="1" applyFont="1" applyFill="1" applyBorder="1" applyAlignment="1">
      <alignment horizontal="center" vertical="center" wrapText="1"/>
    </xf>
    <xf numFmtId="2" fontId="18" fillId="0" borderId="16" xfId="0" applyNumberFormat="1" applyFont="1" applyFill="1" applyBorder="1" applyAlignment="1">
      <alignment horizontal="center" vertical="center" wrapText="1"/>
    </xf>
    <xf numFmtId="4" fontId="18" fillId="0" borderId="21" xfId="0" applyNumberFormat="1" applyFont="1" applyFill="1" applyBorder="1" applyAlignment="1">
      <alignment horizontal="center" vertical="center" wrapText="1"/>
    </xf>
    <xf numFmtId="0" fontId="20" fillId="0" borderId="16" xfId="0" applyFont="1" applyFill="1" applyBorder="1" applyAlignment="1">
      <alignment horizontal="center" vertical="center"/>
    </xf>
    <xf numFmtId="4" fontId="20" fillId="0" borderId="16" xfId="0" applyNumberFormat="1" applyFont="1" applyFill="1" applyBorder="1" applyAlignment="1">
      <alignment horizontal="center" vertical="center"/>
    </xf>
    <xf numFmtId="0" fontId="17" fillId="40" borderId="11" xfId="0" applyFont="1" applyFill="1" applyBorder="1" applyAlignment="1" applyProtection="1">
      <alignment horizontal="center" vertical="center"/>
      <protection/>
    </xf>
    <xf numFmtId="0" fontId="17" fillId="40" borderId="11" xfId="0" applyFont="1" applyFill="1" applyBorder="1" applyAlignment="1" applyProtection="1">
      <alignment horizontal="center" vertical="center" wrapText="1"/>
      <protection/>
    </xf>
    <xf numFmtId="4" fontId="17" fillId="40" borderId="11" xfId="0" applyNumberFormat="1" applyFont="1" applyFill="1" applyBorder="1" applyAlignment="1">
      <alignment horizontal="center" vertical="center" wrapText="1"/>
    </xf>
    <xf numFmtId="0" fontId="17" fillId="40" borderId="14" xfId="0" applyFont="1" applyFill="1" applyBorder="1" applyAlignment="1" applyProtection="1">
      <alignment horizontal="center" vertical="center" wrapText="1"/>
      <protection/>
    </xf>
    <xf numFmtId="0" fontId="17" fillId="40" borderId="11" xfId="0" applyNumberFormat="1" applyFont="1" applyFill="1" applyBorder="1" applyAlignment="1" applyProtection="1">
      <alignment horizontal="center" vertical="center" wrapText="1"/>
      <protection/>
    </xf>
    <xf numFmtId="0" fontId="18" fillId="40" borderId="11" xfId="0" applyFont="1" applyFill="1" applyBorder="1" applyAlignment="1" applyProtection="1">
      <alignment horizontal="center" vertical="center"/>
      <protection/>
    </xf>
    <xf numFmtId="0" fontId="18" fillId="40" borderId="11" xfId="0" applyFont="1" applyFill="1" applyBorder="1" applyAlignment="1" applyProtection="1">
      <alignment horizontal="left" vertical="center"/>
      <protection/>
    </xf>
    <xf numFmtId="0" fontId="18" fillId="40" borderId="11" xfId="0" applyFont="1" applyFill="1" applyBorder="1" applyAlignment="1" applyProtection="1">
      <alignment horizontal="center" vertical="center" wrapText="1"/>
      <protection/>
    </xf>
    <xf numFmtId="4" fontId="18" fillId="40" borderId="11" xfId="0" applyNumberFormat="1" applyFont="1" applyFill="1" applyBorder="1" applyAlignment="1" applyProtection="1">
      <alignment horizontal="center" vertical="center" wrapText="1"/>
      <protection/>
    </xf>
    <xf numFmtId="4" fontId="18" fillId="40" borderId="15" xfId="0" applyNumberFormat="1" applyFont="1" applyFill="1" applyBorder="1" applyAlignment="1" applyProtection="1">
      <alignment horizontal="center" vertical="center" wrapText="1"/>
      <protection/>
    </xf>
    <xf numFmtId="9" fontId="18" fillId="40" borderId="15" xfId="0" applyNumberFormat="1" applyFont="1" applyFill="1" applyBorder="1" applyAlignment="1" applyProtection="1">
      <alignment horizontal="center" vertical="center" wrapText="1"/>
      <protection/>
    </xf>
    <xf numFmtId="4" fontId="18" fillId="40" borderId="19" xfId="0" applyNumberFormat="1" applyFont="1" applyFill="1" applyBorder="1" applyAlignment="1" applyProtection="1">
      <alignment horizontal="center" vertical="center" wrapText="1"/>
      <protection/>
    </xf>
    <xf numFmtId="4" fontId="18" fillId="40" borderId="21" xfId="0" applyNumberFormat="1" applyFont="1" applyFill="1" applyBorder="1" applyAlignment="1" applyProtection="1">
      <alignment horizontal="center" vertical="center" wrapText="1"/>
      <protection/>
    </xf>
    <xf numFmtId="4" fontId="17" fillId="40" borderId="16" xfId="0" applyNumberFormat="1" applyFont="1" applyFill="1" applyBorder="1" applyAlignment="1" applyProtection="1">
      <alignment horizontal="center" vertical="center" wrapText="1"/>
      <protection/>
    </xf>
    <xf numFmtId="0" fontId="18" fillId="40" borderId="16" xfId="0" applyFont="1" applyFill="1" applyBorder="1" applyAlignment="1" applyProtection="1">
      <alignment horizontal="center" vertical="center" wrapText="1"/>
      <protection/>
    </xf>
    <xf numFmtId="4" fontId="18" fillId="40" borderId="16" xfId="0" applyNumberFormat="1" applyFont="1" applyFill="1" applyBorder="1" applyAlignment="1" applyProtection="1">
      <alignment horizontal="center" vertical="center" wrapText="1"/>
      <protection/>
    </xf>
    <xf numFmtId="0" fontId="18" fillId="40" borderId="0" xfId="0" applyFont="1" applyFill="1" applyAlignment="1" applyProtection="1">
      <alignment horizontal="center" vertical="center" wrapText="1"/>
      <protection/>
    </xf>
    <xf numFmtId="0" fontId="14" fillId="40" borderId="0" xfId="0" applyFont="1" applyFill="1" applyAlignment="1">
      <alignment/>
    </xf>
    <xf numFmtId="0" fontId="14" fillId="40" borderId="0" xfId="0" applyFont="1" applyFill="1" applyAlignment="1">
      <alignment/>
    </xf>
    <xf numFmtId="0" fontId="14" fillId="40" borderId="0" xfId="0" applyFont="1" applyFill="1" applyAlignment="1">
      <alignment wrapText="1"/>
    </xf>
    <xf numFmtId="4" fontId="14" fillId="40" borderId="0" xfId="0" applyNumberFormat="1" applyFont="1" applyFill="1" applyAlignment="1">
      <alignment wrapText="1"/>
    </xf>
    <xf numFmtId="0" fontId="16" fillId="40" borderId="0" xfId="0" applyFont="1" applyFill="1" applyAlignment="1">
      <alignment/>
    </xf>
    <xf numFmtId="0" fontId="16" fillId="40" borderId="0" xfId="0" applyFont="1" applyFill="1" applyAlignment="1">
      <alignment/>
    </xf>
    <xf numFmtId="0" fontId="16" fillId="40" borderId="0" xfId="0" applyFont="1" applyFill="1" applyAlignment="1">
      <alignment wrapText="1"/>
    </xf>
    <xf numFmtId="4" fontId="16" fillId="40" borderId="0" xfId="0" applyNumberFormat="1" applyFont="1" applyFill="1" applyAlignment="1">
      <alignment wrapText="1"/>
    </xf>
    <xf numFmtId="0" fontId="17" fillId="40" borderId="11" xfId="0" applyFont="1" applyFill="1" applyBorder="1" applyAlignment="1">
      <alignment horizontal="center" vertical="center"/>
    </xf>
    <xf numFmtId="0" fontId="17" fillId="40" borderId="11" xfId="0" applyFont="1" applyFill="1" applyBorder="1" applyAlignment="1">
      <alignment horizontal="center" vertical="center" wrapText="1"/>
    </xf>
    <xf numFmtId="0" fontId="17" fillId="40" borderId="15" xfId="0" applyFont="1" applyFill="1" applyBorder="1" applyAlignment="1">
      <alignment horizontal="center" vertical="center" wrapText="1"/>
    </xf>
    <xf numFmtId="0" fontId="17" fillId="40" borderId="11" xfId="0" applyNumberFormat="1" applyFont="1" applyFill="1" applyBorder="1" applyAlignment="1">
      <alignment horizontal="center" vertical="center" wrapText="1"/>
    </xf>
    <xf numFmtId="0" fontId="17" fillId="40" borderId="14" xfId="0" applyFont="1" applyFill="1" applyBorder="1" applyAlignment="1">
      <alignment horizontal="center" vertical="center" wrapText="1"/>
    </xf>
    <xf numFmtId="0" fontId="18" fillId="40" borderId="11" xfId="0" applyFont="1" applyFill="1" applyBorder="1" applyAlignment="1">
      <alignment horizontal="center" vertical="center"/>
    </xf>
    <xf numFmtId="0" fontId="18" fillId="40" borderId="11" xfId="0" applyFont="1" applyFill="1" applyBorder="1" applyAlignment="1">
      <alignment horizontal="left" vertical="center"/>
    </xf>
    <xf numFmtId="4" fontId="18" fillId="40" borderId="15" xfId="0" applyNumberFormat="1" applyFont="1" applyFill="1" applyBorder="1" applyAlignment="1">
      <alignment horizontal="center" vertical="center" wrapText="1"/>
    </xf>
    <xf numFmtId="9" fontId="18" fillId="40" borderId="15" xfId="0" applyNumberFormat="1" applyFont="1" applyFill="1" applyBorder="1" applyAlignment="1">
      <alignment horizontal="center" vertical="center" wrapText="1"/>
    </xf>
    <xf numFmtId="4" fontId="18" fillId="40" borderId="19" xfId="0" applyNumberFormat="1" applyFont="1" applyFill="1" applyBorder="1" applyAlignment="1">
      <alignment horizontal="center" vertical="center" wrapText="1"/>
    </xf>
    <xf numFmtId="4" fontId="18" fillId="40" borderId="21" xfId="0" applyNumberFormat="1" applyFont="1" applyFill="1" applyBorder="1" applyAlignment="1">
      <alignment horizontal="center" vertical="center" wrapText="1"/>
    </xf>
    <xf numFmtId="4" fontId="17" fillId="40" borderId="16" xfId="0" applyNumberFormat="1" applyFont="1" applyFill="1" applyBorder="1" applyAlignment="1">
      <alignment horizontal="center" vertical="center" wrapText="1"/>
    </xf>
    <xf numFmtId="0" fontId="18" fillId="40" borderId="16" xfId="0" applyFont="1" applyFill="1" applyBorder="1" applyAlignment="1">
      <alignment horizontal="center" vertical="center" wrapText="1"/>
    </xf>
    <xf numFmtId="4" fontId="18" fillId="40" borderId="16" xfId="0" applyNumberFormat="1" applyFont="1" applyFill="1" applyBorder="1" applyAlignment="1">
      <alignment horizontal="center" vertical="center" wrapText="1"/>
    </xf>
    <xf numFmtId="0" fontId="18" fillId="40" borderId="0" xfId="0" applyFont="1" applyFill="1" applyAlignment="1">
      <alignment horizontal="center" vertical="center" wrapText="1"/>
    </xf>
    <xf numFmtId="0" fontId="20" fillId="40" borderId="11" xfId="0" applyFont="1" applyFill="1" applyBorder="1" applyAlignment="1">
      <alignment horizontal="center" vertical="center" wrapText="1"/>
    </xf>
    <xf numFmtId="9" fontId="18" fillId="40" borderId="11" xfId="0" applyNumberFormat="1" applyFont="1" applyFill="1" applyBorder="1" applyAlignment="1">
      <alignment horizontal="center" vertical="center" wrapText="1"/>
    </xf>
    <xf numFmtId="4" fontId="18" fillId="40" borderId="12" xfId="0" applyNumberFormat="1" applyFont="1" applyFill="1" applyBorder="1" applyAlignment="1">
      <alignment horizontal="center" vertical="center" wrapText="1"/>
    </xf>
    <xf numFmtId="4" fontId="18" fillId="40" borderId="14" xfId="0" applyNumberFormat="1" applyFont="1" applyFill="1" applyBorder="1" applyAlignment="1">
      <alignment horizontal="center" vertical="center" wrapText="1"/>
    </xf>
    <xf numFmtId="4" fontId="18" fillId="40" borderId="13" xfId="0" applyNumberFormat="1" applyFont="1" applyFill="1" applyBorder="1" applyAlignment="1">
      <alignment horizontal="center" vertical="center" wrapText="1"/>
    </xf>
    <xf numFmtId="4" fontId="18" fillId="40" borderId="20" xfId="0" applyNumberFormat="1" applyFont="1" applyFill="1" applyBorder="1" applyAlignment="1">
      <alignment horizontal="center" vertical="center" wrapText="1"/>
    </xf>
    <xf numFmtId="0" fontId="15" fillId="40" borderId="0" xfId="0" applyFont="1" applyFill="1" applyAlignment="1">
      <alignment/>
    </xf>
    <xf numFmtId="4" fontId="20" fillId="40" borderId="16" xfId="0" applyNumberFormat="1" applyFont="1" applyFill="1" applyBorder="1" applyAlignment="1">
      <alignment horizontal="center" vertical="center" wrapText="1"/>
    </xf>
    <xf numFmtId="0" fontId="20" fillId="40" borderId="16" xfId="0" applyFont="1" applyFill="1" applyBorder="1" applyAlignment="1">
      <alignment horizontal="center" vertical="center" wrapText="1"/>
    </xf>
    <xf numFmtId="4" fontId="18" fillId="41" borderId="11" xfId="0" applyNumberFormat="1" applyFont="1" applyFill="1" applyBorder="1" applyAlignment="1">
      <alignment horizontal="center" vertical="center" wrapText="1"/>
    </xf>
    <xf numFmtId="2" fontId="18" fillId="40" borderId="11" xfId="0" applyNumberFormat="1" applyFont="1" applyFill="1" applyBorder="1" applyAlignment="1">
      <alignment horizontal="center" vertical="center" wrapText="1"/>
    </xf>
    <xf numFmtId="2" fontId="18" fillId="40" borderId="15" xfId="0" applyNumberFormat="1" applyFont="1" applyFill="1" applyBorder="1" applyAlignment="1">
      <alignment horizontal="center" vertical="center" wrapText="1"/>
    </xf>
    <xf numFmtId="0" fontId="15" fillId="40" borderId="0" xfId="0" applyFont="1" applyFill="1" applyBorder="1" applyAlignment="1">
      <alignment/>
    </xf>
    <xf numFmtId="0" fontId="15" fillId="40" borderId="0" xfId="0" applyFont="1" applyFill="1" applyBorder="1" applyAlignment="1">
      <alignment wrapText="1"/>
    </xf>
    <xf numFmtId="4" fontId="15" fillId="40" borderId="0" xfId="0" applyNumberFormat="1" applyFont="1" applyFill="1" applyBorder="1" applyAlignment="1">
      <alignment wrapText="1"/>
    </xf>
    <xf numFmtId="0" fontId="18" fillId="40" borderId="0" xfId="0" applyFont="1" applyFill="1" applyAlignment="1">
      <alignment horizontal="center" vertical="center"/>
    </xf>
    <xf numFmtId="0" fontId="17" fillId="40" borderId="0" xfId="0" applyFont="1" applyFill="1" applyBorder="1" applyAlignment="1">
      <alignment horizontal="right" vertical="center" wrapText="1"/>
    </xf>
    <xf numFmtId="0" fontId="18" fillId="40" borderId="0" xfId="0" applyFont="1" applyFill="1" applyBorder="1" applyAlignment="1">
      <alignment horizontal="center" vertical="center" wrapText="1"/>
    </xf>
    <xf numFmtId="4" fontId="18" fillId="40" borderId="0" xfId="0" applyNumberFormat="1" applyFont="1" applyFill="1" applyBorder="1" applyAlignment="1">
      <alignment horizontal="center" vertical="center" wrapText="1"/>
    </xf>
    <xf numFmtId="4" fontId="17" fillId="40" borderId="0" xfId="0" applyNumberFormat="1" applyFont="1" applyFill="1" applyBorder="1" applyAlignment="1">
      <alignment horizontal="center" vertical="center" wrapText="1"/>
    </xf>
    <xf numFmtId="0" fontId="18" fillId="40" borderId="15" xfId="0" applyFont="1" applyFill="1" applyBorder="1" applyAlignment="1">
      <alignment horizontal="center" vertical="center" wrapText="1"/>
    </xf>
    <xf numFmtId="4" fontId="18" fillId="40" borderId="16" xfId="0" applyNumberFormat="1" applyFont="1" applyFill="1" applyBorder="1" applyAlignment="1">
      <alignment wrapText="1"/>
    </xf>
    <xf numFmtId="2" fontId="18" fillId="40" borderId="16" xfId="0" applyNumberFormat="1" applyFont="1" applyFill="1" applyBorder="1" applyAlignment="1">
      <alignment horizontal="center" vertical="center" wrapText="1"/>
    </xf>
    <xf numFmtId="0" fontId="18" fillId="40" borderId="0" xfId="0" applyFont="1" applyFill="1" applyAlignment="1">
      <alignment/>
    </xf>
    <xf numFmtId="0" fontId="18" fillId="40" borderId="0" xfId="0" applyFont="1" applyFill="1" applyAlignment="1">
      <alignment wrapText="1"/>
    </xf>
    <xf numFmtId="0" fontId="19" fillId="40" borderId="11" xfId="0" applyFont="1" applyFill="1" applyBorder="1" applyAlignment="1">
      <alignment horizontal="center" vertical="center" wrapText="1"/>
    </xf>
    <xf numFmtId="4" fontId="20" fillId="0" borderId="15" xfId="0" applyNumberFormat="1" applyFont="1" applyFill="1" applyBorder="1" applyAlignment="1">
      <alignment horizontal="center" vertical="center" wrapText="1"/>
    </xf>
    <xf numFmtId="9" fontId="20" fillId="0" borderId="15" xfId="0" applyNumberFormat="1" applyFont="1" applyFill="1" applyBorder="1" applyAlignment="1">
      <alignment horizontal="center" vertical="center" wrapText="1"/>
    </xf>
    <xf numFmtId="4" fontId="20" fillId="0" borderId="19" xfId="0" applyNumberFormat="1" applyFont="1" applyFill="1" applyBorder="1" applyAlignment="1">
      <alignment horizontal="center" vertical="center" wrapText="1"/>
    </xf>
    <xf numFmtId="2" fontId="20" fillId="0" borderId="16" xfId="0" applyNumberFormat="1" applyFont="1" applyFill="1" applyBorder="1" applyAlignment="1">
      <alignment horizontal="center" vertical="center"/>
    </xf>
    <xf numFmtId="2" fontId="17" fillId="0" borderId="16" xfId="0" applyNumberFormat="1" applyFont="1" applyFill="1" applyBorder="1" applyAlignment="1">
      <alignment horizontal="center" vertical="center" wrapText="1"/>
    </xf>
    <xf numFmtId="4" fontId="18" fillId="0" borderId="15" xfId="0" applyNumberFormat="1" applyFont="1" applyFill="1" applyBorder="1" applyAlignment="1">
      <alignment horizontal="center" vertical="center"/>
    </xf>
    <xf numFmtId="9" fontId="18" fillId="0" borderId="15" xfId="0" applyNumberFormat="1" applyFont="1" applyFill="1" applyBorder="1" applyAlignment="1">
      <alignment horizontal="center" vertical="center"/>
    </xf>
    <xf numFmtId="4" fontId="18" fillId="0" borderId="20" xfId="0" applyNumberFormat="1" applyFont="1" applyFill="1" applyBorder="1" applyAlignment="1">
      <alignment horizontal="center" vertical="center"/>
    </xf>
    <xf numFmtId="4" fontId="17" fillId="0" borderId="16" xfId="0" applyNumberFormat="1" applyFont="1" applyFill="1" applyBorder="1" applyAlignment="1">
      <alignment horizontal="center" vertical="center"/>
    </xf>
    <xf numFmtId="4" fontId="18" fillId="0" borderId="16" xfId="0" applyNumberFormat="1" applyFont="1" applyFill="1" applyBorder="1" applyAlignment="1">
      <alignment horizontal="center" vertical="center"/>
    </xf>
    <xf numFmtId="4" fontId="20" fillId="0" borderId="15" xfId="0" applyNumberFormat="1" applyFont="1" applyFill="1" applyBorder="1" applyAlignment="1">
      <alignment horizontal="center" vertical="center"/>
    </xf>
    <xf numFmtId="9" fontId="20" fillId="0" borderId="15" xfId="0" applyNumberFormat="1" applyFont="1" applyFill="1" applyBorder="1" applyAlignment="1">
      <alignment horizontal="center" vertical="center"/>
    </xf>
    <xf numFmtId="2" fontId="17" fillId="0" borderId="16" xfId="0" applyNumberFormat="1" applyFont="1" applyFill="1" applyBorder="1" applyAlignment="1">
      <alignment horizontal="center" vertical="center"/>
    </xf>
    <xf numFmtId="2" fontId="18" fillId="0" borderId="16" xfId="0" applyNumberFormat="1" applyFont="1" applyFill="1" applyBorder="1" applyAlignment="1">
      <alignment horizontal="center" vertical="center"/>
    </xf>
    <xf numFmtId="4" fontId="17" fillId="0" borderId="16" xfId="0" applyNumberFormat="1" applyFont="1" applyBorder="1" applyAlignment="1">
      <alignment horizontal="center" vertical="center"/>
    </xf>
    <xf numFmtId="4" fontId="18" fillId="0" borderId="16" xfId="0" applyNumberFormat="1" applyFont="1" applyBorder="1" applyAlignment="1">
      <alignment horizontal="center" vertical="center"/>
    </xf>
    <xf numFmtId="0" fontId="20" fillId="0" borderId="16" xfId="0" applyFont="1" applyBorder="1" applyAlignment="1">
      <alignment horizontal="center" vertical="center"/>
    </xf>
    <xf numFmtId="4" fontId="20" fillId="0" borderId="16" xfId="0" applyNumberFormat="1" applyFont="1" applyBorder="1" applyAlignment="1">
      <alignment horizontal="center" vertical="center"/>
    </xf>
    <xf numFmtId="4" fontId="49" fillId="0" borderId="16" xfId="0" applyNumberFormat="1" applyFont="1" applyFill="1" applyBorder="1" applyAlignment="1">
      <alignment horizontal="center" vertical="center"/>
    </xf>
    <xf numFmtId="9" fontId="49" fillId="0" borderId="16" xfId="0" applyNumberFormat="1" applyFont="1" applyFill="1" applyBorder="1" applyAlignment="1">
      <alignment horizontal="center" vertical="center"/>
    </xf>
    <xf numFmtId="2" fontId="16" fillId="0" borderId="16" xfId="0" applyNumberFormat="1" applyFont="1" applyFill="1" applyBorder="1" applyAlignment="1">
      <alignment horizontal="center" vertical="center"/>
    </xf>
    <xf numFmtId="2" fontId="26" fillId="0" borderId="16" xfId="0" applyNumberFormat="1" applyFont="1" applyBorder="1" applyAlignment="1">
      <alignment horizontal="center" vertical="center"/>
    </xf>
    <xf numFmtId="2" fontId="71" fillId="0" borderId="16" xfId="0" applyNumberFormat="1" applyFont="1" applyFill="1" applyBorder="1" applyAlignment="1">
      <alignment horizontal="center" vertical="center"/>
    </xf>
    <xf numFmtId="2" fontId="17" fillId="0" borderId="16" xfId="0" applyNumberFormat="1" applyFont="1" applyBorder="1" applyAlignment="1">
      <alignment horizontal="center" vertical="center"/>
    </xf>
    <xf numFmtId="2" fontId="20" fillId="0" borderId="16" xfId="0" applyNumberFormat="1" applyFont="1" applyBorder="1" applyAlignment="1">
      <alignment horizontal="center" vertical="center"/>
    </xf>
    <xf numFmtId="0" fontId="20" fillId="0" borderId="22" xfId="0" applyFont="1" applyFill="1" applyBorder="1" applyAlignment="1">
      <alignment horizontal="left" vertical="center" wrapText="1"/>
    </xf>
    <xf numFmtId="0" fontId="20" fillId="0" borderId="16" xfId="0" applyFont="1" applyFill="1" applyBorder="1" applyAlignment="1">
      <alignment horizontal="center" vertical="center" wrapText="1"/>
    </xf>
    <xf numFmtId="0" fontId="20" fillId="0" borderId="16" xfId="0" applyFont="1" applyFill="1" applyBorder="1" applyAlignment="1">
      <alignment horizontal="center" vertical="center"/>
    </xf>
    <xf numFmtId="4" fontId="20" fillId="0" borderId="16" xfId="0" applyNumberFormat="1" applyFont="1" applyFill="1" applyBorder="1" applyAlignment="1">
      <alignment horizontal="center" vertical="center"/>
    </xf>
    <xf numFmtId="9" fontId="18" fillId="0" borderId="14" xfId="0" applyNumberFormat="1" applyFont="1" applyFill="1" applyBorder="1" applyAlignment="1">
      <alignment horizontal="center" vertical="center" wrapText="1"/>
    </xf>
    <xf numFmtId="4" fontId="20" fillId="0" borderId="23" xfId="0" applyNumberFormat="1" applyFont="1" applyBorder="1" applyAlignment="1">
      <alignment horizontal="center" vertical="center"/>
    </xf>
    <xf numFmtId="9" fontId="18" fillId="0" borderId="21" xfId="0" applyNumberFormat="1" applyFont="1" applyFill="1" applyBorder="1" applyAlignment="1">
      <alignment horizontal="center" vertical="center" wrapText="1"/>
    </xf>
    <xf numFmtId="4" fontId="20" fillId="0" borderId="23" xfId="0" applyNumberFormat="1" applyFont="1" applyFill="1" applyBorder="1" applyAlignment="1">
      <alignment horizontal="center" vertical="center"/>
    </xf>
    <xf numFmtId="0" fontId="20" fillId="0" borderId="16" xfId="0" applyFont="1" applyFill="1" applyBorder="1" applyAlignment="1">
      <alignment horizontal="left" vertical="center" wrapText="1"/>
    </xf>
    <xf numFmtId="0" fontId="20" fillId="0" borderId="22" xfId="0" applyFont="1" applyFill="1" applyBorder="1" applyAlignment="1">
      <alignment horizontal="center" vertical="center"/>
    </xf>
    <xf numFmtId="9" fontId="20" fillId="0" borderId="16" xfId="0" applyNumberFormat="1" applyFont="1" applyFill="1" applyBorder="1" applyAlignment="1">
      <alignment horizontal="center" vertical="center"/>
    </xf>
    <xf numFmtId="0" fontId="20" fillId="0" borderId="16" xfId="0" applyFont="1" applyBorder="1" applyAlignment="1">
      <alignment vertical="top" wrapText="1"/>
    </xf>
    <xf numFmtId="9" fontId="20" fillId="0" borderId="16" xfId="68" applyFont="1" applyFill="1" applyBorder="1" applyAlignment="1">
      <alignment horizontal="center" vertical="center"/>
    </xf>
    <xf numFmtId="2" fontId="20" fillId="0" borderId="16" xfId="0" applyNumberFormat="1" applyFont="1" applyFill="1" applyBorder="1" applyAlignment="1">
      <alignment horizontal="center" vertical="center"/>
    </xf>
    <xf numFmtId="0" fontId="18" fillId="0" borderId="16" xfId="0" applyFont="1" applyFill="1" applyBorder="1" applyAlignment="1">
      <alignment horizontal="center" vertical="center" wrapText="1"/>
    </xf>
    <xf numFmtId="0" fontId="18" fillId="0" borderId="24" xfId="0" applyFont="1" applyFill="1" applyBorder="1" applyAlignment="1">
      <alignment horizontal="left" vertical="center"/>
    </xf>
    <xf numFmtId="0" fontId="18" fillId="0" borderId="16" xfId="0" applyFont="1" applyFill="1" applyBorder="1" applyAlignment="1">
      <alignment horizontal="left" vertical="center" wrapText="1"/>
    </xf>
    <xf numFmtId="0" fontId="20" fillId="0" borderId="16" xfId="0" applyFont="1" applyBorder="1" applyAlignment="1">
      <alignment horizontal="left"/>
    </xf>
    <xf numFmtId="0" fontId="20" fillId="0" borderId="23" xfId="0" applyFont="1" applyFill="1" applyBorder="1" applyAlignment="1">
      <alignment horizontal="left" vertical="center"/>
    </xf>
    <xf numFmtId="0" fontId="20" fillId="0" borderId="16" xfId="0" applyFont="1" applyBorder="1" applyAlignment="1">
      <alignment horizontal="left" vertical="center" wrapText="1"/>
    </xf>
    <xf numFmtId="0" fontId="20" fillId="0" borderId="16" xfId="0" applyFont="1" applyFill="1" applyBorder="1" applyAlignment="1">
      <alignment horizontal="left" vertical="top" wrapText="1"/>
    </xf>
    <xf numFmtId="0" fontId="20" fillId="0" borderId="16" xfId="0" applyFont="1" applyBorder="1" applyAlignment="1">
      <alignment horizontal="left" vertical="top" wrapText="1"/>
    </xf>
    <xf numFmtId="0" fontId="20" fillId="0" borderId="11" xfId="0" applyFont="1" applyBorder="1" applyAlignment="1">
      <alignment vertical="center" wrapText="1"/>
    </xf>
    <xf numFmtId="2" fontId="20" fillId="0" borderId="15" xfId="0" applyNumberFormat="1" applyFont="1" applyBorder="1" applyAlignment="1">
      <alignment horizontal="center" vertical="center"/>
    </xf>
    <xf numFmtId="0" fontId="20" fillId="0" borderId="16" xfId="0" applyFont="1" applyFill="1" applyBorder="1" applyAlignment="1" applyProtection="1">
      <alignment vertical="top" wrapText="1"/>
      <protection locked="0"/>
    </xf>
    <xf numFmtId="9" fontId="20" fillId="0" borderId="22" xfId="68" applyFont="1" applyBorder="1" applyAlignment="1">
      <alignment horizontal="center" vertical="center"/>
    </xf>
    <xf numFmtId="2" fontId="20" fillId="0" borderId="25" xfId="0" applyNumberFormat="1" applyFont="1" applyBorder="1" applyAlignment="1">
      <alignment horizontal="center" vertical="center"/>
    </xf>
    <xf numFmtId="0" fontId="20" fillId="0" borderId="23" xfId="0" applyFont="1" applyBorder="1" applyAlignment="1">
      <alignment horizontal="center" vertical="center"/>
    </xf>
    <xf numFmtId="0" fontId="20" fillId="0" borderId="24" xfId="0" applyFont="1" applyBorder="1" applyAlignment="1">
      <alignment horizontal="center" vertical="center"/>
    </xf>
    <xf numFmtId="2" fontId="20" fillId="0" borderId="0" xfId="0" applyNumberFormat="1" applyFont="1" applyBorder="1" applyAlignment="1">
      <alignment horizontal="center" vertical="center"/>
    </xf>
    <xf numFmtId="4" fontId="20" fillId="0" borderId="24" xfId="0" applyNumberFormat="1" applyFont="1" applyBorder="1" applyAlignment="1">
      <alignment horizontal="center" vertical="center"/>
    </xf>
    <xf numFmtId="9" fontId="20" fillId="0" borderId="26" xfId="68" applyFont="1" applyBorder="1" applyAlignment="1">
      <alignment horizontal="center" vertical="center"/>
    </xf>
    <xf numFmtId="2" fontId="20" fillId="0" borderId="27" xfId="0" applyNumberFormat="1" applyFont="1" applyBorder="1" applyAlignment="1">
      <alignment horizontal="center" vertical="center"/>
    </xf>
    <xf numFmtId="0" fontId="20" fillId="0" borderId="11" xfId="0" applyFont="1" applyBorder="1" applyAlignment="1">
      <alignment horizontal="left" vertical="top" wrapText="1"/>
    </xf>
    <xf numFmtId="0" fontId="20" fillId="0" borderId="14" xfId="0" applyFont="1" applyBorder="1" applyAlignment="1">
      <alignment horizontal="left" vertical="top" wrapText="1"/>
    </xf>
    <xf numFmtId="0" fontId="20" fillId="0" borderId="14" xfId="0" applyFont="1" applyBorder="1" applyAlignment="1">
      <alignment vertical="top" wrapText="1"/>
    </xf>
    <xf numFmtId="0" fontId="20" fillId="0" borderId="14" xfId="0" applyFont="1" applyBorder="1" applyAlignment="1">
      <alignment wrapText="1"/>
    </xf>
    <xf numFmtId="2" fontId="20" fillId="0" borderId="16" xfId="0" applyNumberFormat="1" applyFont="1" applyBorder="1" applyAlignment="1">
      <alignment horizontal="center" vertical="center" wrapText="1"/>
    </xf>
    <xf numFmtId="9" fontId="20" fillId="0" borderId="16" xfId="68" applyFont="1" applyBorder="1" applyAlignment="1">
      <alignment horizontal="center" vertical="center"/>
    </xf>
    <xf numFmtId="0" fontId="50" fillId="0" borderId="16" xfId="0" applyFont="1" applyFill="1" applyBorder="1" applyAlignment="1">
      <alignment horizontal="center" vertical="center" wrapText="1"/>
    </xf>
    <xf numFmtId="0" fontId="18" fillId="0" borderId="11" xfId="0" applyFont="1" applyFill="1" applyBorder="1" applyAlignment="1">
      <alignment horizontal="center" wrapText="1"/>
    </xf>
    <xf numFmtId="0" fontId="18" fillId="0" borderId="15" xfId="0" applyFont="1" applyFill="1" applyBorder="1" applyAlignment="1">
      <alignment horizontal="center" wrapText="1"/>
    </xf>
    <xf numFmtId="0" fontId="18" fillId="0" borderId="15" xfId="0" applyFont="1" applyFill="1" applyBorder="1" applyAlignment="1">
      <alignment horizontal="left"/>
    </xf>
    <xf numFmtId="4" fontId="17" fillId="0" borderId="28" xfId="0" applyNumberFormat="1" applyFont="1" applyFill="1" applyBorder="1" applyAlignment="1">
      <alignment horizontal="right" vertical="center" wrapText="1"/>
    </xf>
    <xf numFmtId="4" fontId="17" fillId="0" borderId="29" xfId="0" applyNumberFormat="1" applyFont="1" applyFill="1" applyBorder="1" applyAlignment="1">
      <alignment horizontal="right" vertical="center" wrapText="1"/>
    </xf>
    <xf numFmtId="4" fontId="48" fillId="0" borderId="30" xfId="0" applyNumberFormat="1" applyFont="1" applyFill="1" applyBorder="1" applyAlignment="1">
      <alignment horizontal="right" vertical="center"/>
    </xf>
    <xf numFmtId="4" fontId="49" fillId="0" borderId="16" xfId="0" applyNumberFormat="1" applyFont="1" applyFill="1" applyBorder="1" applyAlignment="1">
      <alignment horizontal="right" vertical="center"/>
    </xf>
    <xf numFmtId="4" fontId="48" fillId="0" borderId="31" xfId="0" applyNumberFormat="1" applyFont="1" applyFill="1" applyBorder="1" applyAlignment="1">
      <alignment horizontal="right" vertical="center"/>
    </xf>
    <xf numFmtId="0" fontId="27" fillId="0" borderId="0" xfId="0" applyFont="1" applyFill="1" applyBorder="1" applyAlignment="1">
      <alignment/>
    </xf>
    <xf numFmtId="0" fontId="18" fillId="42" borderId="11" xfId="0" applyFont="1" applyFill="1" applyBorder="1" applyAlignment="1">
      <alignment horizontal="left" vertical="center"/>
    </xf>
    <xf numFmtId="0" fontId="48" fillId="40" borderId="16" xfId="0" applyFont="1" applyFill="1" applyBorder="1" applyAlignment="1">
      <alignment horizontal="right" vertical="center"/>
    </xf>
    <xf numFmtId="0" fontId="48" fillId="0" borderId="16" xfId="0" applyFont="1" applyFill="1" applyBorder="1" applyAlignment="1">
      <alignment horizontal="right" vertical="center"/>
    </xf>
    <xf numFmtId="0" fontId="15" fillId="0" borderId="0" xfId="0" applyFont="1" applyFill="1" applyBorder="1" applyAlignment="1">
      <alignment horizontal="left"/>
    </xf>
    <xf numFmtId="0" fontId="15" fillId="40" borderId="0" xfId="0" applyFont="1" applyFill="1" applyBorder="1" applyAlignment="1">
      <alignment horizontal="left"/>
    </xf>
    <xf numFmtId="0" fontId="27" fillId="0" borderId="0" xfId="0" applyFont="1" applyFill="1" applyBorder="1" applyAlignment="1">
      <alignment horizontal="left"/>
    </xf>
    <xf numFmtId="0" fontId="14" fillId="40" borderId="0" xfId="0" applyFont="1" applyFill="1" applyBorder="1" applyAlignment="1">
      <alignment horizontal="left" vertical="center" wrapText="1"/>
    </xf>
    <xf numFmtId="0" fontId="15" fillId="0" borderId="0" xfId="0" applyFont="1" applyFill="1" applyBorder="1" applyAlignment="1" applyProtection="1">
      <alignment horizontal="left"/>
      <protection/>
    </xf>
    <xf numFmtId="0" fontId="16" fillId="0" borderId="16" xfId="0" applyFont="1" applyBorder="1" applyAlignment="1">
      <alignment horizontal="right"/>
    </xf>
    <xf numFmtId="0" fontId="48" fillId="0" borderId="16" xfId="0" applyFont="1" applyFill="1" applyBorder="1" applyAlignment="1">
      <alignment horizontal="right" vertical="center" wrapText="1"/>
    </xf>
    <xf numFmtId="0" fontId="16" fillId="0" borderId="32" xfId="0" applyFont="1" applyBorder="1" applyAlignment="1">
      <alignment horizontal="right"/>
    </xf>
    <xf numFmtId="0" fontId="18" fillId="0" borderId="33" xfId="0" applyFont="1" applyFill="1" applyBorder="1" applyAlignment="1">
      <alignment horizontal="center" vertical="center" wrapText="1"/>
    </xf>
    <xf numFmtId="0" fontId="18" fillId="0" borderId="34" xfId="0" applyFont="1" applyFill="1" applyBorder="1" applyAlignment="1">
      <alignment horizontal="center" vertical="center" wrapText="1"/>
    </xf>
    <xf numFmtId="0" fontId="18" fillId="0" borderId="35" xfId="0" applyFont="1" applyFill="1" applyBorder="1" applyAlignment="1">
      <alignment horizontal="center" vertical="center" wrapText="1"/>
    </xf>
  </cellXfs>
  <cellStyles count="66">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ccent 1 1" xfId="33"/>
    <cellStyle name="Accent 2 1" xfId="34"/>
    <cellStyle name="Accent 3 1" xfId="35"/>
    <cellStyle name="Accent 4" xfId="36"/>
    <cellStyle name="Akcent 1" xfId="37"/>
    <cellStyle name="Akcent 2" xfId="38"/>
    <cellStyle name="Akcent 3" xfId="39"/>
    <cellStyle name="Akcent 4" xfId="40"/>
    <cellStyle name="Akcent 5" xfId="41"/>
    <cellStyle name="Akcent 6" xfId="42"/>
    <cellStyle name="Bad 1" xfId="43"/>
    <cellStyle name="Dane wejściowe" xfId="44"/>
    <cellStyle name="Dane wyjściowe" xfId="45"/>
    <cellStyle name="Dobre" xfId="46"/>
    <cellStyle name="Comma" xfId="47"/>
    <cellStyle name="Comma [0]" xfId="48"/>
    <cellStyle name="Error 1" xfId="49"/>
    <cellStyle name="Footnote 1" xfId="50"/>
    <cellStyle name="Good 1" xfId="51"/>
    <cellStyle name="Heading 1 1" xfId="52"/>
    <cellStyle name="Heading 2 1" xfId="53"/>
    <cellStyle name="Heading 3" xfId="54"/>
    <cellStyle name="Hyperlink" xfId="55"/>
    <cellStyle name="Hyperlink 1" xfId="56"/>
    <cellStyle name="Komórka połączona" xfId="57"/>
    <cellStyle name="Komórka zaznaczona" xfId="58"/>
    <cellStyle name="Nagłówek 1" xfId="59"/>
    <cellStyle name="Nagłówek 2" xfId="60"/>
    <cellStyle name="Nagłówek 3" xfId="61"/>
    <cellStyle name="Nagłówek 4" xfId="62"/>
    <cellStyle name="Neutral 1" xfId="63"/>
    <cellStyle name="Neutralne" xfId="64"/>
    <cellStyle name="Note 1" xfId="65"/>
    <cellStyle name="Obliczenia" xfId="66"/>
    <cellStyle name="Followed Hyperlink" xfId="67"/>
    <cellStyle name="Percent" xfId="68"/>
    <cellStyle name="Status 1" xfId="69"/>
    <cellStyle name="Suma" xfId="70"/>
    <cellStyle name="Tekst objaśnienia" xfId="71"/>
    <cellStyle name="Tekst ostrzeżenia" xfId="72"/>
    <cellStyle name="Text 1" xfId="73"/>
    <cellStyle name="Tytuł" xfId="74"/>
    <cellStyle name="Uwaga" xfId="75"/>
    <cellStyle name="Currency" xfId="76"/>
    <cellStyle name="Currency [0]" xfId="77"/>
    <cellStyle name="Warning 1" xfId="78"/>
    <cellStyle name="Złe"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EE"/>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111111"/>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359"/>
  <sheetViews>
    <sheetView zoomScalePageLayoutView="0" workbookViewId="0" topLeftCell="A348">
      <selection activeCell="D189" sqref="D189"/>
    </sheetView>
  </sheetViews>
  <sheetFormatPr defaultColWidth="11.57421875" defaultRowHeight="12.75"/>
  <cols>
    <col min="1" max="1" width="5.57421875" style="1" customWidth="1"/>
    <col min="2" max="2" width="18.28125" style="2" customWidth="1"/>
    <col min="3" max="3" width="19.140625" style="1" customWidth="1"/>
    <col min="4" max="4" width="14.00390625" style="1" customWidth="1"/>
    <col min="5" max="5" width="11.140625" style="1" customWidth="1"/>
    <col min="6" max="6" width="10.57421875" style="1" customWidth="1"/>
    <col min="7" max="7" width="12.8515625" style="1" customWidth="1"/>
    <col min="8" max="8" width="7.57421875" style="1" customWidth="1"/>
    <col min="9" max="9" width="10.8515625" style="3" customWidth="1"/>
    <col min="10" max="10" width="13.00390625" style="1" customWidth="1"/>
    <col min="11" max="11" width="12.57421875" style="1" customWidth="1"/>
    <col min="12" max="16384" width="11.57421875" style="4" customWidth="1"/>
  </cols>
  <sheetData>
    <row r="1" ht="13.5">
      <c r="B1" s="2" t="s">
        <v>0</v>
      </c>
    </row>
    <row r="3" spans="1:11" ht="17.25" customHeight="1">
      <c r="A3" s="286" t="s">
        <v>314</v>
      </c>
      <c r="B3" s="286"/>
      <c r="C3" s="286"/>
      <c r="D3" s="286"/>
      <c r="E3" s="286"/>
      <c r="F3" s="286"/>
      <c r="G3" s="286"/>
      <c r="H3" s="286"/>
      <c r="I3" s="286"/>
      <c r="J3" s="286"/>
      <c r="K3" s="286"/>
    </row>
    <row r="4" spans="1:11" ht="14.25">
      <c r="A4" s="6"/>
      <c r="B4" s="7"/>
      <c r="C4" s="6"/>
      <c r="D4" s="6"/>
      <c r="E4" s="6"/>
      <c r="F4" s="6"/>
      <c r="G4" s="6"/>
      <c r="H4" s="6"/>
      <c r="I4" s="8"/>
      <c r="J4" s="6"/>
      <c r="K4" s="6"/>
    </row>
    <row r="5" spans="1:11" ht="30">
      <c r="A5" s="9" t="s">
        <v>1</v>
      </c>
      <c r="B5" s="10" t="s">
        <v>2</v>
      </c>
      <c r="C5" s="9" t="s">
        <v>3</v>
      </c>
      <c r="D5" s="9" t="s">
        <v>4</v>
      </c>
      <c r="E5" s="271" t="s">
        <v>267</v>
      </c>
      <c r="F5" s="9" t="s">
        <v>6</v>
      </c>
      <c r="G5" s="9" t="s">
        <v>7</v>
      </c>
      <c r="H5" s="9" t="s">
        <v>8</v>
      </c>
      <c r="I5" s="11" t="s">
        <v>9</v>
      </c>
      <c r="J5" s="9" t="s">
        <v>10</v>
      </c>
      <c r="K5" s="9" t="s">
        <v>11</v>
      </c>
    </row>
    <row r="6" spans="1:11" ht="13.5">
      <c r="A6" s="9">
        <v>1</v>
      </c>
      <c r="B6" s="10">
        <v>2</v>
      </c>
      <c r="C6" s="9">
        <v>3</v>
      </c>
      <c r="D6" s="9">
        <v>4</v>
      </c>
      <c r="E6" s="9">
        <v>5</v>
      </c>
      <c r="F6" s="9">
        <v>6</v>
      </c>
      <c r="G6" s="9">
        <v>7</v>
      </c>
      <c r="H6" s="9">
        <v>8</v>
      </c>
      <c r="I6" s="12">
        <v>9</v>
      </c>
      <c r="J6" s="9">
        <v>10</v>
      </c>
      <c r="K6" s="9">
        <v>11</v>
      </c>
    </row>
    <row r="7" spans="1:11" ht="13.5">
      <c r="A7" s="272">
        <v>1</v>
      </c>
      <c r="B7" s="13" t="s">
        <v>12</v>
      </c>
      <c r="C7" s="14" t="s">
        <v>13</v>
      </c>
      <c r="D7" s="14" t="s">
        <v>14</v>
      </c>
      <c r="E7" s="14">
        <v>52</v>
      </c>
      <c r="F7" s="15"/>
      <c r="G7" s="15"/>
      <c r="H7" s="16"/>
      <c r="I7" s="15"/>
      <c r="J7" s="15"/>
      <c r="K7" s="9"/>
    </row>
    <row r="8" spans="1:11" s="120" customFormat="1" ht="15" customHeight="1">
      <c r="A8" s="272">
        <v>2</v>
      </c>
      <c r="B8" s="13" t="s">
        <v>12</v>
      </c>
      <c r="C8" s="14" t="s">
        <v>13</v>
      </c>
      <c r="D8" s="14" t="s">
        <v>15</v>
      </c>
      <c r="E8" s="14">
        <v>20</v>
      </c>
      <c r="F8" s="15"/>
      <c r="G8" s="15"/>
      <c r="H8" s="16"/>
      <c r="I8" s="15"/>
      <c r="J8" s="15"/>
      <c r="K8" s="9"/>
    </row>
    <row r="9" spans="1:11" s="120" customFormat="1" ht="15" customHeight="1">
      <c r="A9" s="273">
        <v>3</v>
      </c>
      <c r="B9" s="274" t="s">
        <v>16</v>
      </c>
      <c r="C9" s="121" t="s">
        <v>17</v>
      </c>
      <c r="D9" s="121" t="s">
        <v>18</v>
      </c>
      <c r="E9" s="121">
        <v>252</v>
      </c>
      <c r="F9" s="122"/>
      <c r="G9" s="15"/>
      <c r="H9" s="16"/>
      <c r="I9" s="15"/>
      <c r="J9" s="15"/>
      <c r="K9" s="9"/>
    </row>
    <row r="10" spans="1:11" s="120" customFormat="1" ht="15" customHeight="1">
      <c r="A10" s="283" t="s">
        <v>265</v>
      </c>
      <c r="B10" s="283"/>
      <c r="C10" s="283"/>
      <c r="D10" s="283"/>
      <c r="E10" s="283"/>
      <c r="F10" s="283"/>
      <c r="G10" s="275"/>
      <c r="H10" s="225"/>
      <c r="I10" s="276"/>
      <c r="J10" s="275"/>
      <c r="K10" s="277"/>
    </row>
    <row r="11" spans="1:11" ht="14.25">
      <c r="A11" s="283" t="s">
        <v>268</v>
      </c>
      <c r="B11" s="283"/>
      <c r="C11" s="283"/>
      <c r="D11" s="283"/>
      <c r="E11" s="283"/>
      <c r="F11" s="283"/>
      <c r="G11" s="278"/>
      <c r="H11" s="225"/>
      <c r="I11" s="278"/>
      <c r="J11" s="278"/>
      <c r="K11" s="279"/>
    </row>
    <row r="12" spans="1:11" ht="14.25">
      <c r="A12" s="283" t="s">
        <v>266</v>
      </c>
      <c r="B12" s="283"/>
      <c r="C12" s="283"/>
      <c r="D12" s="283"/>
      <c r="E12" s="283"/>
      <c r="F12" s="283"/>
      <c r="G12" s="278"/>
      <c r="H12" s="225"/>
      <c r="I12" s="278"/>
      <c r="J12" s="278"/>
      <c r="K12" s="279"/>
    </row>
    <row r="13" spans="3:11" ht="13.5">
      <c r="C13" s="22"/>
      <c r="D13" s="22"/>
      <c r="E13" s="22"/>
      <c r="F13" s="22"/>
      <c r="G13" s="22"/>
      <c r="H13" s="22"/>
      <c r="I13" s="23"/>
      <c r="J13" s="22"/>
      <c r="K13" s="22"/>
    </row>
    <row r="14" spans="3:11" ht="13.5">
      <c r="C14" s="22"/>
      <c r="D14" s="22"/>
      <c r="E14" s="22"/>
      <c r="F14" s="22"/>
      <c r="G14" s="22"/>
      <c r="H14" s="22"/>
      <c r="I14" s="23"/>
      <c r="J14" s="22"/>
      <c r="K14" s="22"/>
    </row>
    <row r="15" spans="1:11" ht="15">
      <c r="A15" s="5" t="s">
        <v>288</v>
      </c>
      <c r="B15" s="5"/>
      <c r="C15" s="5"/>
      <c r="D15" s="5"/>
      <c r="E15" s="5"/>
      <c r="F15" s="5"/>
      <c r="G15" s="5"/>
      <c r="H15" s="5"/>
      <c r="I15" s="24"/>
      <c r="J15" s="5"/>
      <c r="K15" s="5"/>
    </row>
    <row r="16" spans="1:11" ht="26.25" customHeight="1">
      <c r="A16" s="6"/>
      <c r="B16" s="7"/>
      <c r="C16" s="25"/>
      <c r="D16" s="25"/>
      <c r="E16" s="25"/>
      <c r="F16" s="25"/>
      <c r="G16" s="25"/>
      <c r="H16" s="25"/>
      <c r="I16" s="26"/>
      <c r="J16" s="25"/>
      <c r="K16" s="25"/>
    </row>
    <row r="17" spans="1:11" ht="23.25" customHeight="1">
      <c r="A17" s="9" t="s">
        <v>1</v>
      </c>
      <c r="B17" s="10" t="s">
        <v>2</v>
      </c>
      <c r="C17" s="9" t="s">
        <v>3</v>
      </c>
      <c r="D17" s="9" t="s">
        <v>4</v>
      </c>
      <c r="E17" s="9" t="s">
        <v>5</v>
      </c>
      <c r="F17" s="9" t="s">
        <v>6</v>
      </c>
      <c r="G17" s="9" t="s">
        <v>20</v>
      </c>
      <c r="H17" s="9" t="s">
        <v>8</v>
      </c>
      <c r="I17" s="11" t="s">
        <v>9</v>
      </c>
      <c r="J17" s="9" t="s">
        <v>21</v>
      </c>
      <c r="K17" s="9" t="s">
        <v>11</v>
      </c>
    </row>
    <row r="18" spans="1:11" ht="19.5" customHeight="1">
      <c r="A18" s="9">
        <v>1</v>
      </c>
      <c r="B18" s="10">
        <v>2</v>
      </c>
      <c r="C18" s="9">
        <v>3</v>
      </c>
      <c r="D18" s="9">
        <v>4</v>
      </c>
      <c r="E18" s="9">
        <v>5</v>
      </c>
      <c r="F18" s="9">
        <v>6</v>
      </c>
      <c r="G18" s="9">
        <v>7</v>
      </c>
      <c r="H18" s="9">
        <v>8</v>
      </c>
      <c r="I18" s="12">
        <v>9</v>
      </c>
      <c r="J18" s="9">
        <v>10</v>
      </c>
      <c r="K18" s="9">
        <v>11</v>
      </c>
    </row>
    <row r="19" spans="1:11" ht="13.5">
      <c r="A19" s="14">
        <v>1</v>
      </c>
      <c r="B19" s="27" t="s">
        <v>22</v>
      </c>
      <c r="C19" s="14" t="s">
        <v>23</v>
      </c>
      <c r="D19" s="14" t="s">
        <v>24</v>
      </c>
      <c r="E19" s="14">
        <v>528</v>
      </c>
      <c r="F19" s="15"/>
      <c r="G19" s="15"/>
      <c r="H19" s="16"/>
      <c r="I19" s="15"/>
      <c r="J19" s="15"/>
      <c r="K19" s="9"/>
    </row>
    <row r="20" spans="1:11" ht="30" customHeight="1">
      <c r="A20" s="14">
        <v>2</v>
      </c>
      <c r="B20" s="27" t="s">
        <v>22</v>
      </c>
      <c r="C20" s="14" t="s">
        <v>23</v>
      </c>
      <c r="D20" s="14" t="s">
        <v>25</v>
      </c>
      <c r="E20" s="14">
        <v>32</v>
      </c>
      <c r="F20" s="15"/>
      <c r="G20" s="15"/>
      <c r="H20" s="16"/>
      <c r="I20" s="15"/>
      <c r="J20" s="15"/>
      <c r="K20" s="9"/>
    </row>
    <row r="21" spans="1:11" ht="13.5">
      <c r="A21" s="14">
        <v>3</v>
      </c>
      <c r="B21" s="13" t="s">
        <v>37</v>
      </c>
      <c r="C21" s="14" t="s">
        <v>17</v>
      </c>
      <c r="D21" s="29" t="s">
        <v>34</v>
      </c>
      <c r="E21" s="14">
        <v>160</v>
      </c>
      <c r="F21" s="15"/>
      <c r="G21" s="15"/>
      <c r="H21" s="16"/>
      <c r="I21" s="15"/>
      <c r="J21" s="15"/>
      <c r="K21" s="9"/>
    </row>
    <row r="22" spans="1:11" ht="24">
      <c r="A22" s="14">
        <v>4</v>
      </c>
      <c r="B22" s="27" t="s">
        <v>29</v>
      </c>
      <c r="C22" s="14" t="s">
        <v>30</v>
      </c>
      <c r="D22" s="14" t="s">
        <v>31</v>
      </c>
      <c r="E22" s="14">
        <v>80</v>
      </c>
      <c r="F22" s="15"/>
      <c r="G22" s="15"/>
      <c r="H22" s="16"/>
      <c r="I22" s="15"/>
      <c r="J22" s="15"/>
      <c r="K22" s="9"/>
    </row>
    <row r="23" spans="1:11" ht="24">
      <c r="A23" s="14">
        <v>5</v>
      </c>
      <c r="B23" s="27" t="s">
        <v>29</v>
      </c>
      <c r="C23" s="14" t="s">
        <v>30</v>
      </c>
      <c r="D23" s="14" t="s">
        <v>32</v>
      </c>
      <c r="E23" s="14">
        <v>120</v>
      </c>
      <c r="F23" s="15"/>
      <c r="G23" s="122"/>
      <c r="H23" s="129"/>
      <c r="I23" s="122"/>
      <c r="J23" s="122"/>
      <c r="K23" s="9"/>
    </row>
    <row r="24" spans="1:11" ht="14.25">
      <c r="A24" s="282" t="s">
        <v>265</v>
      </c>
      <c r="B24" s="282"/>
      <c r="C24" s="282"/>
      <c r="D24" s="282"/>
      <c r="E24" s="282"/>
      <c r="F24" s="282"/>
      <c r="G24" s="130"/>
      <c r="H24" s="105"/>
      <c r="I24" s="111"/>
      <c r="J24" s="130"/>
      <c r="K24" s="19"/>
    </row>
    <row r="25" spans="1:11" ht="14.25">
      <c r="A25" s="282" t="s">
        <v>268</v>
      </c>
      <c r="B25" s="282"/>
      <c r="C25" s="282"/>
      <c r="D25" s="282"/>
      <c r="E25" s="282"/>
      <c r="F25" s="282"/>
      <c r="G25" s="130"/>
      <c r="H25" s="105"/>
      <c r="I25" s="111"/>
      <c r="J25" s="130"/>
      <c r="K25" s="19"/>
    </row>
    <row r="26" spans="1:11" ht="14.25">
      <c r="A26" s="282" t="s">
        <v>266</v>
      </c>
      <c r="B26" s="282"/>
      <c r="C26" s="282"/>
      <c r="D26" s="282"/>
      <c r="E26" s="282"/>
      <c r="F26" s="282"/>
      <c r="G26" s="130"/>
      <c r="H26" s="105"/>
      <c r="I26" s="111"/>
      <c r="J26" s="130"/>
      <c r="K26" s="19"/>
    </row>
    <row r="27" spans="3:11" ht="13.5">
      <c r="C27" s="22"/>
      <c r="D27" s="22"/>
      <c r="E27" s="22"/>
      <c r="F27" s="22"/>
      <c r="G27" s="22"/>
      <c r="H27" s="22"/>
      <c r="I27" s="23"/>
      <c r="J27" s="22"/>
      <c r="K27" s="22"/>
    </row>
    <row r="28" spans="1:11" ht="15">
      <c r="A28" s="5" t="s">
        <v>289</v>
      </c>
      <c r="B28" s="5"/>
      <c r="C28" s="5"/>
      <c r="D28" s="5"/>
      <c r="E28" s="5"/>
      <c r="F28" s="5"/>
      <c r="G28" s="5"/>
      <c r="H28" s="5"/>
      <c r="I28" s="24"/>
      <c r="J28" s="5"/>
      <c r="K28" s="5"/>
    </row>
    <row r="29" spans="1:11" ht="26.25" customHeight="1">
      <c r="A29" s="6"/>
      <c r="B29" s="7"/>
      <c r="C29" s="25"/>
      <c r="D29" s="25"/>
      <c r="E29" s="25"/>
      <c r="F29" s="25"/>
      <c r="G29" s="25"/>
      <c r="H29" s="25"/>
      <c r="I29" s="26"/>
      <c r="J29" s="25"/>
      <c r="K29" s="25"/>
    </row>
    <row r="30" spans="1:11" ht="23.25" customHeight="1">
      <c r="A30" s="9" t="s">
        <v>1</v>
      </c>
      <c r="B30" s="10" t="s">
        <v>2</v>
      </c>
      <c r="C30" s="9" t="s">
        <v>3</v>
      </c>
      <c r="D30" s="9" t="s">
        <v>4</v>
      </c>
      <c r="E30" s="9" t="s">
        <v>5</v>
      </c>
      <c r="F30" s="9" t="s">
        <v>19</v>
      </c>
      <c r="G30" s="9" t="s">
        <v>20</v>
      </c>
      <c r="H30" s="9" t="s">
        <v>8</v>
      </c>
      <c r="I30" s="11" t="s">
        <v>9</v>
      </c>
      <c r="J30" s="9" t="s">
        <v>21</v>
      </c>
      <c r="K30" s="9" t="s">
        <v>11</v>
      </c>
    </row>
    <row r="31" spans="1:11" ht="19.5" customHeight="1">
      <c r="A31" s="9">
        <v>1</v>
      </c>
      <c r="B31" s="10">
        <v>2</v>
      </c>
      <c r="C31" s="9">
        <v>3</v>
      </c>
      <c r="D31" s="9">
        <v>4</v>
      </c>
      <c r="E31" s="9">
        <v>5</v>
      </c>
      <c r="F31" s="9">
        <v>6</v>
      </c>
      <c r="G31" s="9">
        <v>7</v>
      </c>
      <c r="H31" s="9">
        <v>8</v>
      </c>
      <c r="I31" s="12">
        <v>9</v>
      </c>
      <c r="J31" s="9">
        <v>10</v>
      </c>
      <c r="K31" s="9">
        <v>11</v>
      </c>
    </row>
    <row r="32" spans="1:11" ht="22.5" customHeight="1">
      <c r="A32" s="14">
        <v>1</v>
      </c>
      <c r="B32" s="27" t="s">
        <v>26</v>
      </c>
      <c r="C32" s="14" t="s">
        <v>27</v>
      </c>
      <c r="D32" s="14" t="s">
        <v>28</v>
      </c>
      <c r="E32" s="14">
        <v>848</v>
      </c>
      <c r="F32" s="15"/>
      <c r="G32" s="122"/>
      <c r="H32" s="129"/>
      <c r="I32" s="122"/>
      <c r="J32" s="122"/>
      <c r="K32" s="9"/>
    </row>
    <row r="33" spans="1:11" ht="14.25">
      <c r="A33" s="282" t="s">
        <v>265</v>
      </c>
      <c r="B33" s="282"/>
      <c r="C33" s="282"/>
      <c r="D33" s="282"/>
      <c r="E33" s="282"/>
      <c r="F33" s="282"/>
      <c r="G33" s="130"/>
      <c r="H33" s="105"/>
      <c r="I33" s="111"/>
      <c r="J33" s="130"/>
      <c r="K33" s="19"/>
    </row>
    <row r="34" spans="1:11" ht="14.25">
      <c r="A34" s="282" t="s">
        <v>268</v>
      </c>
      <c r="B34" s="282"/>
      <c r="C34" s="282"/>
      <c r="D34" s="282"/>
      <c r="E34" s="282"/>
      <c r="F34" s="282"/>
      <c r="G34" s="130"/>
      <c r="H34" s="105"/>
      <c r="I34" s="111"/>
      <c r="J34" s="130"/>
      <c r="K34" s="19"/>
    </row>
    <row r="35" spans="1:11" ht="14.25">
      <c r="A35" s="282" t="s">
        <v>266</v>
      </c>
      <c r="B35" s="282"/>
      <c r="C35" s="282"/>
      <c r="D35" s="282"/>
      <c r="E35" s="282"/>
      <c r="F35" s="282"/>
      <c r="G35" s="130"/>
      <c r="H35" s="105"/>
      <c r="I35" s="111"/>
      <c r="J35" s="130"/>
      <c r="K35" s="19"/>
    </row>
    <row r="36" spans="3:11" ht="13.5">
      <c r="C36" s="22"/>
      <c r="D36" s="22"/>
      <c r="E36" s="22"/>
      <c r="F36" s="22"/>
      <c r="G36" s="22"/>
      <c r="H36" s="22"/>
      <c r="I36" s="23"/>
      <c r="J36" s="22"/>
      <c r="K36" s="22"/>
    </row>
    <row r="37" spans="1:11" ht="15">
      <c r="A37" s="5" t="s">
        <v>290</v>
      </c>
      <c r="B37" s="5"/>
      <c r="C37" s="5"/>
      <c r="D37" s="5"/>
      <c r="E37" s="5"/>
      <c r="F37" s="5"/>
      <c r="G37" s="5"/>
      <c r="H37" s="5"/>
      <c r="I37" s="24"/>
      <c r="J37" s="5"/>
      <c r="K37" s="5"/>
    </row>
    <row r="38" spans="1:11" ht="14.25">
      <c r="A38" s="6"/>
      <c r="B38" s="7"/>
      <c r="C38" s="25"/>
      <c r="D38" s="25"/>
      <c r="E38" s="25"/>
      <c r="F38" s="25"/>
      <c r="G38" s="25"/>
      <c r="H38" s="25"/>
      <c r="I38" s="26"/>
      <c r="J38" s="25"/>
      <c r="K38" s="25"/>
    </row>
    <row r="39" spans="1:11" ht="22.5" customHeight="1">
      <c r="A39" s="10" t="s">
        <v>1</v>
      </c>
      <c r="B39" s="10" t="s">
        <v>2</v>
      </c>
      <c r="C39" s="9" t="s">
        <v>3</v>
      </c>
      <c r="D39" s="9" t="s">
        <v>4</v>
      </c>
      <c r="E39" s="9" t="s">
        <v>5</v>
      </c>
      <c r="F39" s="9" t="s">
        <v>19</v>
      </c>
      <c r="G39" s="9" t="s">
        <v>20</v>
      </c>
      <c r="H39" s="9" t="s">
        <v>8</v>
      </c>
      <c r="I39" s="11" t="s">
        <v>9</v>
      </c>
      <c r="J39" s="9" t="s">
        <v>21</v>
      </c>
      <c r="K39" s="9" t="s">
        <v>11</v>
      </c>
    </row>
    <row r="40" spans="1:11" ht="13.5">
      <c r="A40" s="10">
        <v>1</v>
      </c>
      <c r="B40" s="10">
        <v>2</v>
      </c>
      <c r="C40" s="9">
        <v>3</v>
      </c>
      <c r="D40" s="9">
        <v>4</v>
      </c>
      <c r="E40" s="9">
        <v>5</v>
      </c>
      <c r="F40" s="9">
        <v>6</v>
      </c>
      <c r="G40" s="9">
        <v>7</v>
      </c>
      <c r="H40" s="9">
        <v>8</v>
      </c>
      <c r="I40" s="12">
        <v>9</v>
      </c>
      <c r="J40" s="9">
        <v>10</v>
      </c>
      <c r="K40" s="9">
        <v>11</v>
      </c>
    </row>
    <row r="41" spans="1:11" ht="13.5">
      <c r="A41" s="171">
        <v>1</v>
      </c>
      <c r="B41" s="172" t="s">
        <v>33</v>
      </c>
      <c r="C41" s="99" t="s">
        <v>17</v>
      </c>
      <c r="D41" s="206" t="s">
        <v>34</v>
      </c>
      <c r="E41" s="99">
        <v>60</v>
      </c>
      <c r="F41" s="103"/>
      <c r="G41" s="122"/>
      <c r="H41" s="129"/>
      <c r="I41" s="131"/>
      <c r="J41" s="122"/>
      <c r="K41" s="9"/>
    </row>
    <row r="42" spans="1:11" ht="14.25">
      <c r="A42" s="282" t="s">
        <v>265</v>
      </c>
      <c r="B42" s="282"/>
      <c r="C42" s="282"/>
      <c r="D42" s="282"/>
      <c r="E42" s="282"/>
      <c r="F42" s="282"/>
      <c r="G42" s="130"/>
      <c r="H42" s="105"/>
      <c r="I42" s="111"/>
      <c r="J42" s="130"/>
      <c r="K42" s="19"/>
    </row>
    <row r="43" spans="1:11" ht="14.25">
      <c r="A43" s="282" t="s">
        <v>268</v>
      </c>
      <c r="B43" s="282"/>
      <c r="C43" s="282"/>
      <c r="D43" s="282"/>
      <c r="E43" s="282"/>
      <c r="F43" s="282"/>
      <c r="G43" s="130"/>
      <c r="H43" s="105"/>
      <c r="I43" s="111"/>
      <c r="J43" s="130"/>
      <c r="K43" s="19"/>
    </row>
    <row r="44" spans="1:11" ht="14.25">
      <c r="A44" s="282" t="s">
        <v>266</v>
      </c>
      <c r="B44" s="282"/>
      <c r="C44" s="282"/>
      <c r="D44" s="282"/>
      <c r="E44" s="282"/>
      <c r="F44" s="282"/>
      <c r="G44" s="130"/>
      <c r="H44" s="105"/>
      <c r="I44" s="111"/>
      <c r="J44" s="130"/>
      <c r="K44" s="19"/>
    </row>
    <row r="45" spans="1:11" ht="13.5">
      <c r="A45" s="31"/>
      <c r="B45" s="18"/>
      <c r="C45" s="17"/>
      <c r="D45" s="17"/>
      <c r="E45" s="17"/>
      <c r="F45" s="17"/>
      <c r="G45" s="17"/>
      <c r="H45" s="17"/>
      <c r="I45" s="32"/>
      <c r="J45" s="17"/>
      <c r="K45" s="17"/>
    </row>
    <row r="46" spans="1:11" ht="13.5">
      <c r="A46" s="33" t="s">
        <v>35</v>
      </c>
      <c r="B46" s="34"/>
      <c r="C46" s="35"/>
      <c r="D46" s="35"/>
      <c r="E46" s="35"/>
      <c r="F46" s="35"/>
      <c r="G46" s="35"/>
      <c r="H46" s="35"/>
      <c r="I46" s="36"/>
      <c r="J46" s="37"/>
      <c r="K46" s="17"/>
    </row>
    <row r="47" spans="1:11" ht="13.5">
      <c r="A47" s="33" t="s">
        <v>36</v>
      </c>
      <c r="B47" s="34"/>
      <c r="C47" s="35"/>
      <c r="D47" s="35"/>
      <c r="E47" s="35"/>
      <c r="F47" s="35"/>
      <c r="G47" s="35"/>
      <c r="H47" s="35"/>
      <c r="I47" s="36"/>
      <c r="J47" s="37"/>
      <c r="K47" s="17"/>
    </row>
    <row r="48" spans="3:11" ht="13.5">
      <c r="C48" s="22"/>
      <c r="D48" s="22"/>
      <c r="E48" s="22"/>
      <c r="F48" s="22"/>
      <c r="G48" s="22"/>
      <c r="H48" s="22"/>
      <c r="I48" s="23"/>
      <c r="J48" s="22"/>
      <c r="K48" s="22"/>
    </row>
    <row r="49" spans="3:11" ht="13.5">
      <c r="C49" s="22"/>
      <c r="D49" s="22"/>
      <c r="E49" s="22"/>
      <c r="F49" s="22"/>
      <c r="G49" s="22"/>
      <c r="H49" s="22"/>
      <c r="I49" s="23"/>
      <c r="J49" s="22"/>
      <c r="K49" s="22"/>
    </row>
    <row r="50" spans="3:11" ht="13.5">
      <c r="C50" s="22"/>
      <c r="D50" s="22"/>
      <c r="E50" s="22"/>
      <c r="F50" s="22"/>
      <c r="G50" s="22"/>
      <c r="H50" s="22"/>
      <c r="I50" s="23"/>
      <c r="J50" s="22"/>
      <c r="K50" s="22"/>
    </row>
    <row r="51" spans="3:11" ht="13.5">
      <c r="C51" s="22"/>
      <c r="D51" s="22"/>
      <c r="E51" s="22"/>
      <c r="F51" s="22"/>
      <c r="G51" s="22"/>
      <c r="H51" s="22"/>
      <c r="I51" s="23"/>
      <c r="J51" s="22"/>
      <c r="K51" s="22"/>
    </row>
    <row r="52" spans="1:11" ht="15">
      <c r="A52" s="5" t="s">
        <v>292</v>
      </c>
      <c r="B52" s="5"/>
      <c r="C52" s="5"/>
      <c r="D52" s="5"/>
      <c r="E52" s="5"/>
      <c r="F52" s="5"/>
      <c r="G52" s="5"/>
      <c r="H52" s="5"/>
      <c r="I52" s="24"/>
      <c r="J52" s="5"/>
      <c r="K52" s="5"/>
    </row>
    <row r="53" spans="1:11" ht="14.25">
      <c r="A53" s="6"/>
      <c r="B53" s="7"/>
      <c r="C53" s="25"/>
      <c r="D53" s="25"/>
      <c r="E53" s="25"/>
      <c r="F53" s="25"/>
      <c r="G53" s="25"/>
      <c r="H53" s="25"/>
      <c r="I53" s="26"/>
      <c r="J53" s="25"/>
      <c r="K53" s="25"/>
    </row>
    <row r="54" spans="1:11" ht="24.75" customHeight="1">
      <c r="A54" s="10" t="s">
        <v>1</v>
      </c>
      <c r="B54" s="10" t="s">
        <v>2</v>
      </c>
      <c r="C54" s="9" t="s">
        <v>3</v>
      </c>
      <c r="D54" s="9" t="s">
        <v>4</v>
      </c>
      <c r="E54" s="9" t="s">
        <v>5</v>
      </c>
      <c r="F54" s="9" t="s">
        <v>19</v>
      </c>
      <c r="G54" s="9" t="s">
        <v>20</v>
      </c>
      <c r="H54" s="9" t="s">
        <v>8</v>
      </c>
      <c r="I54" s="11" t="s">
        <v>9</v>
      </c>
      <c r="J54" s="9" t="s">
        <v>21</v>
      </c>
      <c r="K54" s="9" t="s">
        <v>11</v>
      </c>
    </row>
    <row r="55" spans="1:11" ht="13.5">
      <c r="A55" s="10">
        <v>1</v>
      </c>
      <c r="B55" s="10">
        <v>2</v>
      </c>
      <c r="C55" s="9">
        <v>3</v>
      </c>
      <c r="D55" s="9">
        <v>4</v>
      </c>
      <c r="E55" s="9">
        <v>5</v>
      </c>
      <c r="F55" s="9">
        <v>6</v>
      </c>
      <c r="G55" s="9">
        <v>7</v>
      </c>
      <c r="H55" s="9">
        <v>8</v>
      </c>
      <c r="I55" s="12">
        <v>9</v>
      </c>
      <c r="J55" s="9">
        <v>10</v>
      </c>
      <c r="K55" s="9">
        <v>11</v>
      </c>
    </row>
    <row r="56" spans="1:11" ht="13.5">
      <c r="A56" s="38">
        <v>1</v>
      </c>
      <c r="B56" s="281" t="s">
        <v>38</v>
      </c>
      <c r="C56" s="14" t="s">
        <v>39</v>
      </c>
      <c r="D56" s="14" t="s">
        <v>14</v>
      </c>
      <c r="E56" s="14">
        <v>328</v>
      </c>
      <c r="F56" s="15"/>
      <c r="G56" s="15"/>
      <c r="H56" s="16"/>
      <c r="I56" s="15"/>
      <c r="J56" s="15"/>
      <c r="K56" s="9"/>
    </row>
    <row r="57" spans="1:11" ht="24">
      <c r="A57" s="27">
        <v>2</v>
      </c>
      <c r="B57" s="281" t="s">
        <v>40</v>
      </c>
      <c r="C57" s="14" t="s">
        <v>41</v>
      </c>
      <c r="D57" s="14" t="s">
        <v>42</v>
      </c>
      <c r="E57" s="14">
        <v>520</v>
      </c>
      <c r="F57" s="15"/>
      <c r="G57" s="122"/>
      <c r="H57" s="129"/>
      <c r="I57" s="122"/>
      <c r="J57" s="122"/>
      <c r="K57" s="9"/>
    </row>
    <row r="58" spans="1:11" ht="14.25">
      <c r="A58" s="282" t="s">
        <v>265</v>
      </c>
      <c r="B58" s="282"/>
      <c r="C58" s="282"/>
      <c r="D58" s="282"/>
      <c r="E58" s="282"/>
      <c r="F58" s="282"/>
      <c r="G58" s="132"/>
      <c r="H58" s="105"/>
      <c r="I58" s="133"/>
      <c r="J58" s="132"/>
      <c r="K58" s="17"/>
    </row>
    <row r="59" spans="1:11" ht="14.25">
      <c r="A59" s="282" t="s">
        <v>268</v>
      </c>
      <c r="B59" s="282"/>
      <c r="C59" s="282"/>
      <c r="D59" s="282"/>
      <c r="E59" s="282"/>
      <c r="F59" s="282"/>
      <c r="G59" s="132"/>
      <c r="H59" s="105"/>
      <c r="I59" s="133"/>
      <c r="J59" s="135"/>
      <c r="K59" s="17"/>
    </row>
    <row r="60" spans="1:11" ht="14.25">
      <c r="A60" s="282" t="s">
        <v>266</v>
      </c>
      <c r="B60" s="282"/>
      <c r="C60" s="282"/>
      <c r="D60" s="282"/>
      <c r="E60" s="282"/>
      <c r="F60" s="282"/>
      <c r="G60" s="134"/>
      <c r="H60" s="105"/>
      <c r="I60" s="111"/>
      <c r="J60" s="134"/>
      <c r="K60" s="17"/>
    </row>
    <row r="61" spans="1:11" ht="13.5">
      <c r="A61" s="204"/>
      <c r="B61" s="159"/>
      <c r="C61" s="205"/>
      <c r="D61" s="205"/>
      <c r="E61" s="205"/>
      <c r="F61" s="205"/>
      <c r="G61" s="17"/>
      <c r="H61" s="17"/>
      <c r="I61" s="32"/>
      <c r="J61" s="17"/>
      <c r="K61" s="17"/>
    </row>
    <row r="62" spans="1:11" ht="14.25">
      <c r="A62" s="6"/>
      <c r="B62" s="39" t="s">
        <v>293</v>
      </c>
      <c r="C62" s="25"/>
      <c r="D62" s="25"/>
      <c r="E62" s="25"/>
      <c r="F62" s="25"/>
      <c r="G62" s="25"/>
      <c r="H62" s="25"/>
      <c r="I62" s="26"/>
      <c r="J62" s="25"/>
      <c r="K62" s="25"/>
    </row>
    <row r="63" spans="3:11" ht="13.5">
      <c r="C63" s="22"/>
      <c r="D63" s="22"/>
      <c r="E63" s="22"/>
      <c r="F63" s="22"/>
      <c r="G63" s="22"/>
      <c r="H63" s="22"/>
      <c r="I63" s="23"/>
      <c r="J63" s="22"/>
      <c r="K63" s="22"/>
    </row>
    <row r="64" spans="1:11" ht="15">
      <c r="A64" s="5" t="s">
        <v>43</v>
      </c>
      <c r="B64" s="5"/>
      <c r="C64" s="5"/>
      <c r="D64" s="5"/>
      <c r="E64" s="5"/>
      <c r="F64" s="5"/>
      <c r="G64" s="5"/>
      <c r="H64" s="5"/>
      <c r="I64" s="24"/>
      <c r="J64" s="5"/>
      <c r="K64" s="5"/>
    </row>
    <row r="65" spans="1:11" ht="14.25">
      <c r="A65" s="6"/>
      <c r="B65" s="7"/>
      <c r="C65" s="25"/>
      <c r="D65" s="25"/>
      <c r="E65" s="25"/>
      <c r="F65" s="25"/>
      <c r="G65" s="25"/>
      <c r="H65" s="25"/>
      <c r="I65" s="26"/>
      <c r="J65" s="25"/>
      <c r="K65" s="25"/>
    </row>
    <row r="66" spans="1:11" ht="36">
      <c r="A66" s="10" t="s">
        <v>1</v>
      </c>
      <c r="B66" s="10" t="s">
        <v>2</v>
      </c>
      <c r="C66" s="9" t="s">
        <v>3</v>
      </c>
      <c r="D66" s="9" t="s">
        <v>4</v>
      </c>
      <c r="E66" s="9" t="s">
        <v>5</v>
      </c>
      <c r="F66" s="9" t="s">
        <v>19</v>
      </c>
      <c r="G66" s="9" t="s">
        <v>20</v>
      </c>
      <c r="H66" s="9" t="s">
        <v>8</v>
      </c>
      <c r="I66" s="11" t="s">
        <v>9</v>
      </c>
      <c r="J66" s="9" t="s">
        <v>21</v>
      </c>
      <c r="K66" s="9" t="s">
        <v>11</v>
      </c>
    </row>
    <row r="67" spans="1:11" ht="13.5">
      <c r="A67" s="10">
        <v>1</v>
      </c>
      <c r="B67" s="10">
        <v>2</v>
      </c>
      <c r="C67" s="9">
        <v>3</v>
      </c>
      <c r="D67" s="9">
        <v>4</v>
      </c>
      <c r="E67" s="9">
        <v>5</v>
      </c>
      <c r="F67" s="9">
        <v>6</v>
      </c>
      <c r="G67" s="9">
        <v>7</v>
      </c>
      <c r="H67" s="9">
        <v>8</v>
      </c>
      <c r="I67" s="12">
        <v>9</v>
      </c>
      <c r="J67" s="9">
        <v>10</v>
      </c>
      <c r="K67" s="9">
        <v>11</v>
      </c>
    </row>
    <row r="68" spans="1:11" ht="36">
      <c r="A68" s="10">
        <v>1</v>
      </c>
      <c r="B68" s="28" t="s">
        <v>44</v>
      </c>
      <c r="C68" s="14" t="s">
        <v>45</v>
      </c>
      <c r="D68" s="14" t="s">
        <v>46</v>
      </c>
      <c r="E68" s="14">
        <v>4</v>
      </c>
      <c r="F68" s="14"/>
      <c r="G68" s="14"/>
      <c r="H68" s="16"/>
      <c r="I68" s="30"/>
      <c r="J68" s="15"/>
      <c r="K68" s="9"/>
    </row>
    <row r="69" spans="1:11" ht="24">
      <c r="A69" s="10">
        <v>2</v>
      </c>
      <c r="B69" s="28" t="s">
        <v>44</v>
      </c>
      <c r="C69" s="14" t="s">
        <v>45</v>
      </c>
      <c r="D69" s="29" t="s">
        <v>47</v>
      </c>
      <c r="E69" s="14">
        <v>4</v>
      </c>
      <c r="F69" s="14"/>
      <c r="G69" s="14"/>
      <c r="H69" s="16"/>
      <c r="I69" s="40"/>
      <c r="J69" s="15"/>
      <c r="K69" s="9"/>
    </row>
    <row r="70" spans="1:11" ht="24">
      <c r="A70" s="171">
        <v>3</v>
      </c>
      <c r="B70" s="172" t="s">
        <v>44</v>
      </c>
      <c r="C70" s="99" t="s">
        <v>45</v>
      </c>
      <c r="D70" s="99" t="s">
        <v>48</v>
      </c>
      <c r="E70" s="99">
        <v>188</v>
      </c>
      <c r="F70" s="103"/>
      <c r="G70" s="201"/>
      <c r="H70" s="174"/>
      <c r="I70" s="186"/>
      <c r="J70" s="173"/>
      <c r="K70" s="167"/>
    </row>
    <row r="71" spans="1:11" ht="14.25">
      <c r="A71" s="282" t="s">
        <v>265</v>
      </c>
      <c r="B71" s="282"/>
      <c r="C71" s="282"/>
      <c r="D71" s="282"/>
      <c r="E71" s="282"/>
      <c r="F71" s="282"/>
      <c r="G71" s="177"/>
      <c r="H71" s="178"/>
      <c r="I71" s="179"/>
      <c r="J71" s="177"/>
      <c r="K71" s="180"/>
    </row>
    <row r="72" spans="1:11" ht="14.25">
      <c r="A72" s="282" t="s">
        <v>268</v>
      </c>
      <c r="B72" s="282"/>
      <c r="C72" s="282"/>
      <c r="D72" s="282"/>
      <c r="E72" s="282"/>
      <c r="F72" s="282"/>
      <c r="G72" s="177"/>
      <c r="H72" s="178"/>
      <c r="I72" s="179"/>
      <c r="J72" s="177"/>
      <c r="K72" s="180"/>
    </row>
    <row r="73" spans="1:11" ht="14.25">
      <c r="A73" s="282" t="s">
        <v>266</v>
      </c>
      <c r="B73" s="282"/>
      <c r="C73" s="282"/>
      <c r="D73" s="282"/>
      <c r="E73" s="282"/>
      <c r="F73" s="282"/>
      <c r="G73" s="179"/>
      <c r="H73" s="178"/>
      <c r="I73" s="202"/>
      <c r="J73" s="202"/>
      <c r="K73" s="164"/>
    </row>
    <row r="74" spans="1:11" ht="13.5">
      <c r="A74" s="158"/>
      <c r="B74" s="159"/>
      <c r="C74" s="160"/>
      <c r="D74" s="160"/>
      <c r="E74" s="160"/>
      <c r="F74" s="160"/>
      <c r="G74" s="160"/>
      <c r="H74" s="160"/>
      <c r="I74" s="161"/>
      <c r="J74" s="160"/>
      <c r="K74" s="160"/>
    </row>
    <row r="75" spans="1:11" ht="15">
      <c r="A75" s="285" t="s">
        <v>49</v>
      </c>
      <c r="B75" s="285"/>
      <c r="C75" s="285"/>
      <c r="D75" s="285"/>
      <c r="E75" s="285"/>
      <c r="F75" s="285"/>
      <c r="G75" s="285"/>
      <c r="H75" s="285"/>
      <c r="I75" s="285"/>
      <c r="J75" s="285"/>
      <c r="K75" s="285"/>
    </row>
    <row r="76" spans="1:11" ht="14.25">
      <c r="A76" s="162"/>
      <c r="B76" s="163"/>
      <c r="C76" s="164"/>
      <c r="D76" s="164"/>
      <c r="E76" s="164"/>
      <c r="F76" s="164"/>
      <c r="G76" s="164"/>
      <c r="H76" s="164"/>
      <c r="I76" s="165"/>
      <c r="J76" s="164"/>
      <c r="K76" s="164"/>
    </row>
    <row r="77" spans="1:11" ht="36">
      <c r="A77" s="166" t="s">
        <v>1</v>
      </c>
      <c r="B77" s="166" t="s">
        <v>2</v>
      </c>
      <c r="C77" s="167" t="s">
        <v>3</v>
      </c>
      <c r="D77" s="167" t="s">
        <v>4</v>
      </c>
      <c r="E77" s="167" t="s">
        <v>5</v>
      </c>
      <c r="F77" s="167" t="s">
        <v>19</v>
      </c>
      <c r="G77" s="167" t="s">
        <v>20</v>
      </c>
      <c r="H77" s="167" t="s">
        <v>8</v>
      </c>
      <c r="I77" s="143" t="s">
        <v>9</v>
      </c>
      <c r="J77" s="167" t="s">
        <v>21</v>
      </c>
      <c r="K77" s="167" t="s">
        <v>11</v>
      </c>
    </row>
    <row r="78" spans="1:11" ht="13.5">
      <c r="A78" s="166">
        <v>1</v>
      </c>
      <c r="B78" s="166">
        <v>2</v>
      </c>
      <c r="C78" s="167">
        <v>3</v>
      </c>
      <c r="D78" s="167">
        <v>4</v>
      </c>
      <c r="E78" s="167">
        <v>5</v>
      </c>
      <c r="F78" s="167">
        <v>6</v>
      </c>
      <c r="G78" s="167">
        <v>7</v>
      </c>
      <c r="H78" s="167">
        <v>8</v>
      </c>
      <c r="I78" s="169">
        <v>9</v>
      </c>
      <c r="J78" s="167">
        <v>10</v>
      </c>
      <c r="K78" s="167">
        <v>11</v>
      </c>
    </row>
    <row r="79" spans="1:11" ht="13.5">
      <c r="A79" s="171">
        <v>1</v>
      </c>
      <c r="B79" s="172" t="s">
        <v>50</v>
      </c>
      <c r="C79" s="99" t="s">
        <v>45</v>
      </c>
      <c r="D79" s="99" t="s">
        <v>51</v>
      </c>
      <c r="E79" s="99">
        <v>80</v>
      </c>
      <c r="F79" s="103"/>
      <c r="G79" s="173"/>
      <c r="H79" s="174"/>
      <c r="I79" s="175"/>
      <c r="J79" s="173"/>
      <c r="K79" s="167"/>
    </row>
    <row r="80" spans="1:11" ht="14.25">
      <c r="A80" s="282" t="s">
        <v>265</v>
      </c>
      <c r="B80" s="282"/>
      <c r="C80" s="282"/>
      <c r="D80" s="282"/>
      <c r="E80" s="282"/>
      <c r="F80" s="282"/>
      <c r="G80" s="177"/>
      <c r="H80" s="178"/>
      <c r="I80" s="179"/>
      <c r="J80" s="177"/>
      <c r="K80" s="180"/>
    </row>
    <row r="81" spans="1:11" ht="14.25">
      <c r="A81" s="282" t="s">
        <v>268</v>
      </c>
      <c r="B81" s="282"/>
      <c r="C81" s="282"/>
      <c r="D81" s="282"/>
      <c r="E81" s="282"/>
      <c r="F81" s="282"/>
      <c r="G81" s="203"/>
      <c r="H81" s="178"/>
      <c r="I81" s="179"/>
      <c r="J81" s="178"/>
      <c r="K81" s="164"/>
    </row>
    <row r="82" spans="1:11" ht="14.25">
      <c r="A82" s="282" t="s">
        <v>266</v>
      </c>
      <c r="B82" s="282"/>
      <c r="C82" s="282"/>
      <c r="D82" s="282"/>
      <c r="E82" s="282"/>
      <c r="F82" s="282"/>
      <c r="G82" s="188"/>
      <c r="H82" s="189"/>
      <c r="I82" s="188"/>
      <c r="J82" s="188"/>
      <c r="K82" s="160"/>
    </row>
    <row r="83" spans="3:11" ht="13.5">
      <c r="C83" s="22"/>
      <c r="D83" s="22"/>
      <c r="E83" s="22"/>
      <c r="F83" s="22"/>
      <c r="G83" s="22"/>
      <c r="H83" s="22"/>
      <c r="I83" s="23"/>
      <c r="J83" s="22"/>
      <c r="K83" s="22"/>
    </row>
    <row r="84" spans="1:11" ht="15">
      <c r="A84" s="284" t="s">
        <v>291</v>
      </c>
      <c r="B84" s="284"/>
      <c r="C84" s="284"/>
      <c r="D84" s="284"/>
      <c r="E84" s="284"/>
      <c r="F84" s="284"/>
      <c r="G84" s="284"/>
      <c r="H84" s="284"/>
      <c r="I84" s="284"/>
      <c r="J84" s="284"/>
      <c r="K84" s="284"/>
    </row>
    <row r="85" spans="1:11" ht="13.5">
      <c r="A85" s="31"/>
      <c r="B85" s="18"/>
      <c r="C85" s="17"/>
      <c r="D85" s="17"/>
      <c r="E85" s="17"/>
      <c r="F85" s="17"/>
      <c r="G85" s="17"/>
      <c r="H85" s="17"/>
      <c r="I85" s="32"/>
      <c r="J85" s="17"/>
      <c r="K85" s="17"/>
    </row>
    <row r="86" spans="1:11" ht="36">
      <c r="A86" s="10" t="s">
        <v>1</v>
      </c>
      <c r="B86" s="10" t="s">
        <v>2</v>
      </c>
      <c r="C86" s="9" t="s">
        <v>3</v>
      </c>
      <c r="D86" s="9" t="s">
        <v>4</v>
      </c>
      <c r="E86" s="9" t="s">
        <v>5</v>
      </c>
      <c r="F86" s="9" t="s">
        <v>19</v>
      </c>
      <c r="G86" s="9" t="s">
        <v>20</v>
      </c>
      <c r="H86" s="9" t="s">
        <v>8</v>
      </c>
      <c r="I86" s="11" t="s">
        <v>9</v>
      </c>
      <c r="J86" s="9" t="s">
        <v>52</v>
      </c>
      <c r="K86" s="9" t="s">
        <v>11</v>
      </c>
    </row>
    <row r="87" spans="1:11" ht="13.5">
      <c r="A87" s="10">
        <v>1</v>
      </c>
      <c r="B87" s="10">
        <v>2</v>
      </c>
      <c r="C87" s="9">
        <v>3</v>
      </c>
      <c r="D87" s="9">
        <v>4</v>
      </c>
      <c r="E87" s="9">
        <v>5</v>
      </c>
      <c r="F87" s="9">
        <v>6</v>
      </c>
      <c r="G87" s="9">
        <v>7</v>
      </c>
      <c r="H87" s="9">
        <v>8</v>
      </c>
      <c r="I87" s="12">
        <v>9</v>
      </c>
      <c r="J87" s="9">
        <v>10</v>
      </c>
      <c r="K87" s="9">
        <v>11</v>
      </c>
    </row>
    <row r="88" spans="1:11" ht="13.5">
      <c r="A88" s="27">
        <v>1</v>
      </c>
      <c r="B88" s="28" t="s">
        <v>53</v>
      </c>
      <c r="C88" s="14" t="s">
        <v>54</v>
      </c>
      <c r="D88" s="14" t="s">
        <v>55</v>
      </c>
      <c r="E88" s="14">
        <v>2100</v>
      </c>
      <c r="F88" s="15"/>
      <c r="G88" s="15"/>
      <c r="H88" s="16"/>
      <c r="I88" s="30"/>
      <c r="J88" s="15"/>
      <c r="K88" s="9"/>
    </row>
    <row r="89" spans="1:11" ht="13.5">
      <c r="A89" s="27">
        <v>3</v>
      </c>
      <c r="B89" s="28" t="s">
        <v>56</v>
      </c>
      <c r="C89" s="14" t="s">
        <v>17</v>
      </c>
      <c r="D89" s="42" t="s">
        <v>57</v>
      </c>
      <c r="E89" s="14">
        <v>16</v>
      </c>
      <c r="F89" s="15"/>
      <c r="G89" s="15"/>
      <c r="H89" s="16"/>
      <c r="I89" s="40"/>
      <c r="J89" s="15"/>
      <c r="K89" s="9"/>
    </row>
    <row r="90" spans="1:11" ht="13.5">
      <c r="A90" s="27">
        <v>4</v>
      </c>
      <c r="B90" s="28" t="s">
        <v>56</v>
      </c>
      <c r="C90" s="14" t="s">
        <v>17</v>
      </c>
      <c r="D90" s="14" t="s">
        <v>58</v>
      </c>
      <c r="E90" s="14">
        <v>96</v>
      </c>
      <c r="F90" s="15"/>
      <c r="G90" s="15"/>
      <c r="H90" s="16"/>
      <c r="I90" s="40"/>
      <c r="J90" s="15"/>
      <c r="K90" s="9"/>
    </row>
    <row r="91" spans="1:11" ht="13.5">
      <c r="A91" s="27">
        <v>5</v>
      </c>
      <c r="B91" s="28" t="s">
        <v>56</v>
      </c>
      <c r="C91" s="14" t="s">
        <v>17</v>
      </c>
      <c r="D91" s="14" t="s">
        <v>59</v>
      </c>
      <c r="E91" s="14">
        <v>24</v>
      </c>
      <c r="F91" s="15"/>
      <c r="G91" s="15"/>
      <c r="H91" s="16"/>
      <c r="I91" s="40"/>
      <c r="J91" s="15"/>
      <c r="K91" s="9"/>
    </row>
    <row r="92" spans="1:11" ht="13.5">
      <c r="A92" s="27">
        <v>6</v>
      </c>
      <c r="B92" s="28" t="s">
        <v>56</v>
      </c>
      <c r="C92" s="14" t="s">
        <v>17</v>
      </c>
      <c r="D92" s="14" t="s">
        <v>60</v>
      </c>
      <c r="E92" s="14">
        <v>280</v>
      </c>
      <c r="F92" s="15"/>
      <c r="G92" s="15"/>
      <c r="H92" s="16"/>
      <c r="I92" s="40"/>
      <c r="J92" s="15"/>
      <c r="K92" s="9"/>
    </row>
    <row r="93" spans="1:11" ht="13.5">
      <c r="A93" s="27">
        <v>7</v>
      </c>
      <c r="B93" s="28" t="s">
        <v>61</v>
      </c>
      <c r="C93" s="14" t="s">
        <v>62</v>
      </c>
      <c r="D93" s="14" t="s">
        <v>63</v>
      </c>
      <c r="E93" s="14">
        <v>28</v>
      </c>
      <c r="F93" s="14"/>
      <c r="G93" s="122"/>
      <c r="H93" s="129"/>
      <c r="I93" s="136"/>
      <c r="J93" s="122"/>
      <c r="K93" s="15"/>
    </row>
    <row r="94" spans="1:11" ht="14.25">
      <c r="A94" s="282" t="s">
        <v>265</v>
      </c>
      <c r="B94" s="282"/>
      <c r="C94" s="282"/>
      <c r="D94" s="282"/>
      <c r="E94" s="282"/>
      <c r="F94" s="282"/>
      <c r="G94" s="177"/>
      <c r="H94" s="178"/>
      <c r="I94" s="179"/>
      <c r="J94" s="177"/>
      <c r="K94" s="180"/>
    </row>
    <row r="95" spans="1:11" ht="14.25">
      <c r="A95" s="282" t="s">
        <v>268</v>
      </c>
      <c r="B95" s="282"/>
      <c r="C95" s="282"/>
      <c r="D95" s="282"/>
      <c r="E95" s="282"/>
      <c r="F95" s="282"/>
      <c r="G95" s="177"/>
      <c r="H95" s="178"/>
      <c r="I95" s="179"/>
      <c r="J95" s="177"/>
      <c r="K95" s="180"/>
    </row>
    <row r="96" spans="1:11" ht="14.25">
      <c r="A96" s="282" t="s">
        <v>266</v>
      </c>
      <c r="B96" s="282"/>
      <c r="C96" s="282"/>
      <c r="D96" s="282"/>
      <c r="E96" s="282"/>
      <c r="F96" s="282"/>
      <c r="G96" s="179"/>
      <c r="H96" s="178"/>
      <c r="I96" s="179"/>
      <c r="J96" s="179"/>
      <c r="K96" s="164"/>
    </row>
    <row r="97" spans="1:11" ht="13.5">
      <c r="A97" s="158"/>
      <c r="B97" s="159"/>
      <c r="C97" s="160"/>
      <c r="D97" s="160"/>
      <c r="E97" s="160"/>
      <c r="F97" s="160"/>
      <c r="G97" s="160"/>
      <c r="H97" s="160"/>
      <c r="I97" s="161"/>
      <c r="J97" s="160"/>
      <c r="K97" s="160"/>
    </row>
    <row r="98" spans="1:11" ht="15">
      <c r="A98" s="285" t="s">
        <v>64</v>
      </c>
      <c r="B98" s="285"/>
      <c r="C98" s="285"/>
      <c r="D98" s="285"/>
      <c r="E98" s="285"/>
      <c r="F98" s="285"/>
      <c r="G98" s="285"/>
      <c r="H98" s="285"/>
      <c r="I98" s="285"/>
      <c r="J98" s="285"/>
      <c r="K98" s="285"/>
    </row>
    <row r="99" spans="1:11" ht="14.25">
      <c r="A99" s="162"/>
      <c r="B99" s="163"/>
      <c r="C99" s="164"/>
      <c r="D99" s="164"/>
      <c r="E99" s="164"/>
      <c r="F99" s="164"/>
      <c r="G99" s="164"/>
      <c r="H99" s="164"/>
      <c r="I99" s="165"/>
      <c r="J99" s="164"/>
      <c r="K99" s="164"/>
    </row>
    <row r="100" spans="1:11" ht="36">
      <c r="A100" s="166" t="s">
        <v>1</v>
      </c>
      <c r="B100" s="166" t="s">
        <v>2</v>
      </c>
      <c r="C100" s="167" t="s">
        <v>3</v>
      </c>
      <c r="D100" s="167" t="s">
        <v>4</v>
      </c>
      <c r="E100" s="167" t="s">
        <v>5</v>
      </c>
      <c r="F100" s="167" t="s">
        <v>19</v>
      </c>
      <c r="G100" s="167" t="s">
        <v>20</v>
      </c>
      <c r="H100" s="167" t="s">
        <v>8</v>
      </c>
      <c r="I100" s="143" t="s">
        <v>9</v>
      </c>
      <c r="J100" s="167" t="s">
        <v>21</v>
      </c>
      <c r="K100" s="167" t="s">
        <v>11</v>
      </c>
    </row>
    <row r="101" spans="1:11" ht="13.5">
      <c r="A101" s="166">
        <v>1</v>
      </c>
      <c r="B101" s="166">
        <v>2</v>
      </c>
      <c r="C101" s="167">
        <v>3</v>
      </c>
      <c r="D101" s="167">
        <v>4</v>
      </c>
      <c r="E101" s="167">
        <v>5</v>
      </c>
      <c r="F101" s="167">
        <v>6</v>
      </c>
      <c r="G101" s="167">
        <v>7</v>
      </c>
      <c r="H101" s="167">
        <v>8</v>
      </c>
      <c r="I101" s="169">
        <v>9</v>
      </c>
      <c r="J101" s="167">
        <v>10</v>
      </c>
      <c r="K101" s="167">
        <v>11</v>
      </c>
    </row>
    <row r="102" spans="1:11" ht="24">
      <c r="A102" s="171">
        <v>1</v>
      </c>
      <c r="B102" s="172" t="s">
        <v>65</v>
      </c>
      <c r="C102" s="99" t="s">
        <v>66</v>
      </c>
      <c r="D102" s="99" t="s">
        <v>67</v>
      </c>
      <c r="E102" s="99">
        <v>300</v>
      </c>
      <c r="F102" s="103"/>
      <c r="G102" s="103"/>
      <c r="H102" s="182"/>
      <c r="I102" s="183"/>
      <c r="J102" s="103"/>
      <c r="K102" s="167"/>
    </row>
    <row r="103" spans="1:11" ht="24">
      <c r="A103" s="171">
        <v>2</v>
      </c>
      <c r="B103" s="172" t="s">
        <v>65</v>
      </c>
      <c r="C103" s="99" t="s">
        <v>66</v>
      </c>
      <c r="D103" s="99" t="s">
        <v>68</v>
      </c>
      <c r="E103" s="99">
        <v>560</v>
      </c>
      <c r="F103" s="103"/>
      <c r="G103" s="173"/>
      <c r="H103" s="174"/>
      <c r="I103" s="186"/>
      <c r="J103" s="173"/>
      <c r="K103" s="167"/>
    </row>
    <row r="104" spans="1:11" ht="14.25">
      <c r="A104" s="282" t="s">
        <v>265</v>
      </c>
      <c r="B104" s="282"/>
      <c r="C104" s="282"/>
      <c r="D104" s="282"/>
      <c r="E104" s="282"/>
      <c r="F104" s="282"/>
      <c r="G104" s="177"/>
      <c r="H104" s="178"/>
      <c r="I104" s="179"/>
      <c r="J104" s="177"/>
      <c r="K104" s="180"/>
    </row>
    <row r="105" spans="1:11" ht="14.25">
      <c r="A105" s="282" t="s">
        <v>268</v>
      </c>
      <c r="B105" s="282"/>
      <c r="C105" s="282"/>
      <c r="D105" s="282"/>
      <c r="E105" s="282"/>
      <c r="F105" s="282"/>
      <c r="G105" s="177"/>
      <c r="H105" s="178"/>
      <c r="I105" s="179"/>
      <c r="J105" s="177"/>
      <c r="K105" s="180"/>
    </row>
    <row r="106" spans="1:11" ht="14.25">
      <c r="A106" s="282" t="s">
        <v>266</v>
      </c>
      <c r="B106" s="282"/>
      <c r="C106" s="282"/>
      <c r="D106" s="282"/>
      <c r="E106" s="282"/>
      <c r="F106" s="282"/>
      <c r="G106" s="177"/>
      <c r="H106" s="178"/>
      <c r="I106" s="179"/>
      <c r="J106" s="177"/>
      <c r="K106" s="180"/>
    </row>
    <row r="107" spans="1:11" ht="13.5">
      <c r="A107" s="196"/>
      <c r="B107" s="196"/>
      <c r="C107" s="180"/>
      <c r="D107" s="197"/>
      <c r="E107" s="198"/>
      <c r="F107" s="199"/>
      <c r="G107" s="200"/>
      <c r="H107" s="198"/>
      <c r="I107" s="199"/>
      <c r="J107" s="200"/>
      <c r="K107" s="180"/>
    </row>
    <row r="108" spans="1:11" ht="15">
      <c r="A108" s="284" t="s">
        <v>69</v>
      </c>
      <c r="B108" s="284"/>
      <c r="C108" s="284"/>
      <c r="D108" s="284"/>
      <c r="E108" s="284"/>
      <c r="F108" s="284"/>
      <c r="G108" s="284"/>
      <c r="H108" s="284"/>
      <c r="I108" s="284"/>
      <c r="J108" s="284"/>
      <c r="K108" s="284"/>
    </row>
    <row r="109" spans="3:11" ht="13.5">
      <c r="C109" s="22"/>
      <c r="D109" s="22"/>
      <c r="E109" s="22"/>
      <c r="F109" s="22"/>
      <c r="G109" s="22"/>
      <c r="H109" s="22"/>
      <c r="I109" s="23"/>
      <c r="J109" s="22"/>
      <c r="K109" s="22"/>
    </row>
    <row r="110" spans="1:11" ht="36">
      <c r="A110" s="10" t="s">
        <v>1</v>
      </c>
      <c r="B110" s="10" t="s">
        <v>2</v>
      </c>
      <c r="C110" s="9" t="s">
        <v>3</v>
      </c>
      <c r="D110" s="9" t="s">
        <v>4</v>
      </c>
      <c r="E110" s="9" t="s">
        <v>5</v>
      </c>
      <c r="F110" s="9" t="s">
        <v>19</v>
      </c>
      <c r="G110" s="9" t="s">
        <v>20</v>
      </c>
      <c r="H110" s="9" t="s">
        <v>8</v>
      </c>
      <c r="I110" s="11" t="s">
        <v>9</v>
      </c>
      <c r="J110" s="9" t="s">
        <v>21</v>
      </c>
      <c r="K110" s="9" t="s">
        <v>11</v>
      </c>
    </row>
    <row r="111" spans="1:11" ht="13.5">
      <c r="A111" s="10">
        <v>1</v>
      </c>
      <c r="B111" s="10">
        <v>2</v>
      </c>
      <c r="C111" s="9">
        <v>3</v>
      </c>
      <c r="D111" s="9">
        <v>4</v>
      </c>
      <c r="E111" s="9">
        <v>5</v>
      </c>
      <c r="F111" s="9">
        <v>6</v>
      </c>
      <c r="G111" s="9">
        <v>7</v>
      </c>
      <c r="H111" s="9">
        <v>8</v>
      </c>
      <c r="I111" s="12">
        <v>9</v>
      </c>
      <c r="J111" s="9">
        <v>10</v>
      </c>
      <c r="K111" s="9">
        <v>11</v>
      </c>
    </row>
    <row r="112" spans="1:11" ht="24">
      <c r="A112" s="27">
        <v>1</v>
      </c>
      <c r="B112" s="28" t="s">
        <v>65</v>
      </c>
      <c r="C112" s="14" t="s">
        <v>70</v>
      </c>
      <c r="D112" s="14" t="s">
        <v>71</v>
      </c>
      <c r="E112" s="14">
        <v>360</v>
      </c>
      <c r="F112" s="15"/>
      <c r="G112" s="15"/>
      <c r="H112" s="16"/>
      <c r="I112" s="30"/>
      <c r="J112" s="15"/>
      <c r="K112" s="9"/>
    </row>
    <row r="113" spans="1:11" s="45" customFormat="1" ht="24">
      <c r="A113" s="27">
        <v>2</v>
      </c>
      <c r="B113" s="28" t="s">
        <v>72</v>
      </c>
      <c r="C113" s="14" t="s">
        <v>66</v>
      </c>
      <c r="D113" s="14" t="s">
        <v>67</v>
      </c>
      <c r="E113" s="14">
        <v>200</v>
      </c>
      <c r="F113" s="15"/>
      <c r="G113" s="15"/>
      <c r="H113" s="16"/>
      <c r="I113" s="40"/>
      <c r="J113" s="15"/>
      <c r="K113" s="9"/>
    </row>
    <row r="114" spans="1:11" ht="24">
      <c r="A114" s="27">
        <v>3</v>
      </c>
      <c r="B114" s="28" t="s">
        <v>72</v>
      </c>
      <c r="C114" s="14" t="s">
        <v>66</v>
      </c>
      <c r="D114" s="14" t="s">
        <v>68</v>
      </c>
      <c r="E114" s="14">
        <v>340</v>
      </c>
      <c r="F114" s="15"/>
      <c r="G114" s="15"/>
      <c r="H114" s="16"/>
      <c r="I114" s="40"/>
      <c r="J114" s="15"/>
      <c r="K114" s="9"/>
    </row>
    <row r="115" spans="1:11" ht="24">
      <c r="A115" s="171">
        <v>4</v>
      </c>
      <c r="B115" s="172" t="s">
        <v>73</v>
      </c>
      <c r="C115" s="99" t="s">
        <v>74</v>
      </c>
      <c r="D115" s="99" t="s">
        <v>75</v>
      </c>
      <c r="E115" s="99">
        <v>80</v>
      </c>
      <c r="F115" s="103"/>
      <c r="G115" s="173"/>
      <c r="H115" s="174"/>
      <c r="I115" s="186"/>
      <c r="J115" s="173"/>
      <c r="K115" s="167"/>
    </row>
    <row r="116" spans="1:11" ht="14.25">
      <c r="A116" s="282" t="s">
        <v>265</v>
      </c>
      <c r="B116" s="282"/>
      <c r="C116" s="282"/>
      <c r="D116" s="282"/>
      <c r="E116" s="282"/>
      <c r="F116" s="282"/>
      <c r="G116" s="177"/>
      <c r="H116" s="178"/>
      <c r="I116" s="179"/>
      <c r="J116" s="177"/>
      <c r="K116" s="180"/>
    </row>
    <row r="117" spans="1:11" ht="14.25">
      <c r="A117" s="282" t="s">
        <v>268</v>
      </c>
      <c r="B117" s="282"/>
      <c r="C117" s="282"/>
      <c r="D117" s="282"/>
      <c r="E117" s="282"/>
      <c r="F117" s="282"/>
      <c r="G117" s="177"/>
      <c r="H117" s="178"/>
      <c r="I117" s="179"/>
      <c r="J117" s="177"/>
      <c r="K117" s="180"/>
    </row>
    <row r="118" spans="1:11" ht="14.25">
      <c r="A118" s="282" t="s">
        <v>266</v>
      </c>
      <c r="B118" s="282"/>
      <c r="C118" s="282"/>
      <c r="D118" s="282"/>
      <c r="E118" s="282"/>
      <c r="F118" s="282"/>
      <c r="G118" s="177"/>
      <c r="H118" s="178"/>
      <c r="I118" s="179"/>
      <c r="J118" s="177"/>
      <c r="K118" s="180"/>
    </row>
    <row r="119" spans="1:11" ht="13.5">
      <c r="A119" s="158"/>
      <c r="B119" s="159"/>
      <c r="C119" s="160"/>
      <c r="D119" s="160"/>
      <c r="E119" s="160"/>
      <c r="F119" s="160"/>
      <c r="G119" s="160"/>
      <c r="H119" s="160"/>
      <c r="I119" s="161"/>
      <c r="J119" s="160"/>
      <c r="K119" s="160"/>
    </row>
    <row r="120" spans="1:11" s="45" customFormat="1" ht="14.25">
      <c r="A120" s="287" t="s">
        <v>76</v>
      </c>
      <c r="B120" s="287"/>
      <c r="C120" s="287"/>
      <c r="D120" s="287"/>
      <c r="E120" s="287"/>
      <c r="F120" s="287"/>
      <c r="G120" s="287"/>
      <c r="H120" s="287"/>
      <c r="I120" s="287"/>
      <c r="J120" s="287"/>
      <c r="K120" s="287"/>
    </row>
    <row r="121" spans="1:11" s="45" customFormat="1" ht="14.25">
      <c r="A121" s="158"/>
      <c r="B121" s="159"/>
      <c r="C121" s="160"/>
      <c r="D121" s="160"/>
      <c r="E121" s="160"/>
      <c r="F121" s="160"/>
      <c r="G121" s="160"/>
      <c r="H121" s="160"/>
      <c r="I121" s="161"/>
      <c r="J121" s="160"/>
      <c r="K121" s="160"/>
    </row>
    <row r="122" spans="1:11" s="45" customFormat="1" ht="15">
      <c r="A122" s="193" t="s">
        <v>77</v>
      </c>
      <c r="B122" s="193"/>
      <c r="C122" s="194"/>
      <c r="D122" s="194"/>
      <c r="E122" s="194"/>
      <c r="F122" s="194"/>
      <c r="G122" s="194"/>
      <c r="H122" s="194"/>
      <c r="I122" s="195"/>
      <c r="J122" s="194"/>
      <c r="K122" s="194"/>
    </row>
    <row r="123" spans="1:11" s="45" customFormat="1" ht="14.25">
      <c r="A123" s="162"/>
      <c r="B123" s="163"/>
      <c r="C123" s="164"/>
      <c r="D123" s="164"/>
      <c r="E123" s="164"/>
      <c r="F123" s="164"/>
      <c r="G123" s="164"/>
      <c r="H123" s="164"/>
      <c r="I123" s="165"/>
      <c r="J123" s="164"/>
      <c r="K123" s="164"/>
    </row>
    <row r="124" spans="1:11" s="45" customFormat="1" ht="36">
      <c r="A124" s="166" t="s">
        <v>1</v>
      </c>
      <c r="B124" s="166" t="s">
        <v>2</v>
      </c>
      <c r="C124" s="167" t="s">
        <v>3</v>
      </c>
      <c r="D124" s="167" t="s">
        <v>4</v>
      </c>
      <c r="E124" s="167" t="s">
        <v>5</v>
      </c>
      <c r="F124" s="167" t="s">
        <v>19</v>
      </c>
      <c r="G124" s="167" t="s">
        <v>20</v>
      </c>
      <c r="H124" s="167" t="s">
        <v>8</v>
      </c>
      <c r="I124" s="143" t="s">
        <v>9</v>
      </c>
      <c r="J124" s="167" t="s">
        <v>21</v>
      </c>
      <c r="K124" s="167" t="s">
        <v>11</v>
      </c>
    </row>
    <row r="125" spans="1:11" s="45" customFormat="1" ht="14.25">
      <c r="A125" s="166">
        <v>1</v>
      </c>
      <c r="B125" s="166">
        <v>2</v>
      </c>
      <c r="C125" s="167">
        <v>3</v>
      </c>
      <c r="D125" s="167">
        <v>4</v>
      </c>
      <c r="E125" s="167">
        <v>5</v>
      </c>
      <c r="F125" s="167">
        <v>6</v>
      </c>
      <c r="G125" s="167">
        <v>7</v>
      </c>
      <c r="H125" s="167">
        <v>8</v>
      </c>
      <c r="I125" s="169">
        <v>9</v>
      </c>
      <c r="J125" s="167">
        <v>10</v>
      </c>
      <c r="K125" s="167">
        <v>11</v>
      </c>
    </row>
    <row r="126" spans="1:11" ht="24">
      <c r="A126" s="171">
        <v>1</v>
      </c>
      <c r="B126" s="281" t="s">
        <v>78</v>
      </c>
      <c r="C126" s="99" t="s">
        <v>79</v>
      </c>
      <c r="D126" s="99" t="s">
        <v>80</v>
      </c>
      <c r="E126" s="99">
        <v>200</v>
      </c>
      <c r="F126" s="103"/>
      <c r="G126" s="173"/>
      <c r="H126" s="174"/>
      <c r="I126" s="175"/>
      <c r="J126" s="173"/>
      <c r="K126" s="167"/>
    </row>
    <row r="127" spans="1:11" ht="14.25">
      <c r="A127" s="282" t="s">
        <v>265</v>
      </c>
      <c r="B127" s="282"/>
      <c r="C127" s="282"/>
      <c r="D127" s="282"/>
      <c r="E127" s="282"/>
      <c r="F127" s="282"/>
      <c r="G127" s="177"/>
      <c r="H127" s="178"/>
      <c r="I127" s="179"/>
      <c r="J127" s="177"/>
      <c r="K127" s="180"/>
    </row>
    <row r="128" spans="1:11" ht="14.25">
      <c r="A128" s="282" t="s">
        <v>268</v>
      </c>
      <c r="B128" s="282"/>
      <c r="C128" s="282"/>
      <c r="D128" s="282"/>
      <c r="E128" s="282"/>
      <c r="F128" s="282"/>
      <c r="G128" s="177"/>
      <c r="H128" s="178"/>
      <c r="I128" s="179"/>
      <c r="J128" s="177"/>
      <c r="K128" s="180"/>
    </row>
    <row r="129" spans="1:11" s="45" customFormat="1" ht="14.25">
      <c r="A129" s="282" t="s">
        <v>266</v>
      </c>
      <c r="B129" s="282"/>
      <c r="C129" s="282"/>
      <c r="D129" s="282"/>
      <c r="E129" s="282"/>
      <c r="F129" s="282"/>
      <c r="G129" s="188"/>
      <c r="H129" s="189"/>
      <c r="I129" s="188"/>
      <c r="J129" s="188"/>
      <c r="K129" s="160"/>
    </row>
    <row r="130" spans="1:11" s="45" customFormat="1" ht="14.25">
      <c r="A130" s="1"/>
      <c r="B130" s="2"/>
      <c r="C130" s="22"/>
      <c r="D130" s="22"/>
      <c r="E130" s="22"/>
      <c r="F130" s="22"/>
      <c r="G130" s="22"/>
      <c r="H130" s="22"/>
      <c r="I130" s="23"/>
      <c r="J130" s="22"/>
      <c r="K130" s="22"/>
    </row>
    <row r="131" spans="1:11" s="45" customFormat="1" ht="15">
      <c r="A131" s="46" t="s">
        <v>81</v>
      </c>
      <c r="B131" s="46"/>
      <c r="C131" s="47"/>
      <c r="D131" s="47"/>
      <c r="E131" s="47"/>
      <c r="F131" s="47"/>
      <c r="G131" s="47"/>
      <c r="H131" s="47"/>
      <c r="I131" s="48"/>
      <c r="J131" s="47"/>
      <c r="K131" s="47"/>
    </row>
    <row r="132" spans="1:11" s="45" customFormat="1" ht="14.25">
      <c r="A132" s="6"/>
      <c r="B132" s="7"/>
      <c r="C132" s="25"/>
      <c r="D132" s="25"/>
      <c r="E132" s="25"/>
      <c r="F132" s="25"/>
      <c r="G132" s="25"/>
      <c r="H132" s="25"/>
      <c r="I132" s="26"/>
      <c r="J132" s="25"/>
      <c r="K132" s="25"/>
    </row>
    <row r="133" spans="1:11" s="45" customFormat="1" ht="36">
      <c r="A133" s="10" t="s">
        <v>1</v>
      </c>
      <c r="B133" s="10" t="s">
        <v>2</v>
      </c>
      <c r="C133" s="9" t="s">
        <v>3</v>
      </c>
      <c r="D133" s="9" t="s">
        <v>4</v>
      </c>
      <c r="E133" s="9" t="s">
        <v>5</v>
      </c>
      <c r="F133" s="9" t="s">
        <v>19</v>
      </c>
      <c r="G133" s="9" t="s">
        <v>20</v>
      </c>
      <c r="H133" s="9" t="s">
        <v>8</v>
      </c>
      <c r="I133" s="11" t="s">
        <v>9</v>
      </c>
      <c r="J133" s="9" t="s">
        <v>21</v>
      </c>
      <c r="K133" s="9" t="s">
        <v>11</v>
      </c>
    </row>
    <row r="134" spans="1:11" s="45" customFormat="1" ht="14.25">
      <c r="A134" s="10">
        <v>1</v>
      </c>
      <c r="B134" s="10">
        <v>2</v>
      </c>
      <c r="C134" s="9">
        <v>3</v>
      </c>
      <c r="D134" s="9">
        <v>4</v>
      </c>
      <c r="E134" s="9">
        <v>5</v>
      </c>
      <c r="F134" s="9">
        <v>6</v>
      </c>
      <c r="G134" s="9">
        <v>7</v>
      </c>
      <c r="H134" s="9">
        <v>8</v>
      </c>
      <c r="I134" s="12">
        <v>9</v>
      </c>
      <c r="J134" s="9">
        <v>10</v>
      </c>
      <c r="K134" s="9">
        <v>11</v>
      </c>
    </row>
    <row r="135" spans="1:11" ht="24">
      <c r="A135" s="27">
        <v>4</v>
      </c>
      <c r="B135" s="28" t="s">
        <v>82</v>
      </c>
      <c r="C135" s="14" t="s">
        <v>83</v>
      </c>
      <c r="D135" s="14" t="s">
        <v>84</v>
      </c>
      <c r="E135" s="14">
        <v>12</v>
      </c>
      <c r="F135" s="15"/>
      <c r="G135" s="122"/>
      <c r="H135" s="129"/>
      <c r="I135" s="131"/>
      <c r="J135" s="122"/>
      <c r="K135" s="9"/>
    </row>
    <row r="136" spans="1:11" ht="14.25">
      <c r="A136" s="282" t="s">
        <v>265</v>
      </c>
      <c r="B136" s="282"/>
      <c r="C136" s="282"/>
      <c r="D136" s="282"/>
      <c r="E136" s="282"/>
      <c r="F136" s="282"/>
      <c r="G136" s="177"/>
      <c r="H136" s="178"/>
      <c r="I136" s="179"/>
      <c r="J136" s="177"/>
      <c r="K136" s="180"/>
    </row>
    <row r="137" spans="1:11" ht="14.25">
      <c r="A137" s="282" t="s">
        <v>268</v>
      </c>
      <c r="B137" s="282"/>
      <c r="C137" s="282"/>
      <c r="D137" s="282"/>
      <c r="E137" s="282"/>
      <c r="F137" s="282"/>
      <c r="G137" s="177"/>
      <c r="H137" s="178"/>
      <c r="I137" s="179"/>
      <c r="J137" s="177"/>
      <c r="K137" s="180"/>
    </row>
    <row r="138" spans="1:11" s="45" customFormat="1" ht="14.25">
      <c r="A138" s="282" t="s">
        <v>266</v>
      </c>
      <c r="B138" s="282"/>
      <c r="C138" s="282"/>
      <c r="D138" s="282"/>
      <c r="E138" s="282"/>
      <c r="F138" s="282"/>
      <c r="G138" s="188"/>
      <c r="H138" s="189"/>
      <c r="I138" s="188"/>
      <c r="J138" s="188"/>
      <c r="K138" s="160"/>
    </row>
    <row r="139" spans="1:11" s="45" customFormat="1" ht="14.25">
      <c r="A139" s="158"/>
      <c r="B139" s="159"/>
      <c r="C139" s="160"/>
      <c r="D139" s="160"/>
      <c r="E139" s="160"/>
      <c r="F139" s="160"/>
      <c r="G139" s="160"/>
      <c r="H139" s="160"/>
      <c r="I139" s="161"/>
      <c r="J139" s="160"/>
      <c r="K139" s="160"/>
    </row>
    <row r="140" spans="1:11" s="45" customFormat="1" ht="15">
      <c r="A140" s="285" t="s">
        <v>85</v>
      </c>
      <c r="B140" s="285"/>
      <c r="C140" s="285"/>
      <c r="D140" s="285"/>
      <c r="E140" s="285"/>
      <c r="F140" s="285"/>
      <c r="G140" s="285"/>
      <c r="H140" s="285"/>
      <c r="I140" s="285"/>
      <c r="J140" s="285"/>
      <c r="K140" s="285"/>
    </row>
    <row r="141" spans="1:11" s="45" customFormat="1" ht="14.25">
      <c r="A141" s="162"/>
      <c r="B141" s="163"/>
      <c r="C141" s="164"/>
      <c r="D141" s="164"/>
      <c r="E141" s="164"/>
      <c r="F141" s="164"/>
      <c r="G141" s="164"/>
      <c r="H141" s="164"/>
      <c r="I141" s="165"/>
      <c r="J141" s="164"/>
      <c r="K141" s="164"/>
    </row>
    <row r="142" spans="1:11" s="45" customFormat="1" ht="36">
      <c r="A142" s="166" t="s">
        <v>1</v>
      </c>
      <c r="B142" s="166" t="s">
        <v>2</v>
      </c>
      <c r="C142" s="167" t="s">
        <v>3</v>
      </c>
      <c r="D142" s="167" t="s">
        <v>4</v>
      </c>
      <c r="E142" s="167" t="s">
        <v>5</v>
      </c>
      <c r="F142" s="167" t="s">
        <v>19</v>
      </c>
      <c r="G142" s="167" t="s">
        <v>20</v>
      </c>
      <c r="H142" s="167" t="s">
        <v>8</v>
      </c>
      <c r="I142" s="143" t="s">
        <v>9</v>
      </c>
      <c r="J142" s="167" t="s">
        <v>21</v>
      </c>
      <c r="K142" s="167" t="s">
        <v>11</v>
      </c>
    </row>
    <row r="143" spans="1:11" s="45" customFormat="1" ht="14.25">
      <c r="A143" s="166">
        <v>1</v>
      </c>
      <c r="B143" s="166">
        <v>2</v>
      </c>
      <c r="C143" s="167">
        <v>3</v>
      </c>
      <c r="D143" s="167">
        <v>4</v>
      </c>
      <c r="E143" s="167">
        <v>5</v>
      </c>
      <c r="F143" s="167">
        <v>6</v>
      </c>
      <c r="G143" s="167">
        <v>7</v>
      </c>
      <c r="H143" s="167">
        <v>8</v>
      </c>
      <c r="I143" s="169">
        <v>9</v>
      </c>
      <c r="J143" s="167">
        <v>10</v>
      </c>
      <c r="K143" s="167">
        <v>11</v>
      </c>
    </row>
    <row r="144" spans="1:11" s="45" customFormat="1" ht="24">
      <c r="A144" s="171">
        <v>1</v>
      </c>
      <c r="B144" s="172" t="s">
        <v>86</v>
      </c>
      <c r="C144" s="99" t="s">
        <v>87</v>
      </c>
      <c r="D144" s="99" t="s">
        <v>88</v>
      </c>
      <c r="E144" s="99">
        <v>340</v>
      </c>
      <c r="F144" s="190"/>
      <c r="G144" s="103"/>
      <c r="H144" s="182"/>
      <c r="I144" s="183"/>
      <c r="J144" s="191"/>
      <c r="K144" s="167"/>
    </row>
    <row r="145" spans="1:11" s="45" customFormat="1" ht="24">
      <c r="A145" s="171">
        <v>2</v>
      </c>
      <c r="B145" s="172" t="s">
        <v>86</v>
      </c>
      <c r="C145" s="99" t="s">
        <v>87</v>
      </c>
      <c r="D145" s="99" t="s">
        <v>89</v>
      </c>
      <c r="E145" s="99">
        <v>552</v>
      </c>
      <c r="F145" s="190"/>
      <c r="G145" s="173"/>
      <c r="H145" s="174"/>
      <c r="I145" s="186"/>
      <c r="J145" s="192"/>
      <c r="K145" s="167"/>
    </row>
    <row r="146" spans="1:11" s="45" customFormat="1" ht="14.25">
      <c r="A146" s="282" t="s">
        <v>265</v>
      </c>
      <c r="B146" s="282"/>
      <c r="C146" s="282"/>
      <c r="D146" s="282"/>
      <c r="E146" s="282"/>
      <c r="F146" s="282"/>
      <c r="G146" s="177"/>
      <c r="H146" s="178"/>
      <c r="I146" s="179"/>
      <c r="J146" s="177"/>
      <c r="K146" s="180"/>
    </row>
    <row r="147" spans="1:11" s="45" customFormat="1" ht="14.25">
      <c r="A147" s="282" t="s">
        <v>268</v>
      </c>
      <c r="B147" s="282"/>
      <c r="C147" s="282"/>
      <c r="D147" s="282"/>
      <c r="E147" s="282"/>
      <c r="F147" s="282"/>
      <c r="G147" s="178"/>
      <c r="H147" s="178"/>
      <c r="I147" s="179"/>
      <c r="J147" s="178"/>
      <c r="K147" s="164"/>
    </row>
    <row r="148" spans="1:11" s="45" customFormat="1" ht="14.25">
      <c r="A148" s="282" t="s">
        <v>266</v>
      </c>
      <c r="B148" s="282"/>
      <c r="C148" s="282"/>
      <c r="D148" s="282"/>
      <c r="E148" s="282"/>
      <c r="F148" s="282"/>
      <c r="G148" s="179"/>
      <c r="H148" s="178"/>
      <c r="I148" s="179"/>
      <c r="J148" s="179"/>
      <c r="K148" s="164"/>
    </row>
    <row r="149" spans="1:11" s="45" customFormat="1" ht="14.25">
      <c r="A149" s="6"/>
      <c r="B149" s="7"/>
      <c r="C149" s="25"/>
      <c r="D149" s="25"/>
      <c r="E149" s="25"/>
      <c r="F149" s="25"/>
      <c r="G149" s="25"/>
      <c r="H149" s="25"/>
      <c r="I149" s="26"/>
      <c r="J149" s="25"/>
      <c r="K149" s="25"/>
    </row>
    <row r="150" spans="1:11" s="45" customFormat="1" ht="14.25">
      <c r="A150" s="6"/>
      <c r="B150" s="7"/>
      <c r="C150" s="25"/>
      <c r="D150" s="25"/>
      <c r="E150" s="25"/>
      <c r="F150" s="25"/>
      <c r="G150" s="25"/>
      <c r="H150" s="25"/>
      <c r="I150" s="26"/>
      <c r="J150" s="25"/>
      <c r="K150" s="25"/>
    </row>
    <row r="151" spans="1:11" s="45" customFormat="1" ht="15">
      <c r="A151" s="284" t="s">
        <v>90</v>
      </c>
      <c r="B151" s="284"/>
      <c r="C151" s="284"/>
      <c r="D151" s="284"/>
      <c r="E151" s="284"/>
      <c r="F151" s="284"/>
      <c r="G151" s="284"/>
      <c r="H151" s="284"/>
      <c r="I151" s="284"/>
      <c r="J151" s="284"/>
      <c r="K151" s="284"/>
    </row>
    <row r="152" spans="1:11" s="45" customFormat="1" ht="14.25">
      <c r="A152" s="6"/>
      <c r="B152" s="7"/>
      <c r="C152" s="25"/>
      <c r="D152" s="25"/>
      <c r="E152" s="25"/>
      <c r="F152" s="25"/>
      <c r="G152" s="25"/>
      <c r="H152" s="25"/>
      <c r="I152" s="26"/>
      <c r="J152" s="25"/>
      <c r="K152" s="25"/>
    </row>
    <row r="153" spans="1:11" s="45" customFormat="1" ht="36">
      <c r="A153" s="10" t="s">
        <v>1</v>
      </c>
      <c r="B153" s="10" t="s">
        <v>2</v>
      </c>
      <c r="C153" s="9" t="s">
        <v>3</v>
      </c>
      <c r="D153" s="9" t="s">
        <v>4</v>
      </c>
      <c r="E153" s="9" t="s">
        <v>5</v>
      </c>
      <c r="F153" s="9" t="s">
        <v>19</v>
      </c>
      <c r="G153" s="9" t="s">
        <v>20</v>
      </c>
      <c r="H153" s="9" t="s">
        <v>8</v>
      </c>
      <c r="I153" s="11" t="s">
        <v>9</v>
      </c>
      <c r="J153" s="9" t="s">
        <v>21</v>
      </c>
      <c r="K153" s="9" t="s">
        <v>11</v>
      </c>
    </row>
    <row r="154" spans="1:11" s="45" customFormat="1" ht="14.25">
      <c r="A154" s="10">
        <v>1</v>
      </c>
      <c r="B154" s="10">
        <v>2</v>
      </c>
      <c r="C154" s="9">
        <v>3</v>
      </c>
      <c r="D154" s="9">
        <v>4</v>
      </c>
      <c r="E154" s="9">
        <v>5</v>
      </c>
      <c r="F154" s="9">
        <v>6</v>
      </c>
      <c r="G154" s="9">
        <v>7</v>
      </c>
      <c r="H154" s="9">
        <v>8</v>
      </c>
      <c r="I154" s="12">
        <v>9</v>
      </c>
      <c r="J154" s="9">
        <v>10</v>
      </c>
      <c r="K154" s="9">
        <v>11</v>
      </c>
    </row>
    <row r="155" spans="1:11" s="45" customFormat="1" ht="24">
      <c r="A155" s="27">
        <v>3</v>
      </c>
      <c r="B155" s="28" t="s">
        <v>95</v>
      </c>
      <c r="C155" s="14" t="s">
        <v>96</v>
      </c>
      <c r="D155" s="14" t="s">
        <v>97</v>
      </c>
      <c r="E155" s="14">
        <v>212</v>
      </c>
      <c r="F155" s="15"/>
      <c r="G155" s="15"/>
      <c r="H155" s="16"/>
      <c r="I155" s="15"/>
      <c r="J155" s="15"/>
      <c r="K155" s="9"/>
    </row>
    <row r="156" spans="1:11" s="45" customFormat="1" ht="24">
      <c r="A156" s="27">
        <v>4</v>
      </c>
      <c r="B156" s="28" t="s">
        <v>98</v>
      </c>
      <c r="C156" s="14" t="s">
        <v>99</v>
      </c>
      <c r="D156" s="14" t="s">
        <v>100</v>
      </c>
      <c r="E156" s="14">
        <v>12</v>
      </c>
      <c r="F156" s="15"/>
      <c r="G156" s="15"/>
      <c r="H156" s="16"/>
      <c r="I156" s="15"/>
      <c r="J156" s="15"/>
      <c r="K156" s="9"/>
    </row>
    <row r="157" spans="1:11" s="45" customFormat="1" ht="24">
      <c r="A157" s="27">
        <v>5</v>
      </c>
      <c r="B157" s="28" t="s">
        <v>98</v>
      </c>
      <c r="C157" s="14" t="s">
        <v>99</v>
      </c>
      <c r="D157" s="14" t="s">
        <v>101</v>
      </c>
      <c r="E157" s="14">
        <v>16</v>
      </c>
      <c r="F157" s="15"/>
      <c r="G157" s="15"/>
      <c r="H157" s="16"/>
      <c r="I157" s="15"/>
      <c r="J157" s="15"/>
      <c r="K157" s="9"/>
    </row>
    <row r="158" spans="1:11" s="45" customFormat="1" ht="24">
      <c r="A158" s="27">
        <v>6</v>
      </c>
      <c r="B158" s="28" t="s">
        <v>98</v>
      </c>
      <c r="C158" s="14" t="s">
        <v>99</v>
      </c>
      <c r="D158" s="14" t="s">
        <v>102</v>
      </c>
      <c r="E158" s="14">
        <v>200</v>
      </c>
      <c r="F158" s="15"/>
      <c r="G158" s="15"/>
      <c r="H158" s="16"/>
      <c r="I158" s="15"/>
      <c r="J158" s="15"/>
      <c r="K158" s="9"/>
    </row>
    <row r="159" spans="1:11" s="45" customFormat="1" ht="14.25">
      <c r="A159" s="27">
        <v>7</v>
      </c>
      <c r="B159" s="28" t="s">
        <v>103</v>
      </c>
      <c r="C159" s="14" t="s">
        <v>104</v>
      </c>
      <c r="D159" s="14" t="s">
        <v>105</v>
      </c>
      <c r="E159" s="14">
        <v>8</v>
      </c>
      <c r="F159" s="15"/>
      <c r="G159" s="15"/>
      <c r="H159" s="16"/>
      <c r="I159" s="15"/>
      <c r="J159" s="15"/>
      <c r="K159" s="9"/>
    </row>
    <row r="160" spans="1:11" s="45" customFormat="1" ht="24">
      <c r="A160" s="27">
        <v>8</v>
      </c>
      <c r="B160" s="28" t="s">
        <v>106</v>
      </c>
      <c r="C160" s="14" t="s">
        <v>74</v>
      </c>
      <c r="D160" s="14" t="s">
        <v>107</v>
      </c>
      <c r="E160" s="14">
        <v>4</v>
      </c>
      <c r="F160" s="15"/>
      <c r="G160" s="15"/>
      <c r="H160" s="16"/>
      <c r="I160" s="15"/>
      <c r="J160" s="15"/>
      <c r="K160" s="9"/>
    </row>
    <row r="161" spans="1:11" s="45" customFormat="1" ht="24">
      <c r="A161" s="27">
        <v>9</v>
      </c>
      <c r="B161" s="28" t="s">
        <v>106</v>
      </c>
      <c r="C161" s="14" t="s">
        <v>74</v>
      </c>
      <c r="D161" s="14" t="s">
        <v>108</v>
      </c>
      <c r="E161" s="14">
        <v>4</v>
      </c>
      <c r="F161" s="15"/>
      <c r="G161" s="15"/>
      <c r="H161" s="16"/>
      <c r="I161" s="15"/>
      <c r="J161" s="15"/>
      <c r="K161" s="9"/>
    </row>
    <row r="162" spans="1:11" s="45" customFormat="1" ht="24">
      <c r="A162" s="27">
        <v>10</v>
      </c>
      <c r="B162" s="28" t="s">
        <v>109</v>
      </c>
      <c r="C162" s="14" t="s">
        <v>87</v>
      </c>
      <c r="D162" s="14" t="s">
        <v>110</v>
      </c>
      <c r="E162" s="14">
        <v>1000</v>
      </c>
      <c r="F162" s="15"/>
      <c r="G162" s="15"/>
      <c r="H162" s="16"/>
      <c r="I162" s="15"/>
      <c r="J162" s="49"/>
      <c r="K162" s="9"/>
    </row>
    <row r="163" spans="1:11" s="45" customFormat="1" ht="14.25">
      <c r="A163" s="27">
        <v>11</v>
      </c>
      <c r="B163" s="28" t="s">
        <v>111</v>
      </c>
      <c r="C163" s="14" t="s">
        <v>112</v>
      </c>
      <c r="D163" s="14" t="s">
        <v>113</v>
      </c>
      <c r="E163" s="14">
        <v>64</v>
      </c>
      <c r="F163" s="15"/>
      <c r="G163" s="15"/>
      <c r="H163" s="16"/>
      <c r="I163" s="15"/>
      <c r="J163" s="15"/>
      <c r="K163" s="9"/>
    </row>
    <row r="164" spans="1:11" s="45" customFormat="1" ht="14.25">
      <c r="A164" s="27">
        <v>12</v>
      </c>
      <c r="B164" s="28" t="s">
        <v>114</v>
      </c>
      <c r="C164" s="14" t="s">
        <v>112</v>
      </c>
      <c r="D164" s="14" t="s">
        <v>113</v>
      </c>
      <c r="E164" s="14">
        <v>24</v>
      </c>
      <c r="F164" s="15"/>
      <c r="G164" s="122"/>
      <c r="H164" s="129"/>
      <c r="I164" s="122"/>
      <c r="J164" s="122"/>
      <c r="K164" s="9"/>
    </row>
    <row r="165" spans="1:11" s="45" customFormat="1" ht="14.25">
      <c r="A165" s="282" t="s">
        <v>265</v>
      </c>
      <c r="B165" s="282"/>
      <c r="C165" s="282"/>
      <c r="D165" s="282"/>
      <c r="E165" s="282"/>
      <c r="F165" s="282"/>
      <c r="G165" s="130"/>
      <c r="H165" s="105"/>
      <c r="I165" s="111"/>
      <c r="J165" s="130"/>
      <c r="K165" s="19"/>
    </row>
    <row r="166" spans="1:11" s="45" customFormat="1" ht="14.25">
      <c r="A166" s="282" t="s">
        <v>268</v>
      </c>
      <c r="B166" s="282"/>
      <c r="C166" s="282"/>
      <c r="D166" s="282"/>
      <c r="E166" s="282"/>
      <c r="F166" s="282"/>
      <c r="G166" s="130"/>
      <c r="H166" s="105"/>
      <c r="I166" s="111"/>
      <c r="J166" s="130"/>
      <c r="K166" s="19"/>
    </row>
    <row r="167" spans="1:11" s="45" customFormat="1" ht="14.25">
      <c r="A167" s="282" t="s">
        <v>266</v>
      </c>
      <c r="B167" s="282"/>
      <c r="C167" s="282"/>
      <c r="D167" s="282"/>
      <c r="E167" s="282"/>
      <c r="F167" s="282"/>
      <c r="G167" s="111"/>
      <c r="H167" s="105"/>
      <c r="I167" s="111"/>
      <c r="J167" s="111"/>
      <c r="K167" s="25"/>
    </row>
    <row r="168" spans="1:11" s="45" customFormat="1" ht="14.25">
      <c r="A168" s="6"/>
      <c r="B168" s="7"/>
      <c r="C168" s="25"/>
      <c r="D168" s="25"/>
      <c r="E168" s="25"/>
      <c r="F168" s="25"/>
      <c r="G168" s="25"/>
      <c r="H168" s="25"/>
      <c r="I168" s="26"/>
      <c r="J168" s="25"/>
      <c r="K168" s="25"/>
    </row>
    <row r="169" spans="1:11" s="45" customFormat="1" ht="15">
      <c r="A169" s="284" t="s">
        <v>115</v>
      </c>
      <c r="B169" s="284"/>
      <c r="C169" s="284"/>
      <c r="D169" s="284"/>
      <c r="E169" s="284"/>
      <c r="F169" s="284"/>
      <c r="G169" s="284"/>
      <c r="H169" s="284"/>
      <c r="I169" s="284"/>
      <c r="J169" s="284"/>
      <c r="K169" s="284"/>
    </row>
    <row r="170" spans="1:11" s="45" customFormat="1" ht="14.25">
      <c r="A170" s="6"/>
      <c r="B170" s="7"/>
      <c r="C170" s="25"/>
      <c r="D170" s="25"/>
      <c r="E170" s="25"/>
      <c r="F170" s="25"/>
      <c r="G170" s="25"/>
      <c r="H170" s="25"/>
      <c r="I170" s="26"/>
      <c r="J170" s="25"/>
      <c r="K170" s="25"/>
    </row>
    <row r="171" spans="1:11" s="45" customFormat="1" ht="36">
      <c r="A171" s="10" t="s">
        <v>1</v>
      </c>
      <c r="B171" s="10" t="s">
        <v>2</v>
      </c>
      <c r="C171" s="9" t="s">
        <v>3</v>
      </c>
      <c r="D171" s="9" t="s">
        <v>4</v>
      </c>
      <c r="E171" s="9" t="s">
        <v>5</v>
      </c>
      <c r="F171" s="9" t="s">
        <v>19</v>
      </c>
      <c r="G171" s="9" t="s">
        <v>20</v>
      </c>
      <c r="H171" s="9" t="s">
        <v>8</v>
      </c>
      <c r="I171" s="11" t="s">
        <v>9</v>
      </c>
      <c r="J171" s="9" t="s">
        <v>21</v>
      </c>
      <c r="K171" s="9" t="s">
        <v>11</v>
      </c>
    </row>
    <row r="172" spans="1:11" s="45" customFormat="1" ht="14.25">
      <c r="A172" s="10">
        <v>1</v>
      </c>
      <c r="B172" s="10">
        <v>2</v>
      </c>
      <c r="C172" s="9">
        <v>3</v>
      </c>
      <c r="D172" s="9">
        <v>4</v>
      </c>
      <c r="E172" s="9">
        <v>5</v>
      </c>
      <c r="F172" s="9">
        <v>6</v>
      </c>
      <c r="G172" s="9">
        <v>7</v>
      </c>
      <c r="H172" s="9">
        <v>8</v>
      </c>
      <c r="I172" s="12">
        <v>9</v>
      </c>
      <c r="J172" s="9">
        <v>10</v>
      </c>
      <c r="K172" s="9">
        <v>11</v>
      </c>
    </row>
    <row r="173" spans="1:11" s="45" customFormat="1" ht="14.25">
      <c r="A173" s="27">
        <v>1</v>
      </c>
      <c r="B173" s="28" t="s">
        <v>116</v>
      </c>
      <c r="C173" s="14" t="s">
        <v>117</v>
      </c>
      <c r="D173" s="14" t="s">
        <v>118</v>
      </c>
      <c r="E173" s="14">
        <v>100</v>
      </c>
      <c r="F173" s="15"/>
      <c r="G173" s="15"/>
      <c r="H173" s="16"/>
      <c r="I173" s="30"/>
      <c r="J173" s="15"/>
      <c r="K173" s="9"/>
    </row>
    <row r="174" spans="1:11" s="45" customFormat="1" ht="24">
      <c r="A174" s="27">
        <v>2</v>
      </c>
      <c r="B174" s="28" t="s">
        <v>116</v>
      </c>
      <c r="C174" s="14" t="s">
        <v>119</v>
      </c>
      <c r="D174" s="14" t="s">
        <v>120</v>
      </c>
      <c r="E174" s="14">
        <v>1000</v>
      </c>
      <c r="F174" s="15"/>
      <c r="G174" s="15"/>
      <c r="H174" s="16"/>
      <c r="I174" s="40"/>
      <c r="J174" s="15"/>
      <c r="K174" s="9"/>
    </row>
    <row r="175" spans="1:11" s="45" customFormat="1" ht="24">
      <c r="A175" s="27">
        <v>4</v>
      </c>
      <c r="B175" s="28" t="s">
        <v>121</v>
      </c>
      <c r="C175" s="14" t="s">
        <v>119</v>
      </c>
      <c r="D175" s="14" t="s">
        <v>120</v>
      </c>
      <c r="E175" s="14">
        <v>12</v>
      </c>
      <c r="F175" s="15"/>
      <c r="G175" s="15"/>
      <c r="H175" s="16"/>
      <c r="I175" s="40"/>
      <c r="J175" s="15"/>
      <c r="K175" s="9"/>
    </row>
    <row r="176" spans="1:11" s="45" customFormat="1" ht="24">
      <c r="A176" s="27">
        <v>5</v>
      </c>
      <c r="B176" s="28" t="s">
        <v>121</v>
      </c>
      <c r="C176" s="14" t="s">
        <v>119</v>
      </c>
      <c r="D176" s="14" t="s">
        <v>122</v>
      </c>
      <c r="E176" s="14">
        <v>40</v>
      </c>
      <c r="F176" s="15"/>
      <c r="G176" s="15"/>
      <c r="H176" s="16"/>
      <c r="I176" s="40"/>
      <c r="J176" s="15"/>
      <c r="K176" s="9"/>
    </row>
    <row r="177" spans="1:11" s="45" customFormat="1" ht="24">
      <c r="A177" s="27">
        <v>6</v>
      </c>
      <c r="B177" s="28" t="s">
        <v>123</v>
      </c>
      <c r="C177" s="14" t="s">
        <v>83</v>
      </c>
      <c r="D177" s="14" t="s">
        <v>124</v>
      </c>
      <c r="E177" s="14">
        <v>24</v>
      </c>
      <c r="F177" s="15"/>
      <c r="G177" s="122"/>
      <c r="H177" s="129"/>
      <c r="I177" s="136"/>
      <c r="J177" s="122"/>
      <c r="K177" s="9"/>
    </row>
    <row r="178" spans="1:11" s="45" customFormat="1" ht="14.25">
      <c r="A178" s="282" t="s">
        <v>265</v>
      </c>
      <c r="B178" s="282"/>
      <c r="C178" s="282"/>
      <c r="D178" s="282"/>
      <c r="E178" s="282"/>
      <c r="F178" s="282"/>
      <c r="G178" s="130"/>
      <c r="H178" s="105"/>
      <c r="I178" s="111"/>
      <c r="J178" s="130"/>
      <c r="K178" s="50"/>
    </row>
    <row r="179" spans="1:11" s="45" customFormat="1" ht="14.25">
      <c r="A179" s="282" t="s">
        <v>268</v>
      </c>
      <c r="B179" s="282"/>
      <c r="C179" s="282"/>
      <c r="D179" s="282"/>
      <c r="E179" s="282"/>
      <c r="F179" s="282"/>
      <c r="G179" s="130"/>
      <c r="H179" s="105"/>
      <c r="I179" s="111"/>
      <c r="J179" s="130"/>
      <c r="K179" s="50"/>
    </row>
    <row r="180" spans="1:11" s="45" customFormat="1" ht="14.25">
      <c r="A180" s="282" t="s">
        <v>266</v>
      </c>
      <c r="B180" s="282"/>
      <c r="C180" s="282"/>
      <c r="D180" s="282"/>
      <c r="E180" s="282"/>
      <c r="F180" s="282"/>
      <c r="G180" s="111"/>
      <c r="H180" s="105"/>
      <c r="I180" s="111"/>
      <c r="J180" s="111"/>
      <c r="K180" s="25"/>
    </row>
    <row r="181" spans="1:11" s="45" customFormat="1" ht="14.25">
      <c r="A181" s="6"/>
      <c r="B181" s="7"/>
      <c r="C181" s="25"/>
      <c r="D181" s="25"/>
      <c r="E181" s="25"/>
      <c r="F181" s="25"/>
      <c r="G181" s="25"/>
      <c r="H181" s="25"/>
      <c r="I181" s="26"/>
      <c r="J181" s="25"/>
      <c r="K181" s="25"/>
    </row>
    <row r="182" spans="1:11" s="45" customFormat="1" ht="15">
      <c r="A182" s="284" t="s">
        <v>125</v>
      </c>
      <c r="B182" s="284"/>
      <c r="C182" s="284"/>
      <c r="D182" s="284"/>
      <c r="E182" s="284"/>
      <c r="F182" s="284"/>
      <c r="G182" s="284"/>
      <c r="H182" s="284"/>
      <c r="I182" s="284"/>
      <c r="J182" s="284"/>
      <c r="K182" s="284"/>
    </row>
    <row r="183" spans="1:11" s="45" customFormat="1" ht="14.25">
      <c r="A183" s="6"/>
      <c r="B183" s="7"/>
      <c r="C183" s="25"/>
      <c r="D183" s="25"/>
      <c r="E183" s="25"/>
      <c r="F183" s="25"/>
      <c r="G183" s="25"/>
      <c r="H183" s="25"/>
      <c r="I183" s="26"/>
      <c r="J183" s="25"/>
      <c r="K183" s="25"/>
    </row>
    <row r="184" spans="1:11" s="45" customFormat="1" ht="36">
      <c r="A184" s="10" t="s">
        <v>1</v>
      </c>
      <c r="B184" s="10" t="s">
        <v>2</v>
      </c>
      <c r="C184" s="9" t="s">
        <v>3</v>
      </c>
      <c r="D184" s="9" t="s">
        <v>4</v>
      </c>
      <c r="E184" s="9" t="s">
        <v>5</v>
      </c>
      <c r="F184" s="9" t="s">
        <v>19</v>
      </c>
      <c r="G184" s="9" t="s">
        <v>20</v>
      </c>
      <c r="H184" s="9" t="s">
        <v>8</v>
      </c>
      <c r="I184" s="11" t="s">
        <v>9</v>
      </c>
      <c r="J184" s="9" t="s">
        <v>21</v>
      </c>
      <c r="K184" s="9" t="s">
        <v>11</v>
      </c>
    </row>
    <row r="185" spans="1:11" s="45" customFormat="1" ht="14.25">
      <c r="A185" s="10">
        <v>1</v>
      </c>
      <c r="B185" s="10">
        <v>2</v>
      </c>
      <c r="C185" s="9">
        <v>3</v>
      </c>
      <c r="D185" s="9">
        <v>4</v>
      </c>
      <c r="E185" s="9">
        <v>5</v>
      </c>
      <c r="F185" s="9">
        <v>6</v>
      </c>
      <c r="G185" s="9">
        <v>7</v>
      </c>
      <c r="H185" s="9">
        <v>8</v>
      </c>
      <c r="I185" s="12">
        <v>9</v>
      </c>
      <c r="J185" s="9">
        <v>10</v>
      </c>
      <c r="K185" s="9">
        <v>11</v>
      </c>
    </row>
    <row r="186" spans="1:11" s="45" customFormat="1" ht="24">
      <c r="A186" s="27">
        <v>1</v>
      </c>
      <c r="B186" s="28" t="s">
        <v>128</v>
      </c>
      <c r="C186" s="14" t="s">
        <v>129</v>
      </c>
      <c r="D186" s="14" t="s">
        <v>130</v>
      </c>
      <c r="E186" s="14">
        <v>52</v>
      </c>
      <c r="F186" s="15"/>
      <c r="G186" s="15"/>
      <c r="H186" s="16"/>
      <c r="I186" s="40"/>
      <c r="J186" s="49"/>
      <c r="K186" s="9"/>
    </row>
    <row r="187" spans="1:11" s="45" customFormat="1" ht="24">
      <c r="A187" s="27">
        <v>2</v>
      </c>
      <c r="B187" s="28" t="s">
        <v>128</v>
      </c>
      <c r="C187" s="14" t="s">
        <v>129</v>
      </c>
      <c r="D187" s="14" t="s">
        <v>131</v>
      </c>
      <c r="E187" s="14">
        <v>72</v>
      </c>
      <c r="F187" s="15"/>
      <c r="G187" s="15"/>
      <c r="H187" s="16"/>
      <c r="I187" s="40"/>
      <c r="J187" s="49"/>
      <c r="K187" s="9"/>
    </row>
    <row r="188" spans="1:11" s="45" customFormat="1" ht="24">
      <c r="A188" s="27">
        <v>3</v>
      </c>
      <c r="B188" s="28" t="s">
        <v>91</v>
      </c>
      <c r="C188" s="14" t="s">
        <v>92</v>
      </c>
      <c r="D188" s="14" t="s">
        <v>93</v>
      </c>
      <c r="E188" s="14">
        <v>4</v>
      </c>
      <c r="F188" s="15"/>
      <c r="G188" s="15"/>
      <c r="H188" s="16"/>
      <c r="I188" s="15"/>
      <c r="J188" s="15"/>
      <c r="K188" s="9"/>
    </row>
    <row r="189" spans="1:11" s="45" customFormat="1" ht="24">
      <c r="A189" s="27">
        <v>4</v>
      </c>
      <c r="B189" s="28" t="s">
        <v>91</v>
      </c>
      <c r="C189" s="14" t="s">
        <v>92</v>
      </c>
      <c r="D189" s="14" t="s">
        <v>94</v>
      </c>
      <c r="E189" s="14">
        <v>12</v>
      </c>
      <c r="F189" s="15"/>
      <c r="G189" s="15"/>
      <c r="H189" s="16"/>
      <c r="I189" s="15"/>
      <c r="J189" s="15"/>
      <c r="K189" s="9"/>
    </row>
    <row r="190" spans="1:11" s="45" customFormat="1" ht="24">
      <c r="A190" s="27">
        <v>5</v>
      </c>
      <c r="B190" s="28" t="s">
        <v>144</v>
      </c>
      <c r="C190" s="14" t="s">
        <v>129</v>
      </c>
      <c r="D190" s="14" t="s">
        <v>145</v>
      </c>
      <c r="E190" s="14">
        <v>232</v>
      </c>
      <c r="F190" s="15"/>
      <c r="G190" s="15"/>
      <c r="H190" s="16"/>
      <c r="I190" s="30"/>
      <c r="J190" s="15"/>
      <c r="K190" s="9"/>
    </row>
    <row r="191" spans="1:11" s="45" customFormat="1" ht="24">
      <c r="A191" s="27">
        <v>6</v>
      </c>
      <c r="B191" s="28" t="s">
        <v>138</v>
      </c>
      <c r="C191" s="14" t="s">
        <v>139</v>
      </c>
      <c r="D191" s="14" t="s">
        <v>140</v>
      </c>
      <c r="E191" s="14">
        <v>100</v>
      </c>
      <c r="F191" s="15"/>
      <c r="G191" s="15"/>
      <c r="H191" s="16"/>
      <c r="I191" s="40"/>
      <c r="J191" s="15"/>
      <c r="K191" s="9"/>
    </row>
    <row r="192" spans="1:11" s="45" customFormat="1" ht="24">
      <c r="A192" s="27">
        <v>7</v>
      </c>
      <c r="B192" s="28" t="s">
        <v>138</v>
      </c>
      <c r="C192" s="14" t="s">
        <v>139</v>
      </c>
      <c r="D192" s="14" t="s">
        <v>141</v>
      </c>
      <c r="E192" s="14">
        <v>920</v>
      </c>
      <c r="F192" s="15"/>
      <c r="G192" s="15"/>
      <c r="H192" s="16"/>
      <c r="I192" s="40"/>
      <c r="J192" s="15"/>
      <c r="K192" s="9"/>
    </row>
    <row r="193" spans="1:11" s="45" customFormat="1" ht="24">
      <c r="A193" s="27">
        <v>8</v>
      </c>
      <c r="B193" s="28" t="s">
        <v>142</v>
      </c>
      <c r="C193" s="14" t="s">
        <v>129</v>
      </c>
      <c r="D193" s="14" t="s">
        <v>330</v>
      </c>
      <c r="E193" s="14">
        <v>4</v>
      </c>
      <c r="F193" s="15"/>
      <c r="G193" s="15"/>
      <c r="H193" s="16"/>
      <c r="I193" s="40"/>
      <c r="J193" s="15"/>
      <c r="K193" s="9"/>
    </row>
    <row r="194" spans="1:11" s="45" customFormat="1" ht="24">
      <c r="A194" s="27">
        <v>9</v>
      </c>
      <c r="B194" s="28" t="s">
        <v>142</v>
      </c>
      <c r="C194" s="14" t="s">
        <v>129</v>
      </c>
      <c r="D194" s="14" t="s">
        <v>331</v>
      </c>
      <c r="E194" s="14">
        <v>4</v>
      </c>
      <c r="F194" s="15"/>
      <c r="G194" s="122"/>
      <c r="H194" s="129"/>
      <c r="I194" s="136"/>
      <c r="J194" s="122"/>
      <c r="K194" s="9"/>
    </row>
    <row r="195" spans="1:11" s="45" customFormat="1" ht="14.25">
      <c r="A195" s="282" t="s">
        <v>265</v>
      </c>
      <c r="B195" s="282"/>
      <c r="C195" s="282"/>
      <c r="D195" s="282"/>
      <c r="E195" s="282"/>
      <c r="F195" s="282"/>
      <c r="G195" s="130"/>
      <c r="H195" s="105"/>
      <c r="I195" s="111"/>
      <c r="J195" s="130"/>
      <c r="K195" s="19"/>
    </row>
    <row r="196" spans="1:11" s="45" customFormat="1" ht="14.25">
      <c r="A196" s="282" t="s">
        <v>268</v>
      </c>
      <c r="B196" s="282"/>
      <c r="C196" s="282"/>
      <c r="D196" s="282"/>
      <c r="E196" s="282"/>
      <c r="F196" s="282"/>
      <c r="G196" s="130"/>
      <c r="H196" s="105"/>
      <c r="I196" s="111"/>
      <c r="J196" s="130"/>
      <c r="K196" s="19"/>
    </row>
    <row r="197" spans="1:11" s="45" customFormat="1" ht="14.25">
      <c r="A197" s="282" t="s">
        <v>266</v>
      </c>
      <c r="B197" s="282"/>
      <c r="C197" s="282"/>
      <c r="D197" s="282"/>
      <c r="E197" s="282"/>
      <c r="F197" s="282"/>
      <c r="G197" s="111"/>
      <c r="H197" s="105"/>
      <c r="I197" s="111"/>
      <c r="J197" s="111"/>
      <c r="K197" s="25"/>
    </row>
    <row r="198" spans="1:11" s="45" customFormat="1" ht="14.25">
      <c r="A198" s="6"/>
      <c r="B198" s="7"/>
      <c r="C198" s="25"/>
      <c r="D198" s="25"/>
      <c r="E198" s="25"/>
      <c r="F198" s="25"/>
      <c r="G198" s="25"/>
      <c r="H198" s="25"/>
      <c r="I198" s="26"/>
      <c r="J198" s="25"/>
      <c r="K198" s="25"/>
    </row>
    <row r="199" spans="1:11" s="45" customFormat="1" ht="15">
      <c r="A199" s="284" t="s">
        <v>143</v>
      </c>
      <c r="B199" s="284"/>
      <c r="C199" s="284"/>
      <c r="D199" s="284"/>
      <c r="E199" s="284"/>
      <c r="F199" s="284"/>
      <c r="G199" s="284"/>
      <c r="H199" s="284"/>
      <c r="I199" s="284"/>
      <c r="J199" s="284"/>
      <c r="K199" s="284"/>
    </row>
    <row r="200" spans="1:11" s="45" customFormat="1" ht="14.25">
      <c r="A200" s="6"/>
      <c r="B200" s="7"/>
      <c r="C200" s="25"/>
      <c r="D200" s="25"/>
      <c r="E200" s="25"/>
      <c r="F200" s="25"/>
      <c r="G200" s="25"/>
      <c r="H200" s="25"/>
      <c r="I200" s="26"/>
      <c r="J200" s="25"/>
      <c r="K200" s="25"/>
    </row>
    <row r="201" spans="1:11" s="45" customFormat="1" ht="36">
      <c r="A201" s="10" t="s">
        <v>1</v>
      </c>
      <c r="B201" s="10" t="s">
        <v>2</v>
      </c>
      <c r="C201" s="9" t="s">
        <v>3</v>
      </c>
      <c r="D201" s="9" t="s">
        <v>4</v>
      </c>
      <c r="E201" s="9" t="s">
        <v>5</v>
      </c>
      <c r="F201" s="9" t="s">
        <v>19</v>
      </c>
      <c r="G201" s="9" t="s">
        <v>20</v>
      </c>
      <c r="H201" s="9" t="s">
        <v>8</v>
      </c>
      <c r="I201" s="11" t="s">
        <v>9</v>
      </c>
      <c r="J201" s="9" t="s">
        <v>21</v>
      </c>
      <c r="K201" s="9" t="s">
        <v>11</v>
      </c>
    </row>
    <row r="202" spans="1:11" s="45" customFormat="1" ht="14.25">
      <c r="A202" s="10">
        <v>1</v>
      </c>
      <c r="B202" s="10">
        <v>2</v>
      </c>
      <c r="C202" s="9">
        <v>3</v>
      </c>
      <c r="D202" s="9">
        <v>4</v>
      </c>
      <c r="E202" s="9">
        <v>5</v>
      </c>
      <c r="F202" s="9">
        <v>6</v>
      </c>
      <c r="G202" s="9">
        <v>7</v>
      </c>
      <c r="H202" s="9">
        <v>8</v>
      </c>
      <c r="I202" s="12">
        <v>9</v>
      </c>
      <c r="J202" s="9">
        <v>10</v>
      </c>
      <c r="K202" s="9">
        <v>11</v>
      </c>
    </row>
    <row r="203" spans="1:11" s="45" customFormat="1" ht="24">
      <c r="A203" s="27">
        <v>1</v>
      </c>
      <c r="B203" s="28" t="s">
        <v>126</v>
      </c>
      <c r="C203" s="14" t="s">
        <v>83</v>
      </c>
      <c r="D203" s="14" t="s">
        <v>127</v>
      </c>
      <c r="E203" s="14">
        <v>120</v>
      </c>
      <c r="F203" s="15"/>
      <c r="G203" s="15"/>
      <c r="H203" s="16"/>
      <c r="I203" s="30"/>
      <c r="J203" s="49"/>
      <c r="K203" s="9"/>
    </row>
    <row r="204" spans="1:11" s="45" customFormat="1" ht="14.25">
      <c r="A204" s="27">
        <v>2</v>
      </c>
      <c r="B204" s="28" t="s">
        <v>146</v>
      </c>
      <c r="C204" s="14" t="s">
        <v>147</v>
      </c>
      <c r="D204" s="14" t="s">
        <v>148</v>
      </c>
      <c r="E204" s="14">
        <v>4</v>
      </c>
      <c r="F204" s="15"/>
      <c r="G204" s="15"/>
      <c r="H204" s="16"/>
      <c r="I204" s="40"/>
      <c r="J204" s="15"/>
      <c r="K204" s="9"/>
    </row>
    <row r="205" spans="1:11" s="45" customFormat="1" ht="14.25">
      <c r="A205" s="27">
        <v>3</v>
      </c>
      <c r="B205" s="28" t="s">
        <v>146</v>
      </c>
      <c r="C205" s="14" t="s">
        <v>83</v>
      </c>
      <c r="D205" s="14" t="s">
        <v>149</v>
      </c>
      <c r="E205" s="14">
        <v>76</v>
      </c>
      <c r="F205" s="15"/>
      <c r="G205" s="15"/>
      <c r="H205" s="16"/>
      <c r="I205" s="40"/>
      <c r="J205" s="15"/>
      <c r="K205" s="9"/>
    </row>
    <row r="206" spans="1:11" s="45" customFormat="1" ht="24">
      <c r="A206" s="27">
        <v>4</v>
      </c>
      <c r="B206" s="28" t="s">
        <v>146</v>
      </c>
      <c r="C206" s="14" t="s">
        <v>129</v>
      </c>
      <c r="D206" s="14" t="s">
        <v>150</v>
      </c>
      <c r="E206" s="14">
        <v>32</v>
      </c>
      <c r="F206" s="15"/>
      <c r="G206" s="122"/>
      <c r="H206" s="129"/>
      <c r="I206" s="136"/>
      <c r="J206" s="122"/>
      <c r="K206" s="9"/>
    </row>
    <row r="207" spans="1:11" s="45" customFormat="1" ht="14.25">
      <c r="A207" s="283" t="s">
        <v>265</v>
      </c>
      <c r="B207" s="283"/>
      <c r="C207" s="283"/>
      <c r="D207" s="283"/>
      <c r="E207" s="283"/>
      <c r="F207" s="283"/>
      <c r="G207" s="130"/>
      <c r="H207" s="105"/>
      <c r="I207" s="111"/>
      <c r="J207" s="130"/>
      <c r="K207" s="19"/>
    </row>
    <row r="208" spans="1:11" s="45" customFormat="1" ht="14.25">
      <c r="A208" s="283" t="s">
        <v>268</v>
      </c>
      <c r="B208" s="283"/>
      <c r="C208" s="283"/>
      <c r="D208" s="283"/>
      <c r="E208" s="283"/>
      <c r="F208" s="283"/>
      <c r="G208" s="130"/>
      <c r="H208" s="105"/>
      <c r="I208" s="111"/>
      <c r="J208" s="130"/>
      <c r="K208" s="19"/>
    </row>
    <row r="209" spans="1:11" s="45" customFormat="1" ht="14.25">
      <c r="A209" s="283" t="s">
        <v>266</v>
      </c>
      <c r="B209" s="283"/>
      <c r="C209" s="283"/>
      <c r="D209" s="283"/>
      <c r="E209" s="283"/>
      <c r="F209" s="283"/>
      <c r="G209" s="111"/>
      <c r="H209" s="105"/>
      <c r="I209" s="111"/>
      <c r="J209" s="111"/>
      <c r="K209" s="25"/>
    </row>
    <row r="210" spans="1:11" s="45" customFormat="1" ht="14.25">
      <c r="A210" s="162"/>
      <c r="B210" s="163"/>
      <c r="C210" s="164"/>
      <c r="D210" s="164"/>
      <c r="E210" s="164"/>
      <c r="F210" s="164"/>
      <c r="G210" s="164"/>
      <c r="H210" s="164"/>
      <c r="I210" s="165"/>
      <c r="J210" s="164"/>
      <c r="K210" s="164"/>
    </row>
    <row r="211" spans="1:11" s="45" customFormat="1" ht="15">
      <c r="A211" s="285" t="s">
        <v>153</v>
      </c>
      <c r="B211" s="285"/>
      <c r="C211" s="285"/>
      <c r="D211" s="285"/>
      <c r="E211" s="285"/>
      <c r="F211" s="285"/>
      <c r="G211" s="285"/>
      <c r="H211" s="285"/>
      <c r="I211" s="285"/>
      <c r="J211" s="285"/>
      <c r="K211" s="285"/>
    </row>
    <row r="212" spans="1:11" s="45" customFormat="1" ht="14.25">
      <c r="A212" s="162"/>
      <c r="B212" s="163"/>
      <c r="C212" s="164"/>
      <c r="D212" s="164"/>
      <c r="E212" s="164"/>
      <c r="F212" s="164"/>
      <c r="G212" s="164"/>
      <c r="H212" s="164"/>
      <c r="I212" s="165"/>
      <c r="J212" s="164"/>
      <c r="K212" s="164"/>
    </row>
    <row r="213" spans="1:11" s="45" customFormat="1" ht="36">
      <c r="A213" s="166" t="s">
        <v>1</v>
      </c>
      <c r="B213" s="166" t="s">
        <v>2</v>
      </c>
      <c r="C213" s="167" t="s">
        <v>3</v>
      </c>
      <c r="D213" s="167" t="s">
        <v>4</v>
      </c>
      <c r="E213" s="167" t="s">
        <v>5</v>
      </c>
      <c r="F213" s="167" t="s">
        <v>19</v>
      </c>
      <c r="G213" s="167" t="s">
        <v>20</v>
      </c>
      <c r="H213" s="167" t="s">
        <v>8</v>
      </c>
      <c r="I213" s="143" t="s">
        <v>9</v>
      </c>
      <c r="J213" s="167" t="s">
        <v>21</v>
      </c>
      <c r="K213" s="167" t="s">
        <v>11</v>
      </c>
    </row>
    <row r="214" spans="1:11" s="45" customFormat="1" ht="14.25">
      <c r="A214" s="166">
        <v>1</v>
      </c>
      <c r="B214" s="166">
        <v>2</v>
      </c>
      <c r="C214" s="167">
        <v>3</v>
      </c>
      <c r="D214" s="167">
        <v>4</v>
      </c>
      <c r="E214" s="167">
        <v>5</v>
      </c>
      <c r="F214" s="167">
        <v>6</v>
      </c>
      <c r="G214" s="167">
        <v>7</v>
      </c>
      <c r="H214" s="167">
        <v>8</v>
      </c>
      <c r="I214" s="169">
        <v>9</v>
      </c>
      <c r="J214" s="167">
        <v>10</v>
      </c>
      <c r="K214" s="167">
        <v>11</v>
      </c>
    </row>
    <row r="215" spans="1:11" s="45" customFormat="1" ht="24">
      <c r="A215" s="171">
        <v>1</v>
      </c>
      <c r="B215" s="172" t="s">
        <v>154</v>
      </c>
      <c r="C215" s="99" t="s">
        <v>79</v>
      </c>
      <c r="D215" s="99" t="s">
        <v>155</v>
      </c>
      <c r="E215" s="99">
        <v>12</v>
      </c>
      <c r="F215" s="103"/>
      <c r="G215" s="103"/>
      <c r="H215" s="182"/>
      <c r="I215" s="183"/>
      <c r="J215" s="103"/>
      <c r="K215" s="167"/>
    </row>
    <row r="216" spans="1:11" s="45" customFormat="1" ht="24">
      <c r="A216" s="171">
        <v>2</v>
      </c>
      <c r="B216" s="172" t="s">
        <v>154</v>
      </c>
      <c r="C216" s="99" t="s">
        <v>79</v>
      </c>
      <c r="D216" s="99" t="s">
        <v>156</v>
      </c>
      <c r="E216" s="99">
        <v>12</v>
      </c>
      <c r="F216" s="103"/>
      <c r="G216" s="173"/>
      <c r="H216" s="174"/>
      <c r="I216" s="186"/>
      <c r="J216" s="173"/>
      <c r="K216" s="167"/>
    </row>
    <row r="217" spans="1:11" s="45" customFormat="1" ht="14.25">
      <c r="A217" s="282" t="s">
        <v>265</v>
      </c>
      <c r="B217" s="282"/>
      <c r="C217" s="282"/>
      <c r="D217" s="282"/>
      <c r="E217" s="282"/>
      <c r="F217" s="282"/>
      <c r="G217" s="177"/>
      <c r="H217" s="178"/>
      <c r="I217" s="179"/>
      <c r="J217" s="177"/>
      <c r="K217" s="180"/>
    </row>
    <row r="218" spans="1:11" s="45" customFormat="1" ht="14.25">
      <c r="A218" s="282" t="s">
        <v>268</v>
      </c>
      <c r="B218" s="282"/>
      <c r="C218" s="282"/>
      <c r="D218" s="282"/>
      <c r="E218" s="282"/>
      <c r="F218" s="282"/>
      <c r="G218" s="177"/>
      <c r="H218" s="178"/>
      <c r="I218" s="179"/>
      <c r="J218" s="177"/>
      <c r="K218" s="180"/>
    </row>
    <row r="219" spans="1:11" s="45" customFormat="1" ht="14.25">
      <c r="A219" s="282" t="s">
        <v>266</v>
      </c>
      <c r="B219" s="282"/>
      <c r="C219" s="282"/>
      <c r="D219" s="282"/>
      <c r="E219" s="282"/>
      <c r="F219" s="282"/>
      <c r="G219" s="177"/>
      <c r="H219" s="178"/>
      <c r="I219" s="179"/>
      <c r="J219" s="177"/>
      <c r="K219" s="180"/>
    </row>
    <row r="220" spans="1:11" s="45" customFormat="1" ht="14.25">
      <c r="A220" s="6"/>
      <c r="B220" s="7"/>
      <c r="C220" s="25"/>
      <c r="D220" s="25"/>
      <c r="E220" s="25"/>
      <c r="F220" s="25"/>
      <c r="G220" s="25"/>
      <c r="H220" s="25"/>
      <c r="I220" s="26"/>
      <c r="J220" s="25"/>
      <c r="K220" s="25"/>
    </row>
    <row r="221" spans="1:11" s="45" customFormat="1" ht="15">
      <c r="A221" s="46" t="s">
        <v>276</v>
      </c>
      <c r="B221" s="46"/>
      <c r="C221" s="46"/>
      <c r="D221" s="46"/>
      <c r="E221" s="46"/>
      <c r="F221" s="46"/>
      <c r="G221" s="46"/>
      <c r="H221" s="46"/>
      <c r="I221" s="46"/>
      <c r="J221" s="46"/>
      <c r="K221" s="46"/>
    </row>
    <row r="222" spans="1:11" s="45" customFormat="1" ht="14.25">
      <c r="A222" s="6"/>
      <c r="B222" s="7"/>
      <c r="C222" s="25"/>
      <c r="D222" s="25"/>
      <c r="E222" s="25"/>
      <c r="F222" s="25"/>
      <c r="G222" s="25"/>
      <c r="H222" s="25"/>
      <c r="I222" s="26"/>
      <c r="J222" s="25"/>
      <c r="K222" s="25"/>
    </row>
    <row r="223" spans="1:11" s="45" customFormat="1" ht="36">
      <c r="A223" s="10" t="s">
        <v>1</v>
      </c>
      <c r="B223" s="10" t="s">
        <v>2</v>
      </c>
      <c r="C223" s="9" t="s">
        <v>3</v>
      </c>
      <c r="D223" s="9" t="s">
        <v>4</v>
      </c>
      <c r="E223" s="9" t="s">
        <v>5</v>
      </c>
      <c r="F223" s="9" t="s">
        <v>19</v>
      </c>
      <c r="G223" s="9" t="s">
        <v>20</v>
      </c>
      <c r="H223" s="9" t="s">
        <v>8</v>
      </c>
      <c r="I223" s="11" t="s">
        <v>9</v>
      </c>
      <c r="J223" s="9" t="s">
        <v>21</v>
      </c>
      <c r="K223" s="9" t="s">
        <v>11</v>
      </c>
    </row>
    <row r="224" spans="1:11" s="45" customFormat="1" ht="14.25">
      <c r="A224" s="10">
        <v>1</v>
      </c>
      <c r="B224" s="10">
        <v>2</v>
      </c>
      <c r="C224" s="9">
        <v>3</v>
      </c>
      <c r="D224" s="9">
        <v>4</v>
      </c>
      <c r="E224" s="9">
        <v>5</v>
      </c>
      <c r="F224" s="9">
        <v>6</v>
      </c>
      <c r="G224" s="9">
        <v>7</v>
      </c>
      <c r="H224" s="9">
        <v>8</v>
      </c>
      <c r="I224" s="12">
        <v>9</v>
      </c>
      <c r="J224" s="9">
        <v>10</v>
      </c>
      <c r="K224" s="9">
        <v>11</v>
      </c>
    </row>
    <row r="225" spans="1:11" s="45" customFormat="1" ht="24">
      <c r="A225" s="27">
        <v>1</v>
      </c>
      <c r="B225" s="281" t="s">
        <v>151</v>
      </c>
      <c r="C225" s="14" t="s">
        <v>129</v>
      </c>
      <c r="D225" s="14" t="s">
        <v>152</v>
      </c>
      <c r="E225" s="14">
        <v>92</v>
      </c>
      <c r="F225" s="15"/>
      <c r="G225" s="122"/>
      <c r="H225" s="129"/>
      <c r="I225" s="136"/>
      <c r="J225" s="122"/>
      <c r="K225" s="9"/>
    </row>
    <row r="226" spans="1:11" s="45" customFormat="1" ht="14.25">
      <c r="A226" s="282" t="s">
        <v>265</v>
      </c>
      <c r="B226" s="282"/>
      <c r="C226" s="282"/>
      <c r="D226" s="282"/>
      <c r="E226" s="282"/>
      <c r="F226" s="282"/>
      <c r="G226" s="130"/>
      <c r="H226" s="105"/>
      <c r="I226" s="111"/>
      <c r="J226" s="130"/>
      <c r="K226" s="19"/>
    </row>
    <row r="227" spans="1:11" s="45" customFormat="1" ht="14.25">
      <c r="A227" s="282" t="s">
        <v>268</v>
      </c>
      <c r="B227" s="282"/>
      <c r="C227" s="282"/>
      <c r="D227" s="282"/>
      <c r="E227" s="282"/>
      <c r="F227" s="282"/>
      <c r="G227" s="130"/>
      <c r="H227" s="105"/>
      <c r="I227" s="111"/>
      <c r="J227" s="130"/>
      <c r="K227" s="19"/>
    </row>
    <row r="228" spans="1:11" s="45" customFormat="1" ht="14.25">
      <c r="A228" s="282" t="s">
        <v>266</v>
      </c>
      <c r="B228" s="282"/>
      <c r="C228" s="282"/>
      <c r="D228" s="282"/>
      <c r="E228" s="282"/>
      <c r="F228" s="282"/>
      <c r="G228" s="130"/>
      <c r="H228" s="105"/>
      <c r="I228" s="111"/>
      <c r="J228" s="130"/>
      <c r="K228" s="19"/>
    </row>
    <row r="229" spans="1:11" s="45" customFormat="1" ht="14.25">
      <c r="A229" s="6"/>
      <c r="B229" s="7"/>
      <c r="C229" s="25"/>
      <c r="D229" s="25"/>
      <c r="E229" s="25"/>
      <c r="F229" s="25"/>
      <c r="G229" s="25"/>
      <c r="H229" s="25"/>
      <c r="I229" s="26"/>
      <c r="J229" s="25"/>
      <c r="K229" s="25"/>
    </row>
    <row r="230" spans="1:11" s="45" customFormat="1" ht="15">
      <c r="A230" s="46" t="s">
        <v>277</v>
      </c>
      <c r="B230" s="46"/>
      <c r="C230" s="46"/>
      <c r="D230" s="46"/>
      <c r="E230" s="46"/>
      <c r="F230" s="46"/>
      <c r="G230" s="46"/>
      <c r="H230" s="46"/>
      <c r="I230" s="46"/>
      <c r="J230" s="46"/>
      <c r="K230" s="46"/>
    </row>
    <row r="231" spans="1:11" s="45" customFormat="1" ht="14.25">
      <c r="A231" s="6"/>
      <c r="B231" s="7"/>
      <c r="C231" s="25"/>
      <c r="D231" s="25"/>
      <c r="E231" s="25"/>
      <c r="F231" s="25"/>
      <c r="G231" s="25"/>
      <c r="H231" s="25"/>
      <c r="I231" s="26"/>
      <c r="J231" s="25"/>
      <c r="K231" s="25"/>
    </row>
    <row r="232" spans="1:11" s="45" customFormat="1" ht="36">
      <c r="A232" s="10" t="s">
        <v>1</v>
      </c>
      <c r="B232" s="10" t="s">
        <v>2</v>
      </c>
      <c r="C232" s="9" t="s">
        <v>3</v>
      </c>
      <c r="D232" s="9" t="s">
        <v>4</v>
      </c>
      <c r="E232" s="9" t="s">
        <v>5</v>
      </c>
      <c r="F232" s="9" t="s">
        <v>19</v>
      </c>
      <c r="G232" s="9" t="s">
        <v>20</v>
      </c>
      <c r="H232" s="9" t="s">
        <v>8</v>
      </c>
      <c r="I232" s="11" t="s">
        <v>9</v>
      </c>
      <c r="J232" s="9" t="s">
        <v>21</v>
      </c>
      <c r="K232" s="9" t="s">
        <v>11</v>
      </c>
    </row>
    <row r="233" spans="1:11" s="45" customFormat="1" ht="14.25">
      <c r="A233" s="10">
        <v>1</v>
      </c>
      <c r="B233" s="10">
        <v>2</v>
      </c>
      <c r="C233" s="9">
        <v>3</v>
      </c>
      <c r="D233" s="9">
        <v>4</v>
      </c>
      <c r="E233" s="9">
        <v>5</v>
      </c>
      <c r="F233" s="9">
        <v>6</v>
      </c>
      <c r="G233" s="9">
        <v>7</v>
      </c>
      <c r="H233" s="9">
        <v>8</v>
      </c>
      <c r="I233" s="12">
        <v>9</v>
      </c>
      <c r="J233" s="9">
        <v>10</v>
      </c>
      <c r="K233" s="9">
        <v>11</v>
      </c>
    </row>
    <row r="234" spans="1:11" s="45" customFormat="1" ht="14.25">
      <c r="A234" s="27">
        <v>1</v>
      </c>
      <c r="B234" s="281" t="s">
        <v>264</v>
      </c>
      <c r="C234" s="14" t="s">
        <v>320</v>
      </c>
      <c r="D234" s="14" t="s">
        <v>321</v>
      </c>
      <c r="E234" s="14">
        <v>252</v>
      </c>
      <c r="F234" s="15"/>
      <c r="G234" s="122"/>
      <c r="H234" s="129"/>
      <c r="I234" s="136"/>
      <c r="J234" s="122"/>
      <c r="K234" s="9"/>
    </row>
    <row r="235" spans="1:11" s="45" customFormat="1" ht="14.25">
      <c r="A235" s="282" t="s">
        <v>265</v>
      </c>
      <c r="B235" s="282"/>
      <c r="C235" s="282"/>
      <c r="D235" s="282"/>
      <c r="E235" s="282"/>
      <c r="F235" s="282"/>
      <c r="G235" s="177"/>
      <c r="H235" s="178"/>
      <c r="I235" s="179"/>
      <c r="J235" s="177"/>
      <c r="K235" s="180"/>
    </row>
    <row r="236" spans="1:11" s="45" customFormat="1" ht="14.25">
      <c r="A236" s="282" t="s">
        <v>268</v>
      </c>
      <c r="B236" s="282"/>
      <c r="C236" s="282"/>
      <c r="D236" s="282"/>
      <c r="E236" s="282"/>
      <c r="F236" s="282"/>
      <c r="G236" s="177"/>
      <c r="H236" s="178"/>
      <c r="I236" s="179"/>
      <c r="J236" s="177"/>
      <c r="K236" s="180"/>
    </row>
    <row r="237" spans="1:11" s="5" customFormat="1" ht="15">
      <c r="A237" s="282" t="s">
        <v>266</v>
      </c>
      <c r="B237" s="282"/>
      <c r="C237" s="282"/>
      <c r="D237" s="282"/>
      <c r="E237" s="282"/>
      <c r="F237" s="282"/>
      <c r="G237" s="179"/>
      <c r="H237" s="178"/>
      <c r="I237" s="179"/>
      <c r="J237" s="179"/>
      <c r="K237" s="164"/>
    </row>
    <row r="238" spans="1:11" s="45" customFormat="1" ht="14.25">
      <c r="A238" s="162"/>
      <c r="B238" s="163"/>
      <c r="C238" s="164"/>
      <c r="D238" s="164"/>
      <c r="E238" s="164"/>
      <c r="F238" s="164"/>
      <c r="G238" s="164"/>
      <c r="H238" s="164"/>
      <c r="I238" s="165"/>
      <c r="J238" s="164"/>
      <c r="K238" s="164"/>
    </row>
    <row r="239" spans="1:11" ht="15">
      <c r="A239" s="285" t="s">
        <v>278</v>
      </c>
      <c r="B239" s="285"/>
      <c r="C239" s="285"/>
      <c r="D239" s="285"/>
      <c r="E239" s="285"/>
      <c r="F239" s="285"/>
      <c r="G239" s="285"/>
      <c r="H239" s="285"/>
      <c r="I239" s="285"/>
      <c r="J239" s="285"/>
      <c r="K239" s="285"/>
    </row>
    <row r="240" spans="1:11" ht="14.25">
      <c r="A240" s="162"/>
      <c r="B240" s="163"/>
      <c r="C240" s="164"/>
      <c r="D240" s="164"/>
      <c r="E240" s="164"/>
      <c r="F240" s="164"/>
      <c r="G240" s="164"/>
      <c r="H240" s="164"/>
      <c r="I240" s="165"/>
      <c r="J240" s="164"/>
      <c r="K240" s="164"/>
    </row>
    <row r="241" spans="1:11" s="55" customFormat="1" ht="36">
      <c r="A241" s="166" t="s">
        <v>1</v>
      </c>
      <c r="B241" s="166" t="s">
        <v>2</v>
      </c>
      <c r="C241" s="167" t="s">
        <v>3</v>
      </c>
      <c r="D241" s="167" t="s">
        <v>4</v>
      </c>
      <c r="E241" s="167" t="s">
        <v>5</v>
      </c>
      <c r="F241" s="167" t="s">
        <v>19</v>
      </c>
      <c r="G241" s="167" t="s">
        <v>20</v>
      </c>
      <c r="H241" s="167" t="s">
        <v>8</v>
      </c>
      <c r="I241" s="143" t="s">
        <v>9</v>
      </c>
      <c r="J241" s="170" t="s">
        <v>21</v>
      </c>
      <c r="K241" s="167" t="s">
        <v>11</v>
      </c>
    </row>
    <row r="242" spans="1:11" s="55" customFormat="1" ht="12">
      <c r="A242" s="166">
        <v>1</v>
      </c>
      <c r="B242" s="166">
        <v>2</v>
      </c>
      <c r="C242" s="167">
        <v>3</v>
      </c>
      <c r="D242" s="167">
        <v>4</v>
      </c>
      <c r="E242" s="167">
        <v>5</v>
      </c>
      <c r="F242" s="167">
        <v>6</v>
      </c>
      <c r="G242" s="167">
        <v>7</v>
      </c>
      <c r="H242" s="167">
        <v>8</v>
      </c>
      <c r="I242" s="169">
        <v>9</v>
      </c>
      <c r="J242" s="170">
        <v>10</v>
      </c>
      <c r="K242" s="167">
        <v>11</v>
      </c>
    </row>
    <row r="243" spans="1:11" s="56" customFormat="1" ht="12">
      <c r="A243" s="171">
        <v>1</v>
      </c>
      <c r="B243" s="172" t="s">
        <v>157</v>
      </c>
      <c r="C243" s="99" t="s">
        <v>158</v>
      </c>
      <c r="D243" s="99" t="s">
        <v>159</v>
      </c>
      <c r="E243" s="99">
        <v>4</v>
      </c>
      <c r="F243" s="103"/>
      <c r="G243" s="103"/>
      <c r="H243" s="182"/>
      <c r="I243" s="183"/>
      <c r="J243" s="184"/>
      <c r="K243" s="167"/>
    </row>
    <row r="244" spans="1:11" s="45" customFormat="1" ht="14.25">
      <c r="A244" s="171">
        <v>2</v>
      </c>
      <c r="B244" s="172" t="s">
        <v>157</v>
      </c>
      <c r="C244" s="99" t="s">
        <v>158</v>
      </c>
      <c r="D244" s="99" t="s">
        <v>160</v>
      </c>
      <c r="E244" s="99">
        <v>16</v>
      </c>
      <c r="F244" s="103"/>
      <c r="G244" s="173"/>
      <c r="H244" s="174"/>
      <c r="I244" s="186"/>
      <c r="J244" s="176"/>
      <c r="K244" s="167"/>
    </row>
    <row r="245" spans="1:11" s="45" customFormat="1" ht="14.25">
      <c r="A245" s="282" t="s">
        <v>265</v>
      </c>
      <c r="B245" s="282"/>
      <c r="C245" s="282"/>
      <c r="D245" s="282"/>
      <c r="E245" s="282"/>
      <c r="F245" s="282"/>
      <c r="G245" s="177"/>
      <c r="H245" s="178"/>
      <c r="I245" s="179"/>
      <c r="J245" s="177"/>
      <c r="K245" s="180"/>
    </row>
    <row r="246" spans="1:11" s="45" customFormat="1" ht="14.25">
      <c r="A246" s="282" t="s">
        <v>268</v>
      </c>
      <c r="B246" s="282"/>
      <c r="C246" s="282"/>
      <c r="D246" s="282"/>
      <c r="E246" s="282"/>
      <c r="F246" s="282"/>
      <c r="G246" s="177"/>
      <c r="H246" s="178"/>
      <c r="I246" s="179"/>
      <c r="J246" s="177"/>
      <c r="K246" s="180"/>
    </row>
    <row r="247" spans="1:11" s="45" customFormat="1" ht="14.25">
      <c r="A247" s="282" t="s">
        <v>266</v>
      </c>
      <c r="B247" s="282"/>
      <c r="C247" s="282"/>
      <c r="D247" s="282"/>
      <c r="E247" s="282"/>
      <c r="F247" s="282"/>
      <c r="G247" s="179"/>
      <c r="H247" s="178"/>
      <c r="I247" s="179"/>
      <c r="J247" s="179"/>
      <c r="K247" s="164"/>
    </row>
    <row r="248" spans="1:11" s="45" customFormat="1" ht="18" customHeight="1">
      <c r="A248" s="162"/>
      <c r="B248" s="163"/>
      <c r="C248" s="164"/>
      <c r="D248" s="164"/>
      <c r="E248" s="164"/>
      <c r="F248" s="164"/>
      <c r="G248" s="164"/>
      <c r="H248" s="164"/>
      <c r="I248" s="165"/>
      <c r="J248" s="164"/>
      <c r="K248" s="164"/>
    </row>
    <row r="249" spans="1:11" s="45" customFormat="1" ht="15">
      <c r="A249" s="187" t="s">
        <v>279</v>
      </c>
      <c r="B249" s="163"/>
      <c r="C249" s="164"/>
      <c r="D249" s="164"/>
      <c r="E249" s="164"/>
      <c r="F249" s="164"/>
      <c r="G249" s="164"/>
      <c r="H249" s="164"/>
      <c r="I249" s="165"/>
      <c r="J249" s="164"/>
      <c r="K249" s="164"/>
    </row>
    <row r="250" spans="1:11" s="45" customFormat="1" ht="14.25">
      <c r="A250" s="162"/>
      <c r="B250" s="163"/>
      <c r="C250" s="164"/>
      <c r="D250" s="164"/>
      <c r="E250" s="164"/>
      <c r="F250" s="164"/>
      <c r="G250" s="164"/>
      <c r="H250" s="164"/>
      <c r="I250" s="165"/>
      <c r="J250" s="164"/>
      <c r="K250" s="164"/>
    </row>
    <row r="251" spans="1:11" s="45" customFormat="1" ht="36">
      <c r="A251" s="166" t="s">
        <v>1</v>
      </c>
      <c r="B251" s="166" t="s">
        <v>2</v>
      </c>
      <c r="C251" s="167" t="s">
        <v>3</v>
      </c>
      <c r="D251" s="167" t="s">
        <v>4</v>
      </c>
      <c r="E251" s="167" t="s">
        <v>5</v>
      </c>
      <c r="F251" s="167" t="s">
        <v>19</v>
      </c>
      <c r="G251" s="167" t="s">
        <v>20</v>
      </c>
      <c r="H251" s="167" t="s">
        <v>8</v>
      </c>
      <c r="I251" s="143" t="s">
        <v>9</v>
      </c>
      <c r="J251" s="167" t="s">
        <v>21</v>
      </c>
      <c r="K251" s="167" t="s">
        <v>11</v>
      </c>
    </row>
    <row r="252" spans="1:11" s="45" customFormat="1" ht="14.25">
      <c r="A252" s="166">
        <v>1</v>
      </c>
      <c r="B252" s="166">
        <v>2</v>
      </c>
      <c r="C252" s="167">
        <v>3</v>
      </c>
      <c r="D252" s="99"/>
      <c r="E252" s="99"/>
      <c r="F252" s="167"/>
      <c r="G252" s="167">
        <v>7</v>
      </c>
      <c r="H252" s="167">
        <v>8</v>
      </c>
      <c r="I252" s="169">
        <v>9</v>
      </c>
      <c r="J252" s="167">
        <v>10</v>
      </c>
      <c r="K252" s="167">
        <v>11</v>
      </c>
    </row>
    <row r="253" spans="1:11" s="45" customFormat="1" ht="14.25">
      <c r="A253" s="171">
        <v>1</v>
      </c>
      <c r="B253" s="172" t="s">
        <v>161</v>
      </c>
      <c r="C253" s="99" t="s">
        <v>162</v>
      </c>
      <c r="D253" s="99" t="s">
        <v>163</v>
      </c>
      <c r="E253" s="99">
        <v>152</v>
      </c>
      <c r="F253" s="99"/>
      <c r="G253" s="173"/>
      <c r="H253" s="174"/>
      <c r="I253" s="175"/>
      <c r="J253" s="173"/>
      <c r="K253" s="167"/>
    </row>
    <row r="254" spans="1:11" s="45" customFormat="1" ht="14.25">
      <c r="A254" s="282" t="s">
        <v>265</v>
      </c>
      <c r="B254" s="282"/>
      <c r="C254" s="282"/>
      <c r="D254" s="282"/>
      <c r="E254" s="282"/>
      <c r="F254" s="282"/>
      <c r="G254" s="177"/>
      <c r="H254" s="178"/>
      <c r="I254" s="179"/>
      <c r="J254" s="177"/>
      <c r="K254" s="180"/>
    </row>
    <row r="255" spans="1:11" s="45" customFormat="1" ht="14.25">
      <c r="A255" s="282" t="s">
        <v>268</v>
      </c>
      <c r="B255" s="282"/>
      <c r="C255" s="282"/>
      <c r="D255" s="282"/>
      <c r="E255" s="282"/>
      <c r="F255" s="282"/>
      <c r="G255" s="178"/>
      <c r="H255" s="178"/>
      <c r="I255" s="179"/>
      <c r="J255" s="178"/>
      <c r="K255" s="164"/>
    </row>
    <row r="256" spans="1:11" s="58" customFormat="1" ht="15">
      <c r="A256" s="282" t="s">
        <v>266</v>
      </c>
      <c r="B256" s="282"/>
      <c r="C256" s="282"/>
      <c r="D256" s="282"/>
      <c r="E256" s="282"/>
      <c r="F256" s="282"/>
      <c r="G256" s="179"/>
      <c r="H256" s="178"/>
      <c r="I256" s="179"/>
      <c r="J256" s="179"/>
      <c r="K256" s="164"/>
    </row>
    <row r="257" spans="1:11" s="63" customFormat="1" ht="14.25">
      <c r="A257" s="6"/>
      <c r="B257" s="7"/>
      <c r="C257" s="25"/>
      <c r="D257" s="25"/>
      <c r="E257" s="25"/>
      <c r="F257" s="25"/>
      <c r="G257" s="25"/>
      <c r="H257" s="25"/>
      <c r="I257" s="26"/>
      <c r="J257" s="25"/>
      <c r="K257" s="25"/>
    </row>
    <row r="258" spans="1:11" ht="15">
      <c r="A258" s="288" t="s">
        <v>280</v>
      </c>
      <c r="B258" s="288"/>
      <c r="C258" s="288"/>
      <c r="D258" s="288"/>
      <c r="E258" s="288"/>
      <c r="F258" s="288"/>
      <c r="G258" s="288"/>
      <c r="H258" s="288"/>
      <c r="I258" s="288"/>
      <c r="J258" s="288"/>
      <c r="K258" s="288"/>
    </row>
    <row r="259" spans="1:11" ht="14.25">
      <c r="A259" s="59"/>
      <c r="B259" s="60"/>
      <c r="C259" s="61"/>
      <c r="D259" s="61"/>
      <c r="E259" s="61"/>
      <c r="F259" s="61"/>
      <c r="G259" s="61"/>
      <c r="H259" s="61"/>
      <c r="I259" s="62"/>
      <c r="J259" s="61"/>
      <c r="K259" s="61"/>
    </row>
    <row r="260" spans="1:11" s="64" customFormat="1" ht="36">
      <c r="A260" s="141" t="s">
        <v>1</v>
      </c>
      <c r="B260" s="141" t="s">
        <v>2</v>
      </c>
      <c r="C260" s="142" t="s">
        <v>3</v>
      </c>
      <c r="D260" s="142" t="s">
        <v>4</v>
      </c>
      <c r="E260" s="142" t="s">
        <v>5</v>
      </c>
      <c r="F260" s="142" t="s">
        <v>19</v>
      </c>
      <c r="G260" s="142" t="s">
        <v>7</v>
      </c>
      <c r="H260" s="142" t="s">
        <v>8</v>
      </c>
      <c r="I260" s="143" t="s">
        <v>9</v>
      </c>
      <c r="J260" s="144" t="s">
        <v>10</v>
      </c>
      <c r="K260" s="142" t="s">
        <v>11</v>
      </c>
    </row>
    <row r="261" spans="1:11" s="65" customFormat="1" ht="12">
      <c r="A261" s="141">
        <v>1</v>
      </c>
      <c r="B261" s="141">
        <v>2</v>
      </c>
      <c r="C261" s="142">
        <v>3</v>
      </c>
      <c r="D261" s="142">
        <v>4</v>
      </c>
      <c r="E261" s="142">
        <v>5</v>
      </c>
      <c r="F261" s="142">
        <v>6</v>
      </c>
      <c r="G261" s="142">
        <v>7</v>
      </c>
      <c r="H261" s="142">
        <v>8</v>
      </c>
      <c r="I261" s="145">
        <v>9</v>
      </c>
      <c r="J261" s="144">
        <v>10</v>
      </c>
      <c r="K261" s="142">
        <v>11</v>
      </c>
    </row>
    <row r="262" spans="1:11" s="65" customFormat="1" ht="12">
      <c r="A262" s="146">
        <v>1</v>
      </c>
      <c r="B262" s="147" t="s">
        <v>164</v>
      </c>
      <c r="C262" s="148" t="s">
        <v>17</v>
      </c>
      <c r="D262" s="148" t="s">
        <v>165</v>
      </c>
      <c r="E262" s="148">
        <v>64</v>
      </c>
      <c r="F262" s="149"/>
      <c r="G262" s="150"/>
      <c r="H262" s="151"/>
      <c r="I262" s="152"/>
      <c r="J262" s="153"/>
      <c r="K262" s="142"/>
    </row>
    <row r="263" spans="1:11" ht="14.25">
      <c r="A263" s="282" t="s">
        <v>265</v>
      </c>
      <c r="B263" s="282"/>
      <c r="C263" s="282"/>
      <c r="D263" s="282"/>
      <c r="E263" s="282"/>
      <c r="F263" s="282"/>
      <c r="G263" s="154"/>
      <c r="H263" s="155"/>
      <c r="I263" s="156"/>
      <c r="J263" s="154"/>
      <c r="K263" s="157"/>
    </row>
    <row r="264" spans="1:11" ht="14.25">
      <c r="A264" s="282" t="s">
        <v>268</v>
      </c>
      <c r="B264" s="282"/>
      <c r="C264" s="282"/>
      <c r="D264" s="282"/>
      <c r="E264" s="282"/>
      <c r="F264" s="282"/>
      <c r="G264" s="154"/>
      <c r="H264" s="155"/>
      <c r="I264" s="156"/>
      <c r="J264" s="154"/>
      <c r="K264" s="157"/>
    </row>
    <row r="265" spans="1:11" s="45" customFormat="1" ht="14.25">
      <c r="A265" s="282" t="s">
        <v>266</v>
      </c>
      <c r="B265" s="282"/>
      <c r="C265" s="282"/>
      <c r="D265" s="282"/>
      <c r="E265" s="282"/>
      <c r="F265" s="282"/>
      <c r="G265" s="154"/>
      <c r="H265" s="155"/>
      <c r="I265" s="156"/>
      <c r="J265" s="154"/>
      <c r="K265" s="157"/>
    </row>
    <row r="266" spans="1:11" s="45" customFormat="1" ht="14.25">
      <c r="A266" s="158"/>
      <c r="B266" s="159"/>
      <c r="C266" s="160"/>
      <c r="D266" s="160"/>
      <c r="E266" s="160"/>
      <c r="F266" s="160"/>
      <c r="G266" s="160"/>
      <c r="H266" s="160"/>
      <c r="I266" s="161"/>
      <c r="J266" s="160"/>
      <c r="K266" s="160"/>
    </row>
    <row r="267" spans="1:11" s="45" customFormat="1" ht="15">
      <c r="A267" s="285" t="s">
        <v>281</v>
      </c>
      <c r="B267" s="285"/>
      <c r="C267" s="285"/>
      <c r="D267" s="285"/>
      <c r="E267" s="285"/>
      <c r="F267" s="285"/>
      <c r="G267" s="285"/>
      <c r="H267" s="285"/>
      <c r="I267" s="285"/>
      <c r="J267" s="285"/>
      <c r="K267" s="285"/>
    </row>
    <row r="268" spans="1:11" s="45" customFormat="1" ht="14.25">
      <c r="A268" s="162"/>
      <c r="B268" s="163"/>
      <c r="C268" s="164"/>
      <c r="D268" s="164"/>
      <c r="E268" s="164"/>
      <c r="F268" s="164"/>
      <c r="G268" s="164"/>
      <c r="H268" s="164"/>
      <c r="I268" s="165"/>
      <c r="J268" s="164"/>
      <c r="K268" s="164"/>
    </row>
    <row r="269" spans="1:11" s="45" customFormat="1" ht="36">
      <c r="A269" s="166" t="s">
        <v>1</v>
      </c>
      <c r="B269" s="166" t="s">
        <v>2</v>
      </c>
      <c r="C269" s="167" t="s">
        <v>3</v>
      </c>
      <c r="D269" s="167" t="s">
        <v>4</v>
      </c>
      <c r="E269" s="167" t="s">
        <v>5</v>
      </c>
      <c r="F269" s="167" t="s">
        <v>19</v>
      </c>
      <c r="G269" s="167" t="s">
        <v>7</v>
      </c>
      <c r="H269" s="167" t="s">
        <v>8</v>
      </c>
      <c r="I269" s="143" t="s">
        <v>9</v>
      </c>
      <c r="J269" s="167" t="s">
        <v>10</v>
      </c>
      <c r="K269" s="168" t="s">
        <v>11</v>
      </c>
    </row>
    <row r="270" spans="1:11" s="45" customFormat="1" ht="14.25">
      <c r="A270" s="166">
        <v>1</v>
      </c>
      <c r="B270" s="166">
        <v>2</v>
      </c>
      <c r="C270" s="167">
        <v>3</v>
      </c>
      <c r="D270" s="167">
        <v>4</v>
      </c>
      <c r="E270" s="167">
        <v>5</v>
      </c>
      <c r="F270" s="167">
        <v>6</v>
      </c>
      <c r="G270" s="167">
        <v>7</v>
      </c>
      <c r="H270" s="167">
        <v>8</v>
      </c>
      <c r="I270" s="169">
        <v>9</v>
      </c>
      <c r="J270" s="170">
        <v>10</v>
      </c>
      <c r="K270" s="167">
        <v>11</v>
      </c>
    </row>
    <row r="271" spans="1:11" s="45" customFormat="1" ht="24">
      <c r="A271" s="171">
        <v>1</v>
      </c>
      <c r="B271" s="172" t="s">
        <v>166</v>
      </c>
      <c r="C271" s="99" t="s">
        <v>167</v>
      </c>
      <c r="D271" s="99" t="s">
        <v>168</v>
      </c>
      <c r="E271" s="99">
        <v>60</v>
      </c>
      <c r="F271" s="103"/>
      <c r="G271" s="173"/>
      <c r="H271" s="174"/>
      <c r="I271" s="175"/>
      <c r="J271" s="176"/>
      <c r="K271" s="167"/>
    </row>
    <row r="272" spans="1:11" s="45" customFormat="1" ht="14.25">
      <c r="A272" s="282" t="s">
        <v>265</v>
      </c>
      <c r="B272" s="282"/>
      <c r="C272" s="282"/>
      <c r="D272" s="282"/>
      <c r="E272" s="282"/>
      <c r="F272" s="282"/>
      <c r="G272" s="177"/>
      <c r="H272" s="178"/>
      <c r="I272" s="179"/>
      <c r="J272" s="177"/>
      <c r="K272" s="180"/>
    </row>
    <row r="273" spans="1:11" s="45" customFormat="1" ht="14.25">
      <c r="A273" s="282" t="s">
        <v>268</v>
      </c>
      <c r="B273" s="282"/>
      <c r="C273" s="282"/>
      <c r="D273" s="282"/>
      <c r="E273" s="282"/>
      <c r="F273" s="282"/>
      <c r="G273" s="177"/>
      <c r="H273" s="178"/>
      <c r="I273" s="179"/>
      <c r="J273" s="177"/>
      <c r="K273" s="180"/>
    </row>
    <row r="274" spans="1:11" s="45" customFormat="1" ht="14.25">
      <c r="A274" s="282" t="s">
        <v>266</v>
      </c>
      <c r="B274" s="282"/>
      <c r="C274" s="282"/>
      <c r="D274" s="282"/>
      <c r="E274" s="282"/>
      <c r="F274" s="282"/>
      <c r="G274" s="179"/>
      <c r="H274" s="178"/>
      <c r="I274" s="179"/>
      <c r="J274" s="179"/>
      <c r="K274" s="164"/>
    </row>
    <row r="275" spans="1:11" s="45" customFormat="1" ht="14.25">
      <c r="A275" s="162"/>
      <c r="B275" s="163"/>
      <c r="C275" s="164"/>
      <c r="D275" s="164"/>
      <c r="E275" s="164"/>
      <c r="F275" s="164"/>
      <c r="G275" s="164"/>
      <c r="H275" s="164"/>
      <c r="I275" s="165"/>
      <c r="J275" s="164"/>
      <c r="K275" s="164"/>
    </row>
    <row r="276" spans="1:11" s="45" customFormat="1" ht="15">
      <c r="A276" s="285" t="s">
        <v>282</v>
      </c>
      <c r="B276" s="285"/>
      <c r="C276" s="285"/>
      <c r="D276" s="285"/>
      <c r="E276" s="285"/>
      <c r="F276" s="285"/>
      <c r="G276" s="285"/>
      <c r="H276" s="285"/>
      <c r="I276" s="285"/>
      <c r="J276" s="285"/>
      <c r="K276" s="285"/>
    </row>
    <row r="277" spans="1:11" s="45" customFormat="1" ht="14.25">
      <c r="A277" s="162"/>
      <c r="B277" s="163"/>
      <c r="C277" s="164"/>
      <c r="D277" s="164"/>
      <c r="E277" s="164"/>
      <c r="F277" s="164"/>
      <c r="G277" s="164"/>
      <c r="H277" s="164"/>
      <c r="I277" s="165"/>
      <c r="J277" s="164"/>
      <c r="K277" s="164"/>
    </row>
    <row r="278" spans="1:11" s="45" customFormat="1" ht="36">
      <c r="A278" s="166" t="s">
        <v>1</v>
      </c>
      <c r="B278" s="166" t="s">
        <v>2</v>
      </c>
      <c r="C278" s="167" t="s">
        <v>3</v>
      </c>
      <c r="D278" s="167" t="s">
        <v>4</v>
      </c>
      <c r="E278" s="167" t="s">
        <v>5</v>
      </c>
      <c r="F278" s="167" t="s">
        <v>19</v>
      </c>
      <c r="G278" s="167" t="s">
        <v>7</v>
      </c>
      <c r="H278" s="167" t="s">
        <v>8</v>
      </c>
      <c r="I278" s="143" t="s">
        <v>9</v>
      </c>
      <c r="J278" s="170" t="s">
        <v>10</v>
      </c>
      <c r="K278" s="167" t="s">
        <v>11</v>
      </c>
    </row>
    <row r="279" spans="1:11" s="45" customFormat="1" ht="14.25">
      <c r="A279" s="166">
        <v>1</v>
      </c>
      <c r="B279" s="166">
        <v>2</v>
      </c>
      <c r="C279" s="167">
        <v>3</v>
      </c>
      <c r="D279" s="167">
        <v>4</v>
      </c>
      <c r="E279" s="167">
        <v>5</v>
      </c>
      <c r="F279" s="167">
        <v>6</v>
      </c>
      <c r="G279" s="167">
        <v>7</v>
      </c>
      <c r="H279" s="167">
        <v>8</v>
      </c>
      <c r="I279" s="169">
        <v>9</v>
      </c>
      <c r="J279" s="170">
        <v>10</v>
      </c>
      <c r="K279" s="167">
        <v>11</v>
      </c>
    </row>
    <row r="280" spans="1:11" s="45" customFormat="1" ht="14.25">
      <c r="A280" s="171">
        <v>1</v>
      </c>
      <c r="B280" s="172" t="s">
        <v>169</v>
      </c>
      <c r="C280" s="99" t="s">
        <v>147</v>
      </c>
      <c r="D280" s="181" t="s">
        <v>170</v>
      </c>
      <c r="E280" s="99">
        <v>20</v>
      </c>
      <c r="F280" s="103"/>
      <c r="G280" s="103"/>
      <c r="H280" s="182"/>
      <c r="I280" s="183"/>
      <c r="J280" s="184"/>
      <c r="K280" s="167"/>
    </row>
    <row r="281" spans="1:11" s="45" customFormat="1" ht="14.25">
      <c r="A281" s="171">
        <v>2</v>
      </c>
      <c r="B281" s="172" t="s">
        <v>169</v>
      </c>
      <c r="C281" s="99" t="s">
        <v>147</v>
      </c>
      <c r="D281" s="99" t="s">
        <v>171</v>
      </c>
      <c r="E281" s="99">
        <v>16</v>
      </c>
      <c r="F281" s="103"/>
      <c r="G281" s="103"/>
      <c r="H281" s="182"/>
      <c r="I281" s="185"/>
      <c r="J281" s="184"/>
      <c r="K281" s="167"/>
    </row>
    <row r="282" spans="1:11" s="45" customFormat="1" ht="14.25">
      <c r="A282" s="171">
        <v>3</v>
      </c>
      <c r="B282" s="172" t="s">
        <v>169</v>
      </c>
      <c r="C282" s="99" t="s">
        <v>147</v>
      </c>
      <c r="D282" s="99" t="s">
        <v>172</v>
      </c>
      <c r="E282" s="99">
        <v>24</v>
      </c>
      <c r="F282" s="103"/>
      <c r="G282" s="173"/>
      <c r="H282" s="174"/>
      <c r="I282" s="186"/>
      <c r="J282" s="176"/>
      <c r="K282" s="167"/>
    </row>
    <row r="283" spans="1:11" s="45" customFormat="1" ht="14.25">
      <c r="A283" s="282" t="s">
        <v>265</v>
      </c>
      <c r="B283" s="282"/>
      <c r="C283" s="282"/>
      <c r="D283" s="282"/>
      <c r="E283" s="282"/>
      <c r="F283" s="282"/>
      <c r="G283" s="177"/>
      <c r="H283" s="178"/>
      <c r="I283" s="179"/>
      <c r="J283" s="177"/>
      <c r="K283" s="180"/>
    </row>
    <row r="284" spans="1:11" s="45" customFormat="1" ht="14.25">
      <c r="A284" s="282" t="s">
        <v>268</v>
      </c>
      <c r="B284" s="282"/>
      <c r="C284" s="282"/>
      <c r="D284" s="282"/>
      <c r="E284" s="282"/>
      <c r="F284" s="282"/>
      <c r="G284" s="177"/>
      <c r="H284" s="178"/>
      <c r="I284" s="179"/>
      <c r="J284" s="177"/>
      <c r="K284" s="180"/>
    </row>
    <row r="285" spans="1:11" s="45" customFormat="1" ht="14.25">
      <c r="A285" s="282" t="s">
        <v>266</v>
      </c>
      <c r="B285" s="282"/>
      <c r="C285" s="282"/>
      <c r="D285" s="282"/>
      <c r="E285" s="282"/>
      <c r="F285" s="282"/>
      <c r="G285" s="179"/>
      <c r="H285" s="178"/>
      <c r="I285" s="179"/>
      <c r="J285" s="179"/>
      <c r="K285" s="164"/>
    </row>
    <row r="286" spans="1:11" s="45" customFormat="1" ht="14.25">
      <c r="A286" s="6"/>
      <c r="B286" s="7"/>
      <c r="C286" s="25"/>
      <c r="D286" s="25"/>
      <c r="E286" s="25"/>
      <c r="F286" s="25"/>
      <c r="G286" s="25"/>
      <c r="H286" s="25"/>
      <c r="I286" s="26"/>
      <c r="J286" s="25"/>
      <c r="K286" s="25"/>
    </row>
    <row r="287" spans="1:11" s="45" customFormat="1" ht="15">
      <c r="A287" s="284" t="s">
        <v>283</v>
      </c>
      <c r="B287" s="284"/>
      <c r="C287" s="284"/>
      <c r="D287" s="284"/>
      <c r="E287" s="284"/>
      <c r="F287" s="284"/>
      <c r="G287" s="284"/>
      <c r="H287" s="284"/>
      <c r="I287" s="284"/>
      <c r="J287" s="284"/>
      <c r="K287" s="284"/>
    </row>
    <row r="288" spans="1:11" s="45" customFormat="1" ht="14.25">
      <c r="A288" s="6"/>
      <c r="B288" s="7"/>
      <c r="C288" s="25"/>
      <c r="D288" s="25"/>
      <c r="E288" s="25"/>
      <c r="F288" s="25"/>
      <c r="G288" s="25"/>
      <c r="H288" s="25"/>
      <c r="I288" s="26"/>
      <c r="J288" s="25"/>
      <c r="K288" s="25"/>
    </row>
    <row r="289" spans="1:11" s="45" customFormat="1" ht="36">
      <c r="A289" s="10" t="s">
        <v>1</v>
      </c>
      <c r="B289" s="10" t="s">
        <v>2</v>
      </c>
      <c r="C289" s="9" t="s">
        <v>3</v>
      </c>
      <c r="D289" s="9" t="s">
        <v>4</v>
      </c>
      <c r="E289" s="9" t="s">
        <v>5</v>
      </c>
      <c r="F289" s="9" t="s">
        <v>19</v>
      </c>
      <c r="G289" s="9" t="s">
        <v>7</v>
      </c>
      <c r="H289" s="9" t="s">
        <v>8</v>
      </c>
      <c r="I289" s="11" t="s">
        <v>9</v>
      </c>
      <c r="J289" s="52" t="s">
        <v>10</v>
      </c>
      <c r="K289" s="9" t="s">
        <v>11</v>
      </c>
    </row>
    <row r="290" spans="1:11" s="45" customFormat="1" ht="14.25">
      <c r="A290" s="10">
        <v>1</v>
      </c>
      <c r="B290" s="10">
        <v>2</v>
      </c>
      <c r="C290" s="9">
        <v>3</v>
      </c>
      <c r="D290" s="9">
        <v>4</v>
      </c>
      <c r="E290" s="9">
        <v>5</v>
      </c>
      <c r="F290" s="9">
        <v>6</v>
      </c>
      <c r="G290" s="9">
        <v>7</v>
      </c>
      <c r="H290" s="9">
        <v>8</v>
      </c>
      <c r="I290" s="12">
        <v>9</v>
      </c>
      <c r="J290" s="52">
        <v>10</v>
      </c>
      <c r="K290" s="9">
        <v>11</v>
      </c>
    </row>
    <row r="291" spans="1:11" s="45" customFormat="1" ht="14.25">
      <c r="A291" s="27">
        <v>1</v>
      </c>
      <c r="B291" s="28" t="s">
        <v>173</v>
      </c>
      <c r="C291" s="14" t="s">
        <v>174</v>
      </c>
      <c r="D291" s="14" t="s">
        <v>175</v>
      </c>
      <c r="E291" s="14">
        <v>52</v>
      </c>
      <c r="F291" s="15"/>
      <c r="G291" s="122"/>
      <c r="H291" s="129"/>
      <c r="I291" s="131"/>
      <c r="J291" s="138"/>
      <c r="K291" s="9"/>
    </row>
    <row r="292" spans="1:11" ht="14.25">
      <c r="A292" s="282" t="s">
        <v>265</v>
      </c>
      <c r="B292" s="282"/>
      <c r="C292" s="282"/>
      <c r="D292" s="282"/>
      <c r="E292" s="282"/>
      <c r="F292" s="282"/>
      <c r="G292" s="130"/>
      <c r="H292" s="105"/>
      <c r="I292" s="111"/>
      <c r="J292" s="130"/>
      <c r="K292" s="19"/>
    </row>
    <row r="293" spans="1:11" ht="14.25">
      <c r="A293" s="282" t="s">
        <v>268</v>
      </c>
      <c r="B293" s="282"/>
      <c r="C293" s="282"/>
      <c r="D293" s="282"/>
      <c r="E293" s="282"/>
      <c r="F293" s="282"/>
      <c r="G293" s="130"/>
      <c r="H293" s="105"/>
      <c r="I293" s="111"/>
      <c r="J293" s="130"/>
      <c r="K293" s="19"/>
    </row>
    <row r="294" spans="1:11" s="5" customFormat="1" ht="15">
      <c r="A294" s="282" t="s">
        <v>266</v>
      </c>
      <c r="B294" s="282"/>
      <c r="C294" s="282"/>
      <c r="D294" s="282"/>
      <c r="E294" s="282"/>
      <c r="F294" s="282"/>
      <c r="G294" s="111"/>
      <c r="H294" s="105"/>
      <c r="I294" s="111"/>
      <c r="J294" s="111"/>
      <c r="K294" s="25"/>
    </row>
    <row r="295" spans="1:11" s="45" customFormat="1" ht="14.25">
      <c r="A295" s="1"/>
      <c r="B295" s="2"/>
      <c r="C295" s="22"/>
      <c r="D295" s="22"/>
      <c r="E295" s="22"/>
      <c r="F295" s="22"/>
      <c r="G295" s="22"/>
      <c r="H295" s="22"/>
      <c r="I295" s="23"/>
      <c r="J295" s="22"/>
      <c r="K295" s="22"/>
    </row>
    <row r="296" spans="1:11" ht="15">
      <c r="A296" s="284" t="s">
        <v>284</v>
      </c>
      <c r="B296" s="284"/>
      <c r="C296" s="284"/>
      <c r="D296" s="284"/>
      <c r="E296" s="284"/>
      <c r="F296" s="284"/>
      <c r="G296" s="284"/>
      <c r="H296" s="284"/>
      <c r="I296" s="284"/>
      <c r="J296" s="284"/>
      <c r="K296" s="284"/>
    </row>
    <row r="297" spans="1:11" ht="14.25">
      <c r="A297" s="6"/>
      <c r="B297" s="7"/>
      <c r="C297" s="25"/>
      <c r="D297" s="25"/>
      <c r="E297" s="25"/>
      <c r="F297" s="25"/>
      <c r="G297" s="25"/>
      <c r="H297" s="25"/>
      <c r="I297" s="26"/>
      <c r="J297" s="25"/>
      <c r="K297" s="25"/>
    </row>
    <row r="298" spans="1:11" s="53" customFormat="1" ht="36">
      <c r="A298" s="10" t="s">
        <v>1</v>
      </c>
      <c r="B298" s="10" t="s">
        <v>2</v>
      </c>
      <c r="C298" s="9" t="s">
        <v>3</v>
      </c>
      <c r="D298" s="9" t="s">
        <v>4</v>
      </c>
      <c r="E298" s="9" t="s">
        <v>5</v>
      </c>
      <c r="F298" s="9" t="s">
        <v>19</v>
      </c>
      <c r="G298" s="9" t="s">
        <v>7</v>
      </c>
      <c r="H298" s="9" t="s">
        <v>8</v>
      </c>
      <c r="I298" s="11" t="s">
        <v>9</v>
      </c>
      <c r="J298" s="52" t="s">
        <v>10</v>
      </c>
      <c r="K298" s="9" t="s">
        <v>11</v>
      </c>
    </row>
    <row r="299" spans="1:11" s="56" customFormat="1" ht="12">
      <c r="A299" s="10">
        <v>1</v>
      </c>
      <c r="B299" s="10">
        <v>2</v>
      </c>
      <c r="C299" s="9">
        <v>3</v>
      </c>
      <c r="D299" s="9">
        <v>4</v>
      </c>
      <c r="E299" s="9">
        <v>5</v>
      </c>
      <c r="F299" s="9">
        <v>6</v>
      </c>
      <c r="G299" s="9">
        <v>7</v>
      </c>
      <c r="H299" s="9">
        <v>8</v>
      </c>
      <c r="I299" s="12">
        <v>9</v>
      </c>
      <c r="J299" s="52">
        <v>10</v>
      </c>
      <c r="K299" s="9">
        <v>11</v>
      </c>
    </row>
    <row r="300" spans="1:11" s="45" customFormat="1" ht="14.25">
      <c r="A300" s="27">
        <v>1</v>
      </c>
      <c r="B300" s="28" t="s">
        <v>176</v>
      </c>
      <c r="C300" s="14" t="s">
        <v>177</v>
      </c>
      <c r="D300" s="14" t="s">
        <v>178</v>
      </c>
      <c r="E300" s="14">
        <v>200</v>
      </c>
      <c r="F300" s="15"/>
      <c r="G300" s="122"/>
      <c r="H300" s="129"/>
      <c r="I300" s="131"/>
      <c r="J300" s="138"/>
      <c r="K300" s="9"/>
    </row>
    <row r="301" spans="1:11" s="45" customFormat="1" ht="14.25">
      <c r="A301" s="282" t="s">
        <v>265</v>
      </c>
      <c r="B301" s="282"/>
      <c r="C301" s="282"/>
      <c r="D301" s="282"/>
      <c r="E301" s="282"/>
      <c r="F301" s="282"/>
      <c r="G301" s="130"/>
      <c r="H301" s="105"/>
      <c r="I301" s="111"/>
      <c r="J301" s="130"/>
      <c r="K301" s="19"/>
    </row>
    <row r="302" spans="1:11" s="45" customFormat="1" ht="14.25">
      <c r="A302" s="282" t="s">
        <v>268</v>
      </c>
      <c r="B302" s="282"/>
      <c r="C302" s="282"/>
      <c r="D302" s="282"/>
      <c r="E302" s="282"/>
      <c r="F302" s="282"/>
      <c r="G302" s="105"/>
      <c r="H302" s="105"/>
      <c r="I302" s="111"/>
      <c r="J302" s="137"/>
      <c r="K302" s="25"/>
    </row>
    <row r="303" spans="1:11" s="5" customFormat="1" ht="15">
      <c r="A303" s="282" t="s">
        <v>266</v>
      </c>
      <c r="B303" s="282"/>
      <c r="C303" s="282"/>
      <c r="D303" s="282"/>
      <c r="E303" s="282"/>
      <c r="F303" s="282"/>
      <c r="G303" s="111"/>
      <c r="H303" s="105"/>
      <c r="I303" s="111"/>
      <c r="J303" s="111"/>
      <c r="K303" s="25"/>
    </row>
    <row r="304" spans="1:11" s="45" customFormat="1" ht="14.25">
      <c r="A304" s="6"/>
      <c r="B304" s="7"/>
      <c r="C304" s="25"/>
      <c r="D304" s="25"/>
      <c r="E304" s="25"/>
      <c r="F304" s="25"/>
      <c r="G304" s="25"/>
      <c r="H304" s="25"/>
      <c r="I304" s="26"/>
      <c r="J304" s="25"/>
      <c r="K304" s="25"/>
    </row>
    <row r="305" spans="1:11" ht="15">
      <c r="A305" s="284" t="s">
        <v>285</v>
      </c>
      <c r="B305" s="284"/>
      <c r="C305" s="284"/>
      <c r="D305" s="284"/>
      <c r="E305" s="284"/>
      <c r="F305" s="284"/>
      <c r="G305" s="284"/>
      <c r="H305" s="284"/>
      <c r="I305" s="284"/>
      <c r="J305" s="284"/>
      <c r="K305" s="284"/>
    </row>
    <row r="306" spans="1:11" ht="14.25">
      <c r="A306" s="6"/>
      <c r="B306" s="7"/>
      <c r="C306" s="25"/>
      <c r="D306" s="25"/>
      <c r="E306" s="25"/>
      <c r="F306" s="25"/>
      <c r="G306" s="25"/>
      <c r="H306" s="25"/>
      <c r="I306" s="26"/>
      <c r="J306" s="25"/>
      <c r="K306" s="25"/>
    </row>
    <row r="307" spans="1:11" s="53" customFormat="1" ht="36">
      <c r="A307" s="10" t="s">
        <v>1</v>
      </c>
      <c r="B307" s="10" t="s">
        <v>2</v>
      </c>
      <c r="C307" s="9" t="s">
        <v>3</v>
      </c>
      <c r="D307" s="9" t="s">
        <v>4</v>
      </c>
      <c r="E307" s="9" t="s">
        <v>5</v>
      </c>
      <c r="F307" s="9" t="s">
        <v>19</v>
      </c>
      <c r="G307" s="9" t="s">
        <v>7</v>
      </c>
      <c r="H307" s="9" t="s">
        <v>8</v>
      </c>
      <c r="I307" s="11" t="s">
        <v>9</v>
      </c>
      <c r="J307" s="52" t="s">
        <v>10</v>
      </c>
      <c r="K307" s="9" t="s">
        <v>11</v>
      </c>
    </row>
    <row r="308" spans="1:11" s="56" customFormat="1" ht="12">
      <c r="A308" s="10">
        <v>1</v>
      </c>
      <c r="B308" s="10">
        <v>2</v>
      </c>
      <c r="C308" s="9">
        <v>3</v>
      </c>
      <c r="D308" s="9">
        <v>4</v>
      </c>
      <c r="E308" s="9">
        <v>5</v>
      </c>
      <c r="F308" s="9">
        <v>6</v>
      </c>
      <c r="G308" s="9">
        <v>7</v>
      </c>
      <c r="H308" s="9">
        <v>8</v>
      </c>
      <c r="I308" s="12">
        <v>9</v>
      </c>
      <c r="J308" s="52">
        <v>10</v>
      </c>
      <c r="K308" s="9">
        <v>11</v>
      </c>
    </row>
    <row r="309" spans="1:11" s="45" customFormat="1" ht="14.25">
      <c r="A309" s="27">
        <v>1</v>
      </c>
      <c r="B309" s="27" t="s">
        <v>179</v>
      </c>
      <c r="C309" s="14" t="s">
        <v>180</v>
      </c>
      <c r="D309" s="14" t="s">
        <v>181</v>
      </c>
      <c r="E309" s="14">
        <v>152</v>
      </c>
      <c r="F309" s="15"/>
      <c r="G309" s="122"/>
      <c r="H309" s="129"/>
      <c r="I309" s="131"/>
      <c r="J309" s="138"/>
      <c r="K309" s="9"/>
    </row>
    <row r="310" spans="1:11" s="45" customFormat="1" ht="14.25">
      <c r="A310" s="282" t="s">
        <v>265</v>
      </c>
      <c r="B310" s="282"/>
      <c r="C310" s="282"/>
      <c r="D310" s="282"/>
      <c r="E310" s="282"/>
      <c r="F310" s="282"/>
      <c r="G310" s="130"/>
      <c r="H310" s="105"/>
      <c r="I310" s="111"/>
      <c r="J310" s="130"/>
      <c r="K310" s="19"/>
    </row>
    <row r="311" spans="1:11" s="45" customFormat="1" ht="14.25">
      <c r="A311" s="282" t="s">
        <v>268</v>
      </c>
      <c r="B311" s="282"/>
      <c r="C311" s="282"/>
      <c r="D311" s="282"/>
      <c r="E311" s="282"/>
      <c r="F311" s="282"/>
      <c r="G311" s="130"/>
      <c r="H311" s="105"/>
      <c r="I311" s="111"/>
      <c r="J311" s="130"/>
      <c r="K311" s="19"/>
    </row>
    <row r="312" spans="1:11" s="5" customFormat="1" ht="15">
      <c r="A312" s="282" t="s">
        <v>266</v>
      </c>
      <c r="B312" s="282"/>
      <c r="C312" s="282"/>
      <c r="D312" s="282"/>
      <c r="E312" s="282"/>
      <c r="F312" s="282"/>
      <c r="G312" s="111"/>
      <c r="H312" s="105"/>
      <c r="I312" s="111"/>
      <c r="J312" s="111"/>
      <c r="K312" s="25"/>
    </row>
    <row r="313" spans="1:11" s="45" customFormat="1" ht="14.25">
      <c r="A313" s="6"/>
      <c r="B313" s="7"/>
      <c r="C313" s="25"/>
      <c r="D313" s="25"/>
      <c r="E313" s="25"/>
      <c r="F313" s="25"/>
      <c r="G313" s="25"/>
      <c r="H313" s="25"/>
      <c r="I313" s="26"/>
      <c r="J313" s="51"/>
      <c r="K313" s="25"/>
    </row>
    <row r="314" spans="1:11" ht="15">
      <c r="A314" s="46" t="s">
        <v>286</v>
      </c>
      <c r="B314" s="46"/>
      <c r="C314" s="46"/>
      <c r="D314" s="46"/>
      <c r="E314" s="46"/>
      <c r="F314" s="46"/>
      <c r="G314" s="46"/>
      <c r="H314" s="46"/>
      <c r="I314" s="46"/>
      <c r="J314" s="46"/>
      <c r="K314" s="46"/>
    </row>
    <row r="315" spans="1:11" ht="14.25">
      <c r="A315" s="6"/>
      <c r="B315" s="7"/>
      <c r="C315" s="25"/>
      <c r="D315" s="25"/>
      <c r="E315" s="25"/>
      <c r="F315" s="25"/>
      <c r="G315" s="25"/>
      <c r="H315" s="25"/>
      <c r="I315" s="26"/>
      <c r="J315" s="25"/>
      <c r="K315" s="25"/>
    </row>
    <row r="316" spans="1:11" ht="32.25" customHeight="1">
      <c r="A316" s="10" t="s">
        <v>1</v>
      </c>
      <c r="B316" s="10" t="s">
        <v>2</v>
      </c>
      <c r="C316" s="9" t="s">
        <v>3</v>
      </c>
      <c r="D316" s="9" t="s">
        <v>4</v>
      </c>
      <c r="E316" s="9" t="s">
        <v>5</v>
      </c>
      <c r="F316" s="9" t="s">
        <v>19</v>
      </c>
      <c r="G316" s="9" t="s">
        <v>7</v>
      </c>
      <c r="H316" s="9" t="s">
        <v>8</v>
      </c>
      <c r="I316" s="11" t="s">
        <v>9</v>
      </c>
      <c r="J316" s="52" t="s">
        <v>10</v>
      </c>
      <c r="K316" s="9" t="s">
        <v>11</v>
      </c>
    </row>
    <row r="317" spans="1:11" s="53" customFormat="1" ht="24.75" customHeight="1">
      <c r="A317" s="10">
        <v>1</v>
      </c>
      <c r="B317" s="10">
        <v>2</v>
      </c>
      <c r="C317" s="9">
        <v>3</v>
      </c>
      <c r="D317" s="9">
        <v>4</v>
      </c>
      <c r="E317" s="9">
        <v>5</v>
      </c>
      <c r="F317" s="9">
        <v>6</v>
      </c>
      <c r="G317" s="9">
        <v>7</v>
      </c>
      <c r="H317" s="9">
        <v>8</v>
      </c>
      <c r="I317" s="12">
        <v>9</v>
      </c>
      <c r="J317" s="52">
        <v>10</v>
      </c>
      <c r="K317" s="9">
        <v>11</v>
      </c>
    </row>
    <row r="318" spans="1:11" s="56" customFormat="1" ht="24">
      <c r="A318" s="27">
        <v>1</v>
      </c>
      <c r="B318" s="27" t="s">
        <v>227</v>
      </c>
      <c r="C318" s="14" t="s">
        <v>66</v>
      </c>
      <c r="D318" s="14" t="s">
        <v>234</v>
      </c>
      <c r="E318" s="14">
        <v>100</v>
      </c>
      <c r="F318" s="99"/>
      <c r="G318" s="14"/>
      <c r="H318" s="16"/>
      <c r="I318" s="30"/>
      <c r="J318" s="54"/>
      <c r="K318" s="14"/>
    </row>
    <row r="319" spans="1:11" ht="24">
      <c r="A319" s="27">
        <v>2</v>
      </c>
      <c r="B319" s="27" t="s">
        <v>227</v>
      </c>
      <c r="C319" s="14" t="s">
        <v>66</v>
      </c>
      <c r="D319" s="14" t="s">
        <v>235</v>
      </c>
      <c r="E319" s="14">
        <v>84</v>
      </c>
      <c r="F319" s="103"/>
      <c r="G319" s="122"/>
      <c r="H319" s="129"/>
      <c r="I319" s="131"/>
      <c r="J319" s="138"/>
      <c r="K319" s="9"/>
    </row>
    <row r="320" spans="1:11" ht="14.25">
      <c r="A320" s="282" t="s">
        <v>265</v>
      </c>
      <c r="B320" s="282"/>
      <c r="C320" s="282"/>
      <c r="D320" s="282"/>
      <c r="E320" s="282"/>
      <c r="F320" s="282"/>
      <c r="G320" s="130"/>
      <c r="H320" s="105"/>
      <c r="I320" s="111"/>
      <c r="J320" s="130"/>
      <c r="K320" s="19"/>
    </row>
    <row r="321" spans="1:11" ht="14.25">
      <c r="A321" s="282" t="s">
        <v>268</v>
      </c>
      <c r="B321" s="282"/>
      <c r="C321" s="282"/>
      <c r="D321" s="282"/>
      <c r="E321" s="282"/>
      <c r="F321" s="282"/>
      <c r="G321" s="130"/>
      <c r="H321" s="105"/>
      <c r="I321" s="111"/>
      <c r="J321" s="130"/>
      <c r="K321" s="19"/>
    </row>
    <row r="322" spans="1:11" s="5" customFormat="1" ht="15">
      <c r="A322" s="282" t="s">
        <v>266</v>
      </c>
      <c r="B322" s="282"/>
      <c r="C322" s="282"/>
      <c r="D322" s="282"/>
      <c r="E322" s="282"/>
      <c r="F322" s="282"/>
      <c r="G322" s="140"/>
      <c r="H322" s="139"/>
      <c r="I322" s="140"/>
      <c r="J322" s="140"/>
      <c r="K322" s="1"/>
    </row>
    <row r="323" spans="1:11" s="45" customFormat="1" ht="14.25">
      <c r="A323" s="1"/>
      <c r="B323" s="2"/>
      <c r="C323" s="1"/>
      <c r="D323" s="1"/>
      <c r="E323" s="1"/>
      <c r="F323" s="1"/>
      <c r="G323" s="1"/>
      <c r="H323" s="1"/>
      <c r="I323" s="3"/>
      <c r="J323" s="1"/>
      <c r="K323" s="1"/>
    </row>
    <row r="324" spans="1:11" ht="15">
      <c r="A324" s="46" t="s">
        <v>287</v>
      </c>
      <c r="B324" s="46"/>
      <c r="C324" s="46"/>
      <c r="D324" s="46"/>
      <c r="E324" s="46"/>
      <c r="F324" s="46"/>
      <c r="G324" s="46"/>
      <c r="H324" s="46"/>
      <c r="I324" s="46"/>
      <c r="J324" s="46"/>
      <c r="K324" s="46"/>
    </row>
    <row r="325" spans="1:11" ht="14.25">
      <c r="A325" s="6"/>
      <c r="B325" s="7"/>
      <c r="C325" s="25"/>
      <c r="D325" s="25"/>
      <c r="E325" s="25"/>
      <c r="F325" s="25"/>
      <c r="G325" s="25"/>
      <c r="H325" s="25"/>
      <c r="I325" s="26"/>
      <c r="J325" s="25"/>
      <c r="K325" s="25"/>
    </row>
    <row r="326" spans="1:11" ht="32.25" customHeight="1">
      <c r="A326" s="10" t="s">
        <v>1</v>
      </c>
      <c r="B326" s="10" t="s">
        <v>2</v>
      </c>
      <c r="C326" s="9" t="s">
        <v>3</v>
      </c>
      <c r="D326" s="9" t="s">
        <v>4</v>
      </c>
      <c r="E326" s="9" t="s">
        <v>5</v>
      </c>
      <c r="F326" s="9" t="s">
        <v>19</v>
      </c>
      <c r="G326" s="9" t="s">
        <v>7</v>
      </c>
      <c r="H326" s="9" t="s">
        <v>8</v>
      </c>
      <c r="I326" s="11" t="s">
        <v>9</v>
      </c>
      <c r="J326" s="52" t="s">
        <v>10</v>
      </c>
      <c r="K326" s="9" t="s">
        <v>11</v>
      </c>
    </row>
    <row r="327" spans="1:11" ht="32.25" customHeight="1">
      <c r="A327" s="10">
        <v>1</v>
      </c>
      <c r="B327" s="10">
        <v>2</v>
      </c>
      <c r="C327" s="9">
        <v>3</v>
      </c>
      <c r="D327" s="9">
        <v>4</v>
      </c>
      <c r="E327" s="9">
        <v>5</v>
      </c>
      <c r="F327" s="9">
        <v>6</v>
      </c>
      <c r="G327" s="9">
        <v>7</v>
      </c>
      <c r="H327" s="9">
        <v>8</v>
      </c>
      <c r="I327" s="12">
        <v>9</v>
      </c>
      <c r="J327" s="52">
        <v>10</v>
      </c>
      <c r="K327" s="9">
        <v>11</v>
      </c>
    </row>
    <row r="328" spans="1:11" s="53" customFormat="1" ht="38.25" customHeight="1">
      <c r="A328" s="27">
        <v>1</v>
      </c>
      <c r="B328" s="27" t="s">
        <v>237</v>
      </c>
      <c r="C328" s="14" t="s">
        <v>158</v>
      </c>
      <c r="D328" s="14" t="s">
        <v>269</v>
      </c>
      <c r="E328" s="14">
        <v>4</v>
      </c>
      <c r="F328" s="14"/>
      <c r="G328" s="14"/>
      <c r="H328" s="16"/>
      <c r="I328" s="30"/>
      <c r="J328" s="54"/>
      <c r="K328" s="14"/>
    </row>
    <row r="329" spans="1:11" s="56" customFormat="1" ht="12">
      <c r="A329" s="27" t="s">
        <v>212</v>
      </c>
      <c r="B329" s="27" t="s">
        <v>237</v>
      </c>
      <c r="C329" s="14" t="s">
        <v>158</v>
      </c>
      <c r="D329" s="14" t="s">
        <v>272</v>
      </c>
      <c r="E329" s="14">
        <v>4</v>
      </c>
      <c r="F329" s="15"/>
      <c r="G329" s="14"/>
      <c r="H329" s="16"/>
      <c r="I329" s="30"/>
      <c r="J329" s="54"/>
      <c r="K329" s="14"/>
    </row>
    <row r="330" spans="1:11" ht="13.5">
      <c r="A330" s="27">
        <v>3</v>
      </c>
      <c r="B330" s="27" t="s">
        <v>237</v>
      </c>
      <c r="C330" s="14" t="s">
        <v>158</v>
      </c>
      <c r="D330" s="14" t="s">
        <v>270</v>
      </c>
      <c r="E330" s="14">
        <v>1232</v>
      </c>
      <c r="F330" s="15"/>
      <c r="G330" s="121"/>
      <c r="H330" s="129"/>
      <c r="I330" s="131"/>
      <c r="J330" s="138"/>
      <c r="K330" s="9"/>
    </row>
    <row r="331" spans="1:11" ht="14.25">
      <c r="A331" s="282" t="s">
        <v>265</v>
      </c>
      <c r="B331" s="282"/>
      <c r="C331" s="282"/>
      <c r="D331" s="282"/>
      <c r="E331" s="282"/>
      <c r="F331" s="282"/>
      <c r="G331" s="130"/>
      <c r="H331" s="105"/>
      <c r="I331" s="111"/>
      <c r="J331" s="130"/>
      <c r="K331" s="19"/>
    </row>
    <row r="332" spans="1:11" ht="14.25">
      <c r="A332" s="282" t="s">
        <v>268</v>
      </c>
      <c r="B332" s="282"/>
      <c r="C332" s="282"/>
      <c r="D332" s="282"/>
      <c r="E332" s="282"/>
      <c r="F332" s="282"/>
      <c r="G332" s="130"/>
      <c r="H332" s="105"/>
      <c r="I332" s="111"/>
      <c r="J332" s="130"/>
      <c r="K332" s="19"/>
    </row>
    <row r="333" spans="1:11" ht="14.25">
      <c r="A333" s="282" t="s">
        <v>266</v>
      </c>
      <c r="B333" s="282"/>
      <c r="C333" s="282"/>
      <c r="D333" s="282"/>
      <c r="E333" s="282"/>
      <c r="F333" s="282"/>
      <c r="G333" s="130"/>
      <c r="H333" s="105"/>
      <c r="I333" s="111"/>
      <c r="J333" s="130"/>
      <c r="K333" s="19"/>
    </row>
    <row r="334" spans="2:11" s="5" customFormat="1" ht="15">
      <c r="B334" s="2"/>
      <c r="C334" s="1"/>
      <c r="D334" s="1"/>
      <c r="E334" s="1"/>
      <c r="F334" s="1"/>
      <c r="G334" s="1"/>
      <c r="H334" s="1"/>
      <c r="I334" s="3"/>
      <c r="J334" s="1"/>
      <c r="K334" s="1"/>
    </row>
    <row r="335" spans="1:11" s="5" customFormat="1" ht="15">
      <c r="A335" s="1" t="s">
        <v>271</v>
      </c>
      <c r="B335" s="2"/>
      <c r="C335" s="1"/>
      <c r="D335" s="1"/>
      <c r="E335" s="1"/>
      <c r="F335" s="1"/>
      <c r="G335" s="1"/>
      <c r="H335" s="1"/>
      <c r="I335" s="3"/>
      <c r="J335" s="1"/>
      <c r="K335" s="1"/>
    </row>
    <row r="336" spans="1:11" s="45" customFormat="1" ht="14.25">
      <c r="A336" s="1"/>
      <c r="B336" s="2"/>
      <c r="C336" s="1"/>
      <c r="D336" s="1"/>
      <c r="E336" s="1"/>
      <c r="F336" s="1"/>
      <c r="G336" s="1"/>
      <c r="H336" s="1"/>
      <c r="I336" s="3"/>
      <c r="J336" s="1"/>
      <c r="K336" s="1"/>
    </row>
    <row r="337" spans="1:11" s="45" customFormat="1" ht="14.25">
      <c r="A337" s="1"/>
      <c r="B337" s="2"/>
      <c r="C337" s="1"/>
      <c r="D337" s="1"/>
      <c r="E337" s="1"/>
      <c r="F337" s="1"/>
      <c r="G337" s="1"/>
      <c r="H337" s="1"/>
      <c r="I337" s="3"/>
      <c r="J337" s="1"/>
      <c r="K337" s="1"/>
    </row>
    <row r="338" spans="1:11" ht="15">
      <c r="A338" s="280" t="s">
        <v>325</v>
      </c>
      <c r="B338" s="46"/>
      <c r="C338" s="46"/>
      <c r="D338" s="46"/>
      <c r="E338" s="46"/>
      <c r="F338" s="46"/>
      <c r="G338" s="46"/>
      <c r="H338" s="46"/>
      <c r="I338" s="46"/>
      <c r="J338" s="46"/>
      <c r="K338" s="46"/>
    </row>
    <row r="339" spans="1:11" ht="14.25">
      <c r="A339" s="6"/>
      <c r="B339" s="7"/>
      <c r="C339" s="25"/>
      <c r="D339" s="25"/>
      <c r="E339" s="25"/>
      <c r="F339" s="25"/>
      <c r="G339" s="25"/>
      <c r="H339" s="25"/>
      <c r="I339" s="26"/>
      <c r="J339" s="25"/>
      <c r="K339" s="25"/>
    </row>
    <row r="340" spans="1:11" ht="32.25" customHeight="1">
      <c r="A340" s="10" t="s">
        <v>1</v>
      </c>
      <c r="B340" s="10" t="s">
        <v>2</v>
      </c>
      <c r="C340" s="9" t="s">
        <v>3</v>
      </c>
      <c r="D340" s="9" t="s">
        <v>4</v>
      </c>
      <c r="E340" s="9" t="s">
        <v>5</v>
      </c>
      <c r="F340" s="9" t="s">
        <v>19</v>
      </c>
      <c r="G340" s="9" t="s">
        <v>7</v>
      </c>
      <c r="H340" s="9" t="s">
        <v>8</v>
      </c>
      <c r="I340" s="11" t="s">
        <v>9</v>
      </c>
      <c r="J340" s="52" t="s">
        <v>10</v>
      </c>
      <c r="K340" s="9" t="s">
        <v>11</v>
      </c>
    </row>
    <row r="341" spans="1:11" ht="32.25" customHeight="1">
      <c r="A341" s="10">
        <v>1</v>
      </c>
      <c r="B341" s="10">
        <v>2</v>
      </c>
      <c r="C341" s="9">
        <v>3</v>
      </c>
      <c r="D341" s="9">
        <v>4</v>
      </c>
      <c r="E341" s="9">
        <v>5</v>
      </c>
      <c r="F341" s="9">
        <v>6</v>
      </c>
      <c r="G341" s="9">
        <v>7</v>
      </c>
      <c r="H341" s="9">
        <v>8</v>
      </c>
      <c r="I341" s="12">
        <v>9</v>
      </c>
      <c r="J341" s="52">
        <v>10</v>
      </c>
      <c r="K341" s="9">
        <v>11</v>
      </c>
    </row>
    <row r="342" spans="1:11" s="53" customFormat="1" ht="38.25" customHeight="1">
      <c r="A342" s="27">
        <v>1</v>
      </c>
      <c r="B342" s="27" t="s">
        <v>238</v>
      </c>
      <c r="C342" s="14" t="s">
        <v>239</v>
      </c>
      <c r="D342" s="14" t="s">
        <v>273</v>
      </c>
      <c r="E342" s="14">
        <v>3960</v>
      </c>
      <c r="F342" s="14"/>
      <c r="G342" s="121"/>
      <c r="H342" s="129"/>
      <c r="I342" s="131"/>
      <c r="J342" s="138"/>
      <c r="K342" s="14"/>
    </row>
    <row r="343" spans="1:11" s="33" customFormat="1" ht="14.25">
      <c r="A343" s="282" t="s">
        <v>265</v>
      </c>
      <c r="B343" s="282"/>
      <c r="C343" s="282"/>
      <c r="D343" s="282"/>
      <c r="E343" s="282"/>
      <c r="F343" s="282"/>
      <c r="G343" s="130"/>
      <c r="H343" s="105"/>
      <c r="I343" s="111"/>
      <c r="J343" s="130"/>
      <c r="K343" s="19"/>
    </row>
    <row r="344" spans="1:11" s="33" customFormat="1" ht="14.25">
      <c r="A344" s="282" t="s">
        <v>268</v>
      </c>
      <c r="B344" s="282"/>
      <c r="C344" s="282"/>
      <c r="D344" s="282"/>
      <c r="E344" s="282"/>
      <c r="F344" s="282"/>
      <c r="G344" s="139"/>
      <c r="H344" s="139"/>
      <c r="I344" s="140"/>
      <c r="J344" s="139"/>
      <c r="K344" s="1"/>
    </row>
    <row r="345" spans="1:11" s="33" customFormat="1" ht="14.25">
      <c r="A345" s="282" t="s">
        <v>266</v>
      </c>
      <c r="B345" s="282"/>
      <c r="C345" s="282"/>
      <c r="D345" s="282"/>
      <c r="E345" s="282"/>
      <c r="F345" s="282"/>
      <c r="G345" s="140"/>
      <c r="H345" s="139"/>
      <c r="I345" s="140"/>
      <c r="J345" s="140"/>
      <c r="K345" s="1"/>
    </row>
    <row r="346" spans="1:11" s="33" customFormat="1" ht="13.5">
      <c r="A346" s="1"/>
      <c r="B346" s="2"/>
      <c r="C346" s="1"/>
      <c r="D346" s="1"/>
      <c r="E346" s="1"/>
      <c r="F346" s="1"/>
      <c r="G346" s="1"/>
      <c r="H346" s="1"/>
      <c r="I346" s="3"/>
      <c r="J346" s="1"/>
      <c r="K346" s="1"/>
    </row>
    <row r="347" ht="13.5">
      <c r="A347" s="1" t="s">
        <v>274</v>
      </c>
    </row>
    <row r="349" spans="1:11" s="45" customFormat="1" ht="15">
      <c r="A349" s="46" t="s">
        <v>326</v>
      </c>
      <c r="B349" s="46"/>
      <c r="C349" s="46"/>
      <c r="D349" s="46"/>
      <c r="E349" s="46"/>
      <c r="F349" s="46"/>
      <c r="G349" s="46"/>
      <c r="H349" s="46"/>
      <c r="I349" s="46"/>
      <c r="J349" s="46"/>
      <c r="K349" s="46"/>
    </row>
    <row r="350" spans="1:11" s="45" customFormat="1" ht="14.25">
      <c r="A350" s="6"/>
      <c r="B350" s="7"/>
      <c r="C350" s="25"/>
      <c r="D350" s="25"/>
      <c r="E350" s="25"/>
      <c r="F350" s="25"/>
      <c r="G350" s="25"/>
      <c r="H350" s="25"/>
      <c r="I350" s="26"/>
      <c r="J350" s="25"/>
      <c r="K350" s="25"/>
    </row>
    <row r="351" spans="1:11" s="45" customFormat="1" ht="36">
      <c r="A351" s="10" t="s">
        <v>1</v>
      </c>
      <c r="B351" s="10" t="s">
        <v>2</v>
      </c>
      <c r="C351" s="9" t="s">
        <v>3</v>
      </c>
      <c r="D351" s="9" t="s">
        <v>4</v>
      </c>
      <c r="E351" s="9" t="s">
        <v>5</v>
      </c>
      <c r="F351" s="9" t="s">
        <v>19</v>
      </c>
      <c r="G351" s="9" t="s">
        <v>20</v>
      </c>
      <c r="H351" s="9" t="s">
        <v>8</v>
      </c>
      <c r="I351" s="11" t="s">
        <v>9</v>
      </c>
      <c r="J351" s="9" t="s">
        <v>21</v>
      </c>
      <c r="K351" s="9" t="s">
        <v>11</v>
      </c>
    </row>
    <row r="352" spans="1:11" s="45" customFormat="1" ht="14.25">
      <c r="A352" s="10">
        <v>1</v>
      </c>
      <c r="B352" s="10">
        <v>2</v>
      </c>
      <c r="C352" s="9">
        <v>3</v>
      </c>
      <c r="D352" s="9">
        <v>4</v>
      </c>
      <c r="E352" s="9">
        <v>5</v>
      </c>
      <c r="F352" s="9">
        <v>6</v>
      </c>
      <c r="G352" s="9">
        <v>7</v>
      </c>
      <c r="H352" s="9">
        <v>8</v>
      </c>
      <c r="I352" s="12">
        <v>9</v>
      </c>
      <c r="J352" s="9">
        <v>10</v>
      </c>
      <c r="K352" s="9">
        <v>11</v>
      </c>
    </row>
    <row r="353" spans="1:11" s="45" customFormat="1" ht="24">
      <c r="A353" s="27">
        <v>1</v>
      </c>
      <c r="B353" s="28" t="s">
        <v>132</v>
      </c>
      <c r="C353" s="14" t="s">
        <v>133</v>
      </c>
      <c r="D353" s="14" t="s">
        <v>134</v>
      </c>
      <c r="E353" s="14">
        <v>300</v>
      </c>
      <c r="F353" s="15"/>
      <c r="G353" s="15"/>
      <c r="H353" s="16"/>
      <c r="I353" s="40"/>
      <c r="J353" s="15"/>
      <c r="K353" s="9"/>
    </row>
    <row r="354" spans="1:11" s="45" customFormat="1" ht="24">
      <c r="A354" s="27">
        <v>2</v>
      </c>
      <c r="B354" s="28" t="s">
        <v>132</v>
      </c>
      <c r="C354" s="14" t="s">
        <v>83</v>
      </c>
      <c r="D354" s="14" t="s">
        <v>135</v>
      </c>
      <c r="E354" s="14">
        <v>300</v>
      </c>
      <c r="F354" s="15"/>
      <c r="G354" s="15"/>
      <c r="H354" s="16"/>
      <c r="I354" s="40"/>
      <c r="J354" s="15"/>
      <c r="K354" s="9"/>
    </row>
    <row r="355" spans="1:11" s="45" customFormat="1" ht="24">
      <c r="A355" s="27">
        <v>3</v>
      </c>
      <c r="B355" s="28" t="s">
        <v>132</v>
      </c>
      <c r="C355" s="14" t="s">
        <v>83</v>
      </c>
      <c r="D355" s="14" t="s">
        <v>136</v>
      </c>
      <c r="E355" s="14">
        <v>500</v>
      </c>
      <c r="F355" s="15"/>
      <c r="G355" s="15"/>
      <c r="H355" s="16"/>
      <c r="I355" s="40"/>
      <c r="J355" s="15"/>
      <c r="K355" s="9"/>
    </row>
    <row r="356" spans="1:11" s="45" customFormat="1" ht="24">
      <c r="A356" s="27">
        <v>4</v>
      </c>
      <c r="B356" s="28" t="s">
        <v>132</v>
      </c>
      <c r="C356" s="14" t="s">
        <v>83</v>
      </c>
      <c r="D356" s="14" t="s">
        <v>137</v>
      </c>
      <c r="E356" s="14">
        <v>652</v>
      </c>
      <c r="F356" s="15"/>
      <c r="G356" s="122"/>
      <c r="H356" s="129"/>
      <c r="I356" s="136"/>
      <c r="J356" s="122"/>
      <c r="K356" s="9"/>
    </row>
    <row r="357" spans="1:11" s="45" customFormat="1" ht="14.25">
      <c r="A357" s="282" t="s">
        <v>265</v>
      </c>
      <c r="B357" s="282"/>
      <c r="C357" s="282"/>
      <c r="D357" s="282"/>
      <c r="E357" s="282"/>
      <c r="F357" s="282"/>
      <c r="G357" s="130"/>
      <c r="H357" s="105"/>
      <c r="I357" s="111"/>
      <c r="J357" s="130"/>
      <c r="K357" s="19"/>
    </row>
    <row r="358" spans="1:10" ht="14.25">
      <c r="A358" s="282" t="s">
        <v>268</v>
      </c>
      <c r="B358" s="282"/>
      <c r="C358" s="282"/>
      <c r="D358" s="282"/>
      <c r="E358" s="282"/>
      <c r="F358" s="282"/>
      <c r="G358" s="139"/>
      <c r="H358" s="139"/>
      <c r="I358" s="140"/>
      <c r="J358" s="139"/>
    </row>
    <row r="359" spans="1:10" ht="14.25">
      <c r="A359" s="282" t="s">
        <v>266</v>
      </c>
      <c r="B359" s="282"/>
      <c r="C359" s="282"/>
      <c r="D359" s="282"/>
      <c r="E359" s="282"/>
      <c r="F359" s="282"/>
      <c r="G359" s="140"/>
      <c r="H359" s="139"/>
      <c r="I359" s="140"/>
      <c r="J359" s="140"/>
    </row>
  </sheetData>
  <sheetProtection selectLockedCells="1" selectUnlockedCells="1"/>
  <mergeCells count="115">
    <mergeCell ref="A344:F344"/>
    <mergeCell ref="A345:F345"/>
    <mergeCell ref="A357:F357"/>
    <mergeCell ref="A358:F358"/>
    <mergeCell ref="A359:F359"/>
    <mergeCell ref="A332:F332"/>
    <mergeCell ref="A333:F333"/>
    <mergeCell ref="A343:F343"/>
    <mergeCell ref="A311:F311"/>
    <mergeCell ref="A312:F312"/>
    <mergeCell ref="A320:F320"/>
    <mergeCell ref="A321:F321"/>
    <mergeCell ref="A322:F322"/>
    <mergeCell ref="A331:F331"/>
    <mergeCell ref="A293:F293"/>
    <mergeCell ref="A294:F294"/>
    <mergeCell ref="A301:F301"/>
    <mergeCell ref="A302:F302"/>
    <mergeCell ref="A303:F303"/>
    <mergeCell ref="A310:F310"/>
    <mergeCell ref="A296:K296"/>
    <mergeCell ref="A305:K305"/>
    <mergeCell ref="A273:F273"/>
    <mergeCell ref="A274:F274"/>
    <mergeCell ref="A283:F283"/>
    <mergeCell ref="A284:F284"/>
    <mergeCell ref="A285:F285"/>
    <mergeCell ref="A292:F292"/>
    <mergeCell ref="A276:K276"/>
    <mergeCell ref="A287:K287"/>
    <mergeCell ref="A255:F255"/>
    <mergeCell ref="A256:F256"/>
    <mergeCell ref="A263:F263"/>
    <mergeCell ref="A264:F264"/>
    <mergeCell ref="A265:F265"/>
    <mergeCell ref="A272:F272"/>
    <mergeCell ref="A258:K258"/>
    <mergeCell ref="A267:K267"/>
    <mergeCell ref="A236:F236"/>
    <mergeCell ref="A237:F237"/>
    <mergeCell ref="A245:F245"/>
    <mergeCell ref="A246:F246"/>
    <mergeCell ref="A247:F247"/>
    <mergeCell ref="A254:F254"/>
    <mergeCell ref="A239:K239"/>
    <mergeCell ref="A218:F218"/>
    <mergeCell ref="A219:F219"/>
    <mergeCell ref="A226:F226"/>
    <mergeCell ref="A227:F227"/>
    <mergeCell ref="A228:F228"/>
    <mergeCell ref="A235:F235"/>
    <mergeCell ref="A180:F180"/>
    <mergeCell ref="A195:F195"/>
    <mergeCell ref="A196:F196"/>
    <mergeCell ref="A197:F197"/>
    <mergeCell ref="A207:F207"/>
    <mergeCell ref="A208:F208"/>
    <mergeCell ref="A182:K182"/>
    <mergeCell ref="A165:F165"/>
    <mergeCell ref="A166:F166"/>
    <mergeCell ref="A167:F167"/>
    <mergeCell ref="A178:F178"/>
    <mergeCell ref="A179:F179"/>
    <mergeCell ref="A151:K151"/>
    <mergeCell ref="A169:K169"/>
    <mergeCell ref="A137:F137"/>
    <mergeCell ref="A138:F138"/>
    <mergeCell ref="A146:F146"/>
    <mergeCell ref="A147:F147"/>
    <mergeCell ref="A140:K140"/>
    <mergeCell ref="A148:F148"/>
    <mergeCell ref="A117:F117"/>
    <mergeCell ref="A118:F118"/>
    <mergeCell ref="A127:F127"/>
    <mergeCell ref="A128:F128"/>
    <mergeCell ref="A129:F129"/>
    <mergeCell ref="A136:F136"/>
    <mergeCell ref="A95:F95"/>
    <mergeCell ref="A96:F96"/>
    <mergeCell ref="A104:F104"/>
    <mergeCell ref="A105:F105"/>
    <mergeCell ref="A106:F106"/>
    <mergeCell ref="A116:F116"/>
    <mergeCell ref="A72:F72"/>
    <mergeCell ref="A73:F73"/>
    <mergeCell ref="A80:F80"/>
    <mergeCell ref="A81:F81"/>
    <mergeCell ref="A82:F82"/>
    <mergeCell ref="A94:F94"/>
    <mergeCell ref="A43:F43"/>
    <mergeCell ref="A44:F44"/>
    <mergeCell ref="A58:F58"/>
    <mergeCell ref="A59:F59"/>
    <mergeCell ref="A60:F60"/>
    <mergeCell ref="A71:F71"/>
    <mergeCell ref="A3:K3"/>
    <mergeCell ref="A75:K75"/>
    <mergeCell ref="A84:K84"/>
    <mergeCell ref="A98:K98"/>
    <mergeCell ref="A108:K108"/>
    <mergeCell ref="A120:K120"/>
    <mergeCell ref="A24:F24"/>
    <mergeCell ref="A25:F25"/>
    <mergeCell ref="A26:F26"/>
    <mergeCell ref="A10:F10"/>
    <mergeCell ref="A217:F217"/>
    <mergeCell ref="A11:F11"/>
    <mergeCell ref="A12:F12"/>
    <mergeCell ref="A33:F33"/>
    <mergeCell ref="A34:F34"/>
    <mergeCell ref="A199:K199"/>
    <mergeCell ref="A211:K211"/>
    <mergeCell ref="A209:F209"/>
    <mergeCell ref="A35:F35"/>
    <mergeCell ref="A42:F42"/>
  </mergeCells>
  <printOptions/>
  <pageMargins left="0.7875" right="0.7875" top="1.025" bottom="1.025" header="0.7875" footer="0.7875"/>
  <pageSetup firstPageNumber="1" useFirstPageNumber="1" horizontalDpi="300" verticalDpi="300" orientation="landscape" paperSize="9" r:id="rId1"/>
  <headerFooter alignWithMargins="0">
    <oddHeader>&amp;C&amp;A</oddHeader>
    <oddFooter>&amp;CStrona &amp;P</oddFooter>
  </headerFooter>
</worksheet>
</file>

<file path=xl/worksheets/sheet2.xml><?xml version="1.0" encoding="utf-8"?>
<worksheet xmlns="http://schemas.openxmlformats.org/spreadsheetml/2006/main" xmlns:r="http://schemas.openxmlformats.org/officeDocument/2006/relationships">
  <dimension ref="A2:K109"/>
  <sheetViews>
    <sheetView zoomScalePageLayoutView="0" workbookViewId="0" topLeftCell="A101">
      <selection activeCell="M20" sqref="M20"/>
    </sheetView>
  </sheetViews>
  <sheetFormatPr defaultColWidth="11.57421875" defaultRowHeight="12.75"/>
  <cols>
    <col min="1" max="1" width="3.28125" style="33" customWidth="1"/>
    <col min="2" max="2" width="27.140625" style="33" customWidth="1"/>
    <col min="3" max="3" width="12.140625" style="33" customWidth="1"/>
    <col min="4" max="4" width="9.57421875" style="33" customWidth="1"/>
    <col min="5" max="5" width="5.140625" style="33" customWidth="1"/>
    <col min="6" max="6" width="8.8515625" style="33" customWidth="1"/>
    <col min="7" max="7" width="10.57421875" style="33" customWidth="1"/>
    <col min="8" max="8" width="6.57421875" style="33" customWidth="1"/>
    <col min="9" max="9" width="10.140625" style="68" customWidth="1"/>
    <col min="10" max="10" width="10.140625" style="33" customWidth="1"/>
    <col min="11" max="11" width="9.00390625" style="33" customWidth="1"/>
    <col min="12" max="16384" width="11.57421875" style="33" customWidth="1"/>
  </cols>
  <sheetData>
    <row r="2" spans="1:11" ht="15">
      <c r="A2" s="284" t="s">
        <v>294</v>
      </c>
      <c r="B2" s="284"/>
      <c r="C2" s="284"/>
      <c r="D2" s="284"/>
      <c r="E2" s="284"/>
      <c r="F2" s="284"/>
      <c r="G2" s="284"/>
      <c r="H2" s="284"/>
      <c r="I2" s="284"/>
      <c r="J2" s="284"/>
      <c r="K2" s="284"/>
    </row>
    <row r="4" spans="1:11" ht="36">
      <c r="A4" s="9" t="s">
        <v>228</v>
      </c>
      <c r="B4" s="9" t="s">
        <v>2</v>
      </c>
      <c r="C4" s="9" t="s">
        <v>3</v>
      </c>
      <c r="D4" s="9" t="s">
        <v>4</v>
      </c>
      <c r="E4" s="9" t="s">
        <v>5</v>
      </c>
      <c r="F4" s="9" t="s">
        <v>19</v>
      </c>
      <c r="G4" s="9" t="s">
        <v>20</v>
      </c>
      <c r="H4" s="9" t="s">
        <v>8</v>
      </c>
      <c r="I4" s="11" t="s">
        <v>9</v>
      </c>
      <c r="J4" s="9" t="s">
        <v>21</v>
      </c>
      <c r="K4" s="9" t="s">
        <v>11</v>
      </c>
    </row>
    <row r="5" spans="1:11" ht="12">
      <c r="A5" s="9">
        <v>1</v>
      </c>
      <c r="B5" s="9">
        <v>2</v>
      </c>
      <c r="C5" s="9">
        <v>3</v>
      </c>
      <c r="D5" s="9">
        <v>4</v>
      </c>
      <c r="E5" s="9">
        <v>5</v>
      </c>
      <c r="F5" s="9">
        <v>6</v>
      </c>
      <c r="G5" s="9">
        <v>7</v>
      </c>
      <c r="H5" s="9">
        <v>8</v>
      </c>
      <c r="I5" s="12">
        <v>9</v>
      </c>
      <c r="J5" s="9">
        <v>10</v>
      </c>
      <c r="K5" s="9">
        <v>11</v>
      </c>
    </row>
    <row r="6" spans="1:11" ht="24">
      <c r="A6" s="42">
        <v>1</v>
      </c>
      <c r="B6" s="67" t="s">
        <v>183</v>
      </c>
      <c r="C6" s="42" t="s">
        <v>184</v>
      </c>
      <c r="D6" s="42" t="s">
        <v>185</v>
      </c>
      <c r="E6" s="42">
        <v>700</v>
      </c>
      <c r="F6" s="69"/>
      <c r="G6" s="207"/>
      <c r="H6" s="208"/>
      <c r="I6" s="209"/>
      <c r="J6" s="207"/>
      <c r="K6" s="9"/>
    </row>
    <row r="7" spans="1:11" ht="14.25">
      <c r="A7" s="282" t="s">
        <v>265</v>
      </c>
      <c r="B7" s="282"/>
      <c r="C7" s="282"/>
      <c r="D7" s="282"/>
      <c r="E7" s="282"/>
      <c r="F7" s="282"/>
      <c r="G7" s="130"/>
      <c r="H7" s="105"/>
      <c r="I7" s="111"/>
      <c r="J7" s="130"/>
      <c r="K7" s="19"/>
    </row>
    <row r="8" spans="1:11" ht="14.25">
      <c r="A8" s="282" t="s">
        <v>268</v>
      </c>
      <c r="B8" s="282"/>
      <c r="C8" s="282"/>
      <c r="D8" s="282"/>
      <c r="E8" s="282"/>
      <c r="F8" s="282"/>
      <c r="G8" s="130"/>
      <c r="H8" s="105"/>
      <c r="I8" s="111"/>
      <c r="J8" s="130"/>
      <c r="K8" s="19"/>
    </row>
    <row r="9" spans="1:11" ht="14.25">
      <c r="A9" s="282" t="s">
        <v>266</v>
      </c>
      <c r="B9" s="282"/>
      <c r="C9" s="282"/>
      <c r="D9" s="282"/>
      <c r="E9" s="282"/>
      <c r="F9" s="282"/>
      <c r="G9" s="130"/>
      <c r="H9" s="105"/>
      <c r="I9" s="111"/>
      <c r="J9" s="130"/>
      <c r="K9" s="19"/>
    </row>
    <row r="11" spans="1:11" ht="15.75" customHeight="1">
      <c r="A11" s="284" t="s">
        <v>295</v>
      </c>
      <c r="B11" s="284"/>
      <c r="C11" s="284"/>
      <c r="D11" s="284"/>
      <c r="E11" s="284"/>
      <c r="F11" s="284"/>
      <c r="G11" s="284"/>
      <c r="H11" s="284"/>
      <c r="I11" s="284"/>
      <c r="J11" s="284"/>
      <c r="K11" s="284"/>
    </row>
    <row r="13" spans="1:11" ht="36">
      <c r="A13" s="9" t="s">
        <v>1</v>
      </c>
      <c r="B13" s="9" t="s">
        <v>2</v>
      </c>
      <c r="C13" s="9" t="s">
        <v>3</v>
      </c>
      <c r="D13" s="9" t="s">
        <v>4</v>
      </c>
      <c r="E13" s="9" t="s">
        <v>5</v>
      </c>
      <c r="F13" s="9" t="s">
        <v>19</v>
      </c>
      <c r="G13" s="9" t="s">
        <v>20</v>
      </c>
      <c r="H13" s="9" t="s">
        <v>8</v>
      </c>
      <c r="I13" s="11" t="s">
        <v>9</v>
      </c>
      <c r="J13" s="9" t="s">
        <v>21</v>
      </c>
      <c r="K13" s="9" t="s">
        <v>11</v>
      </c>
    </row>
    <row r="14" spans="1:11" ht="12">
      <c r="A14" s="9">
        <v>1</v>
      </c>
      <c r="B14" s="9">
        <v>2</v>
      </c>
      <c r="C14" s="9">
        <v>3</v>
      </c>
      <c r="D14" s="9">
        <v>4</v>
      </c>
      <c r="E14" s="9">
        <v>5</v>
      </c>
      <c r="F14" s="9">
        <v>6</v>
      </c>
      <c r="G14" s="9">
        <v>7</v>
      </c>
      <c r="H14" s="9">
        <v>8</v>
      </c>
      <c r="I14" s="12">
        <v>9</v>
      </c>
      <c r="J14" s="9">
        <v>10</v>
      </c>
      <c r="K14" s="9">
        <v>11</v>
      </c>
    </row>
    <row r="15" spans="1:11" ht="24">
      <c r="A15" s="42">
        <v>1</v>
      </c>
      <c r="B15" s="67" t="s">
        <v>186</v>
      </c>
      <c r="C15" s="42" t="s">
        <v>83</v>
      </c>
      <c r="D15" s="42" t="s">
        <v>187</v>
      </c>
      <c r="E15" s="42">
        <v>852</v>
      </c>
      <c r="F15" s="69"/>
      <c r="G15" s="207"/>
      <c r="H15" s="208"/>
      <c r="I15" s="209"/>
      <c r="J15" s="207"/>
      <c r="K15" s="9"/>
    </row>
    <row r="16" spans="1:11" ht="14.25">
      <c r="A16" s="282" t="s">
        <v>265</v>
      </c>
      <c r="B16" s="282"/>
      <c r="C16" s="282"/>
      <c r="D16" s="282"/>
      <c r="E16" s="282"/>
      <c r="F16" s="282"/>
      <c r="G16" s="130"/>
      <c r="H16" s="105"/>
      <c r="I16" s="111"/>
      <c r="J16" s="130"/>
      <c r="K16" s="19"/>
    </row>
    <row r="17" spans="1:10" ht="14.25">
      <c r="A17" s="282" t="s">
        <v>268</v>
      </c>
      <c r="B17" s="282"/>
      <c r="C17" s="282"/>
      <c r="D17" s="282"/>
      <c r="E17" s="282"/>
      <c r="F17" s="282"/>
      <c r="G17" s="139"/>
      <c r="H17" s="139"/>
      <c r="I17" s="140"/>
      <c r="J17" s="210"/>
    </row>
    <row r="18" spans="1:10" ht="14.25">
      <c r="A18" s="282" t="s">
        <v>266</v>
      </c>
      <c r="B18" s="282"/>
      <c r="C18" s="282"/>
      <c r="D18" s="282"/>
      <c r="E18" s="282"/>
      <c r="F18" s="282"/>
      <c r="G18" s="140"/>
      <c r="H18" s="139"/>
      <c r="I18" s="140"/>
      <c r="J18" s="140"/>
    </row>
    <row r="21" spans="1:11" ht="15.75" customHeight="1">
      <c r="A21" s="284" t="s">
        <v>296</v>
      </c>
      <c r="B21" s="284"/>
      <c r="C21" s="284"/>
      <c r="D21" s="284"/>
      <c r="E21" s="284"/>
      <c r="F21" s="284"/>
      <c r="G21" s="284"/>
      <c r="H21" s="284"/>
      <c r="I21" s="284"/>
      <c r="J21" s="284"/>
      <c r="K21" s="284"/>
    </row>
    <row r="23" spans="1:11" ht="36">
      <c r="A23" s="9" t="s">
        <v>1</v>
      </c>
      <c r="B23" s="9" t="s">
        <v>2</v>
      </c>
      <c r="C23" s="9" t="s">
        <v>3</v>
      </c>
      <c r="D23" s="9" t="s">
        <v>4</v>
      </c>
      <c r="E23" s="9" t="s">
        <v>5</v>
      </c>
      <c r="F23" s="9" t="s">
        <v>19</v>
      </c>
      <c r="G23" s="9" t="s">
        <v>20</v>
      </c>
      <c r="H23" s="9" t="s">
        <v>8</v>
      </c>
      <c r="I23" s="11" t="s">
        <v>9</v>
      </c>
      <c r="J23" s="9" t="s">
        <v>21</v>
      </c>
      <c r="K23" s="9" t="s">
        <v>11</v>
      </c>
    </row>
    <row r="24" spans="1:11" ht="12">
      <c r="A24" s="9">
        <v>1</v>
      </c>
      <c r="B24" s="9">
        <v>2</v>
      </c>
      <c r="C24" s="9">
        <v>3</v>
      </c>
      <c r="D24" s="9">
        <v>4</v>
      </c>
      <c r="E24" s="9">
        <v>5</v>
      </c>
      <c r="F24" s="9">
        <v>6</v>
      </c>
      <c r="G24" s="9">
        <v>7</v>
      </c>
      <c r="H24" s="9">
        <v>8</v>
      </c>
      <c r="I24" s="12">
        <v>9</v>
      </c>
      <c r="J24" s="9">
        <v>10</v>
      </c>
      <c r="K24" s="9">
        <v>11</v>
      </c>
    </row>
    <row r="25" spans="1:11" ht="24">
      <c r="A25" s="14">
        <v>1</v>
      </c>
      <c r="B25" s="67" t="s">
        <v>188</v>
      </c>
      <c r="C25" s="14" t="s">
        <v>189</v>
      </c>
      <c r="D25" s="14" t="s">
        <v>190</v>
      </c>
      <c r="E25" s="14">
        <v>32</v>
      </c>
      <c r="F25" s="15"/>
      <c r="G25" s="15"/>
      <c r="H25" s="16"/>
      <c r="I25" s="30"/>
      <c r="J25" s="15"/>
      <c r="K25" s="9"/>
    </row>
    <row r="26" spans="1:11" ht="49.5" customHeight="1">
      <c r="A26" s="14">
        <v>2</v>
      </c>
      <c r="B26" s="67" t="s">
        <v>188</v>
      </c>
      <c r="C26" s="14" t="s">
        <v>191</v>
      </c>
      <c r="D26" s="14" t="s">
        <v>192</v>
      </c>
      <c r="E26" s="14">
        <v>520</v>
      </c>
      <c r="F26" s="15"/>
      <c r="G26" s="122"/>
      <c r="H26" s="129"/>
      <c r="I26" s="136"/>
      <c r="J26" s="122"/>
      <c r="K26" s="9"/>
    </row>
    <row r="27" spans="1:11" ht="14.25">
      <c r="A27" s="282" t="s">
        <v>265</v>
      </c>
      <c r="B27" s="282"/>
      <c r="C27" s="282"/>
      <c r="D27" s="282"/>
      <c r="E27" s="282"/>
      <c r="F27" s="282"/>
      <c r="G27" s="130"/>
      <c r="H27" s="105"/>
      <c r="I27" s="111"/>
      <c r="J27" s="130"/>
      <c r="K27" s="19"/>
    </row>
    <row r="28" spans="1:11" ht="14.25">
      <c r="A28" s="282" t="s">
        <v>268</v>
      </c>
      <c r="B28" s="282"/>
      <c r="C28" s="282"/>
      <c r="D28" s="282"/>
      <c r="E28" s="282"/>
      <c r="F28" s="282"/>
      <c r="G28" s="130"/>
      <c r="H28" s="105"/>
      <c r="I28" s="111"/>
      <c r="J28" s="130"/>
      <c r="K28" s="19"/>
    </row>
    <row r="29" spans="1:10" ht="14.25">
      <c r="A29" s="282" t="s">
        <v>266</v>
      </c>
      <c r="B29" s="282"/>
      <c r="C29" s="282"/>
      <c r="D29" s="282"/>
      <c r="E29" s="282"/>
      <c r="F29" s="282"/>
      <c r="G29" s="140"/>
      <c r="H29" s="139"/>
      <c r="I29" s="140"/>
      <c r="J29" s="140"/>
    </row>
    <row r="31" spans="1:11" ht="15.75" customHeight="1">
      <c r="A31" s="284" t="s">
        <v>297</v>
      </c>
      <c r="B31" s="284"/>
      <c r="C31" s="284"/>
      <c r="D31" s="284"/>
      <c r="E31" s="284"/>
      <c r="F31" s="284"/>
      <c r="G31" s="284"/>
      <c r="H31" s="284"/>
      <c r="I31" s="284"/>
      <c r="J31" s="284"/>
      <c r="K31" s="284"/>
    </row>
    <row r="33" spans="1:11" ht="36">
      <c r="A33" s="9" t="s">
        <v>1</v>
      </c>
      <c r="B33" s="9" t="s">
        <v>2</v>
      </c>
      <c r="C33" s="9" t="s">
        <v>3</v>
      </c>
      <c r="D33" s="9" t="s">
        <v>4</v>
      </c>
      <c r="E33" s="9" t="s">
        <v>5</v>
      </c>
      <c r="F33" s="9" t="s">
        <v>19</v>
      </c>
      <c r="G33" s="9" t="s">
        <v>20</v>
      </c>
      <c r="H33" s="9" t="s">
        <v>8</v>
      </c>
      <c r="I33" s="11" t="s">
        <v>9</v>
      </c>
      <c r="J33" s="9" t="s">
        <v>21</v>
      </c>
      <c r="K33" s="9" t="s">
        <v>11</v>
      </c>
    </row>
    <row r="34" spans="1:11" ht="12">
      <c r="A34" s="9">
        <v>1</v>
      </c>
      <c r="B34" s="9">
        <v>2</v>
      </c>
      <c r="C34" s="9">
        <v>3</v>
      </c>
      <c r="D34" s="9">
        <v>4</v>
      </c>
      <c r="E34" s="9">
        <v>5</v>
      </c>
      <c r="F34" s="9">
        <v>6</v>
      </c>
      <c r="G34" s="9">
        <v>7</v>
      </c>
      <c r="H34" s="9">
        <v>8</v>
      </c>
      <c r="I34" s="12">
        <v>9</v>
      </c>
      <c r="J34" s="9">
        <v>10</v>
      </c>
      <c r="K34" s="9">
        <v>11</v>
      </c>
    </row>
    <row r="35" spans="1:11" ht="48">
      <c r="A35" s="14">
        <v>1</v>
      </c>
      <c r="B35" s="67" t="s">
        <v>193</v>
      </c>
      <c r="C35" s="14" t="s">
        <v>189</v>
      </c>
      <c r="D35" s="14" t="s">
        <v>194</v>
      </c>
      <c r="E35" s="42">
        <v>760</v>
      </c>
      <c r="F35" s="69"/>
      <c r="G35" s="69"/>
      <c r="H35" s="70"/>
      <c r="I35" s="69"/>
      <c r="J35" s="69"/>
      <c r="K35" s="9"/>
    </row>
    <row r="36" spans="1:11" ht="36">
      <c r="A36" s="42">
        <v>2</v>
      </c>
      <c r="B36" s="67" t="s">
        <v>193</v>
      </c>
      <c r="C36" s="14" t="s">
        <v>189</v>
      </c>
      <c r="D36" s="14" t="s">
        <v>195</v>
      </c>
      <c r="E36" s="42">
        <v>60</v>
      </c>
      <c r="F36" s="69"/>
      <c r="G36" s="207"/>
      <c r="H36" s="208"/>
      <c r="I36" s="207"/>
      <c r="J36" s="207"/>
      <c r="K36" s="9"/>
    </row>
    <row r="37" spans="1:11" ht="14.25">
      <c r="A37" s="282" t="s">
        <v>265</v>
      </c>
      <c r="B37" s="282"/>
      <c r="C37" s="282"/>
      <c r="D37" s="282"/>
      <c r="E37" s="282"/>
      <c r="F37" s="282"/>
      <c r="G37" s="130"/>
      <c r="H37" s="105"/>
      <c r="I37" s="111"/>
      <c r="J37" s="130"/>
      <c r="K37" s="19"/>
    </row>
    <row r="38" spans="1:11" ht="14.25">
      <c r="A38" s="282" t="s">
        <v>268</v>
      </c>
      <c r="B38" s="282"/>
      <c r="C38" s="282"/>
      <c r="D38" s="282"/>
      <c r="E38" s="282"/>
      <c r="F38" s="282"/>
      <c r="G38" s="130"/>
      <c r="H38" s="105"/>
      <c r="I38" s="111"/>
      <c r="J38" s="130"/>
      <c r="K38" s="19"/>
    </row>
    <row r="39" spans="1:10" ht="14.25">
      <c r="A39" s="282" t="s">
        <v>266</v>
      </c>
      <c r="B39" s="282"/>
      <c r="C39" s="282"/>
      <c r="D39" s="282"/>
      <c r="E39" s="282"/>
      <c r="F39" s="282"/>
      <c r="G39" s="140"/>
      <c r="H39" s="139"/>
      <c r="I39" s="140"/>
      <c r="J39" s="140"/>
    </row>
    <row r="41" spans="1:11" ht="15">
      <c r="A41" s="284" t="s">
        <v>298</v>
      </c>
      <c r="B41" s="284"/>
      <c r="C41" s="284"/>
      <c r="D41" s="284"/>
      <c r="E41" s="284"/>
      <c r="F41" s="284"/>
      <c r="G41" s="284"/>
      <c r="H41" s="284"/>
      <c r="I41" s="284"/>
      <c r="J41" s="284"/>
      <c r="K41" s="284"/>
    </row>
    <row r="42" ht="17.25" customHeight="1"/>
    <row r="43" spans="1:11" ht="36">
      <c r="A43" s="9" t="s">
        <v>1</v>
      </c>
      <c r="B43" s="9" t="s">
        <v>2</v>
      </c>
      <c r="C43" s="9" t="s">
        <v>3</v>
      </c>
      <c r="D43" s="9" t="s">
        <v>4</v>
      </c>
      <c r="E43" s="9" t="s">
        <v>5</v>
      </c>
      <c r="F43" s="9" t="s">
        <v>19</v>
      </c>
      <c r="G43" s="9" t="s">
        <v>20</v>
      </c>
      <c r="H43" s="9" t="s">
        <v>8</v>
      </c>
      <c r="I43" s="11" t="s">
        <v>9</v>
      </c>
      <c r="J43" s="9" t="s">
        <v>21</v>
      </c>
      <c r="K43" s="9" t="s">
        <v>11</v>
      </c>
    </row>
    <row r="44" spans="1:11" ht="18" customHeight="1">
      <c r="A44" s="9">
        <v>1</v>
      </c>
      <c r="B44" s="9">
        <v>2</v>
      </c>
      <c r="C44" s="9">
        <v>3</v>
      </c>
      <c r="D44" s="9">
        <v>4</v>
      </c>
      <c r="E44" s="9">
        <v>5</v>
      </c>
      <c r="F44" s="9">
        <v>6</v>
      </c>
      <c r="G44" s="9">
        <v>7</v>
      </c>
      <c r="H44" s="9">
        <v>8</v>
      </c>
      <c r="I44" s="12">
        <v>9</v>
      </c>
      <c r="J44" s="9">
        <v>10</v>
      </c>
      <c r="K44" s="9">
        <v>11</v>
      </c>
    </row>
    <row r="45" spans="1:11" ht="132">
      <c r="A45" s="42">
        <v>1</v>
      </c>
      <c r="B45" s="67" t="s">
        <v>250</v>
      </c>
      <c r="C45" s="42" t="s">
        <v>196</v>
      </c>
      <c r="D45" s="42" t="s">
        <v>197</v>
      </c>
      <c r="E45" s="42">
        <v>1400</v>
      </c>
      <c r="F45" s="69"/>
      <c r="G45" s="207"/>
      <c r="H45" s="208"/>
      <c r="I45" s="209"/>
      <c r="J45" s="207"/>
      <c r="K45" s="9"/>
    </row>
    <row r="46" spans="1:11" ht="14.25">
      <c r="A46" s="282" t="s">
        <v>265</v>
      </c>
      <c r="B46" s="282"/>
      <c r="C46" s="282"/>
      <c r="D46" s="282"/>
      <c r="E46" s="282"/>
      <c r="F46" s="282"/>
      <c r="G46" s="130"/>
      <c r="H46" s="105"/>
      <c r="I46" s="111"/>
      <c r="J46" s="130"/>
      <c r="K46" s="19"/>
    </row>
    <row r="47" spans="1:10" ht="14.25">
      <c r="A47" s="282" t="s">
        <v>268</v>
      </c>
      <c r="B47" s="282"/>
      <c r="C47" s="282"/>
      <c r="D47" s="282"/>
      <c r="E47" s="282"/>
      <c r="F47" s="282"/>
      <c r="G47" s="210"/>
      <c r="H47" s="210"/>
      <c r="I47" s="210"/>
      <c r="J47" s="210"/>
    </row>
    <row r="48" spans="1:10" ht="14.25">
      <c r="A48" s="282" t="s">
        <v>266</v>
      </c>
      <c r="B48" s="282"/>
      <c r="C48" s="282"/>
      <c r="D48" s="282"/>
      <c r="E48" s="282"/>
      <c r="F48" s="282"/>
      <c r="G48" s="140"/>
      <c r="H48" s="139"/>
      <c r="I48" s="140"/>
      <c r="J48" s="140"/>
    </row>
    <row r="51" spans="1:11" ht="15">
      <c r="A51" s="284" t="s">
        <v>299</v>
      </c>
      <c r="B51" s="284"/>
      <c r="C51" s="284"/>
      <c r="D51" s="284"/>
      <c r="E51" s="284"/>
      <c r="F51" s="284"/>
      <c r="G51" s="284"/>
      <c r="H51" s="284"/>
      <c r="I51" s="284"/>
      <c r="J51" s="284"/>
      <c r="K51" s="284"/>
    </row>
    <row r="53" spans="1:11" ht="36">
      <c r="A53" s="9" t="s">
        <v>1</v>
      </c>
      <c r="B53" s="9" t="s">
        <v>2</v>
      </c>
      <c r="C53" s="9" t="s">
        <v>3</v>
      </c>
      <c r="D53" s="9" t="s">
        <v>4</v>
      </c>
      <c r="E53" s="9" t="s">
        <v>5</v>
      </c>
      <c r="F53" s="9" t="s">
        <v>19</v>
      </c>
      <c r="G53" s="9" t="s">
        <v>20</v>
      </c>
      <c r="H53" s="9" t="s">
        <v>8</v>
      </c>
      <c r="I53" s="11" t="s">
        <v>9</v>
      </c>
      <c r="J53" s="9" t="s">
        <v>21</v>
      </c>
      <c r="K53" s="9" t="s">
        <v>11</v>
      </c>
    </row>
    <row r="54" spans="1:11" ht="12">
      <c r="A54" s="9">
        <v>1</v>
      </c>
      <c r="B54" s="9">
        <v>2</v>
      </c>
      <c r="C54" s="9">
        <v>3</v>
      </c>
      <c r="D54" s="9">
        <v>4</v>
      </c>
      <c r="E54" s="9">
        <v>5</v>
      </c>
      <c r="F54" s="9">
        <v>6</v>
      </c>
      <c r="G54" s="9">
        <v>7</v>
      </c>
      <c r="H54" s="9">
        <v>8</v>
      </c>
      <c r="I54" s="12">
        <v>9</v>
      </c>
      <c r="J54" s="9">
        <v>10</v>
      </c>
      <c r="K54" s="9">
        <v>11</v>
      </c>
    </row>
    <row r="55" spans="1:11" ht="12">
      <c r="A55" s="42">
        <v>1</v>
      </c>
      <c r="B55" s="67" t="s">
        <v>198</v>
      </c>
      <c r="C55" s="42" t="s">
        <v>199</v>
      </c>
      <c r="D55" s="42" t="s">
        <v>200</v>
      </c>
      <c r="E55" s="42">
        <v>312</v>
      </c>
      <c r="F55" s="69"/>
      <c r="G55" s="207"/>
      <c r="H55" s="208"/>
      <c r="I55" s="209"/>
      <c r="J55" s="207"/>
      <c r="K55" s="9"/>
    </row>
    <row r="56" spans="1:11" ht="14.25">
      <c r="A56" s="282" t="s">
        <v>265</v>
      </c>
      <c r="B56" s="282"/>
      <c r="C56" s="282"/>
      <c r="D56" s="282"/>
      <c r="E56" s="282"/>
      <c r="F56" s="282"/>
      <c r="G56" s="211"/>
      <c r="H56" s="137"/>
      <c r="I56" s="137"/>
      <c r="J56" s="211"/>
      <c r="K56" s="19"/>
    </row>
    <row r="57" spans="1:10" ht="14.25">
      <c r="A57" s="282" t="s">
        <v>268</v>
      </c>
      <c r="B57" s="282"/>
      <c r="C57" s="282"/>
      <c r="D57" s="282"/>
      <c r="E57" s="282"/>
      <c r="F57" s="282"/>
      <c r="G57" s="210"/>
      <c r="H57" s="210"/>
      <c r="I57" s="210"/>
      <c r="J57" s="210"/>
    </row>
    <row r="58" spans="1:10" ht="14.25">
      <c r="A58" s="282" t="s">
        <v>266</v>
      </c>
      <c r="B58" s="282"/>
      <c r="C58" s="282"/>
      <c r="D58" s="282"/>
      <c r="E58" s="282"/>
      <c r="F58" s="282"/>
      <c r="G58" s="210"/>
      <c r="H58" s="210"/>
      <c r="I58" s="210"/>
      <c r="J58" s="210"/>
    </row>
    <row r="60" spans="1:11" ht="15">
      <c r="A60" s="284" t="s">
        <v>300</v>
      </c>
      <c r="B60" s="284"/>
      <c r="C60" s="284"/>
      <c r="D60" s="284"/>
      <c r="E60" s="284"/>
      <c r="F60" s="284"/>
      <c r="G60" s="284"/>
      <c r="H60" s="284"/>
      <c r="I60" s="284"/>
      <c r="J60" s="284"/>
      <c r="K60" s="284"/>
    </row>
    <row r="62" spans="1:11" ht="65.25" customHeight="1">
      <c r="A62" s="9" t="s">
        <v>1</v>
      </c>
      <c r="B62" s="9" t="s">
        <v>2</v>
      </c>
      <c r="C62" s="9" t="s">
        <v>3</v>
      </c>
      <c r="D62" s="9" t="s">
        <v>4</v>
      </c>
      <c r="E62" s="9" t="s">
        <v>5</v>
      </c>
      <c r="F62" s="9" t="s">
        <v>19</v>
      </c>
      <c r="G62" s="9" t="s">
        <v>20</v>
      </c>
      <c r="H62" s="9" t="s">
        <v>8</v>
      </c>
      <c r="I62" s="11" t="s">
        <v>9</v>
      </c>
      <c r="J62" s="9" t="s">
        <v>21</v>
      </c>
      <c r="K62" s="9" t="s">
        <v>11</v>
      </c>
    </row>
    <row r="63" spans="1:11" ht="12">
      <c r="A63" s="9">
        <v>1</v>
      </c>
      <c r="B63" s="9">
        <v>2</v>
      </c>
      <c r="C63" s="9">
        <v>3</v>
      </c>
      <c r="D63" s="9">
        <v>4</v>
      </c>
      <c r="E63" s="9">
        <v>5</v>
      </c>
      <c r="F63" s="9">
        <v>6</v>
      </c>
      <c r="G63" s="9">
        <v>7</v>
      </c>
      <c r="H63" s="9">
        <v>8</v>
      </c>
      <c r="I63" s="12">
        <v>9</v>
      </c>
      <c r="J63" s="9">
        <v>10</v>
      </c>
      <c r="K63" s="9">
        <v>11</v>
      </c>
    </row>
    <row r="64" spans="1:11" ht="48">
      <c r="A64" s="42">
        <v>1</v>
      </c>
      <c r="B64" s="67" t="s">
        <v>201</v>
      </c>
      <c r="C64" s="42" t="s">
        <v>202</v>
      </c>
      <c r="D64" s="42" t="s">
        <v>203</v>
      </c>
      <c r="E64" s="42">
        <v>272</v>
      </c>
      <c r="F64" s="69"/>
      <c r="G64" s="207"/>
      <c r="H64" s="208"/>
      <c r="I64" s="209"/>
      <c r="J64" s="207"/>
      <c r="K64" s="9"/>
    </row>
    <row r="65" spans="1:11" ht="14.25">
      <c r="A65" s="282" t="s">
        <v>265</v>
      </c>
      <c r="B65" s="282"/>
      <c r="C65" s="282"/>
      <c r="D65" s="282"/>
      <c r="E65" s="282"/>
      <c r="F65" s="282"/>
      <c r="G65" s="211"/>
      <c r="H65" s="137"/>
      <c r="I65" s="137"/>
      <c r="J65" s="211"/>
      <c r="K65" s="19"/>
    </row>
    <row r="66" spans="1:10" ht="14.25">
      <c r="A66" s="282" t="s">
        <v>268</v>
      </c>
      <c r="B66" s="282"/>
      <c r="C66" s="282"/>
      <c r="D66" s="282"/>
      <c r="E66" s="282"/>
      <c r="F66" s="282"/>
      <c r="G66" s="210"/>
      <c r="H66" s="210"/>
      <c r="I66" s="210"/>
      <c r="J66" s="210"/>
    </row>
    <row r="67" spans="1:10" ht="14.25">
      <c r="A67" s="282" t="s">
        <v>266</v>
      </c>
      <c r="B67" s="282"/>
      <c r="C67" s="282"/>
      <c r="D67" s="282"/>
      <c r="E67" s="282"/>
      <c r="F67" s="282"/>
      <c r="G67" s="210"/>
      <c r="H67" s="210"/>
      <c r="I67" s="210"/>
      <c r="J67" s="210"/>
    </row>
    <row r="69" spans="1:11" ht="15">
      <c r="A69" s="71" t="s">
        <v>301</v>
      </c>
      <c r="B69" s="72"/>
      <c r="C69" s="72"/>
      <c r="D69" s="72"/>
      <c r="E69" s="72"/>
      <c r="F69" s="72"/>
      <c r="G69" s="72"/>
      <c r="H69" s="72"/>
      <c r="I69" s="73"/>
      <c r="J69" s="72"/>
      <c r="K69" s="72"/>
    </row>
    <row r="70" spans="1:11" ht="12">
      <c r="A70" s="31"/>
      <c r="B70" s="31"/>
      <c r="C70" s="31"/>
      <c r="D70" s="31"/>
      <c r="E70" s="31"/>
      <c r="F70" s="31"/>
      <c r="G70" s="31"/>
      <c r="H70" s="31"/>
      <c r="I70" s="74"/>
      <c r="J70" s="31"/>
      <c r="K70" s="31"/>
    </row>
    <row r="71" spans="1:11" ht="36">
      <c r="A71" s="10" t="s">
        <v>1</v>
      </c>
      <c r="B71" s="9" t="s">
        <v>2</v>
      </c>
      <c r="C71" s="10" t="s">
        <v>3</v>
      </c>
      <c r="D71" s="10" t="s">
        <v>4</v>
      </c>
      <c r="E71" s="9" t="s">
        <v>5</v>
      </c>
      <c r="F71" s="9" t="s">
        <v>19</v>
      </c>
      <c r="G71" s="9" t="s">
        <v>20</v>
      </c>
      <c r="H71" s="9" t="s">
        <v>8</v>
      </c>
      <c r="I71" s="11" t="s">
        <v>9</v>
      </c>
      <c r="J71" s="9" t="s">
        <v>21</v>
      </c>
      <c r="K71" s="9" t="s">
        <v>11</v>
      </c>
    </row>
    <row r="72" spans="1:11" ht="12">
      <c r="A72" s="10">
        <v>1</v>
      </c>
      <c r="B72" s="10">
        <v>2</v>
      </c>
      <c r="C72" s="10">
        <v>3</v>
      </c>
      <c r="D72" s="10">
        <v>4</v>
      </c>
      <c r="E72" s="10">
        <v>5</v>
      </c>
      <c r="F72" s="9">
        <v>6</v>
      </c>
      <c r="G72" s="9">
        <v>7</v>
      </c>
      <c r="H72" s="9">
        <v>8</v>
      </c>
      <c r="I72" s="12">
        <v>9</v>
      </c>
      <c r="J72" s="9">
        <v>10</v>
      </c>
      <c r="K72" s="9">
        <v>11</v>
      </c>
    </row>
    <row r="73" spans="1:11" ht="36">
      <c r="A73" s="27">
        <v>1</v>
      </c>
      <c r="B73" s="28" t="s">
        <v>204</v>
      </c>
      <c r="C73" s="14" t="s">
        <v>205</v>
      </c>
      <c r="D73" s="14" t="s">
        <v>206</v>
      </c>
      <c r="E73" s="27">
        <v>172</v>
      </c>
      <c r="F73" s="75"/>
      <c r="G73" s="76"/>
      <c r="H73" s="77"/>
      <c r="I73" s="78"/>
      <c r="J73" s="76"/>
      <c r="K73" s="9"/>
    </row>
    <row r="74" spans="1:11" ht="36">
      <c r="A74" s="27">
        <v>3</v>
      </c>
      <c r="B74" s="28" t="s">
        <v>204</v>
      </c>
      <c r="C74" s="14" t="s">
        <v>205</v>
      </c>
      <c r="D74" s="14" t="s">
        <v>207</v>
      </c>
      <c r="E74" s="27">
        <v>2060</v>
      </c>
      <c r="F74" s="75"/>
      <c r="G74" s="212"/>
      <c r="H74" s="213"/>
      <c r="I74" s="214"/>
      <c r="J74" s="212"/>
      <c r="K74" s="9"/>
    </row>
    <row r="75" spans="1:11" ht="14.25">
      <c r="A75" s="282" t="s">
        <v>265</v>
      </c>
      <c r="B75" s="282"/>
      <c r="C75" s="282"/>
      <c r="D75" s="282"/>
      <c r="E75" s="282"/>
      <c r="F75" s="282"/>
      <c r="G75" s="215"/>
      <c r="H75" s="119"/>
      <c r="I75" s="216"/>
      <c r="J75" s="215"/>
      <c r="K75" s="31"/>
    </row>
    <row r="76" spans="1:10" ht="14.25">
      <c r="A76" s="282" t="s">
        <v>268</v>
      </c>
      <c r="B76" s="282"/>
      <c r="C76" s="282"/>
      <c r="D76" s="282"/>
      <c r="E76" s="282"/>
      <c r="F76" s="282"/>
      <c r="G76" s="139"/>
      <c r="H76" s="139"/>
      <c r="I76" s="140"/>
      <c r="J76" s="139"/>
    </row>
    <row r="77" spans="1:10" ht="14.25">
      <c r="A77" s="282" t="s">
        <v>266</v>
      </c>
      <c r="B77" s="282"/>
      <c r="C77" s="282"/>
      <c r="D77" s="282"/>
      <c r="E77" s="282"/>
      <c r="F77" s="282"/>
      <c r="G77" s="140"/>
      <c r="H77" s="139"/>
      <c r="I77" s="140"/>
      <c r="J77" s="140"/>
    </row>
    <row r="80" spans="1:11" ht="15">
      <c r="A80" s="5" t="s">
        <v>302</v>
      </c>
      <c r="B80" s="79"/>
      <c r="C80" s="79"/>
      <c r="D80" s="79"/>
      <c r="E80" s="79"/>
      <c r="F80" s="79"/>
      <c r="G80" s="79"/>
      <c r="H80" s="79"/>
      <c r="I80" s="80"/>
      <c r="J80" s="79"/>
      <c r="K80" s="79"/>
    </row>
    <row r="82" spans="1:11" ht="29.25" customHeight="1">
      <c r="A82" s="10" t="s">
        <v>1</v>
      </c>
      <c r="B82" s="9" t="s">
        <v>2</v>
      </c>
      <c r="C82" s="10" t="s">
        <v>3</v>
      </c>
      <c r="D82" s="10" t="s">
        <v>4</v>
      </c>
      <c r="E82" s="10" t="s">
        <v>5</v>
      </c>
      <c r="F82" s="9" t="s">
        <v>19</v>
      </c>
      <c r="G82" s="9" t="s">
        <v>20</v>
      </c>
      <c r="H82" s="9" t="s">
        <v>8</v>
      </c>
      <c r="I82" s="11" t="s">
        <v>9</v>
      </c>
      <c r="J82" s="9" t="s">
        <v>21</v>
      </c>
      <c r="K82" s="9" t="s">
        <v>11</v>
      </c>
    </row>
    <row r="83" spans="1:11" ht="20.25" customHeight="1">
      <c r="A83" s="10">
        <v>1</v>
      </c>
      <c r="B83" s="10">
        <v>2</v>
      </c>
      <c r="C83" s="10">
        <v>3</v>
      </c>
      <c r="D83" s="10">
        <v>4</v>
      </c>
      <c r="E83" s="10">
        <v>5</v>
      </c>
      <c r="F83" s="9">
        <v>6</v>
      </c>
      <c r="G83" s="9">
        <v>7</v>
      </c>
      <c r="H83" s="9">
        <v>8</v>
      </c>
      <c r="I83" s="12">
        <v>9</v>
      </c>
      <c r="J83" s="9">
        <v>10</v>
      </c>
      <c r="K83" s="9">
        <v>11</v>
      </c>
    </row>
    <row r="84" spans="1:11" ht="72">
      <c r="A84" s="27">
        <v>1</v>
      </c>
      <c r="B84" s="14" t="s">
        <v>208</v>
      </c>
      <c r="C84" s="14" t="s">
        <v>209</v>
      </c>
      <c r="D84" s="14" t="s">
        <v>210</v>
      </c>
      <c r="E84" s="27">
        <v>8</v>
      </c>
      <c r="F84" s="100"/>
      <c r="G84" s="81"/>
      <c r="H84" s="82"/>
      <c r="I84" s="81"/>
      <c r="J84" s="81"/>
      <c r="K84" s="9"/>
    </row>
    <row r="85" spans="1:11" ht="72">
      <c r="A85" s="83">
        <v>2</v>
      </c>
      <c r="B85" s="14" t="s">
        <v>208</v>
      </c>
      <c r="C85" s="14" t="s">
        <v>209</v>
      </c>
      <c r="D85" s="14" t="s">
        <v>211</v>
      </c>
      <c r="E85" s="83">
        <v>36</v>
      </c>
      <c r="F85" s="100"/>
      <c r="G85" s="217"/>
      <c r="H85" s="218"/>
      <c r="I85" s="217"/>
      <c r="J85" s="217"/>
      <c r="K85" s="9"/>
    </row>
    <row r="86" spans="1:11" ht="14.25">
      <c r="A86" s="282" t="s">
        <v>265</v>
      </c>
      <c r="B86" s="282"/>
      <c r="C86" s="282"/>
      <c r="D86" s="282"/>
      <c r="E86" s="282"/>
      <c r="F86" s="282"/>
      <c r="G86" s="215"/>
      <c r="H86" s="119"/>
      <c r="I86" s="216"/>
      <c r="J86" s="215"/>
      <c r="K86" s="31"/>
    </row>
    <row r="87" spans="1:11" ht="14.25">
      <c r="A87" s="282" t="s">
        <v>268</v>
      </c>
      <c r="B87" s="282"/>
      <c r="C87" s="282"/>
      <c r="D87" s="282"/>
      <c r="E87" s="282"/>
      <c r="F87" s="282"/>
      <c r="G87" s="215"/>
      <c r="H87" s="119"/>
      <c r="I87" s="216"/>
      <c r="J87" s="215"/>
      <c r="K87" s="31"/>
    </row>
    <row r="88" spans="1:10" ht="14.25">
      <c r="A88" s="282" t="s">
        <v>266</v>
      </c>
      <c r="B88" s="282"/>
      <c r="C88" s="282"/>
      <c r="D88" s="282"/>
      <c r="E88" s="282"/>
      <c r="F88" s="282"/>
      <c r="G88" s="140"/>
      <c r="H88" s="139"/>
      <c r="I88" s="140"/>
      <c r="J88" s="140"/>
    </row>
    <row r="90" spans="1:11" ht="15">
      <c r="A90" s="46" t="s">
        <v>303</v>
      </c>
      <c r="B90" s="46"/>
      <c r="C90" s="46"/>
      <c r="D90" s="46"/>
      <c r="E90" s="46"/>
      <c r="F90" s="46"/>
      <c r="G90" s="46"/>
      <c r="H90" s="46"/>
      <c r="I90" s="46"/>
      <c r="J90" s="46"/>
      <c r="K90" s="46"/>
    </row>
    <row r="92" spans="1:11" ht="65.25" customHeight="1">
      <c r="A92" s="9" t="s">
        <v>1</v>
      </c>
      <c r="B92" s="9" t="s">
        <v>2</v>
      </c>
      <c r="C92" s="9" t="s">
        <v>3</v>
      </c>
      <c r="D92" s="9" t="s">
        <v>4</v>
      </c>
      <c r="E92" s="9" t="s">
        <v>5</v>
      </c>
      <c r="F92" s="9" t="s">
        <v>19</v>
      </c>
      <c r="G92" s="9" t="s">
        <v>20</v>
      </c>
      <c r="H92" s="9" t="s">
        <v>8</v>
      </c>
      <c r="I92" s="11" t="s">
        <v>9</v>
      </c>
      <c r="J92" s="9" t="s">
        <v>21</v>
      </c>
      <c r="K92" s="9" t="s">
        <v>11</v>
      </c>
    </row>
    <row r="93" spans="1:11" ht="12">
      <c r="A93" s="66">
        <v>1</v>
      </c>
      <c r="B93" s="66">
        <v>2</v>
      </c>
      <c r="C93" s="66">
        <v>3</v>
      </c>
      <c r="D93" s="66">
        <v>4</v>
      </c>
      <c r="E93" s="66">
        <v>5</v>
      </c>
      <c r="F93" s="66">
        <v>6</v>
      </c>
      <c r="G93" s="66">
        <v>7</v>
      </c>
      <c r="H93" s="66">
        <v>8</v>
      </c>
      <c r="I93" s="101">
        <v>9</v>
      </c>
      <c r="J93" s="66">
        <v>10</v>
      </c>
      <c r="K93" s="66">
        <v>11</v>
      </c>
    </row>
    <row r="94" spans="1:11" ht="48">
      <c r="A94" s="106">
        <v>1</v>
      </c>
      <c r="B94" s="105" t="s">
        <v>233</v>
      </c>
      <c r="C94" s="106" t="s">
        <v>202</v>
      </c>
      <c r="D94" s="106" t="s">
        <v>203</v>
      </c>
      <c r="E94" s="106">
        <v>20</v>
      </c>
      <c r="F94" s="107"/>
      <c r="G94" s="107"/>
      <c r="H94" s="108"/>
      <c r="I94" s="107"/>
      <c r="J94" s="107"/>
      <c r="K94" s="109"/>
    </row>
    <row r="95" spans="1:11" ht="48">
      <c r="A95" s="106"/>
      <c r="B95" s="105" t="s">
        <v>233</v>
      </c>
      <c r="C95" s="106" t="s">
        <v>202</v>
      </c>
      <c r="D95" s="106" t="s">
        <v>249</v>
      </c>
      <c r="E95" s="106">
        <v>12</v>
      </c>
      <c r="F95" s="107"/>
      <c r="G95" s="107"/>
      <c r="H95" s="108"/>
      <c r="I95" s="107"/>
      <c r="J95" s="107"/>
      <c r="K95" s="109"/>
    </row>
    <row r="96" spans="1:11" ht="14.25">
      <c r="A96" s="282" t="s">
        <v>265</v>
      </c>
      <c r="B96" s="282"/>
      <c r="C96" s="282"/>
      <c r="D96" s="282"/>
      <c r="E96" s="282"/>
      <c r="F96" s="282"/>
      <c r="G96" s="130"/>
      <c r="H96" s="105"/>
      <c r="I96" s="111"/>
      <c r="J96" s="130"/>
      <c r="K96" s="19"/>
    </row>
    <row r="97" spans="1:11" ht="14.25">
      <c r="A97" s="282" t="s">
        <v>268</v>
      </c>
      <c r="B97" s="282"/>
      <c r="C97" s="282"/>
      <c r="D97" s="282"/>
      <c r="E97" s="282"/>
      <c r="F97" s="282"/>
      <c r="G97" s="130"/>
      <c r="H97" s="105"/>
      <c r="I97" s="111"/>
      <c r="J97" s="130"/>
      <c r="K97" s="19"/>
    </row>
    <row r="98" spans="1:10" ht="14.25">
      <c r="A98" s="282" t="s">
        <v>266</v>
      </c>
      <c r="B98" s="282"/>
      <c r="C98" s="282"/>
      <c r="D98" s="282"/>
      <c r="E98" s="282"/>
      <c r="F98" s="282"/>
      <c r="G98" s="140"/>
      <c r="H98" s="139"/>
      <c r="I98" s="140"/>
      <c r="J98" s="140"/>
    </row>
    <row r="100" spans="1:11" ht="15">
      <c r="A100" s="46" t="s">
        <v>304</v>
      </c>
      <c r="B100" s="46"/>
      <c r="C100" s="46"/>
      <c r="D100" s="46"/>
      <c r="E100" s="46"/>
      <c r="F100" s="46"/>
      <c r="G100" s="46"/>
      <c r="H100" s="46"/>
      <c r="I100" s="46"/>
      <c r="J100" s="46"/>
      <c r="K100" s="46"/>
    </row>
    <row r="102" spans="1:11" ht="29.25" customHeight="1">
      <c r="A102" s="10" t="s">
        <v>1</v>
      </c>
      <c r="B102" s="9" t="s">
        <v>2</v>
      </c>
      <c r="C102" s="10" t="s">
        <v>3</v>
      </c>
      <c r="D102" s="10" t="s">
        <v>4</v>
      </c>
      <c r="E102" s="10" t="s">
        <v>5</v>
      </c>
      <c r="F102" s="9" t="s">
        <v>19</v>
      </c>
      <c r="G102" s="9" t="s">
        <v>20</v>
      </c>
      <c r="H102" s="9" t="s">
        <v>8</v>
      </c>
      <c r="I102" s="11" t="s">
        <v>9</v>
      </c>
      <c r="J102" s="9" t="s">
        <v>21</v>
      </c>
      <c r="K102" s="9" t="s">
        <v>11</v>
      </c>
    </row>
    <row r="103" spans="1:11" ht="20.25" customHeight="1">
      <c r="A103" s="10">
        <v>1</v>
      </c>
      <c r="B103" s="10">
        <v>2</v>
      </c>
      <c r="C103" s="10">
        <v>3</v>
      </c>
      <c r="D103" s="10">
        <v>4</v>
      </c>
      <c r="E103" s="10">
        <v>5</v>
      </c>
      <c r="F103" s="9">
        <v>6</v>
      </c>
      <c r="G103" s="9">
        <v>7</v>
      </c>
      <c r="H103" s="9">
        <v>8</v>
      </c>
      <c r="I103" s="12">
        <v>9</v>
      </c>
      <c r="J103" s="9">
        <v>10</v>
      </c>
      <c r="K103" s="9">
        <v>11</v>
      </c>
    </row>
    <row r="104" spans="1:11" ht="72" customHeight="1">
      <c r="A104" s="27">
        <v>1</v>
      </c>
      <c r="B104" s="14" t="s">
        <v>95</v>
      </c>
      <c r="C104" s="14" t="s">
        <v>236</v>
      </c>
      <c r="D104" s="14" t="s">
        <v>275</v>
      </c>
      <c r="E104" s="27">
        <v>72</v>
      </c>
      <c r="F104" s="100"/>
      <c r="G104" s="217"/>
      <c r="H104" s="218"/>
      <c r="I104" s="217"/>
      <c r="J104" s="217"/>
      <c r="K104" s="9"/>
    </row>
    <row r="105" spans="1:11" ht="14.25">
      <c r="A105" s="282" t="s">
        <v>265</v>
      </c>
      <c r="B105" s="282"/>
      <c r="C105" s="282"/>
      <c r="D105" s="282"/>
      <c r="E105" s="282"/>
      <c r="F105" s="282"/>
      <c r="G105" s="219"/>
      <c r="H105" s="220"/>
      <c r="I105" s="220"/>
      <c r="J105" s="219"/>
      <c r="K105" s="31"/>
    </row>
    <row r="106" spans="1:10" ht="14.25">
      <c r="A106" s="282" t="s">
        <v>268</v>
      </c>
      <c r="B106" s="282"/>
      <c r="C106" s="282"/>
      <c r="D106" s="282"/>
      <c r="E106" s="282"/>
      <c r="F106" s="282"/>
      <c r="G106" s="210"/>
      <c r="H106" s="210"/>
      <c r="I106" s="210"/>
      <c r="J106" s="210"/>
    </row>
    <row r="107" spans="1:10" ht="14.25">
      <c r="A107" s="282" t="s">
        <v>266</v>
      </c>
      <c r="B107" s="282"/>
      <c r="C107" s="282"/>
      <c r="D107" s="282"/>
      <c r="E107" s="282"/>
      <c r="F107" s="282"/>
      <c r="G107" s="210"/>
      <c r="H107" s="210"/>
      <c r="I107" s="210"/>
      <c r="J107" s="210"/>
    </row>
    <row r="109" ht="12">
      <c r="B109" s="33" t="s">
        <v>322</v>
      </c>
    </row>
  </sheetData>
  <sheetProtection selectLockedCells="1" selectUnlockedCells="1"/>
  <mergeCells count="40">
    <mergeCell ref="A96:F96"/>
    <mergeCell ref="A97:F97"/>
    <mergeCell ref="A98:F98"/>
    <mergeCell ref="A105:F105"/>
    <mergeCell ref="A106:F106"/>
    <mergeCell ref="A107:F107"/>
    <mergeCell ref="A75:F75"/>
    <mergeCell ref="A76:F76"/>
    <mergeCell ref="A77:F77"/>
    <mergeCell ref="A86:F86"/>
    <mergeCell ref="A87:F87"/>
    <mergeCell ref="A88:F88"/>
    <mergeCell ref="A57:F57"/>
    <mergeCell ref="A58:F58"/>
    <mergeCell ref="A65:F65"/>
    <mergeCell ref="A66:F66"/>
    <mergeCell ref="A67:F67"/>
    <mergeCell ref="A60:K60"/>
    <mergeCell ref="A38:F38"/>
    <mergeCell ref="A39:F39"/>
    <mergeCell ref="A46:F46"/>
    <mergeCell ref="A47:F47"/>
    <mergeCell ref="A48:F48"/>
    <mergeCell ref="A56:F56"/>
    <mergeCell ref="A17:F17"/>
    <mergeCell ref="A18:F18"/>
    <mergeCell ref="A27:F27"/>
    <mergeCell ref="A28:F28"/>
    <mergeCell ref="A29:F29"/>
    <mergeCell ref="A37:F37"/>
    <mergeCell ref="A2:K2"/>
    <mergeCell ref="A11:K11"/>
    <mergeCell ref="A21:K21"/>
    <mergeCell ref="A31:K31"/>
    <mergeCell ref="A41:K41"/>
    <mergeCell ref="A51:K51"/>
    <mergeCell ref="A7:F7"/>
    <mergeCell ref="A8:F8"/>
    <mergeCell ref="A9:F9"/>
    <mergeCell ref="A16:F16"/>
  </mergeCells>
  <printOptions/>
  <pageMargins left="0.7874015748031497" right="0.7874015748031497" top="1.0236220472440944" bottom="1.0236220472440944" header="0.7874015748031497" footer="0.7874015748031497"/>
  <pageSetup horizontalDpi="300" verticalDpi="300" orientation="landscape" paperSize="9" r:id="rId1"/>
  <headerFooter alignWithMargins="0">
    <oddHeader>&amp;C&amp;A</oddHeader>
    <oddFooter>&amp;CStrona &amp;P</oddFooter>
  </headerFooter>
</worksheet>
</file>

<file path=xl/worksheets/sheet3.xml><?xml version="1.0" encoding="utf-8"?>
<worksheet xmlns="http://schemas.openxmlformats.org/spreadsheetml/2006/main" xmlns:r="http://schemas.openxmlformats.org/officeDocument/2006/relationships">
  <dimension ref="A2:IJ100"/>
  <sheetViews>
    <sheetView tabSelected="1" zoomScalePageLayoutView="0" workbookViewId="0" topLeftCell="A91">
      <selection activeCell="N80" sqref="N80"/>
    </sheetView>
  </sheetViews>
  <sheetFormatPr defaultColWidth="9.140625" defaultRowHeight="12.75"/>
  <cols>
    <col min="1" max="1" width="5.57421875" style="0" customWidth="1"/>
    <col min="2" max="2" width="51.7109375" style="0" customWidth="1"/>
    <col min="3" max="3" width="8.28125" style="0" customWidth="1"/>
    <col min="6" max="6" width="11.7109375" style="87" customWidth="1"/>
    <col min="7" max="7" width="8.421875" style="0" customWidth="1"/>
    <col min="8" max="8" width="11.00390625" style="87" customWidth="1"/>
    <col min="9" max="9" width="11.28125" style="0" customWidth="1"/>
    <col min="10" max="10" width="13.140625" style="0" customWidth="1"/>
    <col min="13" max="13" width="2.00390625" style="0" customWidth="1"/>
  </cols>
  <sheetData>
    <row r="2" spans="1:9" ht="13.5">
      <c r="A2" s="124" t="s">
        <v>312</v>
      </c>
      <c r="B2" s="124"/>
      <c r="C2" s="124"/>
      <c r="D2" s="124"/>
      <c r="E2" s="124"/>
      <c r="F2" s="124"/>
      <c r="G2" s="124"/>
      <c r="H2" s="124"/>
      <c r="I2" s="124"/>
    </row>
    <row r="3" spans="1:10" s="33" customFormat="1" ht="36">
      <c r="A3" s="9" t="s">
        <v>1</v>
      </c>
      <c r="B3" s="9" t="s">
        <v>257</v>
      </c>
      <c r="C3" s="9" t="s">
        <v>254</v>
      </c>
      <c r="D3" s="9" t="s">
        <v>5</v>
      </c>
      <c r="E3" s="9" t="s">
        <v>19</v>
      </c>
      <c r="F3" s="9" t="s">
        <v>20</v>
      </c>
      <c r="G3" s="9" t="s">
        <v>8</v>
      </c>
      <c r="H3" s="114" t="s">
        <v>9</v>
      </c>
      <c r="I3" s="9" t="s">
        <v>21</v>
      </c>
      <c r="J3" s="9" t="s">
        <v>258</v>
      </c>
    </row>
    <row r="4" spans="1:10" s="33" customFormat="1" ht="12">
      <c r="A4" s="9">
        <v>1</v>
      </c>
      <c r="B4" s="9">
        <v>2</v>
      </c>
      <c r="C4" s="66">
        <v>3</v>
      </c>
      <c r="D4" s="9">
        <v>4</v>
      </c>
      <c r="E4" s="9">
        <v>5</v>
      </c>
      <c r="F4" s="9">
        <v>6</v>
      </c>
      <c r="G4" s="9">
        <v>7</v>
      </c>
      <c r="H4" s="66">
        <v>8</v>
      </c>
      <c r="I4" s="9">
        <v>9</v>
      </c>
      <c r="J4" s="9">
        <v>10</v>
      </c>
    </row>
    <row r="5" spans="1:10" ht="13.5">
      <c r="A5" s="112">
        <v>1</v>
      </c>
      <c r="B5" s="232" t="s">
        <v>311</v>
      </c>
      <c r="C5" s="233" t="s">
        <v>259</v>
      </c>
      <c r="D5" s="234">
        <v>1000</v>
      </c>
      <c r="E5" s="234"/>
      <c r="F5" s="235"/>
      <c r="G5" s="236"/>
      <c r="H5" s="224"/>
      <c r="I5" s="235"/>
      <c r="J5" s="96"/>
    </row>
    <row r="6" spans="1:10" ht="24">
      <c r="A6" s="127">
        <v>2</v>
      </c>
      <c r="B6" s="232" t="s">
        <v>216</v>
      </c>
      <c r="C6" s="233" t="s">
        <v>259</v>
      </c>
      <c r="D6" s="234">
        <v>200</v>
      </c>
      <c r="E6" s="234"/>
      <c r="F6" s="224"/>
      <c r="G6" s="236"/>
      <c r="H6" s="224"/>
      <c r="I6" s="235"/>
      <c r="J6" s="96"/>
    </row>
    <row r="7" spans="1:10" ht="96">
      <c r="A7" s="112">
        <v>3</v>
      </c>
      <c r="B7" s="232" t="s">
        <v>260</v>
      </c>
      <c r="C7" s="233" t="s">
        <v>259</v>
      </c>
      <c r="D7" s="234">
        <v>1100</v>
      </c>
      <c r="E7" s="234"/>
      <c r="F7" s="224"/>
      <c r="G7" s="236"/>
      <c r="H7" s="224"/>
      <c r="I7" s="235"/>
      <c r="J7" s="96"/>
    </row>
    <row r="8" spans="1:10" ht="60">
      <c r="A8" s="127">
        <v>4</v>
      </c>
      <c r="B8" s="232" t="s">
        <v>251</v>
      </c>
      <c r="C8" s="233" t="s">
        <v>259</v>
      </c>
      <c r="D8" s="234">
        <f>D7</f>
        <v>1100</v>
      </c>
      <c r="E8" s="234"/>
      <c r="F8" s="224"/>
      <c r="G8" s="236"/>
      <c r="H8" s="224"/>
      <c r="I8" s="235"/>
      <c r="J8" s="96"/>
    </row>
    <row r="9" spans="1:10" ht="24">
      <c r="A9" s="112">
        <v>5</v>
      </c>
      <c r="B9" s="232" t="s">
        <v>217</v>
      </c>
      <c r="C9" s="233" t="s">
        <v>259</v>
      </c>
      <c r="D9" s="234">
        <f>D8</f>
        <v>1100</v>
      </c>
      <c r="E9" s="234"/>
      <c r="F9" s="237"/>
      <c r="G9" s="238"/>
      <c r="H9" s="237"/>
      <c r="I9" s="239"/>
      <c r="J9" s="96"/>
    </row>
    <row r="10" spans="1:9" ht="14.25">
      <c r="A10" s="289" t="s">
        <v>265</v>
      </c>
      <c r="B10" s="289"/>
      <c r="C10" s="289"/>
      <c r="D10" s="289"/>
      <c r="E10" s="289"/>
      <c r="F10" s="222"/>
      <c r="G10" s="223"/>
      <c r="H10" s="221"/>
      <c r="I10" s="223"/>
    </row>
    <row r="11" spans="1:9" ht="14.25">
      <c r="A11" s="290" t="s">
        <v>268</v>
      </c>
      <c r="B11" s="290"/>
      <c r="C11" s="290"/>
      <c r="D11" s="290"/>
      <c r="E11" s="290"/>
      <c r="F11" s="224"/>
      <c r="G11" s="223"/>
      <c r="H11" s="224"/>
      <c r="I11" s="223"/>
    </row>
    <row r="12" spans="1:9" ht="14.25">
      <c r="A12" s="290" t="s">
        <v>266</v>
      </c>
      <c r="B12" s="290"/>
      <c r="C12" s="290"/>
      <c r="D12" s="290"/>
      <c r="E12" s="290"/>
      <c r="F12" s="224"/>
      <c r="G12" s="223"/>
      <c r="H12" s="224"/>
      <c r="I12" s="223"/>
    </row>
    <row r="13" spans="1:10" s="33" customFormat="1" ht="12.75">
      <c r="A13" s="88"/>
      <c r="B13" s="88"/>
      <c r="C13" s="89"/>
      <c r="D13" s="90"/>
      <c r="E13" s="90"/>
      <c r="F13" s="90"/>
      <c r="G13" s="91"/>
      <c r="H13" s="92"/>
      <c r="I13"/>
      <c r="J13"/>
    </row>
    <row r="14" spans="1:10" s="33" customFormat="1" ht="13.5">
      <c r="A14" s="124" t="s">
        <v>305</v>
      </c>
      <c r="B14" s="124"/>
      <c r="C14" s="124"/>
      <c r="D14" s="124"/>
      <c r="E14" s="124"/>
      <c r="F14" s="124"/>
      <c r="G14" s="124"/>
      <c r="H14" s="124"/>
      <c r="I14" s="124"/>
      <c r="J14"/>
    </row>
    <row r="15" spans="1:10" ht="36">
      <c r="A15" s="9" t="s">
        <v>1</v>
      </c>
      <c r="B15" s="9" t="s">
        <v>257</v>
      </c>
      <c r="C15" s="9" t="s">
        <v>254</v>
      </c>
      <c r="D15" s="9" t="s">
        <v>5</v>
      </c>
      <c r="E15" s="66" t="s">
        <v>19</v>
      </c>
      <c r="F15" s="66" t="s">
        <v>20</v>
      </c>
      <c r="G15" s="66" t="s">
        <v>8</v>
      </c>
      <c r="H15" s="114" t="s">
        <v>9</v>
      </c>
      <c r="I15" s="66" t="s">
        <v>21</v>
      </c>
      <c r="J15" s="66" t="s">
        <v>258</v>
      </c>
    </row>
    <row r="16" spans="1:10" ht="12.75">
      <c r="A16" s="9">
        <v>1</v>
      </c>
      <c r="B16" s="9">
        <v>2</v>
      </c>
      <c r="C16" s="66">
        <v>3</v>
      </c>
      <c r="D16" s="52">
        <v>4</v>
      </c>
      <c r="E16" s="109">
        <v>5</v>
      </c>
      <c r="F16" s="109">
        <v>6</v>
      </c>
      <c r="G16" s="109">
        <v>7</v>
      </c>
      <c r="H16" s="109">
        <v>8</v>
      </c>
      <c r="I16" s="109">
        <v>9</v>
      </c>
      <c r="J16" s="109">
        <v>10</v>
      </c>
    </row>
    <row r="17" spans="1:10" ht="12.75">
      <c r="A17" s="97">
        <v>1</v>
      </c>
      <c r="B17" s="240" t="s">
        <v>219</v>
      </c>
      <c r="C17" s="233" t="s">
        <v>259</v>
      </c>
      <c r="D17" s="241">
        <v>4000</v>
      </c>
      <c r="E17" s="234"/>
      <c r="F17" s="235"/>
      <c r="G17" s="242"/>
      <c r="H17" s="235"/>
      <c r="I17" s="235"/>
      <c r="J17" s="96"/>
    </row>
    <row r="18" spans="1:10" ht="12.75">
      <c r="A18" s="97">
        <v>2</v>
      </c>
      <c r="B18" s="240" t="s">
        <v>218</v>
      </c>
      <c r="C18" s="233" t="s">
        <v>259</v>
      </c>
      <c r="D18" s="241">
        <v>4000</v>
      </c>
      <c r="E18" s="234"/>
      <c r="F18" s="235"/>
      <c r="G18" s="242"/>
      <c r="H18" s="235"/>
      <c r="I18" s="235"/>
      <c r="J18" s="96"/>
    </row>
    <row r="19" spans="1:10" ht="24">
      <c r="A19" s="93">
        <v>4</v>
      </c>
      <c r="B19" s="243" t="s">
        <v>327</v>
      </c>
      <c r="C19" s="223" t="s">
        <v>226</v>
      </c>
      <c r="D19" s="234">
        <v>52</v>
      </c>
      <c r="E19" s="235"/>
      <c r="F19" s="235"/>
      <c r="G19" s="244"/>
      <c r="H19" s="245"/>
      <c r="I19" s="245"/>
      <c r="J19" s="94"/>
    </row>
    <row r="20" spans="1:9" ht="14.25">
      <c r="A20" s="289" t="s">
        <v>265</v>
      </c>
      <c r="B20" s="289"/>
      <c r="C20" s="289"/>
      <c r="D20" s="289"/>
      <c r="E20" s="289"/>
      <c r="F20" s="221"/>
      <c r="G20" s="223"/>
      <c r="H20" s="221"/>
      <c r="I20" s="221"/>
    </row>
    <row r="21" spans="1:9" ht="14.25">
      <c r="A21" s="290" t="s">
        <v>268</v>
      </c>
      <c r="B21" s="290"/>
      <c r="C21" s="290"/>
      <c r="D21" s="290"/>
      <c r="E21" s="290"/>
      <c r="F21" s="224"/>
      <c r="G21" s="223"/>
      <c r="H21" s="224"/>
      <c r="I21" s="223"/>
    </row>
    <row r="22" spans="1:244" s="33" customFormat="1" ht="14.25">
      <c r="A22" s="290" t="s">
        <v>266</v>
      </c>
      <c r="B22" s="290"/>
      <c r="C22" s="290"/>
      <c r="D22" s="290"/>
      <c r="E22" s="290"/>
      <c r="F22" s="224"/>
      <c r="G22" s="223"/>
      <c r="H22" s="224"/>
      <c r="I22" s="224"/>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row>
    <row r="23" spans="1:244" s="33" customFormat="1" ht="12.75">
      <c r="A23"/>
      <c r="B23"/>
      <c r="C23"/>
      <c r="D23"/>
      <c r="E23"/>
      <c r="F23" s="87"/>
      <c r="G23"/>
      <c r="H23" s="87"/>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row>
    <row r="24" spans="1:244" ht="21" customHeight="1">
      <c r="A24" s="123" t="s">
        <v>306</v>
      </c>
      <c r="B24" s="123"/>
      <c r="C24" s="123"/>
      <c r="D24" s="123"/>
      <c r="E24" s="123"/>
      <c r="F24" s="123"/>
      <c r="G24" s="123"/>
      <c r="H24" s="123"/>
      <c r="I24" s="12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c r="FC24" s="33"/>
      <c r="FD24" s="33"/>
      <c r="FE24" s="33"/>
      <c r="FF24" s="33"/>
      <c r="FG24" s="33"/>
      <c r="FH24" s="33"/>
      <c r="FI24" s="33"/>
      <c r="FJ24" s="33"/>
      <c r="FK24" s="33"/>
      <c r="FL24" s="33"/>
      <c r="FM24" s="33"/>
      <c r="FN24" s="33"/>
      <c r="FO24" s="33"/>
      <c r="FP24" s="33"/>
      <c r="FQ24" s="33"/>
      <c r="FR24" s="33"/>
      <c r="FS24" s="33"/>
      <c r="FT24" s="33"/>
      <c r="FU24" s="33"/>
      <c r="FV24" s="33"/>
      <c r="FW24" s="33"/>
      <c r="FX24" s="33"/>
      <c r="FY24" s="33"/>
      <c r="FZ24" s="33"/>
      <c r="GA24" s="33"/>
      <c r="GB24" s="33"/>
      <c r="GC24" s="33"/>
      <c r="GD24" s="33"/>
      <c r="GE24" s="33"/>
      <c r="GF24" s="33"/>
      <c r="GG24" s="33"/>
      <c r="GH24" s="33"/>
      <c r="GI24" s="33"/>
      <c r="GJ24" s="33"/>
      <c r="GK24" s="33"/>
      <c r="GL24" s="33"/>
      <c r="GM24" s="33"/>
      <c r="GN24" s="33"/>
      <c r="GO24" s="33"/>
      <c r="GP24" s="33"/>
      <c r="GQ24" s="33"/>
      <c r="GR24" s="33"/>
      <c r="GS24" s="33"/>
      <c r="GT24" s="33"/>
      <c r="GU24" s="33"/>
      <c r="GV24" s="33"/>
      <c r="GW24" s="33"/>
      <c r="GX24" s="33"/>
      <c r="GY24" s="33"/>
      <c r="GZ24" s="33"/>
      <c r="HA24" s="33"/>
      <c r="HB24" s="33"/>
      <c r="HC24" s="33"/>
      <c r="HD24" s="33"/>
      <c r="HE24" s="33"/>
      <c r="HF24" s="33"/>
      <c r="HG24" s="33"/>
      <c r="HH24" s="33"/>
      <c r="HI24" s="33"/>
      <c r="HJ24" s="33"/>
      <c r="HK24" s="33"/>
      <c r="HL24" s="33"/>
      <c r="HM24" s="33"/>
      <c r="HN24" s="33"/>
      <c r="HO24" s="33"/>
      <c r="HP24" s="33"/>
      <c r="HQ24" s="33"/>
      <c r="HR24" s="33"/>
      <c r="HS24" s="33"/>
      <c r="HT24" s="33"/>
      <c r="HU24" s="33"/>
      <c r="HV24" s="33"/>
      <c r="HW24" s="33"/>
      <c r="HX24" s="33"/>
      <c r="HY24" s="33"/>
      <c r="HZ24" s="33"/>
      <c r="IA24" s="33"/>
      <c r="IB24" s="33"/>
      <c r="IC24" s="33"/>
      <c r="ID24" s="33"/>
      <c r="IE24" s="33"/>
      <c r="IF24" s="33"/>
      <c r="IG24" s="33"/>
      <c r="IH24" s="33"/>
      <c r="II24" s="33"/>
      <c r="IJ24" s="33"/>
    </row>
    <row r="25" spans="11:244" ht="14.25" customHeight="1">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c r="FC25" s="33"/>
      <c r="FD25" s="33"/>
      <c r="FE25" s="33"/>
      <c r="FF25" s="33"/>
      <c r="FG25" s="33"/>
      <c r="FH25" s="33"/>
      <c r="FI25" s="33"/>
      <c r="FJ25" s="33"/>
      <c r="FK25" s="33"/>
      <c r="FL25" s="33"/>
      <c r="FM25" s="33"/>
      <c r="FN25" s="33"/>
      <c r="FO25" s="33"/>
      <c r="FP25" s="33"/>
      <c r="FQ25" s="33"/>
      <c r="FR25" s="33"/>
      <c r="FS25" s="33"/>
      <c r="FT25" s="33"/>
      <c r="FU25" s="33"/>
      <c r="FV25" s="33"/>
      <c r="FW25" s="33"/>
      <c r="FX25" s="33"/>
      <c r="FY25" s="33"/>
      <c r="FZ25" s="33"/>
      <c r="GA25" s="33"/>
      <c r="GB25" s="33"/>
      <c r="GC25" s="33"/>
      <c r="GD25" s="33"/>
      <c r="GE25" s="33"/>
      <c r="GF25" s="33"/>
      <c r="GG25" s="33"/>
      <c r="GH25" s="33"/>
      <c r="GI25" s="33"/>
      <c r="GJ25" s="33"/>
      <c r="GK25" s="33"/>
      <c r="GL25" s="33"/>
      <c r="GM25" s="33"/>
      <c r="GN25" s="33"/>
      <c r="GO25" s="33"/>
      <c r="GP25" s="33"/>
      <c r="GQ25" s="33"/>
      <c r="GR25" s="33"/>
      <c r="GS25" s="33"/>
      <c r="GT25" s="33"/>
      <c r="GU25" s="33"/>
      <c r="GV25" s="33"/>
      <c r="GW25" s="33"/>
      <c r="GX25" s="33"/>
      <c r="GY25" s="33"/>
      <c r="GZ25" s="33"/>
      <c r="HA25" s="33"/>
      <c r="HB25" s="33"/>
      <c r="HC25" s="33"/>
      <c r="HD25" s="33"/>
      <c r="HE25" s="33"/>
      <c r="HF25" s="33"/>
      <c r="HG25" s="33"/>
      <c r="HH25" s="33"/>
      <c r="HI25" s="33"/>
      <c r="HJ25" s="33"/>
      <c r="HK25" s="33"/>
      <c r="HL25" s="33"/>
      <c r="HM25" s="33"/>
      <c r="HN25" s="33"/>
      <c r="HO25" s="33"/>
      <c r="HP25" s="33"/>
      <c r="HQ25" s="33"/>
      <c r="HR25" s="33"/>
      <c r="HS25" s="33"/>
      <c r="HT25" s="33"/>
      <c r="HU25" s="33"/>
      <c r="HV25" s="33"/>
      <c r="HW25" s="33"/>
      <c r="HX25" s="33"/>
      <c r="HY25" s="33"/>
      <c r="HZ25" s="33"/>
      <c r="IA25" s="33"/>
      <c r="IB25" s="33"/>
      <c r="IC25" s="33"/>
      <c r="ID25" s="33"/>
      <c r="IE25" s="33"/>
      <c r="IF25" s="33"/>
      <c r="IG25" s="33"/>
      <c r="IH25" s="33"/>
      <c r="II25" s="33"/>
      <c r="IJ25" s="33"/>
    </row>
    <row r="26" spans="1:244" ht="36">
      <c r="A26" s="9" t="s">
        <v>1</v>
      </c>
      <c r="B26" s="9" t="s">
        <v>257</v>
      </c>
      <c r="C26" s="9" t="s">
        <v>254</v>
      </c>
      <c r="D26" s="9" t="s">
        <v>5</v>
      </c>
      <c r="E26" s="9" t="s">
        <v>19</v>
      </c>
      <c r="F26" s="9" t="s">
        <v>20</v>
      </c>
      <c r="G26" s="9" t="s">
        <v>8</v>
      </c>
      <c r="H26" s="114" t="s">
        <v>9</v>
      </c>
      <c r="I26" s="9" t="s">
        <v>21</v>
      </c>
      <c r="J26" s="9" t="s">
        <v>258</v>
      </c>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c r="FC26" s="33"/>
      <c r="FD26" s="33"/>
      <c r="FE26" s="33"/>
      <c r="FF26" s="33"/>
      <c r="FG26" s="33"/>
      <c r="FH26" s="33"/>
      <c r="FI26" s="33"/>
      <c r="FJ26" s="33"/>
      <c r="FK26" s="33"/>
      <c r="FL26" s="33"/>
      <c r="FM26" s="33"/>
      <c r="FN26" s="33"/>
      <c r="FO26" s="33"/>
      <c r="FP26" s="33"/>
      <c r="FQ26" s="33"/>
      <c r="FR26" s="33"/>
      <c r="FS26" s="33"/>
      <c r="FT26" s="33"/>
      <c r="FU26" s="33"/>
      <c r="FV26" s="33"/>
      <c r="FW26" s="33"/>
      <c r="FX26" s="33"/>
      <c r="FY26" s="33"/>
      <c r="FZ26" s="33"/>
      <c r="GA26" s="33"/>
      <c r="GB26" s="33"/>
      <c r="GC26" s="33"/>
      <c r="GD26" s="33"/>
      <c r="GE26" s="33"/>
      <c r="GF26" s="33"/>
      <c r="GG26" s="33"/>
      <c r="GH26" s="33"/>
      <c r="GI26" s="33"/>
      <c r="GJ26" s="33"/>
      <c r="GK26" s="33"/>
      <c r="GL26" s="33"/>
      <c r="GM26" s="33"/>
      <c r="GN26" s="33"/>
      <c r="GO26" s="33"/>
      <c r="GP26" s="33"/>
      <c r="GQ26" s="33"/>
      <c r="GR26" s="33"/>
      <c r="GS26" s="33"/>
      <c r="GT26" s="33"/>
      <c r="GU26" s="33"/>
      <c r="GV26" s="33"/>
      <c r="GW26" s="33"/>
      <c r="GX26" s="33"/>
      <c r="GY26" s="33"/>
      <c r="GZ26" s="33"/>
      <c r="HA26" s="33"/>
      <c r="HB26" s="33"/>
      <c r="HC26" s="33"/>
      <c r="HD26" s="33"/>
      <c r="HE26" s="33"/>
      <c r="HF26" s="33"/>
      <c r="HG26" s="33"/>
      <c r="HH26" s="33"/>
      <c r="HI26" s="33"/>
      <c r="HJ26" s="33"/>
      <c r="HK26" s="33"/>
      <c r="HL26" s="33"/>
      <c r="HM26" s="33"/>
      <c r="HN26" s="33"/>
      <c r="HO26" s="33"/>
      <c r="HP26" s="33"/>
      <c r="HQ26" s="33"/>
      <c r="HR26" s="33"/>
      <c r="HS26" s="33"/>
      <c r="HT26" s="33"/>
      <c r="HU26" s="33"/>
      <c r="HV26" s="33"/>
      <c r="HW26" s="33"/>
      <c r="HX26" s="33"/>
      <c r="HY26" s="33"/>
      <c r="HZ26" s="33"/>
      <c r="IA26" s="33"/>
      <c r="IB26" s="33"/>
      <c r="IC26" s="33"/>
      <c r="ID26" s="33"/>
      <c r="IE26" s="33"/>
      <c r="IF26" s="33"/>
      <c r="IG26" s="33"/>
      <c r="IH26" s="33"/>
      <c r="II26" s="33"/>
      <c r="IJ26" s="33"/>
    </row>
    <row r="27" spans="1:10" ht="12.75">
      <c r="A27" s="9">
        <v>1</v>
      </c>
      <c r="B27" s="9">
        <v>2</v>
      </c>
      <c r="C27" s="66">
        <v>3</v>
      </c>
      <c r="D27" s="9">
        <v>4</v>
      </c>
      <c r="E27" s="9">
        <v>5</v>
      </c>
      <c r="F27" s="9">
        <v>6</v>
      </c>
      <c r="G27" s="9">
        <v>7</v>
      </c>
      <c r="H27" s="9">
        <v>8</v>
      </c>
      <c r="I27" s="9">
        <v>9</v>
      </c>
      <c r="J27" s="9">
        <v>10</v>
      </c>
    </row>
    <row r="28" spans="1:10" ht="27.75" customHeight="1">
      <c r="A28" s="292" t="s">
        <v>313</v>
      </c>
      <c r="B28" s="293"/>
      <c r="C28" s="293"/>
      <c r="D28" s="293"/>
      <c r="E28" s="293"/>
      <c r="F28" s="293"/>
      <c r="G28" s="293"/>
      <c r="H28" s="293"/>
      <c r="I28" s="293"/>
      <c r="J28" s="294"/>
    </row>
    <row r="29" spans="1:10" ht="84">
      <c r="A29" s="247">
        <v>1</v>
      </c>
      <c r="B29" s="248" t="s">
        <v>315</v>
      </c>
      <c r="C29" s="246" t="s">
        <v>259</v>
      </c>
      <c r="D29" s="234">
        <v>600</v>
      </c>
      <c r="E29" s="234"/>
      <c r="F29" s="235"/>
      <c r="G29" s="242"/>
      <c r="H29" s="235"/>
      <c r="I29" s="224"/>
      <c r="J29" s="249"/>
    </row>
    <row r="30" spans="1:14" ht="120">
      <c r="A30" s="250">
        <v>2</v>
      </c>
      <c r="B30" s="240" t="s">
        <v>316</v>
      </c>
      <c r="C30" s="246" t="s">
        <v>259</v>
      </c>
      <c r="D30" s="234">
        <v>800</v>
      </c>
      <c r="E30" s="234"/>
      <c r="F30" s="235"/>
      <c r="G30" s="242"/>
      <c r="H30" s="235"/>
      <c r="I30" s="224"/>
      <c r="J30" s="251"/>
      <c r="K30" s="102"/>
      <c r="L30" s="102"/>
      <c r="M30" s="102"/>
      <c r="N30" s="102"/>
    </row>
    <row r="31" spans="1:10" ht="132">
      <c r="A31" s="250">
        <v>3</v>
      </c>
      <c r="B31" s="252" t="s">
        <v>317</v>
      </c>
      <c r="C31" s="246" t="s">
        <v>259</v>
      </c>
      <c r="D31" s="234">
        <v>900</v>
      </c>
      <c r="E31" s="234"/>
      <c r="F31" s="235"/>
      <c r="G31" s="242"/>
      <c r="H31" s="224"/>
      <c r="I31" s="235"/>
      <c r="J31" s="253"/>
    </row>
    <row r="32" spans="1:9" ht="14.25">
      <c r="A32" s="289" t="s">
        <v>265</v>
      </c>
      <c r="B32" s="289"/>
      <c r="C32" s="289"/>
      <c r="D32" s="289"/>
      <c r="E32" s="289"/>
      <c r="F32" s="225"/>
      <c r="G32" s="226"/>
      <c r="H32" s="224"/>
      <c r="I32" s="225"/>
    </row>
    <row r="33" spans="1:9" ht="14.25">
      <c r="A33" s="290" t="s">
        <v>268</v>
      </c>
      <c r="B33" s="290"/>
      <c r="C33" s="290"/>
      <c r="D33" s="290"/>
      <c r="E33" s="290"/>
      <c r="F33" s="224"/>
      <c r="G33" s="223"/>
      <c r="H33" s="224"/>
      <c r="I33" s="223"/>
    </row>
    <row r="34" spans="1:10" s="45" customFormat="1" ht="14.25">
      <c r="A34" s="290" t="s">
        <v>266</v>
      </c>
      <c r="B34" s="290"/>
      <c r="C34" s="290"/>
      <c r="D34" s="290"/>
      <c r="E34" s="290"/>
      <c r="F34" s="224"/>
      <c r="G34" s="223"/>
      <c r="H34" s="224"/>
      <c r="I34" s="224"/>
      <c r="J34"/>
    </row>
    <row r="35" spans="1:10" s="45" customFormat="1" ht="14.25">
      <c r="A35"/>
      <c r="B35"/>
      <c r="C35"/>
      <c r="D35"/>
      <c r="E35"/>
      <c r="F35" s="87"/>
      <c r="G35"/>
      <c r="H35" s="87"/>
      <c r="I35"/>
      <c r="J35"/>
    </row>
    <row r="36" spans="1:10" s="45" customFormat="1" ht="15">
      <c r="A36" s="57" t="s">
        <v>310</v>
      </c>
      <c r="B36" s="7"/>
      <c r="C36" s="25"/>
      <c r="D36" s="25"/>
      <c r="E36" s="25"/>
      <c r="F36" s="98"/>
      <c r="G36" s="25"/>
      <c r="H36" s="25"/>
      <c r="I36" s="25"/>
      <c r="J36" s="25"/>
    </row>
    <row r="37" spans="1:10" s="45" customFormat="1" ht="14.25">
      <c r="A37" s="6"/>
      <c r="B37" s="7"/>
      <c r="C37" s="25"/>
      <c r="D37" s="25"/>
      <c r="E37" s="25"/>
      <c r="F37" s="98"/>
      <c r="G37" s="25"/>
      <c r="H37" s="25"/>
      <c r="I37" s="25"/>
      <c r="J37" s="25"/>
    </row>
    <row r="38" spans="1:10" s="45" customFormat="1" ht="36">
      <c r="A38" s="9" t="s">
        <v>1</v>
      </c>
      <c r="B38" s="9" t="s">
        <v>257</v>
      </c>
      <c r="C38" s="9" t="s">
        <v>254</v>
      </c>
      <c r="D38" s="9" t="s">
        <v>5</v>
      </c>
      <c r="E38" s="9" t="s">
        <v>19</v>
      </c>
      <c r="F38" s="9" t="s">
        <v>20</v>
      </c>
      <c r="G38" s="9" t="s">
        <v>8</v>
      </c>
      <c r="H38" s="114" t="s">
        <v>9</v>
      </c>
      <c r="I38" s="9" t="s">
        <v>21</v>
      </c>
      <c r="J38" s="9" t="s">
        <v>258</v>
      </c>
    </row>
    <row r="39" spans="1:10" s="45" customFormat="1" ht="14.25">
      <c r="A39" s="9">
        <v>1</v>
      </c>
      <c r="B39" s="66">
        <v>2</v>
      </c>
      <c r="C39" s="66">
        <v>3</v>
      </c>
      <c r="D39" s="66">
        <v>4</v>
      </c>
      <c r="E39" s="66">
        <v>5</v>
      </c>
      <c r="F39" s="66">
        <v>6</v>
      </c>
      <c r="G39" s="66">
        <v>7</v>
      </c>
      <c r="H39" s="66">
        <v>8</v>
      </c>
      <c r="I39" s="66">
        <v>9</v>
      </c>
      <c r="J39" s="66">
        <v>10</v>
      </c>
    </row>
    <row r="40" spans="1:10" s="45" customFormat="1" ht="132">
      <c r="A40" s="128">
        <v>1</v>
      </c>
      <c r="B40" s="125" t="s">
        <v>213</v>
      </c>
      <c r="C40" s="126" t="s">
        <v>261</v>
      </c>
      <c r="D40" s="105">
        <f>50*5*2*2</f>
        <v>1000</v>
      </c>
      <c r="E40" s="109"/>
      <c r="F40" s="111"/>
      <c r="G40" s="115"/>
      <c r="H40" s="111"/>
      <c r="I40" s="111"/>
      <c r="J40" s="116"/>
    </row>
    <row r="41" spans="1:10" s="45" customFormat="1" ht="204">
      <c r="A41" s="84">
        <v>2</v>
      </c>
      <c r="B41" s="125" t="s">
        <v>214</v>
      </c>
      <c r="C41" s="105" t="s">
        <v>261</v>
      </c>
      <c r="D41" s="105">
        <f>D40*2.5</f>
        <v>2500</v>
      </c>
      <c r="E41" s="105"/>
      <c r="F41" s="111"/>
      <c r="G41" s="117"/>
      <c r="H41" s="111"/>
      <c r="I41" s="111"/>
      <c r="J41" s="116"/>
    </row>
    <row r="42" spans="1:10" s="45" customFormat="1" ht="14.25">
      <c r="A42" s="289" t="s">
        <v>265</v>
      </c>
      <c r="B42" s="289"/>
      <c r="C42" s="291"/>
      <c r="D42" s="291"/>
      <c r="E42" s="291"/>
      <c r="F42" s="211"/>
      <c r="G42" s="227"/>
      <c r="H42" s="137"/>
      <c r="I42" s="220"/>
      <c r="J42" s="110"/>
    </row>
    <row r="43" spans="1:10" s="45" customFormat="1" ht="15" customHeight="1">
      <c r="A43" s="290" t="s">
        <v>268</v>
      </c>
      <c r="B43" s="290"/>
      <c r="C43" s="290"/>
      <c r="D43" s="290"/>
      <c r="E43" s="290"/>
      <c r="F43" s="137"/>
      <c r="G43" s="211"/>
      <c r="H43" s="137"/>
      <c r="I43" s="137"/>
      <c r="J43" s="44"/>
    </row>
    <row r="44" spans="1:10" s="45" customFormat="1" ht="15" customHeight="1">
      <c r="A44" s="290" t="s">
        <v>266</v>
      </c>
      <c r="B44" s="290"/>
      <c r="C44" s="290"/>
      <c r="D44" s="290"/>
      <c r="E44" s="290"/>
      <c r="F44" s="137"/>
      <c r="G44" s="211"/>
      <c r="H44" s="137"/>
      <c r="I44" s="137"/>
      <c r="J44" s="44"/>
    </row>
    <row r="45" spans="1:10" s="45" customFormat="1" ht="14.25">
      <c r="A45" s="41"/>
      <c r="B45" s="41"/>
      <c r="C45" s="19"/>
      <c r="D45" s="43"/>
      <c r="E45" s="20"/>
      <c r="F45" s="21"/>
      <c r="G45" s="44"/>
      <c r="H45" s="20"/>
      <c r="I45" s="21"/>
      <c r="J45" s="44"/>
    </row>
    <row r="46" spans="1:10" s="45" customFormat="1" ht="15">
      <c r="A46" s="5" t="s">
        <v>307</v>
      </c>
      <c r="B46" s="5"/>
      <c r="C46" s="5"/>
      <c r="D46" s="5"/>
      <c r="E46" s="5"/>
      <c r="F46" s="5"/>
      <c r="G46" s="5"/>
      <c r="H46" s="5"/>
      <c r="I46" s="5"/>
      <c r="J46" s="5"/>
    </row>
    <row r="47" spans="1:10" s="45" customFormat="1" ht="14.25">
      <c r="A47" s="6"/>
      <c r="B47" s="7"/>
      <c r="C47" s="25"/>
      <c r="D47" s="25"/>
      <c r="E47" s="25"/>
      <c r="F47" s="98"/>
      <c r="G47" s="25"/>
      <c r="H47" s="25"/>
      <c r="I47" s="25"/>
      <c r="J47" s="25"/>
    </row>
    <row r="48" spans="1:10" s="45" customFormat="1" ht="36">
      <c r="A48" s="9" t="s">
        <v>1</v>
      </c>
      <c r="B48" s="9" t="s">
        <v>257</v>
      </c>
      <c r="C48" s="9" t="s">
        <v>254</v>
      </c>
      <c r="D48" s="9" t="s">
        <v>5</v>
      </c>
      <c r="E48" s="9" t="s">
        <v>19</v>
      </c>
      <c r="F48" s="9" t="s">
        <v>20</v>
      </c>
      <c r="G48" s="9" t="s">
        <v>8</v>
      </c>
      <c r="H48" s="114" t="s">
        <v>9</v>
      </c>
      <c r="I48" s="9" t="s">
        <v>21</v>
      </c>
      <c r="J48" s="9" t="s">
        <v>258</v>
      </c>
    </row>
    <row r="49" spans="1:10" s="45" customFormat="1" ht="14.25">
      <c r="A49" s="9">
        <v>1</v>
      </c>
      <c r="B49" s="9">
        <v>2</v>
      </c>
      <c r="C49" s="66">
        <v>3</v>
      </c>
      <c r="D49" s="9">
        <v>4</v>
      </c>
      <c r="E49" s="9">
        <v>5</v>
      </c>
      <c r="F49" s="9">
        <v>6</v>
      </c>
      <c r="G49" s="9">
        <v>7</v>
      </c>
      <c r="H49" s="9">
        <v>8</v>
      </c>
      <c r="I49" s="9">
        <v>9</v>
      </c>
      <c r="J49" s="66">
        <v>10</v>
      </c>
    </row>
    <row r="50" spans="1:10" s="4" customFormat="1" ht="60">
      <c r="A50" s="27">
        <v>1</v>
      </c>
      <c r="B50" s="67" t="s">
        <v>262</v>
      </c>
      <c r="C50" s="14" t="s">
        <v>182</v>
      </c>
      <c r="D50" s="14">
        <v>120</v>
      </c>
      <c r="E50" s="15"/>
      <c r="F50" s="122"/>
      <c r="G50" s="129"/>
      <c r="H50" s="136"/>
      <c r="I50" s="138"/>
      <c r="J50" s="118"/>
    </row>
    <row r="51" spans="1:9" ht="14.25">
      <c r="A51" s="289" t="s">
        <v>265</v>
      </c>
      <c r="B51" s="289"/>
      <c r="C51" s="291"/>
      <c r="D51" s="291"/>
      <c r="E51" s="291"/>
      <c r="F51" s="211"/>
      <c r="G51" s="228"/>
      <c r="H51" s="137"/>
      <c r="I51" s="211"/>
    </row>
    <row r="52" spans="1:10" ht="14.25">
      <c r="A52" s="290" t="s">
        <v>268</v>
      </c>
      <c r="B52" s="290"/>
      <c r="C52" s="290"/>
      <c r="D52" s="290"/>
      <c r="E52" s="290"/>
      <c r="F52" s="229"/>
      <c r="G52" s="210"/>
      <c r="H52" s="210"/>
      <c r="I52" s="210"/>
      <c r="J52" s="1"/>
    </row>
    <row r="53" spans="1:10" ht="14.25">
      <c r="A53" s="290" t="s">
        <v>266</v>
      </c>
      <c r="B53" s="290"/>
      <c r="C53" s="290"/>
      <c r="D53" s="290"/>
      <c r="E53" s="290"/>
      <c r="F53" s="229"/>
      <c r="G53" s="210"/>
      <c r="H53" s="210"/>
      <c r="I53" s="210"/>
      <c r="J53" s="1"/>
    </row>
    <row r="55" spans="1:8" ht="13.5">
      <c r="A55" s="123" t="s">
        <v>309</v>
      </c>
      <c r="B55" s="123"/>
      <c r="C55" s="123"/>
      <c r="D55" s="123"/>
      <c r="E55" s="123"/>
      <c r="F55" s="123"/>
      <c r="G55" s="123"/>
      <c r="H55" s="123"/>
    </row>
    <row r="56" spans="1:8" ht="13.5">
      <c r="A56" s="85"/>
      <c r="B56" s="85"/>
      <c r="C56" s="85"/>
      <c r="D56" s="85"/>
      <c r="E56" s="86"/>
      <c r="F56" s="85"/>
      <c r="G56" s="86"/>
      <c r="H56" s="85"/>
    </row>
    <row r="57" spans="1:10" ht="36">
      <c r="A57" s="9" t="s">
        <v>1</v>
      </c>
      <c r="B57" s="9" t="s">
        <v>257</v>
      </c>
      <c r="C57" s="9" t="s">
        <v>254</v>
      </c>
      <c r="D57" s="9" t="s">
        <v>5</v>
      </c>
      <c r="E57" s="9" t="s">
        <v>19</v>
      </c>
      <c r="F57" s="9" t="s">
        <v>20</v>
      </c>
      <c r="G57" s="9" t="s">
        <v>8</v>
      </c>
      <c r="H57" s="114" t="s">
        <v>9</v>
      </c>
      <c r="I57" s="9" t="s">
        <v>21</v>
      </c>
      <c r="J57" s="9" t="s">
        <v>258</v>
      </c>
    </row>
    <row r="58" spans="1:10" ht="12.75">
      <c r="A58" s="9">
        <v>1</v>
      </c>
      <c r="B58" s="9">
        <v>2</v>
      </c>
      <c r="C58" s="66">
        <v>3</v>
      </c>
      <c r="D58" s="9">
        <v>4</v>
      </c>
      <c r="E58" s="9">
        <v>5</v>
      </c>
      <c r="F58" s="9">
        <v>6</v>
      </c>
      <c r="G58" s="9">
        <v>7</v>
      </c>
      <c r="H58" s="9">
        <v>8</v>
      </c>
      <c r="I58" s="9">
        <v>9</v>
      </c>
      <c r="J58" s="9">
        <v>10</v>
      </c>
    </row>
    <row r="59" spans="1:10" ht="48">
      <c r="A59" s="93">
        <v>1</v>
      </c>
      <c r="B59" s="254" t="s">
        <v>328</v>
      </c>
      <c r="C59" s="223" t="s">
        <v>215</v>
      </c>
      <c r="D59" s="223">
        <v>1200</v>
      </c>
      <c r="E59" s="224"/>
      <c r="F59" s="224"/>
      <c r="G59" s="257"/>
      <c r="H59" s="231"/>
      <c r="I59" s="258"/>
      <c r="J59" s="94"/>
    </row>
    <row r="60" spans="1:10" ht="24">
      <c r="A60" s="93">
        <v>2</v>
      </c>
      <c r="B60" s="254" t="s">
        <v>329</v>
      </c>
      <c r="C60" s="223" t="s">
        <v>215</v>
      </c>
      <c r="D60" s="259">
        <v>500</v>
      </c>
      <c r="E60" s="255"/>
      <c r="F60" s="237"/>
      <c r="G60" s="257"/>
      <c r="H60" s="231"/>
      <c r="I60" s="258"/>
      <c r="J60" s="94"/>
    </row>
    <row r="61" spans="1:10" ht="36">
      <c r="A61" s="93">
        <v>3</v>
      </c>
      <c r="B61" s="254" t="s">
        <v>252</v>
      </c>
      <c r="C61" s="223" t="s">
        <v>215</v>
      </c>
      <c r="D61" s="223">
        <v>300</v>
      </c>
      <c r="E61" s="231"/>
      <c r="F61" s="224"/>
      <c r="G61" s="257"/>
      <c r="H61" s="231"/>
      <c r="I61" s="258"/>
      <c r="J61" s="94"/>
    </row>
    <row r="62" spans="1:10" ht="204">
      <c r="A62" s="93">
        <v>4</v>
      </c>
      <c r="B62" s="256" t="s">
        <v>253</v>
      </c>
      <c r="C62" s="223" t="s">
        <v>215</v>
      </c>
      <c r="D62" s="223">
        <v>60</v>
      </c>
      <c r="E62" s="231"/>
      <c r="F62" s="224"/>
      <c r="G62" s="257"/>
      <c r="H62" s="231"/>
      <c r="I62" s="258"/>
      <c r="J62" s="94"/>
    </row>
    <row r="63" spans="1:10" ht="96">
      <c r="A63" s="93">
        <v>5</v>
      </c>
      <c r="B63" s="243" t="s">
        <v>230</v>
      </c>
      <c r="C63" s="223" t="s">
        <v>215</v>
      </c>
      <c r="D63" s="260">
        <v>180</v>
      </c>
      <c r="E63" s="261"/>
      <c r="F63" s="262"/>
      <c r="G63" s="263"/>
      <c r="H63" s="231"/>
      <c r="I63" s="264"/>
      <c r="J63" s="94"/>
    </row>
    <row r="64" spans="1:10" ht="60">
      <c r="A64" s="93">
        <v>6</v>
      </c>
      <c r="B64" s="243" t="s">
        <v>231</v>
      </c>
      <c r="C64" s="223" t="s">
        <v>215</v>
      </c>
      <c r="D64" s="223">
        <v>400</v>
      </c>
      <c r="E64" s="231"/>
      <c r="F64" s="224"/>
      <c r="G64" s="257"/>
      <c r="H64" s="231"/>
      <c r="I64" s="258"/>
      <c r="J64" s="94"/>
    </row>
    <row r="65" spans="1:10" ht="48">
      <c r="A65" s="93">
        <v>7</v>
      </c>
      <c r="B65" s="243" t="s">
        <v>232</v>
      </c>
      <c r="C65" s="223" t="s">
        <v>215</v>
      </c>
      <c r="D65" s="223">
        <v>2500</v>
      </c>
      <c r="E65" s="231"/>
      <c r="F65" s="224"/>
      <c r="G65" s="257"/>
      <c r="H65" s="231"/>
      <c r="I65" s="258"/>
      <c r="J65" s="94"/>
    </row>
    <row r="66" spans="1:10" ht="24">
      <c r="A66" s="93">
        <v>8</v>
      </c>
      <c r="B66" s="254" t="s">
        <v>220</v>
      </c>
      <c r="C66" s="223" t="s">
        <v>215</v>
      </c>
      <c r="D66" s="223">
        <v>52</v>
      </c>
      <c r="E66" s="224"/>
      <c r="F66" s="224"/>
      <c r="G66" s="257"/>
      <c r="H66" s="231"/>
      <c r="I66" s="258"/>
      <c r="J66" s="94"/>
    </row>
    <row r="67" spans="1:10" ht="48">
      <c r="A67" s="93">
        <v>9</v>
      </c>
      <c r="B67" s="265" t="s">
        <v>318</v>
      </c>
      <c r="C67" s="223" t="s">
        <v>215</v>
      </c>
      <c r="D67" s="223">
        <v>5500</v>
      </c>
      <c r="E67" s="224"/>
      <c r="F67" s="224"/>
      <c r="G67" s="257"/>
      <c r="H67" s="231"/>
      <c r="I67" s="258"/>
      <c r="J67" s="94"/>
    </row>
    <row r="68" spans="1:10" ht="12.75">
      <c r="A68" s="93">
        <v>10</v>
      </c>
      <c r="B68" s="265" t="s">
        <v>221</v>
      </c>
      <c r="C68" s="223" t="s">
        <v>215</v>
      </c>
      <c r="D68" s="223">
        <v>300</v>
      </c>
      <c r="E68" s="224"/>
      <c r="F68" s="224"/>
      <c r="G68" s="257"/>
      <c r="H68" s="231"/>
      <c r="I68" s="258"/>
      <c r="J68" s="94"/>
    </row>
    <row r="69" spans="1:10" ht="12.75">
      <c r="A69" s="93">
        <v>11</v>
      </c>
      <c r="B69" s="265" t="s">
        <v>222</v>
      </c>
      <c r="C69" s="223" t="s">
        <v>223</v>
      </c>
      <c r="D69" s="223">
        <v>4</v>
      </c>
      <c r="E69" s="224"/>
      <c r="F69" s="224"/>
      <c r="G69" s="257"/>
      <c r="H69" s="231"/>
      <c r="I69" s="258"/>
      <c r="J69" s="94"/>
    </row>
    <row r="70" spans="1:10" ht="12.75">
      <c r="A70" s="93">
        <v>12</v>
      </c>
      <c r="B70" s="265" t="s">
        <v>224</v>
      </c>
      <c r="C70" s="223" t="s">
        <v>215</v>
      </c>
      <c r="D70" s="223">
        <v>100</v>
      </c>
      <c r="E70" s="224"/>
      <c r="F70" s="224"/>
      <c r="G70" s="257"/>
      <c r="H70" s="231"/>
      <c r="I70" s="258"/>
      <c r="J70" s="94"/>
    </row>
    <row r="71" spans="1:10" ht="12.75">
      <c r="A71" s="93">
        <v>13</v>
      </c>
      <c r="B71" s="265" t="s">
        <v>225</v>
      </c>
      <c r="C71" s="223" t="s">
        <v>215</v>
      </c>
      <c r="D71" s="223">
        <v>100</v>
      </c>
      <c r="E71" s="224"/>
      <c r="F71" s="224"/>
      <c r="G71" s="257"/>
      <c r="H71" s="231"/>
      <c r="I71" s="258"/>
      <c r="J71" s="94"/>
    </row>
    <row r="72" spans="1:9" s="95" customFormat="1" ht="14.25">
      <c r="A72" s="289" t="s">
        <v>265</v>
      </c>
      <c r="B72" s="289"/>
      <c r="C72" s="291"/>
      <c r="D72" s="291"/>
      <c r="E72" s="291"/>
      <c r="F72" s="230"/>
      <c r="G72" s="231"/>
      <c r="H72" s="230"/>
      <c r="I72" s="230"/>
    </row>
    <row r="73" spans="1:9" s="95" customFormat="1" ht="14.25">
      <c r="A73" s="290" t="s">
        <v>268</v>
      </c>
      <c r="B73" s="290"/>
      <c r="C73" s="290"/>
      <c r="D73" s="290"/>
      <c r="E73" s="290"/>
      <c r="F73" s="230"/>
      <c r="G73" s="231"/>
      <c r="H73" s="230"/>
      <c r="I73" s="230"/>
    </row>
    <row r="74" spans="1:9" s="95" customFormat="1" ht="14.25">
      <c r="A74" s="290" t="s">
        <v>266</v>
      </c>
      <c r="B74" s="290"/>
      <c r="C74" s="290"/>
      <c r="D74" s="290"/>
      <c r="E74" s="290"/>
      <c r="F74" s="230"/>
      <c r="G74" s="231"/>
      <c r="H74" s="230"/>
      <c r="I74" s="230"/>
    </row>
    <row r="75" spans="5:8" ht="12.75">
      <c r="E75" s="87"/>
      <c r="F75"/>
      <c r="G75" s="87"/>
      <c r="H75"/>
    </row>
    <row r="76" spans="1:9" ht="13.5">
      <c r="A76" s="123" t="s">
        <v>308</v>
      </c>
      <c r="B76" s="123"/>
      <c r="C76" s="123"/>
      <c r="D76" s="123"/>
      <c r="E76" s="123"/>
      <c r="F76" s="123"/>
      <c r="G76" s="123"/>
      <c r="H76" s="123"/>
      <c r="I76" s="104"/>
    </row>
    <row r="77" spans="6:9" ht="12.75">
      <c r="F77"/>
      <c r="H77"/>
      <c r="I77" s="104"/>
    </row>
    <row r="78" spans="1:10" ht="36">
      <c r="A78" s="9" t="s">
        <v>1</v>
      </c>
      <c r="B78" s="9" t="s">
        <v>257</v>
      </c>
      <c r="C78" s="9" t="s">
        <v>255</v>
      </c>
      <c r="D78" s="9" t="s">
        <v>5</v>
      </c>
      <c r="E78" s="9" t="s">
        <v>19</v>
      </c>
      <c r="F78" s="9" t="s">
        <v>20</v>
      </c>
      <c r="G78" s="9" t="s">
        <v>8</v>
      </c>
      <c r="H78" s="114" t="s">
        <v>9</v>
      </c>
      <c r="I78" s="9" t="s">
        <v>21</v>
      </c>
      <c r="J78" s="9" t="s">
        <v>258</v>
      </c>
    </row>
    <row r="79" spans="1:10" ht="12.75">
      <c r="A79" s="9">
        <v>1</v>
      </c>
      <c r="B79" s="9">
        <v>2</v>
      </c>
      <c r="C79" s="66">
        <v>3</v>
      </c>
      <c r="D79" s="66">
        <v>4</v>
      </c>
      <c r="E79" s="66">
        <v>5</v>
      </c>
      <c r="F79" s="66">
        <v>6</v>
      </c>
      <c r="G79" s="66">
        <v>7</v>
      </c>
      <c r="H79" s="66">
        <v>8</v>
      </c>
      <c r="I79" s="66">
        <v>9</v>
      </c>
      <c r="J79" s="66">
        <v>10</v>
      </c>
    </row>
    <row r="80" spans="1:10" ht="168">
      <c r="A80" s="223">
        <v>1</v>
      </c>
      <c r="B80" s="266" t="s">
        <v>229</v>
      </c>
      <c r="C80" s="223" t="s">
        <v>215</v>
      </c>
      <c r="D80" s="234">
        <v>300</v>
      </c>
      <c r="E80" s="224"/>
      <c r="F80" s="224"/>
      <c r="G80" s="270"/>
      <c r="H80" s="231"/>
      <c r="I80" s="231"/>
      <c r="J80" s="94"/>
    </row>
    <row r="81" spans="1:10" ht="156">
      <c r="A81" s="223">
        <v>2</v>
      </c>
      <c r="B81" s="266" t="s">
        <v>319</v>
      </c>
      <c r="C81" s="223" t="s">
        <v>215</v>
      </c>
      <c r="D81" s="234">
        <v>3500</v>
      </c>
      <c r="E81" s="224"/>
      <c r="F81" s="224"/>
      <c r="G81" s="270"/>
      <c r="H81" s="231"/>
      <c r="I81" s="231"/>
      <c r="J81" s="94"/>
    </row>
    <row r="82" spans="1:10" ht="12.75">
      <c r="A82" s="223">
        <v>3</v>
      </c>
      <c r="B82" s="266" t="s">
        <v>263</v>
      </c>
      <c r="C82" s="223" t="s">
        <v>215</v>
      </c>
      <c r="D82" s="234">
        <v>10000</v>
      </c>
      <c r="E82" s="224"/>
      <c r="F82" s="224"/>
      <c r="G82" s="270"/>
      <c r="H82" s="231"/>
      <c r="I82" s="231"/>
      <c r="J82" s="94"/>
    </row>
    <row r="83" spans="1:10" ht="72">
      <c r="A83" s="223">
        <v>4</v>
      </c>
      <c r="B83" s="267" t="s">
        <v>241</v>
      </c>
      <c r="C83" s="223" t="s">
        <v>215</v>
      </c>
      <c r="D83" s="234">
        <v>400</v>
      </c>
      <c r="E83" s="224"/>
      <c r="F83" s="224"/>
      <c r="G83" s="270"/>
      <c r="H83" s="231"/>
      <c r="I83" s="231"/>
      <c r="J83" s="94"/>
    </row>
    <row r="84" spans="1:10" ht="48">
      <c r="A84" s="223">
        <v>5</v>
      </c>
      <c r="B84" s="268" t="s">
        <v>242</v>
      </c>
      <c r="C84" s="223" t="s">
        <v>226</v>
      </c>
      <c r="D84" s="234">
        <v>12</v>
      </c>
      <c r="E84" s="269"/>
      <c r="F84" s="224"/>
      <c r="G84" s="270"/>
      <c r="H84" s="231"/>
      <c r="I84" s="231"/>
      <c r="J84" s="94"/>
    </row>
    <row r="85" spans="1:10" ht="48">
      <c r="A85" s="223">
        <v>6</v>
      </c>
      <c r="B85" s="267" t="s">
        <v>243</v>
      </c>
      <c r="C85" s="223" t="s">
        <v>244</v>
      </c>
      <c r="D85" s="234">
        <v>12</v>
      </c>
      <c r="E85" s="269"/>
      <c r="F85" s="224"/>
      <c r="G85" s="270"/>
      <c r="H85" s="231"/>
      <c r="I85" s="231"/>
      <c r="J85" s="94"/>
    </row>
    <row r="86" spans="1:10" ht="48">
      <c r="A86" s="223">
        <v>7</v>
      </c>
      <c r="B86" s="267" t="s">
        <v>246</v>
      </c>
      <c r="C86" s="223" t="s">
        <v>245</v>
      </c>
      <c r="D86" s="234">
        <v>12</v>
      </c>
      <c r="E86" s="269"/>
      <c r="F86" s="224"/>
      <c r="G86" s="270"/>
      <c r="H86" s="231"/>
      <c r="I86" s="231"/>
      <c r="J86" s="94"/>
    </row>
    <row r="87" spans="1:10" ht="72.75" customHeight="1">
      <c r="A87" s="223">
        <v>8</v>
      </c>
      <c r="B87" s="267" t="s">
        <v>240</v>
      </c>
      <c r="C87" s="223" t="s">
        <v>215</v>
      </c>
      <c r="D87" s="234">
        <v>1200</v>
      </c>
      <c r="E87" s="269"/>
      <c r="F87" s="224"/>
      <c r="G87" s="270"/>
      <c r="H87" s="231"/>
      <c r="I87" s="231"/>
      <c r="J87" s="94"/>
    </row>
    <row r="88" spans="1:10" ht="51" customHeight="1">
      <c r="A88" s="223">
        <v>9</v>
      </c>
      <c r="B88" s="267" t="s">
        <v>323</v>
      </c>
      <c r="C88" s="223" t="s">
        <v>247</v>
      </c>
      <c r="D88" s="234">
        <v>12</v>
      </c>
      <c r="E88" s="269"/>
      <c r="F88" s="224"/>
      <c r="G88" s="270"/>
      <c r="H88" s="231"/>
      <c r="I88" s="231"/>
      <c r="J88" s="94"/>
    </row>
    <row r="89" spans="1:10" ht="50.25" customHeight="1">
      <c r="A89" s="223">
        <v>10</v>
      </c>
      <c r="B89" s="267" t="s">
        <v>324</v>
      </c>
      <c r="C89" s="223" t="s">
        <v>248</v>
      </c>
      <c r="D89" s="234">
        <v>12</v>
      </c>
      <c r="E89" s="269"/>
      <c r="F89" s="224"/>
      <c r="G89" s="270"/>
      <c r="H89" s="231"/>
      <c r="I89" s="231"/>
      <c r="J89" s="94"/>
    </row>
    <row r="90" spans="1:9" ht="14.25">
      <c r="A90" s="289" t="s">
        <v>265</v>
      </c>
      <c r="B90" s="289"/>
      <c r="C90" s="291"/>
      <c r="D90" s="291"/>
      <c r="E90" s="291"/>
      <c r="F90" s="221"/>
      <c r="G90" s="224"/>
      <c r="H90" s="221"/>
      <c r="I90" s="221"/>
    </row>
    <row r="91" spans="1:9" ht="14.25">
      <c r="A91" s="290" t="s">
        <v>268</v>
      </c>
      <c r="B91" s="290"/>
      <c r="C91" s="290"/>
      <c r="D91" s="290"/>
      <c r="E91" s="290"/>
      <c r="F91" s="221"/>
      <c r="G91" s="224"/>
      <c r="H91" s="221"/>
      <c r="I91" s="221"/>
    </row>
    <row r="92" spans="1:9" ht="14.25">
      <c r="A92" s="290" t="s">
        <v>266</v>
      </c>
      <c r="B92" s="290"/>
      <c r="C92" s="290"/>
      <c r="D92" s="290"/>
      <c r="E92" s="290"/>
      <c r="F92" s="221"/>
      <c r="G92" s="224"/>
      <c r="H92" s="221"/>
      <c r="I92" s="221"/>
    </row>
    <row r="93" spans="5:8" ht="12.75">
      <c r="E93" s="87"/>
      <c r="F93"/>
      <c r="G93" s="87"/>
      <c r="H93"/>
    </row>
    <row r="94" spans="1:8" ht="12.75">
      <c r="A94" s="113" t="s">
        <v>256</v>
      </c>
      <c r="B94" s="113"/>
      <c r="E94" s="87"/>
      <c r="F94"/>
      <c r="G94" s="87"/>
      <c r="H94"/>
    </row>
    <row r="100" ht="12.75">
      <c r="B100" s="113"/>
    </row>
  </sheetData>
  <sheetProtection/>
  <mergeCells count="22">
    <mergeCell ref="A92:E92"/>
    <mergeCell ref="A43:E43"/>
    <mergeCell ref="A44:E44"/>
    <mergeCell ref="A51:E51"/>
    <mergeCell ref="A52:E52"/>
    <mergeCell ref="A53:E53"/>
    <mergeCell ref="A28:J28"/>
    <mergeCell ref="A91:E91"/>
    <mergeCell ref="A22:E22"/>
    <mergeCell ref="A33:E33"/>
    <mergeCell ref="A72:E72"/>
    <mergeCell ref="A90:E90"/>
    <mergeCell ref="A10:E10"/>
    <mergeCell ref="A20:E20"/>
    <mergeCell ref="A32:E32"/>
    <mergeCell ref="A12:E12"/>
    <mergeCell ref="A73:E73"/>
    <mergeCell ref="A74:E74"/>
    <mergeCell ref="A11:E11"/>
    <mergeCell ref="A21:E21"/>
    <mergeCell ref="A34:E34"/>
    <mergeCell ref="A42:E4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Miłosz Cackowski</dc:creator>
  <cp:keywords/>
  <dc:description/>
  <cp:lastModifiedBy>agorska</cp:lastModifiedBy>
  <cp:lastPrinted>2020-02-24T14:14:51Z</cp:lastPrinted>
  <dcterms:created xsi:type="dcterms:W3CDTF">2019-09-23T13:09:54Z</dcterms:created>
  <dcterms:modified xsi:type="dcterms:W3CDTF">2020-03-25T15:34:10Z</dcterms:modified>
  <cp:category/>
  <cp:version/>
  <cp:contentType/>
  <cp:contentStatus/>
</cp:coreProperties>
</file>