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teriały do Zamówień Publicznych\2022\Żywność 2022 — ogl.2\"/>
    </mc:Choice>
  </mc:AlternateContent>
  <xr:revisionPtr revIDLastSave="0" documentId="13_ncr:1_{ACCFF568-C3ED-41F0-82BB-45B8D4FB4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definedNames>
    <definedName name="OLE_LINK1" localSheetId="0">'Formularz cenowy'!$A$5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1" i="1" l="1"/>
  <c r="H141" i="1"/>
  <c r="H151" i="1" l="1"/>
  <c r="H152" i="1"/>
  <c r="H153" i="1"/>
  <c r="H154" i="1"/>
  <c r="H155" i="1"/>
  <c r="H156" i="1"/>
  <c r="G151" i="1"/>
  <c r="G152" i="1"/>
  <c r="G153" i="1"/>
  <c r="G154" i="1"/>
  <c r="G155" i="1"/>
  <c r="G156" i="1"/>
  <c r="H150" i="1"/>
  <c r="G15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6" i="1"/>
  <c r="G157" i="1" l="1"/>
  <c r="H157" i="1"/>
  <c r="G143" i="1"/>
  <c r="H143" i="1"/>
</calcChain>
</file>

<file path=xl/sharedStrings.xml><?xml version="1.0" encoding="utf-8"?>
<sst xmlns="http://schemas.openxmlformats.org/spreadsheetml/2006/main" count="317" uniqueCount="168">
  <si>
    <t>Lp.</t>
  </si>
  <si>
    <t xml:space="preserve">Nazwa artykułu </t>
  </si>
  <si>
    <t>Ilość</t>
  </si>
  <si>
    <t>Arbuz</t>
  </si>
  <si>
    <t>Buraki ćwikłowe</t>
  </si>
  <si>
    <t>Cebula</t>
  </si>
  <si>
    <t>Groch połówki</t>
  </si>
  <si>
    <t>Fasola Jaś</t>
  </si>
  <si>
    <t>Pomidory</t>
  </si>
  <si>
    <t>Pomidorek koktajlowy</t>
  </si>
  <si>
    <t>Papryka świeża</t>
  </si>
  <si>
    <t>Rzodkiewka</t>
  </si>
  <si>
    <t>Seler korzeń</t>
  </si>
  <si>
    <t>Śliwka węgierka</t>
  </si>
  <si>
    <t>Żurawina</t>
  </si>
  <si>
    <t>Brzoskwinie świeże</t>
  </si>
  <si>
    <t>Pietruszka korzeń</t>
  </si>
  <si>
    <t>Pietruszka natka</t>
  </si>
  <si>
    <t>Szczypiorek</t>
  </si>
  <si>
    <t>Cytryny</t>
  </si>
  <si>
    <t>Pomarańcze</t>
  </si>
  <si>
    <t>Banany</t>
  </si>
  <si>
    <t>Brokuł świeży</t>
  </si>
  <si>
    <t>Czosnek</t>
  </si>
  <si>
    <t>Gruszki</t>
  </si>
  <si>
    <t>Jabłka</t>
  </si>
  <si>
    <t>Kapusta czerwona- główka</t>
  </si>
  <si>
    <t>Kiwi koszyczek</t>
  </si>
  <si>
    <t>Kalarepa</t>
  </si>
  <si>
    <t>Kalafior</t>
  </si>
  <si>
    <t>Marchew</t>
  </si>
  <si>
    <t>Mandarynka</t>
  </si>
  <si>
    <t>Ogórki świeże</t>
  </si>
  <si>
    <t>Pory świeże</t>
  </si>
  <si>
    <t>Sałata zielona</t>
  </si>
  <si>
    <t>Truskawka mrożona</t>
  </si>
  <si>
    <t>Truskawka świeża</t>
  </si>
  <si>
    <t>Winogron</t>
  </si>
  <si>
    <t>Ziemniaki</t>
  </si>
  <si>
    <t>Borówka amerykańska</t>
  </si>
  <si>
    <t>Nektarynki</t>
  </si>
  <si>
    <t>Sok jabłkowy- karton 1L</t>
  </si>
  <si>
    <t>Sok marchwiowo- brzoskwiniowy-butelka 330 ml</t>
  </si>
  <si>
    <t>Woda niegazowana- butelka 5L</t>
  </si>
  <si>
    <t>Mieszanka kompotowa mrożona</t>
  </si>
  <si>
    <t>Czekolada gorzka lub mleczna- 100g</t>
  </si>
  <si>
    <t>Margaryna kubkowa(450g)</t>
  </si>
  <si>
    <t>Jogurt naturalny 400 ml</t>
  </si>
  <si>
    <t>Jogurt owocowy 150g z kawałkami owoców</t>
  </si>
  <si>
    <t>Mleko spożywcze 2% tłuszczu 1l</t>
  </si>
  <si>
    <t>Masło kostka 83% tłuszczu</t>
  </si>
  <si>
    <t>Ser biały 1 kg</t>
  </si>
  <si>
    <t>Śmietana 18% 400g</t>
  </si>
  <si>
    <t>Ser żółty</t>
  </si>
  <si>
    <t>Serek kanapkowy 150 g</t>
  </si>
  <si>
    <t>Cukier waniliowy(16g)</t>
  </si>
  <si>
    <t>Sól himalajska 1 kg</t>
  </si>
  <si>
    <t>Zioła prowansalskie (10g)</t>
  </si>
  <si>
    <t>Pieprz ziołowy (20g)</t>
  </si>
  <si>
    <t>Pieprz czarny 50g</t>
  </si>
  <si>
    <t>Papryka w proszku 20g</t>
  </si>
  <si>
    <t>Przyprawa do karkówki 20g</t>
  </si>
  <si>
    <t>Przyprawa do drobiu 30g</t>
  </si>
  <si>
    <t>Liście laurowe 5g</t>
  </si>
  <si>
    <t>Oliwa z oliwek 1L</t>
  </si>
  <si>
    <t>Majeranek 8g</t>
  </si>
  <si>
    <t>Słonecznik łuskany</t>
  </si>
  <si>
    <t>Orzechy włoskie</t>
  </si>
  <si>
    <t xml:space="preserve"> Bułka tarta</t>
  </si>
  <si>
    <t>Kasza jęczmienna</t>
  </si>
  <si>
    <t>Kasza gryczana</t>
  </si>
  <si>
    <t>Kawa zbożowa duża 147g</t>
  </si>
  <si>
    <t>Makaron świderki 1kg</t>
  </si>
  <si>
    <t>Makaron świderki pełne ziarno 1kg</t>
  </si>
  <si>
    <t>Makaron nitki 1kg</t>
  </si>
  <si>
    <t>Makaron muszelki 1kg</t>
  </si>
  <si>
    <t>Mąka pszenna</t>
  </si>
  <si>
    <t>Mąka pszenna razowa</t>
  </si>
  <si>
    <t>Mąka ziemniaczana</t>
  </si>
  <si>
    <t>Płatki kukurydziane 1000g</t>
  </si>
  <si>
    <t>Chrupki kukurydziane 80g</t>
  </si>
  <si>
    <t>Ciastka zbożowe</t>
  </si>
  <si>
    <t>Ciastka owsiane</t>
  </si>
  <si>
    <t>Kasza kuskus</t>
  </si>
  <si>
    <t>Kasza manna</t>
  </si>
  <si>
    <t>Płatki owsiane</t>
  </si>
  <si>
    <t>Wafle zbożowe 130g</t>
  </si>
  <si>
    <t>Musli z owocami</t>
  </si>
  <si>
    <t>Ciastko biszkoptowe nadziewane 30g</t>
  </si>
  <si>
    <t>Dżem truskawkowy 280g</t>
  </si>
  <si>
    <t>Dżem morelowy 280g</t>
  </si>
  <si>
    <t>Herbata czarna ekspresowa 140g</t>
  </si>
  <si>
    <t>Herbata miętowa ekspresowa 40g</t>
  </si>
  <si>
    <t>Herbata lipowa ekspresowa 40g</t>
  </si>
  <si>
    <t>Herbata owocowa ekspresowa 40g</t>
  </si>
  <si>
    <t>Ketchup 450 ml</t>
  </si>
  <si>
    <t>Koncentrat pomidorowy duży 950g 30%</t>
  </si>
  <si>
    <t>Kakao naturalne 150g</t>
  </si>
  <si>
    <t>Makaron zacierka 1 kg</t>
  </si>
  <si>
    <t>Ryż biały</t>
  </si>
  <si>
    <t>Ryż brązowy 400g</t>
  </si>
  <si>
    <t>Sok pomarańczowy 1L</t>
  </si>
  <si>
    <t>Uszka z mięsem</t>
  </si>
  <si>
    <t>Żurek w butelce 500 ml</t>
  </si>
  <si>
    <t>Budyń śmietankowy 85g</t>
  </si>
  <si>
    <t>Buraczki ćwikłowe słoik 850g</t>
  </si>
  <si>
    <t>Chrzan słoik mały 180g</t>
  </si>
  <si>
    <t>Groszek konserwowy puszka 400g</t>
  </si>
  <si>
    <t>Galaretki owocowe 75g</t>
  </si>
  <si>
    <t>Jajka</t>
  </si>
  <si>
    <t>Jarzynka mrożona</t>
  </si>
  <si>
    <t>Kapusta kiszona 1kg</t>
  </si>
  <si>
    <t>Kisiel 38g</t>
  </si>
  <si>
    <t>Sok owocowy 400ml</t>
  </si>
  <si>
    <t>Olej roślinny 1L o zawartości kwasów jednonienasyconych powyżej 50% i kwasów wielonienasyconych poniżej 40%</t>
  </si>
  <si>
    <t>Ogórki kiszone 500g</t>
  </si>
  <si>
    <t>Pomidory w puszce 400g</t>
  </si>
  <si>
    <t>Żelatyna 50g</t>
  </si>
  <si>
    <t>Cukier</t>
  </si>
  <si>
    <t>Ryba w pomidorach makrela 175g</t>
  </si>
  <si>
    <t>Ryby paluszki z dorsza</t>
  </si>
  <si>
    <t>Płaty rybne z miruny</t>
  </si>
  <si>
    <t>Drożdżówki</t>
  </si>
  <si>
    <t>Bułki pszenne zwykłe 100g</t>
  </si>
  <si>
    <t>Chleb pszenno- żytni 600g</t>
  </si>
  <si>
    <t>Chleb graham 500g</t>
  </si>
  <si>
    <t>Chleb tostowy 500g</t>
  </si>
  <si>
    <t>Pączki</t>
  </si>
  <si>
    <t>Pieczywo lekkie 170g</t>
  </si>
  <si>
    <t>Rogaliki drożdżowe z nadzieniem</t>
  </si>
  <si>
    <t>Rodzynki</t>
  </si>
  <si>
    <t>Kapusta biała główka</t>
  </si>
  <si>
    <t>Kapusta pekińska</t>
  </si>
  <si>
    <t>Cynamon</t>
  </si>
  <si>
    <t>Proszek do pieczenia</t>
  </si>
  <si>
    <t>Groszek zielony mrożony</t>
  </si>
  <si>
    <t>Pieczarki świeże</t>
  </si>
  <si>
    <t>Koper zielony</t>
  </si>
  <si>
    <t xml:space="preserve">  Czereśnie       </t>
  </si>
  <si>
    <t>Ser feta</t>
  </si>
  <si>
    <t>Dynia jadalna</t>
  </si>
  <si>
    <t>Cukier puder</t>
  </si>
  <si>
    <t>Cukinia świeża</t>
  </si>
  <si>
    <t>Herbata rumiankowa ekspresowa</t>
  </si>
  <si>
    <t>Płatki śniadaniowe zbożowe</t>
  </si>
  <si>
    <t>Jogurt pitny owocowy 250g</t>
  </si>
  <si>
    <t>Drożdże świeże 100g</t>
  </si>
  <si>
    <t>jednostka miary</t>
  </si>
  <si>
    <t>kg</t>
  </si>
  <si>
    <t>szt</t>
  </si>
  <si>
    <t>l</t>
  </si>
  <si>
    <t>Częśc I - owoce, warzywa, produkty mleczne, produkty zbożowe, pozostałe art. spożywcze</t>
  </si>
  <si>
    <t>j.m.</t>
  </si>
  <si>
    <t>Częśc II - Pieczywo i wyroby piekarskie</t>
  </si>
  <si>
    <t>FORMULARZ CENOWY</t>
  </si>
  <si>
    <t>Zestawienie zapotrzebowania na produkty spożywcze na okres od 01.09.2022 r. do 31.08.2023 r.</t>
  </si>
  <si>
    <t xml:space="preserve"> oferowana cena jednostkowa netto w zł</t>
  </si>
  <si>
    <t>oferowana cena jednostkowa brutto w zł</t>
  </si>
  <si>
    <t>ogółem cena netto</t>
  </si>
  <si>
    <t>ogółem cena brutto</t>
  </si>
  <si>
    <t>Suma wszystkich pozycji:</t>
  </si>
  <si>
    <t>Koszty poszczególnych części należy wpisać w formularzu ofertowym - załącznik nr 1 do SWZ</t>
  </si>
  <si>
    <t>SUMA WSZYSTKICH ZAOFEROWANYCH DO REALIZACJI CZĘŚCI</t>
  </si>
  <si>
    <t>Cena netto</t>
  </si>
  <si>
    <t>Cena brutto:</t>
  </si>
  <si>
    <t>…………………………………………………………………….</t>
  </si>
  <si>
    <t>pieczęć i podpis Oferenta</t>
  </si>
  <si>
    <t>Załącznik nr 6 do SWZ RRz.271.14.2022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</si>
</sst>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9" xfId="0" applyFill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" fontId="0" fillId="0" borderId="1" xfId="0" applyNumberFormat="1" applyFill="1" applyBorder="1"/>
    <xf numFmtId="1" fontId="0" fillId="0" borderId="8" xfId="0" applyNumberFormat="1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/>
    <xf numFmtId="1" fontId="0" fillId="0" borderId="2" xfId="0" applyNumberFormat="1" applyFill="1" applyBorder="1"/>
    <xf numFmtId="0" fontId="0" fillId="0" borderId="0" xfId="0" applyFill="1" applyAlignment="1"/>
    <xf numFmtId="0" fontId="0" fillId="0" borderId="0" xfId="0" applyAlignment="1"/>
    <xf numFmtId="0" fontId="0" fillId="0" borderId="1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2" xfId="0" applyFill="1" applyBorder="1" applyAlignment="1"/>
    <xf numFmtId="0" fontId="0" fillId="0" borderId="12" xfId="0" applyBorder="1" applyAlignment="1"/>
    <xf numFmtId="0" fontId="0" fillId="0" borderId="12" xfId="0" applyFill="1" applyBorder="1"/>
    <xf numFmtId="164" fontId="6" fillId="0" borderId="0" xfId="0" applyNumberFormat="1" applyFont="1" applyFill="1"/>
    <xf numFmtId="2" fontId="0" fillId="0" borderId="1" xfId="0" applyNumberFormat="1" applyFill="1" applyBorder="1"/>
    <xf numFmtId="2" fontId="0" fillId="0" borderId="6" xfId="0" applyNumberFormat="1" applyFill="1" applyBorder="1"/>
    <xf numFmtId="2" fontId="0" fillId="0" borderId="6" xfId="0" applyNumberFormat="1" applyBorder="1" applyAlignment="1"/>
    <xf numFmtId="2" fontId="0" fillId="0" borderId="1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/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/>
    <xf numFmtId="1" fontId="0" fillId="0" borderId="1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3"/>
  <sheetViews>
    <sheetView tabSelected="1" topLeftCell="A109" workbookViewId="0">
      <selection activeCell="H169" sqref="H169"/>
    </sheetView>
  </sheetViews>
  <sheetFormatPr defaultRowHeight="15" x14ac:dyDescent="0.25"/>
  <cols>
    <col min="1" max="1" width="4.5703125" style="2" customWidth="1"/>
    <col min="2" max="2" width="40.140625" style="3" customWidth="1"/>
    <col min="3" max="3" width="7.140625" style="3" customWidth="1"/>
    <col min="4" max="4" width="8" style="3" customWidth="1"/>
    <col min="5" max="5" width="13.7109375" style="6" customWidth="1"/>
    <col min="6" max="6" width="12.42578125" style="2" customWidth="1"/>
    <col min="7" max="7" width="9.85546875" style="2" customWidth="1"/>
    <col min="8" max="8" width="10.42578125" style="2" customWidth="1"/>
    <col min="9" max="16384" width="9.140625" style="2"/>
  </cols>
  <sheetData>
    <row r="1" spans="1:8" ht="30.75" customHeight="1" x14ac:dyDescent="0.3">
      <c r="A1" s="57" t="s">
        <v>154</v>
      </c>
      <c r="B1" s="57"/>
      <c r="C1" s="57"/>
      <c r="D1" s="57"/>
      <c r="E1" s="57"/>
      <c r="F1" s="57"/>
      <c r="G1" s="55" t="s">
        <v>167</v>
      </c>
      <c r="H1" s="56"/>
    </row>
    <row r="2" spans="1:8" ht="30.75" customHeight="1" x14ac:dyDescent="0.25">
      <c r="A2" s="59" t="s">
        <v>155</v>
      </c>
      <c r="B2" s="59"/>
      <c r="C2" s="59"/>
      <c r="D2" s="59"/>
      <c r="E2" s="59"/>
      <c r="F2" s="59"/>
    </row>
    <row r="3" spans="1:8" ht="27.75" customHeight="1" x14ac:dyDescent="0.25">
      <c r="A3" s="58" t="s">
        <v>151</v>
      </c>
      <c r="B3" s="58"/>
      <c r="C3" s="58"/>
      <c r="D3" s="58"/>
      <c r="E3" s="58"/>
      <c r="F3" s="58"/>
    </row>
    <row r="4" spans="1:8" ht="18.75" customHeight="1" thickBot="1" x14ac:dyDescent="0.3">
      <c r="A4" s="5"/>
      <c r="B4" s="9"/>
      <c r="C4" s="9"/>
      <c r="D4" s="9"/>
      <c r="E4" s="10"/>
      <c r="F4" s="5"/>
    </row>
    <row r="5" spans="1:8" ht="66" customHeight="1" x14ac:dyDescent="0.25">
      <c r="A5" s="11" t="s">
        <v>0</v>
      </c>
      <c r="B5" s="12" t="s">
        <v>1</v>
      </c>
      <c r="C5" s="12" t="s">
        <v>2</v>
      </c>
      <c r="D5" s="13" t="s">
        <v>147</v>
      </c>
      <c r="E5" s="17" t="s">
        <v>156</v>
      </c>
      <c r="F5" s="20" t="s">
        <v>157</v>
      </c>
      <c r="G5" s="20" t="s">
        <v>158</v>
      </c>
      <c r="H5" s="21" t="s">
        <v>159</v>
      </c>
    </row>
    <row r="6" spans="1:8" ht="15.75" customHeight="1" x14ac:dyDescent="0.25">
      <c r="A6" s="14">
        <v>1</v>
      </c>
      <c r="B6" s="4" t="s">
        <v>138</v>
      </c>
      <c r="C6" s="4">
        <v>60</v>
      </c>
      <c r="D6" s="15" t="s">
        <v>148</v>
      </c>
      <c r="E6" s="47"/>
      <c r="F6" s="46"/>
      <c r="G6" s="22">
        <f t="shared" ref="G6:G37" si="0">C6*E6</f>
        <v>0</v>
      </c>
      <c r="H6" s="18">
        <f t="shared" ref="H6:H37" si="1">C6*F6</f>
        <v>0</v>
      </c>
    </row>
    <row r="7" spans="1:8" ht="15.75" customHeight="1" x14ac:dyDescent="0.25">
      <c r="A7" s="14">
        <v>2</v>
      </c>
      <c r="B7" s="4" t="s">
        <v>68</v>
      </c>
      <c r="C7" s="4">
        <v>100</v>
      </c>
      <c r="D7" s="15" t="s">
        <v>148</v>
      </c>
      <c r="E7" s="47"/>
      <c r="F7" s="46"/>
      <c r="G7" s="22">
        <f t="shared" si="0"/>
        <v>0</v>
      </c>
      <c r="H7" s="18">
        <f t="shared" si="1"/>
        <v>0</v>
      </c>
    </row>
    <row r="8" spans="1:8" ht="15.75" customHeight="1" x14ac:dyDescent="0.25">
      <c r="A8" s="14">
        <v>3</v>
      </c>
      <c r="B8" s="4" t="s">
        <v>3</v>
      </c>
      <c r="C8" s="4">
        <v>50</v>
      </c>
      <c r="D8" s="15" t="s">
        <v>148</v>
      </c>
      <c r="E8" s="47"/>
      <c r="F8" s="46"/>
      <c r="G8" s="22">
        <f t="shared" si="0"/>
        <v>0</v>
      </c>
      <c r="H8" s="18">
        <f t="shared" si="1"/>
        <v>0</v>
      </c>
    </row>
    <row r="9" spans="1:8" ht="15.75" customHeight="1" x14ac:dyDescent="0.25">
      <c r="A9" s="14">
        <v>4</v>
      </c>
      <c r="B9" s="4" t="s">
        <v>21</v>
      </c>
      <c r="C9" s="4">
        <v>800</v>
      </c>
      <c r="D9" s="15" t="s">
        <v>148</v>
      </c>
      <c r="E9" s="47"/>
      <c r="F9" s="46"/>
      <c r="G9" s="22">
        <f t="shared" si="0"/>
        <v>0</v>
      </c>
      <c r="H9" s="18">
        <f t="shared" si="1"/>
        <v>0</v>
      </c>
    </row>
    <row r="10" spans="1:8" ht="15.75" customHeight="1" x14ac:dyDescent="0.25">
      <c r="A10" s="14">
        <v>5</v>
      </c>
      <c r="B10" s="4" t="s">
        <v>39</v>
      </c>
      <c r="C10" s="4">
        <v>10</v>
      </c>
      <c r="D10" s="15" t="s">
        <v>148</v>
      </c>
      <c r="E10" s="47"/>
      <c r="F10" s="46"/>
      <c r="G10" s="22">
        <f t="shared" si="0"/>
        <v>0</v>
      </c>
      <c r="H10" s="18">
        <f t="shared" si="1"/>
        <v>0</v>
      </c>
    </row>
    <row r="11" spans="1:8" ht="21" customHeight="1" x14ac:dyDescent="0.25">
      <c r="A11" s="14">
        <v>6</v>
      </c>
      <c r="B11" s="4" t="s">
        <v>22</v>
      </c>
      <c r="C11" s="4">
        <v>100</v>
      </c>
      <c r="D11" s="15" t="s">
        <v>149</v>
      </c>
      <c r="E11" s="47"/>
      <c r="F11" s="46"/>
      <c r="G11" s="22">
        <f t="shared" si="0"/>
        <v>0</v>
      </c>
      <c r="H11" s="18">
        <f t="shared" si="1"/>
        <v>0</v>
      </c>
    </row>
    <row r="12" spans="1:8" ht="19.5" customHeight="1" x14ac:dyDescent="0.25">
      <c r="A12" s="14">
        <v>7</v>
      </c>
      <c r="B12" s="4" t="s">
        <v>15</v>
      </c>
      <c r="C12" s="4">
        <v>50</v>
      </c>
      <c r="D12" s="15" t="s">
        <v>148</v>
      </c>
      <c r="E12" s="47"/>
      <c r="F12" s="46"/>
      <c r="G12" s="22">
        <f t="shared" si="0"/>
        <v>0</v>
      </c>
      <c r="H12" s="18">
        <f t="shared" si="1"/>
        <v>0</v>
      </c>
    </row>
    <row r="13" spans="1:8" ht="18" customHeight="1" x14ac:dyDescent="0.25">
      <c r="A13" s="14">
        <v>8</v>
      </c>
      <c r="B13" s="4" t="s">
        <v>104</v>
      </c>
      <c r="C13" s="4">
        <v>600</v>
      </c>
      <c r="D13" s="15" t="s">
        <v>149</v>
      </c>
      <c r="E13" s="47"/>
      <c r="F13" s="46"/>
      <c r="G13" s="22">
        <f t="shared" si="0"/>
        <v>0</v>
      </c>
      <c r="H13" s="18">
        <f t="shared" si="1"/>
        <v>0</v>
      </c>
    </row>
    <row r="14" spans="1:8" ht="15.75" customHeight="1" x14ac:dyDescent="0.25">
      <c r="A14" s="14">
        <v>9</v>
      </c>
      <c r="B14" s="4" t="s">
        <v>105</v>
      </c>
      <c r="C14" s="4">
        <v>120</v>
      </c>
      <c r="D14" s="15" t="s">
        <v>149</v>
      </c>
      <c r="E14" s="47"/>
      <c r="F14" s="46"/>
      <c r="G14" s="22">
        <f t="shared" si="0"/>
        <v>0</v>
      </c>
      <c r="H14" s="18">
        <f t="shared" si="1"/>
        <v>0</v>
      </c>
    </row>
    <row r="15" spans="1:8" ht="15.75" customHeight="1" x14ac:dyDescent="0.25">
      <c r="A15" s="14">
        <v>10</v>
      </c>
      <c r="B15" s="4" t="s">
        <v>4</v>
      </c>
      <c r="C15" s="4">
        <v>30</v>
      </c>
      <c r="D15" s="15" t="s">
        <v>148</v>
      </c>
      <c r="E15" s="47"/>
      <c r="F15" s="46"/>
      <c r="G15" s="22">
        <f t="shared" si="0"/>
        <v>0</v>
      </c>
      <c r="H15" s="18">
        <f t="shared" si="1"/>
        <v>0</v>
      </c>
    </row>
    <row r="16" spans="1:8" ht="16.5" customHeight="1" x14ac:dyDescent="0.25">
      <c r="A16" s="14">
        <v>11</v>
      </c>
      <c r="B16" s="4" t="s">
        <v>5</v>
      </c>
      <c r="C16" s="4">
        <v>60</v>
      </c>
      <c r="D16" s="15" t="s">
        <v>148</v>
      </c>
      <c r="E16" s="47"/>
      <c r="F16" s="46"/>
      <c r="G16" s="22">
        <f t="shared" si="0"/>
        <v>0</v>
      </c>
      <c r="H16" s="18">
        <f t="shared" si="1"/>
        <v>0</v>
      </c>
    </row>
    <row r="17" spans="1:8" ht="15.75" customHeight="1" x14ac:dyDescent="0.25">
      <c r="A17" s="14">
        <v>12</v>
      </c>
      <c r="B17" s="4" t="s">
        <v>80</v>
      </c>
      <c r="C17" s="4">
        <v>50</v>
      </c>
      <c r="D17" s="15" t="s">
        <v>149</v>
      </c>
      <c r="E17" s="47"/>
      <c r="F17" s="46"/>
      <c r="G17" s="22">
        <f t="shared" si="0"/>
        <v>0</v>
      </c>
      <c r="H17" s="18">
        <f t="shared" si="1"/>
        <v>0</v>
      </c>
    </row>
    <row r="18" spans="1:8" ht="15.75" customHeight="1" x14ac:dyDescent="0.25">
      <c r="A18" s="14">
        <v>13</v>
      </c>
      <c r="B18" s="4" t="s">
        <v>106</v>
      </c>
      <c r="C18" s="4">
        <v>15</v>
      </c>
      <c r="D18" s="15" t="s">
        <v>149</v>
      </c>
      <c r="E18" s="47"/>
      <c r="F18" s="46"/>
      <c r="G18" s="22">
        <f t="shared" si="0"/>
        <v>0</v>
      </c>
      <c r="H18" s="18">
        <f t="shared" si="1"/>
        <v>0</v>
      </c>
    </row>
    <row r="19" spans="1:8" ht="15.75" customHeight="1" x14ac:dyDescent="0.25">
      <c r="A19" s="14">
        <v>14</v>
      </c>
      <c r="B19" s="4" t="s">
        <v>82</v>
      </c>
      <c r="C19" s="4">
        <v>50</v>
      </c>
      <c r="D19" s="15" t="s">
        <v>148</v>
      </c>
      <c r="E19" s="47"/>
      <c r="F19" s="46"/>
      <c r="G19" s="22">
        <f t="shared" si="0"/>
        <v>0</v>
      </c>
      <c r="H19" s="18">
        <f t="shared" si="1"/>
        <v>0</v>
      </c>
    </row>
    <row r="20" spans="1:8" ht="15.75" customHeight="1" x14ac:dyDescent="0.25">
      <c r="A20" s="14">
        <v>15</v>
      </c>
      <c r="B20" s="4" t="s">
        <v>81</v>
      </c>
      <c r="C20" s="4">
        <v>30</v>
      </c>
      <c r="D20" s="15" t="s">
        <v>148</v>
      </c>
      <c r="E20" s="47"/>
      <c r="F20" s="46"/>
      <c r="G20" s="22">
        <f t="shared" si="0"/>
        <v>0</v>
      </c>
      <c r="H20" s="18">
        <f t="shared" si="1"/>
        <v>0</v>
      </c>
    </row>
    <row r="21" spans="1:8" ht="15.75" customHeight="1" x14ac:dyDescent="0.25">
      <c r="A21" s="14">
        <v>16</v>
      </c>
      <c r="B21" s="4" t="s">
        <v>88</v>
      </c>
      <c r="C21" s="4">
        <v>1000</v>
      </c>
      <c r="D21" s="15" t="s">
        <v>149</v>
      </c>
      <c r="E21" s="47"/>
      <c r="F21" s="46"/>
      <c r="G21" s="22">
        <f t="shared" si="0"/>
        <v>0</v>
      </c>
      <c r="H21" s="18">
        <f t="shared" si="1"/>
        <v>0</v>
      </c>
    </row>
    <row r="22" spans="1:8" ht="15.75" customHeight="1" x14ac:dyDescent="0.25">
      <c r="A22" s="14">
        <v>17</v>
      </c>
      <c r="B22" s="4" t="s">
        <v>118</v>
      </c>
      <c r="C22" s="4">
        <v>170</v>
      </c>
      <c r="D22" s="15" t="s">
        <v>148</v>
      </c>
      <c r="E22" s="47"/>
      <c r="F22" s="46"/>
      <c r="G22" s="22">
        <f t="shared" si="0"/>
        <v>0</v>
      </c>
      <c r="H22" s="18">
        <f t="shared" si="1"/>
        <v>0</v>
      </c>
    </row>
    <row r="23" spans="1:8" ht="15.75" customHeight="1" x14ac:dyDescent="0.25">
      <c r="A23" s="14">
        <v>18</v>
      </c>
      <c r="B23" s="4" t="s">
        <v>141</v>
      </c>
      <c r="C23" s="4">
        <v>15</v>
      </c>
      <c r="D23" s="15" t="s">
        <v>148</v>
      </c>
      <c r="E23" s="47"/>
      <c r="F23" s="46"/>
      <c r="G23" s="22">
        <f t="shared" si="0"/>
        <v>0</v>
      </c>
      <c r="H23" s="18">
        <f t="shared" si="1"/>
        <v>0</v>
      </c>
    </row>
    <row r="24" spans="1:8" ht="15.75" customHeight="1" x14ac:dyDescent="0.25">
      <c r="A24" s="14">
        <v>19</v>
      </c>
      <c r="B24" s="4" t="s">
        <v>55</v>
      </c>
      <c r="C24" s="4">
        <v>50</v>
      </c>
      <c r="D24" s="15" t="s">
        <v>149</v>
      </c>
      <c r="E24" s="47"/>
      <c r="F24" s="46"/>
      <c r="G24" s="22">
        <f t="shared" si="0"/>
        <v>0</v>
      </c>
      <c r="H24" s="18">
        <f t="shared" si="1"/>
        <v>0</v>
      </c>
    </row>
    <row r="25" spans="1:8" ht="15.75" customHeight="1" x14ac:dyDescent="0.25">
      <c r="A25" s="14">
        <v>20</v>
      </c>
      <c r="B25" s="4" t="s">
        <v>142</v>
      </c>
      <c r="C25" s="4">
        <v>30</v>
      </c>
      <c r="D25" s="15" t="s">
        <v>148</v>
      </c>
      <c r="E25" s="47"/>
      <c r="F25" s="46"/>
      <c r="G25" s="22">
        <f t="shared" si="0"/>
        <v>0</v>
      </c>
      <c r="H25" s="18">
        <f t="shared" si="1"/>
        <v>0</v>
      </c>
    </row>
    <row r="26" spans="1:8" ht="15.75" customHeight="1" x14ac:dyDescent="0.25">
      <c r="A26" s="14">
        <v>21</v>
      </c>
      <c r="B26" s="4" t="s">
        <v>133</v>
      </c>
      <c r="C26" s="4">
        <v>30</v>
      </c>
      <c r="D26" s="15" t="s">
        <v>149</v>
      </c>
      <c r="E26" s="47"/>
      <c r="F26" s="46"/>
      <c r="G26" s="22">
        <f t="shared" si="0"/>
        <v>0</v>
      </c>
      <c r="H26" s="18">
        <f t="shared" si="1"/>
        <v>0</v>
      </c>
    </row>
    <row r="27" spans="1:8" ht="17.25" customHeight="1" x14ac:dyDescent="0.25">
      <c r="A27" s="14">
        <v>22</v>
      </c>
      <c r="B27" s="4" t="s">
        <v>19</v>
      </c>
      <c r="C27" s="4">
        <v>30</v>
      </c>
      <c r="D27" s="15" t="s">
        <v>148</v>
      </c>
      <c r="E27" s="47"/>
      <c r="F27" s="46"/>
      <c r="G27" s="22">
        <f t="shared" si="0"/>
        <v>0</v>
      </c>
      <c r="H27" s="18">
        <f t="shared" si="1"/>
        <v>0</v>
      </c>
    </row>
    <row r="28" spans="1:8" ht="20.25" customHeight="1" x14ac:dyDescent="0.25">
      <c r="A28" s="14">
        <v>23</v>
      </c>
      <c r="B28" s="4" t="s">
        <v>45</v>
      </c>
      <c r="C28" s="7">
        <v>500</v>
      </c>
      <c r="D28" s="16" t="s">
        <v>149</v>
      </c>
      <c r="E28" s="47"/>
      <c r="F28" s="46"/>
      <c r="G28" s="22">
        <f t="shared" si="0"/>
        <v>0</v>
      </c>
      <c r="H28" s="18">
        <f t="shared" si="1"/>
        <v>0</v>
      </c>
    </row>
    <row r="29" spans="1:8" ht="15.75" customHeight="1" x14ac:dyDescent="0.25">
      <c r="A29" s="14">
        <v>24</v>
      </c>
      <c r="B29" s="4" t="s">
        <v>23</v>
      </c>
      <c r="C29" s="4">
        <v>4</v>
      </c>
      <c r="D29" s="15" t="s">
        <v>148</v>
      </c>
      <c r="E29" s="47"/>
      <c r="F29" s="46"/>
      <c r="G29" s="22">
        <f t="shared" si="0"/>
        <v>0</v>
      </c>
      <c r="H29" s="18">
        <f t="shared" si="1"/>
        <v>0</v>
      </c>
    </row>
    <row r="30" spans="1:8" ht="15.75" customHeight="1" x14ac:dyDescent="0.25">
      <c r="A30" s="14">
        <v>25</v>
      </c>
      <c r="B30" s="4" t="s">
        <v>146</v>
      </c>
      <c r="C30" s="4">
        <v>10</v>
      </c>
      <c r="D30" s="15" t="s">
        <v>149</v>
      </c>
      <c r="E30" s="47"/>
      <c r="F30" s="46"/>
      <c r="G30" s="22">
        <f t="shared" si="0"/>
        <v>0</v>
      </c>
      <c r="H30" s="18">
        <f t="shared" si="1"/>
        <v>0</v>
      </c>
    </row>
    <row r="31" spans="1:8" ht="15.75" customHeight="1" x14ac:dyDescent="0.25">
      <c r="A31" s="14">
        <v>26</v>
      </c>
      <c r="B31" s="4" t="s">
        <v>140</v>
      </c>
      <c r="C31" s="4">
        <v>30</v>
      </c>
      <c r="D31" s="15" t="s">
        <v>148</v>
      </c>
      <c r="E31" s="47"/>
      <c r="F31" s="46"/>
      <c r="G31" s="22">
        <f t="shared" si="0"/>
        <v>0</v>
      </c>
      <c r="H31" s="18">
        <f t="shared" si="1"/>
        <v>0</v>
      </c>
    </row>
    <row r="32" spans="1:8" ht="24" customHeight="1" x14ac:dyDescent="0.25">
      <c r="A32" s="14">
        <v>27</v>
      </c>
      <c r="B32" s="4" t="s">
        <v>90</v>
      </c>
      <c r="C32" s="4">
        <v>100</v>
      </c>
      <c r="D32" s="15" t="s">
        <v>149</v>
      </c>
      <c r="E32" s="47"/>
      <c r="F32" s="46"/>
      <c r="G32" s="22">
        <f t="shared" si="0"/>
        <v>0</v>
      </c>
      <c r="H32" s="18">
        <f t="shared" si="1"/>
        <v>0</v>
      </c>
    </row>
    <row r="33" spans="1:8" ht="15.75" customHeight="1" x14ac:dyDescent="0.25">
      <c r="A33" s="14">
        <v>28</v>
      </c>
      <c r="B33" s="4" t="s">
        <v>89</v>
      </c>
      <c r="C33" s="4">
        <v>250</v>
      </c>
      <c r="D33" s="15" t="s">
        <v>149</v>
      </c>
      <c r="E33" s="47"/>
      <c r="F33" s="46"/>
      <c r="G33" s="22">
        <f t="shared" si="0"/>
        <v>0</v>
      </c>
      <c r="H33" s="18">
        <f t="shared" si="1"/>
        <v>0</v>
      </c>
    </row>
    <row r="34" spans="1:8" x14ac:dyDescent="0.25">
      <c r="A34" s="14">
        <v>29</v>
      </c>
      <c r="B34" s="4" t="s">
        <v>7</v>
      </c>
      <c r="C34" s="4">
        <v>40</v>
      </c>
      <c r="D34" s="15" t="s">
        <v>148</v>
      </c>
      <c r="E34" s="47"/>
      <c r="F34" s="46"/>
      <c r="G34" s="22">
        <f t="shared" si="0"/>
        <v>0</v>
      </c>
      <c r="H34" s="18">
        <f t="shared" si="1"/>
        <v>0</v>
      </c>
    </row>
    <row r="35" spans="1:8" x14ac:dyDescent="0.25">
      <c r="A35" s="14">
        <v>30</v>
      </c>
      <c r="B35" s="4" t="s">
        <v>108</v>
      </c>
      <c r="C35" s="4">
        <v>500</v>
      </c>
      <c r="D35" s="15" t="s">
        <v>149</v>
      </c>
      <c r="E35" s="47"/>
      <c r="F35" s="46"/>
      <c r="G35" s="22">
        <f t="shared" si="0"/>
        <v>0</v>
      </c>
      <c r="H35" s="18">
        <f t="shared" si="1"/>
        <v>0</v>
      </c>
    </row>
    <row r="36" spans="1:8" x14ac:dyDescent="0.25">
      <c r="A36" s="14">
        <v>31</v>
      </c>
      <c r="B36" s="4" t="s">
        <v>6</v>
      </c>
      <c r="C36" s="4">
        <v>50</v>
      </c>
      <c r="D36" s="15" t="s">
        <v>148</v>
      </c>
      <c r="E36" s="47"/>
      <c r="F36" s="46"/>
      <c r="G36" s="22">
        <f t="shared" si="0"/>
        <v>0</v>
      </c>
      <c r="H36" s="18">
        <f t="shared" si="1"/>
        <v>0</v>
      </c>
    </row>
    <row r="37" spans="1:8" x14ac:dyDescent="0.25">
      <c r="A37" s="14">
        <v>32</v>
      </c>
      <c r="B37" s="4" t="s">
        <v>107</v>
      </c>
      <c r="C37" s="4">
        <v>60</v>
      </c>
      <c r="D37" s="15" t="s">
        <v>149</v>
      </c>
      <c r="E37" s="47"/>
      <c r="F37" s="46"/>
      <c r="G37" s="22">
        <f t="shared" si="0"/>
        <v>0</v>
      </c>
      <c r="H37" s="18">
        <f t="shared" si="1"/>
        <v>0</v>
      </c>
    </row>
    <row r="38" spans="1:8" x14ac:dyDescent="0.25">
      <c r="A38" s="14">
        <v>33</v>
      </c>
      <c r="B38" s="4" t="s">
        <v>135</v>
      </c>
      <c r="C38" s="4">
        <v>30</v>
      </c>
      <c r="D38" s="15" t="s">
        <v>148</v>
      </c>
      <c r="E38" s="47"/>
      <c r="F38" s="46"/>
      <c r="G38" s="22">
        <f t="shared" ref="G38:G69" si="2">C38*E38</f>
        <v>0</v>
      </c>
      <c r="H38" s="18">
        <f t="shared" ref="H38:H69" si="3">C38*F38</f>
        <v>0</v>
      </c>
    </row>
    <row r="39" spans="1:8" x14ac:dyDescent="0.25">
      <c r="A39" s="14">
        <v>34</v>
      </c>
      <c r="B39" s="4" t="s">
        <v>24</v>
      </c>
      <c r="C39" s="4">
        <v>200</v>
      </c>
      <c r="D39" s="15" t="s">
        <v>148</v>
      </c>
      <c r="E39" s="47"/>
      <c r="F39" s="46"/>
      <c r="G39" s="22">
        <f t="shared" si="2"/>
        <v>0</v>
      </c>
      <c r="H39" s="18">
        <f t="shared" si="3"/>
        <v>0</v>
      </c>
    </row>
    <row r="40" spans="1:8" x14ac:dyDescent="0.25">
      <c r="A40" s="14">
        <v>35</v>
      </c>
      <c r="B40" s="4" t="s">
        <v>91</v>
      </c>
      <c r="C40" s="4">
        <v>30</v>
      </c>
      <c r="D40" s="15" t="s">
        <v>149</v>
      </c>
      <c r="E40" s="47"/>
      <c r="F40" s="46"/>
      <c r="G40" s="22">
        <f t="shared" si="2"/>
        <v>0</v>
      </c>
      <c r="H40" s="18">
        <f t="shared" si="3"/>
        <v>0</v>
      </c>
    </row>
    <row r="41" spans="1:8" x14ac:dyDescent="0.25">
      <c r="A41" s="14">
        <v>36</v>
      </c>
      <c r="B41" s="4" t="s">
        <v>93</v>
      </c>
      <c r="C41" s="4">
        <v>60</v>
      </c>
      <c r="D41" s="15" t="s">
        <v>149</v>
      </c>
      <c r="E41" s="47"/>
      <c r="F41" s="46"/>
      <c r="G41" s="22">
        <f t="shared" si="2"/>
        <v>0</v>
      </c>
      <c r="H41" s="18">
        <f t="shared" si="3"/>
        <v>0</v>
      </c>
    </row>
    <row r="42" spans="1:8" x14ac:dyDescent="0.25">
      <c r="A42" s="14">
        <v>37</v>
      </c>
      <c r="B42" s="4" t="s">
        <v>92</v>
      </c>
      <c r="C42" s="4">
        <v>60</v>
      </c>
      <c r="D42" s="15" t="s">
        <v>149</v>
      </c>
      <c r="E42" s="47"/>
      <c r="F42" s="46"/>
      <c r="G42" s="22">
        <f t="shared" si="2"/>
        <v>0</v>
      </c>
      <c r="H42" s="18">
        <f t="shared" si="3"/>
        <v>0</v>
      </c>
    </row>
    <row r="43" spans="1:8" x14ac:dyDescent="0.25">
      <c r="A43" s="14">
        <v>38</v>
      </c>
      <c r="B43" s="4" t="s">
        <v>94</v>
      </c>
      <c r="C43" s="4">
        <v>50</v>
      </c>
      <c r="D43" s="15" t="s">
        <v>149</v>
      </c>
      <c r="E43" s="47"/>
      <c r="F43" s="46"/>
      <c r="G43" s="22">
        <f t="shared" si="2"/>
        <v>0</v>
      </c>
      <c r="H43" s="18">
        <f t="shared" si="3"/>
        <v>0</v>
      </c>
    </row>
    <row r="44" spans="1:8" ht="18" customHeight="1" x14ac:dyDescent="0.25">
      <c r="A44" s="14">
        <v>39</v>
      </c>
      <c r="B44" s="4" t="s">
        <v>143</v>
      </c>
      <c r="C44" s="4">
        <v>30</v>
      </c>
      <c r="D44" s="15" t="s">
        <v>149</v>
      </c>
      <c r="E44" s="47"/>
      <c r="F44" s="46"/>
      <c r="G44" s="22">
        <f t="shared" si="2"/>
        <v>0</v>
      </c>
      <c r="H44" s="18">
        <f t="shared" si="3"/>
        <v>0</v>
      </c>
    </row>
    <row r="45" spans="1:8" ht="12.75" customHeight="1" x14ac:dyDescent="0.25">
      <c r="A45" s="14">
        <v>40</v>
      </c>
      <c r="B45" s="4" t="s">
        <v>25</v>
      </c>
      <c r="C45" s="4">
        <v>600</v>
      </c>
      <c r="D45" s="15" t="s">
        <v>148</v>
      </c>
      <c r="E45" s="47"/>
      <c r="F45" s="46"/>
      <c r="G45" s="22">
        <f t="shared" si="2"/>
        <v>0</v>
      </c>
      <c r="H45" s="18">
        <f t="shared" si="3"/>
        <v>0</v>
      </c>
    </row>
    <row r="46" spans="1:8" ht="21" customHeight="1" x14ac:dyDescent="0.25">
      <c r="A46" s="14">
        <v>41</v>
      </c>
      <c r="B46" s="4" t="s">
        <v>109</v>
      </c>
      <c r="C46" s="4">
        <v>2800</v>
      </c>
      <c r="D46" s="15" t="s">
        <v>149</v>
      </c>
      <c r="E46" s="47"/>
      <c r="F46" s="46"/>
      <c r="G46" s="22">
        <f t="shared" si="2"/>
        <v>0</v>
      </c>
      <c r="H46" s="18">
        <f t="shared" si="3"/>
        <v>0</v>
      </c>
    </row>
    <row r="47" spans="1:8" ht="18.75" customHeight="1" x14ac:dyDescent="0.25">
      <c r="A47" s="14">
        <v>42</v>
      </c>
      <c r="B47" s="4" t="s">
        <v>110</v>
      </c>
      <c r="C47" s="4">
        <v>80</v>
      </c>
      <c r="D47" s="15" t="s">
        <v>148</v>
      </c>
      <c r="E47" s="47"/>
      <c r="F47" s="46"/>
      <c r="G47" s="22">
        <f t="shared" si="2"/>
        <v>0</v>
      </c>
      <c r="H47" s="18">
        <f t="shared" si="3"/>
        <v>0</v>
      </c>
    </row>
    <row r="48" spans="1:8" x14ac:dyDescent="0.25">
      <c r="A48" s="14">
        <v>43</v>
      </c>
      <c r="B48" s="4" t="s">
        <v>47</v>
      </c>
      <c r="C48" s="4">
        <v>1200</v>
      </c>
      <c r="D48" s="15" t="s">
        <v>149</v>
      </c>
      <c r="E48" s="47"/>
      <c r="F48" s="46"/>
      <c r="G48" s="22">
        <f t="shared" si="2"/>
        <v>0</v>
      </c>
      <c r="H48" s="18">
        <f t="shared" si="3"/>
        <v>0</v>
      </c>
    </row>
    <row r="49" spans="1:8" ht="19.5" customHeight="1" x14ac:dyDescent="0.25">
      <c r="A49" s="14">
        <v>44</v>
      </c>
      <c r="B49" s="4" t="s">
        <v>48</v>
      </c>
      <c r="C49" s="4">
        <v>2500</v>
      </c>
      <c r="D49" s="15" t="s">
        <v>149</v>
      </c>
      <c r="E49" s="47"/>
      <c r="F49" s="46"/>
      <c r="G49" s="22">
        <f t="shared" si="2"/>
        <v>0</v>
      </c>
      <c r="H49" s="18">
        <f t="shared" si="3"/>
        <v>0</v>
      </c>
    </row>
    <row r="50" spans="1:8" x14ac:dyDescent="0.25">
      <c r="A50" s="14">
        <v>45</v>
      </c>
      <c r="B50" s="4" t="s">
        <v>145</v>
      </c>
      <c r="C50" s="4">
        <v>600</v>
      </c>
      <c r="D50" s="15" t="s">
        <v>149</v>
      </c>
      <c r="E50" s="47"/>
      <c r="F50" s="46"/>
      <c r="G50" s="22">
        <f t="shared" si="2"/>
        <v>0</v>
      </c>
      <c r="H50" s="18">
        <f t="shared" si="3"/>
        <v>0</v>
      </c>
    </row>
    <row r="51" spans="1:8" x14ac:dyDescent="0.25">
      <c r="A51" s="14">
        <v>46</v>
      </c>
      <c r="B51" s="4" t="s">
        <v>97</v>
      </c>
      <c r="C51" s="4">
        <v>30</v>
      </c>
      <c r="D51" s="15" t="s">
        <v>149</v>
      </c>
      <c r="E51" s="47"/>
      <c r="F51" s="46"/>
      <c r="G51" s="22">
        <f t="shared" si="2"/>
        <v>0</v>
      </c>
      <c r="H51" s="18">
        <f t="shared" si="3"/>
        <v>0</v>
      </c>
    </row>
    <row r="52" spans="1:8" x14ac:dyDescent="0.25">
      <c r="A52" s="14">
        <v>47</v>
      </c>
      <c r="B52" s="4" t="s">
        <v>29</v>
      </c>
      <c r="C52" s="4">
        <v>40</v>
      </c>
      <c r="D52" s="15" t="s">
        <v>149</v>
      </c>
      <c r="E52" s="47"/>
      <c r="F52" s="46"/>
      <c r="G52" s="22">
        <f t="shared" si="2"/>
        <v>0</v>
      </c>
      <c r="H52" s="18">
        <f t="shared" si="3"/>
        <v>0</v>
      </c>
    </row>
    <row r="53" spans="1:8" x14ac:dyDescent="0.25">
      <c r="A53" s="14">
        <v>48</v>
      </c>
      <c r="B53" s="4" t="s">
        <v>28</v>
      </c>
      <c r="C53" s="4">
        <v>80</v>
      </c>
      <c r="D53" s="15" t="s">
        <v>149</v>
      </c>
      <c r="E53" s="47"/>
      <c r="F53" s="46"/>
      <c r="G53" s="22">
        <f t="shared" si="2"/>
        <v>0</v>
      </c>
      <c r="H53" s="18">
        <f t="shared" si="3"/>
        <v>0</v>
      </c>
    </row>
    <row r="54" spans="1:8" x14ac:dyDescent="0.25">
      <c r="A54" s="14">
        <v>49</v>
      </c>
      <c r="B54" s="4" t="s">
        <v>131</v>
      </c>
      <c r="C54" s="4">
        <v>50</v>
      </c>
      <c r="D54" s="15" t="s">
        <v>149</v>
      </c>
      <c r="E54" s="47"/>
      <c r="F54" s="46"/>
      <c r="G54" s="22">
        <f t="shared" si="2"/>
        <v>0</v>
      </c>
      <c r="H54" s="18">
        <f t="shared" si="3"/>
        <v>0</v>
      </c>
    </row>
    <row r="55" spans="1:8" x14ac:dyDescent="0.25">
      <c r="A55" s="14">
        <v>50</v>
      </c>
      <c r="B55" s="4" t="s">
        <v>26</v>
      </c>
      <c r="C55" s="4">
        <v>10</v>
      </c>
      <c r="D55" s="15" t="s">
        <v>149</v>
      </c>
      <c r="E55" s="47"/>
      <c r="F55" s="46"/>
      <c r="G55" s="22">
        <f t="shared" si="2"/>
        <v>0</v>
      </c>
      <c r="H55" s="18">
        <f t="shared" si="3"/>
        <v>0</v>
      </c>
    </row>
    <row r="56" spans="1:8" x14ac:dyDescent="0.25">
      <c r="A56" s="14">
        <v>51</v>
      </c>
      <c r="B56" s="4" t="s">
        <v>111</v>
      </c>
      <c r="C56" s="4">
        <v>70</v>
      </c>
      <c r="D56" s="15" t="s">
        <v>148</v>
      </c>
      <c r="E56" s="47"/>
      <c r="F56" s="46"/>
      <c r="G56" s="22">
        <f t="shared" si="2"/>
        <v>0</v>
      </c>
      <c r="H56" s="18">
        <f t="shared" si="3"/>
        <v>0</v>
      </c>
    </row>
    <row r="57" spans="1:8" x14ac:dyDescent="0.25">
      <c r="A57" s="14">
        <v>52</v>
      </c>
      <c r="B57" s="4" t="s">
        <v>132</v>
      </c>
      <c r="C57" s="4">
        <v>50</v>
      </c>
      <c r="D57" s="15" t="s">
        <v>149</v>
      </c>
      <c r="E57" s="47"/>
      <c r="F57" s="46"/>
      <c r="G57" s="22">
        <f t="shared" si="2"/>
        <v>0</v>
      </c>
      <c r="H57" s="18">
        <f t="shared" si="3"/>
        <v>0</v>
      </c>
    </row>
    <row r="58" spans="1:8" x14ac:dyDescent="0.25">
      <c r="A58" s="14">
        <v>53</v>
      </c>
      <c r="B58" s="4" t="s">
        <v>70</v>
      </c>
      <c r="C58" s="4">
        <v>10</v>
      </c>
      <c r="D58" s="15" t="s">
        <v>148</v>
      </c>
      <c r="E58" s="47"/>
      <c r="F58" s="46"/>
      <c r="G58" s="22">
        <f t="shared" si="2"/>
        <v>0</v>
      </c>
      <c r="H58" s="18">
        <f t="shared" si="3"/>
        <v>0</v>
      </c>
    </row>
    <row r="59" spans="1:8" x14ac:dyDescent="0.25">
      <c r="A59" s="14">
        <v>54</v>
      </c>
      <c r="B59" s="4" t="s">
        <v>69</v>
      </c>
      <c r="C59" s="4">
        <v>80</v>
      </c>
      <c r="D59" s="15" t="s">
        <v>148</v>
      </c>
      <c r="E59" s="47"/>
      <c r="F59" s="46"/>
      <c r="G59" s="22">
        <f t="shared" si="2"/>
        <v>0</v>
      </c>
      <c r="H59" s="18">
        <f t="shared" si="3"/>
        <v>0</v>
      </c>
    </row>
    <row r="60" spans="1:8" x14ac:dyDescent="0.25">
      <c r="A60" s="14">
        <v>55</v>
      </c>
      <c r="B60" s="4" t="s">
        <v>83</v>
      </c>
      <c r="C60" s="4">
        <v>50</v>
      </c>
      <c r="D60" s="15" t="s">
        <v>148</v>
      </c>
      <c r="E60" s="47"/>
      <c r="F60" s="46"/>
      <c r="G60" s="22">
        <f t="shared" si="2"/>
        <v>0</v>
      </c>
      <c r="H60" s="18">
        <f t="shared" si="3"/>
        <v>0</v>
      </c>
    </row>
    <row r="61" spans="1:8" x14ac:dyDescent="0.25">
      <c r="A61" s="14">
        <v>56</v>
      </c>
      <c r="B61" s="4" t="s">
        <v>84</v>
      </c>
      <c r="C61" s="4">
        <v>25</v>
      </c>
      <c r="D61" s="15" t="s">
        <v>148</v>
      </c>
      <c r="E61" s="47"/>
      <c r="F61" s="46"/>
      <c r="G61" s="22">
        <f t="shared" si="2"/>
        <v>0</v>
      </c>
      <c r="H61" s="18">
        <f t="shared" si="3"/>
        <v>0</v>
      </c>
    </row>
    <row r="62" spans="1:8" x14ac:dyDescent="0.25">
      <c r="A62" s="14">
        <v>57</v>
      </c>
      <c r="B62" s="4" t="s">
        <v>71</v>
      </c>
      <c r="C62" s="4">
        <v>50</v>
      </c>
      <c r="D62" s="15" t="s">
        <v>149</v>
      </c>
      <c r="E62" s="47"/>
      <c r="F62" s="46"/>
      <c r="G62" s="22">
        <f t="shared" si="2"/>
        <v>0</v>
      </c>
      <c r="H62" s="18">
        <f t="shared" si="3"/>
        <v>0</v>
      </c>
    </row>
    <row r="63" spans="1:8" x14ac:dyDescent="0.25">
      <c r="A63" s="14">
        <v>58</v>
      </c>
      <c r="B63" s="4" t="s">
        <v>95</v>
      </c>
      <c r="C63" s="4">
        <v>180</v>
      </c>
      <c r="D63" s="15" t="s">
        <v>149</v>
      </c>
      <c r="E63" s="47"/>
      <c r="F63" s="46"/>
      <c r="G63" s="22">
        <f t="shared" si="2"/>
        <v>0</v>
      </c>
      <c r="H63" s="18">
        <f t="shared" si="3"/>
        <v>0</v>
      </c>
    </row>
    <row r="64" spans="1:8" x14ac:dyDescent="0.25">
      <c r="A64" s="14">
        <v>59</v>
      </c>
      <c r="B64" s="4" t="s">
        <v>112</v>
      </c>
      <c r="C64" s="4">
        <v>340</v>
      </c>
      <c r="D64" s="15" t="s">
        <v>149</v>
      </c>
      <c r="E64" s="47"/>
      <c r="F64" s="46"/>
      <c r="G64" s="22">
        <f t="shared" si="2"/>
        <v>0</v>
      </c>
      <c r="H64" s="18">
        <f t="shared" si="3"/>
        <v>0</v>
      </c>
    </row>
    <row r="65" spans="1:8" x14ac:dyDescent="0.25">
      <c r="A65" s="14">
        <v>60</v>
      </c>
      <c r="B65" s="4" t="s">
        <v>27</v>
      </c>
      <c r="C65" s="4">
        <v>200</v>
      </c>
      <c r="D65" s="15" t="s">
        <v>148</v>
      </c>
      <c r="E65" s="47"/>
      <c r="F65" s="46"/>
      <c r="G65" s="22">
        <f t="shared" si="2"/>
        <v>0</v>
      </c>
      <c r="H65" s="18">
        <f t="shared" si="3"/>
        <v>0</v>
      </c>
    </row>
    <row r="66" spans="1:8" x14ac:dyDescent="0.25">
      <c r="A66" s="14">
        <v>61</v>
      </c>
      <c r="B66" s="4" t="s">
        <v>96</v>
      </c>
      <c r="C66" s="4">
        <v>30</v>
      </c>
      <c r="D66" s="15" t="s">
        <v>149</v>
      </c>
      <c r="E66" s="47"/>
      <c r="F66" s="46"/>
      <c r="G66" s="22">
        <f t="shared" si="2"/>
        <v>0</v>
      </c>
      <c r="H66" s="18">
        <f t="shared" si="3"/>
        <v>0</v>
      </c>
    </row>
    <row r="67" spans="1:8" x14ac:dyDescent="0.25">
      <c r="A67" s="14">
        <v>62</v>
      </c>
      <c r="B67" s="4" t="s">
        <v>137</v>
      </c>
      <c r="C67" s="4">
        <v>6</v>
      </c>
      <c r="D67" s="15" t="s">
        <v>148</v>
      </c>
      <c r="E67" s="47"/>
      <c r="F67" s="46"/>
      <c r="G67" s="22">
        <f t="shared" si="2"/>
        <v>0</v>
      </c>
      <c r="H67" s="18">
        <f t="shared" si="3"/>
        <v>0</v>
      </c>
    </row>
    <row r="68" spans="1:8" x14ac:dyDescent="0.25">
      <c r="A68" s="14">
        <v>63</v>
      </c>
      <c r="B68" s="4" t="s">
        <v>63</v>
      </c>
      <c r="C68" s="4">
        <v>10</v>
      </c>
      <c r="D68" s="15" t="s">
        <v>149</v>
      </c>
      <c r="E68" s="47"/>
      <c r="F68" s="46"/>
      <c r="G68" s="22">
        <f t="shared" si="2"/>
        <v>0</v>
      </c>
      <c r="H68" s="18">
        <f t="shared" si="3"/>
        <v>0</v>
      </c>
    </row>
    <row r="69" spans="1:8" x14ac:dyDescent="0.25">
      <c r="A69" s="14">
        <v>64</v>
      </c>
      <c r="B69" s="4" t="s">
        <v>65</v>
      </c>
      <c r="C69" s="4">
        <v>20</v>
      </c>
      <c r="D69" s="15" t="s">
        <v>149</v>
      </c>
      <c r="E69" s="47"/>
      <c r="F69" s="46"/>
      <c r="G69" s="22">
        <f t="shared" si="2"/>
        <v>0</v>
      </c>
      <c r="H69" s="18">
        <f t="shared" si="3"/>
        <v>0</v>
      </c>
    </row>
    <row r="70" spans="1:8" x14ac:dyDescent="0.25">
      <c r="A70" s="14">
        <v>65</v>
      </c>
      <c r="B70" s="4" t="s">
        <v>75</v>
      </c>
      <c r="C70" s="4">
        <v>40</v>
      </c>
      <c r="D70" s="15" t="s">
        <v>148</v>
      </c>
      <c r="E70" s="47"/>
      <c r="F70" s="46"/>
      <c r="G70" s="22">
        <f t="shared" ref="G70:G101" si="4">C70*E70</f>
        <v>0</v>
      </c>
      <c r="H70" s="18">
        <f t="shared" ref="H70:H101" si="5">C70*F70</f>
        <v>0</v>
      </c>
    </row>
    <row r="71" spans="1:8" x14ac:dyDescent="0.25">
      <c r="A71" s="14">
        <v>66</v>
      </c>
      <c r="B71" s="4" t="s">
        <v>74</v>
      </c>
      <c r="C71" s="4">
        <v>100</v>
      </c>
      <c r="D71" s="15" t="s">
        <v>148</v>
      </c>
      <c r="E71" s="47"/>
      <c r="F71" s="46"/>
      <c r="G71" s="22">
        <f t="shared" si="4"/>
        <v>0</v>
      </c>
      <c r="H71" s="18">
        <f t="shared" si="5"/>
        <v>0</v>
      </c>
    </row>
    <row r="72" spans="1:8" x14ac:dyDescent="0.25">
      <c r="A72" s="14">
        <v>67</v>
      </c>
      <c r="B72" s="4" t="s">
        <v>72</v>
      </c>
      <c r="C72" s="4">
        <v>150</v>
      </c>
      <c r="D72" s="15" t="s">
        <v>148</v>
      </c>
      <c r="E72" s="47"/>
      <c r="F72" s="46"/>
      <c r="G72" s="22">
        <f t="shared" si="4"/>
        <v>0</v>
      </c>
      <c r="H72" s="18">
        <f t="shared" si="5"/>
        <v>0</v>
      </c>
    </row>
    <row r="73" spans="1:8" x14ac:dyDescent="0.25">
      <c r="A73" s="14">
        <v>68</v>
      </c>
      <c r="B73" s="4" t="s">
        <v>73</v>
      </c>
      <c r="C73" s="4">
        <v>50</v>
      </c>
      <c r="D73" s="15" t="s">
        <v>148</v>
      </c>
      <c r="E73" s="47"/>
      <c r="F73" s="46"/>
      <c r="G73" s="22">
        <f t="shared" si="4"/>
        <v>0</v>
      </c>
      <c r="H73" s="18">
        <f t="shared" si="5"/>
        <v>0</v>
      </c>
    </row>
    <row r="74" spans="1:8" x14ac:dyDescent="0.25">
      <c r="A74" s="14">
        <v>69</v>
      </c>
      <c r="B74" s="4" t="s">
        <v>98</v>
      </c>
      <c r="C74" s="4">
        <v>35</v>
      </c>
      <c r="D74" s="15" t="s">
        <v>148</v>
      </c>
      <c r="E74" s="47"/>
      <c r="F74" s="46"/>
      <c r="G74" s="22">
        <f t="shared" si="4"/>
        <v>0</v>
      </c>
      <c r="H74" s="18">
        <f t="shared" si="5"/>
        <v>0</v>
      </c>
    </row>
    <row r="75" spans="1:8" x14ac:dyDescent="0.25">
      <c r="A75" s="14">
        <v>70</v>
      </c>
      <c r="B75" s="4" t="s">
        <v>31</v>
      </c>
      <c r="C75" s="4">
        <v>300</v>
      </c>
      <c r="D75" s="15" t="s">
        <v>148</v>
      </c>
      <c r="E75" s="47"/>
      <c r="F75" s="46"/>
      <c r="G75" s="22">
        <f t="shared" si="4"/>
        <v>0</v>
      </c>
      <c r="H75" s="18">
        <f t="shared" si="5"/>
        <v>0</v>
      </c>
    </row>
    <row r="76" spans="1:8" x14ac:dyDescent="0.25">
      <c r="A76" s="14">
        <v>71</v>
      </c>
      <c r="B76" s="4" t="s">
        <v>30</v>
      </c>
      <c r="C76" s="4">
        <v>500</v>
      </c>
      <c r="D76" s="15" t="s">
        <v>148</v>
      </c>
      <c r="E76" s="47"/>
      <c r="F76" s="46"/>
      <c r="G76" s="22">
        <f t="shared" si="4"/>
        <v>0</v>
      </c>
      <c r="H76" s="18">
        <f t="shared" si="5"/>
        <v>0</v>
      </c>
    </row>
    <row r="77" spans="1:8" x14ac:dyDescent="0.25">
      <c r="A77" s="14">
        <v>72</v>
      </c>
      <c r="B77" s="4" t="s">
        <v>46</v>
      </c>
      <c r="C77" s="4">
        <v>80</v>
      </c>
      <c r="D77" s="15" t="s">
        <v>149</v>
      </c>
      <c r="E77" s="47"/>
      <c r="F77" s="46"/>
      <c r="G77" s="22">
        <f t="shared" si="4"/>
        <v>0</v>
      </c>
      <c r="H77" s="18">
        <f t="shared" si="5"/>
        <v>0</v>
      </c>
    </row>
    <row r="78" spans="1:8" x14ac:dyDescent="0.25">
      <c r="A78" s="14">
        <v>73</v>
      </c>
      <c r="B78" s="4" t="s">
        <v>50</v>
      </c>
      <c r="C78" s="4">
        <v>800</v>
      </c>
      <c r="D78" s="15" t="s">
        <v>149</v>
      </c>
      <c r="E78" s="47"/>
      <c r="F78" s="46"/>
      <c r="G78" s="22">
        <f t="shared" si="4"/>
        <v>0</v>
      </c>
      <c r="H78" s="18">
        <f t="shared" si="5"/>
        <v>0</v>
      </c>
    </row>
    <row r="79" spans="1:8" x14ac:dyDescent="0.25">
      <c r="A79" s="14">
        <v>74</v>
      </c>
      <c r="B79" s="4" t="s">
        <v>76</v>
      </c>
      <c r="C79" s="4">
        <v>470</v>
      </c>
      <c r="D79" s="15" t="s">
        <v>148</v>
      </c>
      <c r="E79" s="47"/>
      <c r="F79" s="46"/>
      <c r="G79" s="22">
        <f t="shared" si="4"/>
        <v>0</v>
      </c>
      <c r="H79" s="18">
        <f t="shared" si="5"/>
        <v>0</v>
      </c>
    </row>
    <row r="80" spans="1:8" x14ac:dyDescent="0.25">
      <c r="A80" s="14">
        <v>75</v>
      </c>
      <c r="B80" s="4" t="s">
        <v>77</v>
      </c>
      <c r="C80" s="4">
        <v>50</v>
      </c>
      <c r="D80" s="15" t="s">
        <v>148</v>
      </c>
      <c r="E80" s="47"/>
      <c r="F80" s="46"/>
      <c r="G80" s="22">
        <f t="shared" si="4"/>
        <v>0</v>
      </c>
      <c r="H80" s="18">
        <f t="shared" si="5"/>
        <v>0</v>
      </c>
    </row>
    <row r="81" spans="1:8" x14ac:dyDescent="0.25">
      <c r="A81" s="14">
        <v>76</v>
      </c>
      <c r="B81" s="4" t="s">
        <v>78</v>
      </c>
      <c r="C81" s="4">
        <v>30</v>
      </c>
      <c r="D81" s="15" t="s">
        <v>148</v>
      </c>
      <c r="E81" s="47"/>
      <c r="F81" s="46"/>
      <c r="G81" s="22">
        <f t="shared" si="4"/>
        <v>0</v>
      </c>
      <c r="H81" s="18">
        <f t="shared" si="5"/>
        <v>0</v>
      </c>
    </row>
    <row r="82" spans="1:8" x14ac:dyDescent="0.25">
      <c r="A82" s="14">
        <v>77</v>
      </c>
      <c r="B82" s="4" t="s">
        <v>44</v>
      </c>
      <c r="C82" s="4">
        <v>80</v>
      </c>
      <c r="D82" s="15" t="s">
        <v>148</v>
      </c>
      <c r="E82" s="47"/>
      <c r="F82" s="46"/>
      <c r="G82" s="22">
        <f t="shared" si="4"/>
        <v>0</v>
      </c>
      <c r="H82" s="18">
        <f t="shared" si="5"/>
        <v>0</v>
      </c>
    </row>
    <row r="83" spans="1:8" x14ac:dyDescent="0.25">
      <c r="A83" s="14">
        <v>78</v>
      </c>
      <c r="B83" s="4" t="s">
        <v>49</v>
      </c>
      <c r="C83" s="4">
        <v>3200</v>
      </c>
      <c r="D83" s="15" t="s">
        <v>150</v>
      </c>
      <c r="E83" s="47"/>
      <c r="F83" s="46"/>
      <c r="G83" s="22">
        <f t="shared" si="4"/>
        <v>0</v>
      </c>
      <c r="H83" s="18">
        <f t="shared" si="5"/>
        <v>0</v>
      </c>
    </row>
    <row r="84" spans="1:8" x14ac:dyDescent="0.25">
      <c r="A84" s="14">
        <v>79</v>
      </c>
      <c r="B84" s="4" t="s">
        <v>87</v>
      </c>
      <c r="C84" s="4">
        <v>40</v>
      </c>
      <c r="D84" s="15" t="s">
        <v>148</v>
      </c>
      <c r="E84" s="47"/>
      <c r="F84" s="46"/>
      <c r="G84" s="22">
        <f t="shared" si="4"/>
        <v>0</v>
      </c>
      <c r="H84" s="18">
        <f t="shared" si="5"/>
        <v>0</v>
      </c>
    </row>
    <row r="85" spans="1:8" x14ac:dyDescent="0.25">
      <c r="A85" s="14">
        <v>80</v>
      </c>
      <c r="B85" s="4" t="s">
        <v>40</v>
      </c>
      <c r="C85" s="4">
        <v>100</v>
      </c>
      <c r="D85" s="15" t="s">
        <v>148</v>
      </c>
      <c r="E85" s="47"/>
      <c r="F85" s="46"/>
      <c r="G85" s="22">
        <f t="shared" si="4"/>
        <v>0</v>
      </c>
      <c r="H85" s="18">
        <f t="shared" si="5"/>
        <v>0</v>
      </c>
    </row>
    <row r="86" spans="1:8" x14ac:dyDescent="0.25">
      <c r="A86" s="14">
        <v>81</v>
      </c>
      <c r="B86" s="4" t="s">
        <v>115</v>
      </c>
      <c r="C86" s="4">
        <v>160</v>
      </c>
      <c r="D86" s="15" t="s">
        <v>149</v>
      </c>
      <c r="E86" s="47"/>
      <c r="F86" s="46"/>
      <c r="G86" s="22">
        <f t="shared" si="4"/>
        <v>0</v>
      </c>
      <c r="H86" s="18">
        <f t="shared" si="5"/>
        <v>0</v>
      </c>
    </row>
    <row r="87" spans="1:8" x14ac:dyDescent="0.25">
      <c r="A87" s="14">
        <v>82</v>
      </c>
      <c r="B87" s="4" t="s">
        <v>32</v>
      </c>
      <c r="C87" s="4">
        <v>100</v>
      </c>
      <c r="D87" s="15" t="s">
        <v>148</v>
      </c>
      <c r="E87" s="47"/>
      <c r="F87" s="46"/>
      <c r="G87" s="22">
        <f t="shared" si="4"/>
        <v>0</v>
      </c>
      <c r="H87" s="18">
        <f t="shared" si="5"/>
        <v>0</v>
      </c>
    </row>
    <row r="88" spans="1:8" ht="54" customHeight="1" x14ac:dyDescent="0.25">
      <c r="A88" s="14">
        <v>83</v>
      </c>
      <c r="B88" s="4" t="s">
        <v>114</v>
      </c>
      <c r="C88" s="4">
        <v>180</v>
      </c>
      <c r="D88" s="15" t="s">
        <v>149</v>
      </c>
      <c r="E88" s="47"/>
      <c r="F88" s="46"/>
      <c r="G88" s="22">
        <f t="shared" si="4"/>
        <v>0</v>
      </c>
      <c r="H88" s="18">
        <f t="shared" si="5"/>
        <v>0</v>
      </c>
    </row>
    <row r="89" spans="1:8" x14ac:dyDescent="0.25">
      <c r="A89" s="14">
        <v>84</v>
      </c>
      <c r="B89" s="4" t="s">
        <v>64</v>
      </c>
      <c r="C89" s="4">
        <v>12</v>
      </c>
      <c r="D89" s="15" t="s">
        <v>149</v>
      </c>
      <c r="E89" s="47"/>
      <c r="F89" s="46"/>
      <c r="G89" s="22">
        <f t="shared" si="4"/>
        <v>0</v>
      </c>
      <c r="H89" s="18">
        <f t="shared" si="5"/>
        <v>0</v>
      </c>
    </row>
    <row r="90" spans="1:8" x14ac:dyDescent="0.25">
      <c r="A90" s="14">
        <v>85</v>
      </c>
      <c r="B90" s="4" t="s">
        <v>67</v>
      </c>
      <c r="C90" s="4">
        <v>10</v>
      </c>
      <c r="D90" s="15" t="s">
        <v>148</v>
      </c>
      <c r="E90" s="47"/>
      <c r="F90" s="46"/>
      <c r="G90" s="22">
        <f t="shared" si="4"/>
        <v>0</v>
      </c>
      <c r="H90" s="18">
        <f t="shared" si="5"/>
        <v>0</v>
      </c>
    </row>
    <row r="91" spans="1:8" x14ac:dyDescent="0.25">
      <c r="A91" s="14">
        <v>86</v>
      </c>
      <c r="B91" s="4" t="s">
        <v>10</v>
      </c>
      <c r="C91" s="4">
        <v>50</v>
      </c>
      <c r="D91" s="15" t="s">
        <v>148</v>
      </c>
      <c r="E91" s="47"/>
      <c r="F91" s="46"/>
      <c r="G91" s="22">
        <f t="shared" si="4"/>
        <v>0</v>
      </c>
      <c r="H91" s="18">
        <f t="shared" si="5"/>
        <v>0</v>
      </c>
    </row>
    <row r="92" spans="1:8" x14ac:dyDescent="0.25">
      <c r="A92" s="14">
        <v>87</v>
      </c>
      <c r="B92" s="4" t="s">
        <v>60</v>
      </c>
      <c r="C92" s="4">
        <v>60</v>
      </c>
      <c r="D92" s="15" t="s">
        <v>149</v>
      </c>
      <c r="E92" s="47"/>
      <c r="F92" s="46"/>
      <c r="G92" s="22">
        <f t="shared" si="4"/>
        <v>0</v>
      </c>
      <c r="H92" s="18">
        <f t="shared" si="5"/>
        <v>0</v>
      </c>
    </row>
    <row r="93" spans="1:8" x14ac:dyDescent="0.25">
      <c r="A93" s="14">
        <v>88</v>
      </c>
      <c r="B93" s="4" t="s">
        <v>136</v>
      </c>
      <c r="C93" s="4">
        <v>25</v>
      </c>
      <c r="D93" s="15" t="s">
        <v>148</v>
      </c>
      <c r="E93" s="47"/>
      <c r="F93" s="46"/>
      <c r="G93" s="22">
        <f t="shared" si="4"/>
        <v>0</v>
      </c>
      <c r="H93" s="18">
        <f t="shared" si="5"/>
        <v>0</v>
      </c>
    </row>
    <row r="94" spans="1:8" x14ac:dyDescent="0.25">
      <c r="A94" s="14">
        <v>89</v>
      </c>
      <c r="B94" s="4" t="s">
        <v>59</v>
      </c>
      <c r="C94" s="4">
        <v>50</v>
      </c>
      <c r="D94" s="15" t="s">
        <v>149</v>
      </c>
      <c r="E94" s="47"/>
      <c r="F94" s="46"/>
      <c r="G94" s="22">
        <f t="shared" si="4"/>
        <v>0</v>
      </c>
      <c r="H94" s="18">
        <f t="shared" si="5"/>
        <v>0</v>
      </c>
    </row>
    <row r="95" spans="1:8" x14ac:dyDescent="0.25">
      <c r="A95" s="14">
        <v>90</v>
      </c>
      <c r="B95" s="4" t="s">
        <v>58</v>
      </c>
      <c r="C95" s="4">
        <v>140</v>
      </c>
      <c r="D95" s="15" t="s">
        <v>149</v>
      </c>
      <c r="E95" s="47"/>
      <c r="F95" s="46"/>
      <c r="G95" s="22">
        <f t="shared" si="4"/>
        <v>0</v>
      </c>
      <c r="H95" s="18">
        <f t="shared" si="5"/>
        <v>0</v>
      </c>
    </row>
    <row r="96" spans="1:8" x14ac:dyDescent="0.25">
      <c r="A96" s="14">
        <v>91</v>
      </c>
      <c r="B96" s="4" t="s">
        <v>16</v>
      </c>
      <c r="C96" s="4">
        <v>50</v>
      </c>
      <c r="D96" s="15" t="s">
        <v>148</v>
      </c>
      <c r="E96" s="47"/>
      <c r="F96" s="46"/>
      <c r="G96" s="22">
        <f t="shared" si="4"/>
        <v>0</v>
      </c>
      <c r="H96" s="18">
        <f t="shared" si="5"/>
        <v>0</v>
      </c>
    </row>
    <row r="97" spans="1:8" x14ac:dyDescent="0.25">
      <c r="A97" s="14">
        <v>92</v>
      </c>
      <c r="B97" s="4" t="s">
        <v>17</v>
      </c>
      <c r="C97" s="4">
        <v>4</v>
      </c>
      <c r="D97" s="15" t="s">
        <v>148</v>
      </c>
      <c r="E97" s="47"/>
      <c r="F97" s="46"/>
      <c r="G97" s="22">
        <f t="shared" si="4"/>
        <v>0</v>
      </c>
      <c r="H97" s="18">
        <f t="shared" si="5"/>
        <v>0</v>
      </c>
    </row>
    <row r="98" spans="1:8" x14ac:dyDescent="0.25">
      <c r="A98" s="14">
        <v>93</v>
      </c>
      <c r="B98" s="4" t="s">
        <v>79</v>
      </c>
      <c r="C98" s="4">
        <v>120</v>
      </c>
      <c r="D98" s="15" t="s">
        <v>148</v>
      </c>
      <c r="E98" s="47"/>
      <c r="F98" s="46"/>
      <c r="G98" s="22">
        <f t="shared" si="4"/>
        <v>0</v>
      </c>
      <c r="H98" s="18">
        <f t="shared" si="5"/>
        <v>0</v>
      </c>
    </row>
    <row r="99" spans="1:8" x14ac:dyDescent="0.25">
      <c r="A99" s="14">
        <v>94</v>
      </c>
      <c r="B99" s="4" t="s">
        <v>85</v>
      </c>
      <c r="C99" s="4">
        <v>40</v>
      </c>
      <c r="D99" s="15" t="s">
        <v>148</v>
      </c>
      <c r="E99" s="47"/>
      <c r="F99" s="46"/>
      <c r="G99" s="22">
        <f t="shared" si="4"/>
        <v>0</v>
      </c>
      <c r="H99" s="18">
        <f t="shared" si="5"/>
        <v>0</v>
      </c>
    </row>
    <row r="100" spans="1:8" x14ac:dyDescent="0.25">
      <c r="A100" s="14">
        <v>95</v>
      </c>
      <c r="B100" s="4" t="s">
        <v>144</v>
      </c>
      <c r="C100" s="4">
        <v>50</v>
      </c>
      <c r="D100" s="15" t="s">
        <v>148</v>
      </c>
      <c r="E100" s="47"/>
      <c r="F100" s="46"/>
      <c r="G100" s="22">
        <f t="shared" si="4"/>
        <v>0</v>
      </c>
      <c r="H100" s="18">
        <f t="shared" si="5"/>
        <v>0</v>
      </c>
    </row>
    <row r="101" spans="1:8" x14ac:dyDescent="0.25">
      <c r="A101" s="14">
        <v>96</v>
      </c>
      <c r="B101" s="4" t="s">
        <v>121</v>
      </c>
      <c r="C101" s="4">
        <v>50</v>
      </c>
      <c r="D101" s="15" t="s">
        <v>148</v>
      </c>
      <c r="E101" s="47"/>
      <c r="F101" s="46"/>
      <c r="G101" s="22">
        <f t="shared" si="4"/>
        <v>0</v>
      </c>
      <c r="H101" s="18">
        <f t="shared" si="5"/>
        <v>0</v>
      </c>
    </row>
    <row r="102" spans="1:8" x14ac:dyDescent="0.25">
      <c r="A102" s="14">
        <v>97</v>
      </c>
      <c r="B102" s="4" t="s">
        <v>20</v>
      </c>
      <c r="C102" s="4">
        <v>200</v>
      </c>
      <c r="D102" s="15" t="s">
        <v>148</v>
      </c>
      <c r="E102" s="47"/>
      <c r="F102" s="46"/>
      <c r="G102" s="22">
        <f t="shared" ref="G102:G133" si="6">C102*E102</f>
        <v>0</v>
      </c>
      <c r="H102" s="18">
        <f t="shared" ref="H102:H133" si="7">C102*F102</f>
        <v>0</v>
      </c>
    </row>
    <row r="103" spans="1:8" x14ac:dyDescent="0.25">
      <c r="A103" s="14">
        <v>98</v>
      </c>
      <c r="B103" s="4" t="s">
        <v>9</v>
      </c>
      <c r="C103" s="4">
        <v>80</v>
      </c>
      <c r="D103" s="15" t="s">
        <v>148</v>
      </c>
      <c r="E103" s="47"/>
      <c r="F103" s="46"/>
      <c r="G103" s="22">
        <f t="shared" si="6"/>
        <v>0</v>
      </c>
      <c r="H103" s="18">
        <f t="shared" si="7"/>
        <v>0</v>
      </c>
    </row>
    <row r="104" spans="1:8" x14ac:dyDescent="0.25">
      <c r="A104" s="14">
        <v>99</v>
      </c>
      <c r="B104" s="4" t="s">
        <v>8</v>
      </c>
      <c r="C104" s="4">
        <v>65</v>
      </c>
      <c r="D104" s="15" t="s">
        <v>148</v>
      </c>
      <c r="E104" s="47"/>
      <c r="F104" s="46"/>
      <c r="G104" s="22">
        <f t="shared" si="6"/>
        <v>0</v>
      </c>
      <c r="H104" s="18">
        <f t="shared" si="7"/>
        <v>0</v>
      </c>
    </row>
    <row r="105" spans="1:8" x14ac:dyDescent="0.25">
      <c r="A105" s="14">
        <v>100</v>
      </c>
      <c r="B105" s="4" t="s">
        <v>116</v>
      </c>
      <c r="C105" s="4">
        <v>40</v>
      </c>
      <c r="D105" s="15" t="s">
        <v>149</v>
      </c>
      <c r="E105" s="47"/>
      <c r="F105" s="46"/>
      <c r="G105" s="22">
        <f t="shared" si="6"/>
        <v>0</v>
      </c>
      <c r="H105" s="18">
        <f t="shared" si="7"/>
        <v>0</v>
      </c>
    </row>
    <row r="106" spans="1:8" x14ac:dyDescent="0.25">
      <c r="A106" s="14">
        <v>101</v>
      </c>
      <c r="B106" s="4" t="s">
        <v>33</v>
      </c>
      <c r="C106" s="4">
        <v>150</v>
      </c>
      <c r="D106" s="15" t="s">
        <v>149</v>
      </c>
      <c r="E106" s="47"/>
      <c r="F106" s="46"/>
      <c r="G106" s="22">
        <f t="shared" si="6"/>
        <v>0</v>
      </c>
      <c r="H106" s="18">
        <f t="shared" si="7"/>
        <v>0</v>
      </c>
    </row>
    <row r="107" spans="1:8" x14ac:dyDescent="0.25">
      <c r="A107" s="14">
        <v>102</v>
      </c>
      <c r="B107" s="4" t="s">
        <v>134</v>
      </c>
      <c r="C107" s="4">
        <v>25</v>
      </c>
      <c r="D107" s="15" t="s">
        <v>149</v>
      </c>
      <c r="E107" s="47"/>
      <c r="F107" s="46"/>
      <c r="G107" s="22">
        <f t="shared" si="6"/>
        <v>0</v>
      </c>
      <c r="H107" s="18">
        <f t="shared" si="7"/>
        <v>0</v>
      </c>
    </row>
    <row r="108" spans="1:8" x14ac:dyDescent="0.25">
      <c r="A108" s="14">
        <v>103</v>
      </c>
      <c r="B108" s="4" t="s">
        <v>62</v>
      </c>
      <c r="C108" s="4">
        <v>60</v>
      </c>
      <c r="D108" s="15" t="s">
        <v>149</v>
      </c>
      <c r="E108" s="47"/>
      <c r="F108" s="46"/>
      <c r="G108" s="22">
        <f t="shared" si="6"/>
        <v>0</v>
      </c>
      <c r="H108" s="18">
        <f t="shared" si="7"/>
        <v>0</v>
      </c>
    </row>
    <row r="109" spans="1:8" x14ac:dyDescent="0.25">
      <c r="A109" s="14">
        <v>104</v>
      </c>
      <c r="B109" s="4" t="s">
        <v>61</v>
      </c>
      <c r="C109" s="4">
        <v>60</v>
      </c>
      <c r="D109" s="15" t="s">
        <v>149</v>
      </c>
      <c r="E109" s="47"/>
      <c r="F109" s="46"/>
      <c r="G109" s="22">
        <f t="shared" si="6"/>
        <v>0</v>
      </c>
      <c r="H109" s="18">
        <f t="shared" si="7"/>
        <v>0</v>
      </c>
    </row>
    <row r="110" spans="1:8" x14ac:dyDescent="0.25">
      <c r="A110" s="14">
        <v>105</v>
      </c>
      <c r="B110" s="4" t="s">
        <v>130</v>
      </c>
      <c r="C110" s="4">
        <v>10</v>
      </c>
      <c r="D110" s="15" t="s">
        <v>148</v>
      </c>
      <c r="E110" s="47"/>
      <c r="F110" s="46"/>
      <c r="G110" s="22">
        <f t="shared" si="6"/>
        <v>0</v>
      </c>
      <c r="H110" s="18">
        <f t="shared" si="7"/>
        <v>0</v>
      </c>
    </row>
    <row r="111" spans="1:8" x14ac:dyDescent="0.25">
      <c r="A111" s="14">
        <v>106</v>
      </c>
      <c r="B111" s="4" t="s">
        <v>119</v>
      </c>
      <c r="C111" s="4">
        <v>60</v>
      </c>
      <c r="D111" s="15" t="s">
        <v>149</v>
      </c>
      <c r="E111" s="47"/>
      <c r="F111" s="46"/>
      <c r="G111" s="22">
        <f t="shared" si="6"/>
        <v>0</v>
      </c>
      <c r="H111" s="18">
        <f t="shared" si="7"/>
        <v>0</v>
      </c>
    </row>
    <row r="112" spans="1:8" x14ac:dyDescent="0.25">
      <c r="A112" s="14">
        <v>107</v>
      </c>
      <c r="B112" s="4" t="s">
        <v>120</v>
      </c>
      <c r="C112" s="4">
        <v>250</v>
      </c>
      <c r="D112" s="15" t="s">
        <v>148</v>
      </c>
      <c r="E112" s="47"/>
      <c r="F112" s="46"/>
      <c r="G112" s="22">
        <f t="shared" si="6"/>
        <v>0</v>
      </c>
      <c r="H112" s="18">
        <f t="shared" si="7"/>
        <v>0</v>
      </c>
    </row>
    <row r="113" spans="1:8" x14ac:dyDescent="0.25">
      <c r="A113" s="14">
        <v>108</v>
      </c>
      <c r="B113" s="4" t="s">
        <v>99</v>
      </c>
      <c r="C113" s="4">
        <v>150</v>
      </c>
      <c r="D113" s="15" t="s">
        <v>148</v>
      </c>
      <c r="E113" s="47"/>
      <c r="F113" s="46"/>
      <c r="G113" s="22">
        <f t="shared" si="6"/>
        <v>0</v>
      </c>
      <c r="H113" s="18">
        <f t="shared" si="7"/>
        <v>0</v>
      </c>
    </row>
    <row r="114" spans="1:8" x14ac:dyDescent="0.25">
      <c r="A114" s="14">
        <v>109</v>
      </c>
      <c r="B114" s="4" t="s">
        <v>100</v>
      </c>
      <c r="C114" s="4">
        <v>100</v>
      </c>
      <c r="D114" s="15" t="s">
        <v>149</v>
      </c>
      <c r="E114" s="47"/>
      <c r="F114" s="46"/>
      <c r="G114" s="22">
        <f t="shared" si="6"/>
        <v>0</v>
      </c>
      <c r="H114" s="18">
        <f t="shared" si="7"/>
        <v>0</v>
      </c>
    </row>
    <row r="115" spans="1:8" x14ac:dyDescent="0.25">
      <c r="A115" s="14">
        <v>110</v>
      </c>
      <c r="B115" s="4" t="s">
        <v>11</v>
      </c>
      <c r="C115" s="4">
        <v>30</v>
      </c>
      <c r="D115" s="15" t="s">
        <v>148</v>
      </c>
      <c r="E115" s="47"/>
      <c r="F115" s="46"/>
      <c r="G115" s="22">
        <f t="shared" si="6"/>
        <v>0</v>
      </c>
      <c r="H115" s="18">
        <f t="shared" si="7"/>
        <v>0</v>
      </c>
    </row>
    <row r="116" spans="1:8" x14ac:dyDescent="0.25">
      <c r="A116" s="14">
        <v>111</v>
      </c>
      <c r="B116" s="4" t="s">
        <v>34</v>
      </c>
      <c r="C116" s="4">
        <v>50</v>
      </c>
      <c r="D116" s="15" t="s">
        <v>149</v>
      </c>
      <c r="E116" s="47"/>
      <c r="F116" s="46"/>
      <c r="G116" s="22">
        <f t="shared" si="6"/>
        <v>0</v>
      </c>
      <c r="H116" s="18">
        <f t="shared" si="7"/>
        <v>0</v>
      </c>
    </row>
    <row r="117" spans="1:8" x14ac:dyDescent="0.25">
      <c r="A117" s="14">
        <v>112</v>
      </c>
      <c r="B117" s="4" t="s">
        <v>12</v>
      </c>
      <c r="C117" s="4">
        <v>70</v>
      </c>
      <c r="D117" s="15" t="s">
        <v>148</v>
      </c>
      <c r="E117" s="47"/>
      <c r="F117" s="46"/>
      <c r="G117" s="22">
        <f t="shared" si="6"/>
        <v>0</v>
      </c>
      <c r="H117" s="18">
        <f t="shared" si="7"/>
        <v>0</v>
      </c>
    </row>
    <row r="118" spans="1:8" x14ac:dyDescent="0.25">
      <c r="A118" s="14">
        <v>113</v>
      </c>
      <c r="B118" s="4" t="s">
        <v>51</v>
      </c>
      <c r="C118" s="4">
        <v>450</v>
      </c>
      <c r="D118" s="15" t="s">
        <v>148</v>
      </c>
      <c r="E118" s="47"/>
      <c r="F118" s="46"/>
      <c r="G118" s="22">
        <f t="shared" si="6"/>
        <v>0</v>
      </c>
      <c r="H118" s="18">
        <f t="shared" si="7"/>
        <v>0</v>
      </c>
    </row>
    <row r="119" spans="1:8" x14ac:dyDescent="0.25">
      <c r="A119" s="14">
        <v>114</v>
      </c>
      <c r="B119" s="4" t="s">
        <v>139</v>
      </c>
      <c r="C119" s="4">
        <v>15</v>
      </c>
      <c r="D119" s="15" t="s">
        <v>148</v>
      </c>
      <c r="E119" s="47"/>
      <c r="F119" s="46"/>
      <c r="G119" s="22">
        <f t="shared" si="6"/>
        <v>0</v>
      </c>
      <c r="H119" s="18">
        <f t="shared" si="7"/>
        <v>0</v>
      </c>
    </row>
    <row r="120" spans="1:8" x14ac:dyDescent="0.25">
      <c r="A120" s="14">
        <v>115</v>
      </c>
      <c r="B120" s="4" t="s">
        <v>53</v>
      </c>
      <c r="C120" s="4">
        <v>35</v>
      </c>
      <c r="D120" s="15" t="s">
        <v>148</v>
      </c>
      <c r="E120" s="47"/>
      <c r="F120" s="46"/>
      <c r="G120" s="22">
        <f t="shared" si="6"/>
        <v>0</v>
      </c>
      <c r="H120" s="18">
        <f t="shared" si="7"/>
        <v>0</v>
      </c>
    </row>
    <row r="121" spans="1:8" x14ac:dyDescent="0.25">
      <c r="A121" s="14">
        <v>116</v>
      </c>
      <c r="B121" s="4" t="s">
        <v>54</v>
      </c>
      <c r="C121" s="4">
        <v>120</v>
      </c>
      <c r="D121" s="15" t="s">
        <v>149</v>
      </c>
      <c r="E121" s="47"/>
      <c r="F121" s="46"/>
      <c r="G121" s="22">
        <f t="shared" si="6"/>
        <v>0</v>
      </c>
      <c r="H121" s="18">
        <f t="shared" si="7"/>
        <v>0</v>
      </c>
    </row>
    <row r="122" spans="1:8" x14ac:dyDescent="0.25">
      <c r="A122" s="14">
        <v>117</v>
      </c>
      <c r="B122" s="4" t="s">
        <v>66</v>
      </c>
      <c r="C122" s="4">
        <v>8</v>
      </c>
      <c r="D122" s="15" t="s">
        <v>148</v>
      </c>
      <c r="E122" s="47"/>
      <c r="F122" s="46"/>
      <c r="G122" s="22">
        <f t="shared" si="6"/>
        <v>0</v>
      </c>
      <c r="H122" s="18">
        <f t="shared" si="7"/>
        <v>0</v>
      </c>
    </row>
    <row r="123" spans="1:8" x14ac:dyDescent="0.25">
      <c r="A123" s="14">
        <v>118</v>
      </c>
      <c r="B123" s="4" t="s">
        <v>41</v>
      </c>
      <c r="C123" s="4">
        <v>500</v>
      </c>
      <c r="D123" s="15" t="s">
        <v>149</v>
      </c>
      <c r="E123" s="47"/>
      <c r="F123" s="46"/>
      <c r="G123" s="22">
        <f t="shared" si="6"/>
        <v>0</v>
      </c>
      <c r="H123" s="18">
        <f t="shared" si="7"/>
        <v>0</v>
      </c>
    </row>
    <row r="124" spans="1:8" ht="20.25" customHeight="1" x14ac:dyDescent="0.25">
      <c r="A124" s="14">
        <v>119</v>
      </c>
      <c r="B124" s="4" t="s">
        <v>42</v>
      </c>
      <c r="C124" s="4">
        <v>1000</v>
      </c>
      <c r="D124" s="15" t="s">
        <v>149</v>
      </c>
      <c r="E124" s="47"/>
      <c r="F124" s="46"/>
      <c r="G124" s="22">
        <f t="shared" si="6"/>
        <v>0</v>
      </c>
      <c r="H124" s="18">
        <f t="shared" si="7"/>
        <v>0</v>
      </c>
    </row>
    <row r="125" spans="1:8" x14ac:dyDescent="0.25">
      <c r="A125" s="14">
        <v>120</v>
      </c>
      <c r="B125" s="4" t="s">
        <v>113</v>
      </c>
      <c r="C125" s="4">
        <v>1500</v>
      </c>
      <c r="D125" s="15" t="s">
        <v>149</v>
      </c>
      <c r="E125" s="47"/>
      <c r="F125" s="46"/>
      <c r="G125" s="22">
        <f t="shared" si="6"/>
        <v>0</v>
      </c>
      <c r="H125" s="18">
        <f t="shared" si="7"/>
        <v>0</v>
      </c>
    </row>
    <row r="126" spans="1:8" x14ac:dyDescent="0.25">
      <c r="A126" s="14">
        <v>121</v>
      </c>
      <c r="B126" s="4" t="s">
        <v>101</v>
      </c>
      <c r="C126" s="4">
        <v>300</v>
      </c>
      <c r="D126" s="15" t="s">
        <v>149</v>
      </c>
      <c r="E126" s="47"/>
      <c r="F126" s="46"/>
      <c r="G126" s="22">
        <f t="shared" si="6"/>
        <v>0</v>
      </c>
      <c r="H126" s="18">
        <f t="shared" si="7"/>
        <v>0</v>
      </c>
    </row>
    <row r="127" spans="1:8" x14ac:dyDescent="0.25">
      <c r="A127" s="14">
        <v>122</v>
      </c>
      <c r="B127" s="4" t="s">
        <v>56</v>
      </c>
      <c r="C127" s="4">
        <v>50</v>
      </c>
      <c r="D127" s="15" t="s">
        <v>148</v>
      </c>
      <c r="E127" s="47"/>
      <c r="F127" s="46"/>
      <c r="G127" s="22">
        <f t="shared" si="6"/>
        <v>0</v>
      </c>
      <c r="H127" s="18">
        <f t="shared" si="7"/>
        <v>0</v>
      </c>
    </row>
    <row r="128" spans="1:8" x14ac:dyDescent="0.25">
      <c r="A128" s="14">
        <v>123</v>
      </c>
      <c r="B128" s="4" t="s">
        <v>18</v>
      </c>
      <c r="C128" s="4">
        <v>7</v>
      </c>
      <c r="D128" s="15" t="s">
        <v>148</v>
      </c>
      <c r="E128" s="47"/>
      <c r="F128" s="46"/>
      <c r="G128" s="22">
        <f t="shared" si="6"/>
        <v>0</v>
      </c>
      <c r="H128" s="18">
        <f t="shared" si="7"/>
        <v>0</v>
      </c>
    </row>
    <row r="129" spans="1:8" x14ac:dyDescent="0.25">
      <c r="A129" s="14">
        <v>124</v>
      </c>
      <c r="B129" s="4" t="s">
        <v>13</v>
      </c>
      <c r="C129" s="4">
        <v>70</v>
      </c>
      <c r="D129" s="15" t="s">
        <v>148</v>
      </c>
      <c r="E129" s="47"/>
      <c r="F129" s="46"/>
      <c r="G129" s="22">
        <f t="shared" si="6"/>
        <v>0</v>
      </c>
      <c r="H129" s="18">
        <f t="shared" si="7"/>
        <v>0</v>
      </c>
    </row>
    <row r="130" spans="1:8" x14ac:dyDescent="0.25">
      <c r="A130" s="14">
        <v>125</v>
      </c>
      <c r="B130" s="4" t="s">
        <v>52</v>
      </c>
      <c r="C130" s="4">
        <v>250</v>
      </c>
      <c r="D130" s="15" t="s">
        <v>148</v>
      </c>
      <c r="E130" s="47"/>
      <c r="F130" s="46"/>
      <c r="G130" s="22">
        <f t="shared" si="6"/>
        <v>0</v>
      </c>
      <c r="H130" s="18">
        <f t="shared" si="7"/>
        <v>0</v>
      </c>
    </row>
    <row r="131" spans="1:8" x14ac:dyDescent="0.25">
      <c r="A131" s="14">
        <v>126</v>
      </c>
      <c r="B131" s="4" t="s">
        <v>35</v>
      </c>
      <c r="C131" s="4">
        <v>80</v>
      </c>
      <c r="D131" s="15" t="s">
        <v>148</v>
      </c>
      <c r="E131" s="47"/>
      <c r="F131" s="46"/>
      <c r="G131" s="22">
        <f t="shared" si="6"/>
        <v>0</v>
      </c>
      <c r="H131" s="18">
        <f t="shared" si="7"/>
        <v>0</v>
      </c>
    </row>
    <row r="132" spans="1:8" x14ac:dyDescent="0.25">
      <c r="A132" s="14">
        <v>127</v>
      </c>
      <c r="B132" s="4" t="s">
        <v>36</v>
      </c>
      <c r="C132" s="4">
        <v>40</v>
      </c>
      <c r="D132" s="15" t="s">
        <v>148</v>
      </c>
      <c r="E132" s="47"/>
      <c r="F132" s="46"/>
      <c r="G132" s="22">
        <f t="shared" si="6"/>
        <v>0</v>
      </c>
      <c r="H132" s="18">
        <f t="shared" si="7"/>
        <v>0</v>
      </c>
    </row>
    <row r="133" spans="1:8" x14ac:dyDescent="0.25">
      <c r="A133" s="14">
        <v>128</v>
      </c>
      <c r="B133" s="4" t="s">
        <v>102</v>
      </c>
      <c r="C133" s="4">
        <v>60</v>
      </c>
      <c r="D133" s="15" t="s">
        <v>148</v>
      </c>
      <c r="E133" s="47"/>
      <c r="F133" s="46"/>
      <c r="G133" s="22">
        <f t="shared" si="6"/>
        <v>0</v>
      </c>
      <c r="H133" s="18">
        <f t="shared" si="7"/>
        <v>0</v>
      </c>
    </row>
    <row r="134" spans="1:8" x14ac:dyDescent="0.25">
      <c r="A134" s="14">
        <v>129</v>
      </c>
      <c r="B134" s="4" t="s">
        <v>86</v>
      </c>
      <c r="C134" s="4">
        <v>400</v>
      </c>
      <c r="D134" s="15" t="s">
        <v>149</v>
      </c>
      <c r="E134" s="47"/>
      <c r="F134" s="46"/>
      <c r="G134" s="22">
        <f t="shared" ref="G134:G142" si="8">C134*E134</f>
        <v>0</v>
      </c>
      <c r="H134" s="18">
        <f t="shared" ref="H134:H142" si="9">C134*F134</f>
        <v>0</v>
      </c>
    </row>
    <row r="135" spans="1:8" x14ac:dyDescent="0.25">
      <c r="A135" s="14">
        <v>130</v>
      </c>
      <c r="B135" s="4" t="s">
        <v>37</v>
      </c>
      <c r="C135" s="4">
        <v>220</v>
      </c>
      <c r="D135" s="15" t="s">
        <v>148</v>
      </c>
      <c r="E135" s="47"/>
      <c r="F135" s="46"/>
      <c r="G135" s="22">
        <f t="shared" si="8"/>
        <v>0</v>
      </c>
      <c r="H135" s="18">
        <f t="shared" si="9"/>
        <v>0</v>
      </c>
    </row>
    <row r="136" spans="1:8" x14ac:dyDescent="0.25">
      <c r="A136" s="14">
        <v>131</v>
      </c>
      <c r="B136" s="4" t="s">
        <v>43</v>
      </c>
      <c r="C136" s="4">
        <v>400</v>
      </c>
      <c r="D136" s="15" t="s">
        <v>149</v>
      </c>
      <c r="E136" s="47"/>
      <c r="F136" s="46"/>
      <c r="G136" s="22">
        <f t="shared" si="8"/>
        <v>0</v>
      </c>
      <c r="H136" s="18">
        <f t="shared" si="9"/>
        <v>0</v>
      </c>
    </row>
    <row r="137" spans="1:8" x14ac:dyDescent="0.25">
      <c r="A137" s="14">
        <v>132</v>
      </c>
      <c r="B137" s="4" t="s">
        <v>38</v>
      </c>
      <c r="C137" s="4">
        <v>2000</v>
      </c>
      <c r="D137" s="15" t="s">
        <v>148</v>
      </c>
      <c r="E137" s="47"/>
      <c r="F137" s="46"/>
      <c r="G137" s="22">
        <f t="shared" si="8"/>
        <v>0</v>
      </c>
      <c r="H137" s="18">
        <f t="shared" si="9"/>
        <v>0</v>
      </c>
    </row>
    <row r="138" spans="1:8" x14ac:dyDescent="0.25">
      <c r="A138" s="14">
        <v>133</v>
      </c>
      <c r="B138" s="4" t="s">
        <v>57</v>
      </c>
      <c r="C138" s="4">
        <v>50</v>
      </c>
      <c r="D138" s="15" t="s">
        <v>149</v>
      </c>
      <c r="E138" s="47"/>
      <c r="F138" s="46"/>
      <c r="G138" s="22">
        <f t="shared" si="8"/>
        <v>0</v>
      </c>
      <c r="H138" s="18">
        <f t="shared" si="9"/>
        <v>0</v>
      </c>
    </row>
    <row r="139" spans="1:8" x14ac:dyDescent="0.25">
      <c r="A139" s="14">
        <v>134</v>
      </c>
      <c r="B139" s="4" t="s">
        <v>117</v>
      </c>
      <c r="C139" s="4">
        <v>40</v>
      </c>
      <c r="D139" s="15" t="s">
        <v>149</v>
      </c>
      <c r="E139" s="47"/>
      <c r="F139" s="46"/>
      <c r="G139" s="22">
        <f t="shared" si="8"/>
        <v>0</v>
      </c>
      <c r="H139" s="18">
        <f t="shared" si="9"/>
        <v>0</v>
      </c>
    </row>
    <row r="140" spans="1:8" x14ac:dyDescent="0.25">
      <c r="A140" s="14">
        <v>135</v>
      </c>
      <c r="B140" s="4" t="s">
        <v>14</v>
      </c>
      <c r="C140" s="4">
        <v>8</v>
      </c>
      <c r="D140" s="15" t="s">
        <v>148</v>
      </c>
      <c r="E140" s="47"/>
      <c r="F140" s="46"/>
      <c r="G140" s="22">
        <f t="shared" si="8"/>
        <v>0</v>
      </c>
      <c r="H140" s="18">
        <f t="shared" si="9"/>
        <v>0</v>
      </c>
    </row>
    <row r="141" spans="1:8" x14ac:dyDescent="0.25">
      <c r="A141" s="24">
        <v>136</v>
      </c>
      <c r="B141" s="25" t="s">
        <v>128</v>
      </c>
      <c r="C141" s="25">
        <v>180</v>
      </c>
      <c r="D141" s="26" t="s">
        <v>149</v>
      </c>
      <c r="E141" s="47"/>
      <c r="F141" s="46"/>
      <c r="G141" s="68">
        <f t="shared" si="8"/>
        <v>0</v>
      </c>
      <c r="H141" s="44">
        <f t="shared" si="9"/>
        <v>0</v>
      </c>
    </row>
    <row r="142" spans="1:8" ht="15.75" thickBot="1" x14ac:dyDescent="0.3">
      <c r="A142" s="24">
        <v>137</v>
      </c>
      <c r="B142" s="25" t="s">
        <v>103</v>
      </c>
      <c r="C142" s="25">
        <v>130</v>
      </c>
      <c r="D142" s="26" t="s">
        <v>149</v>
      </c>
      <c r="E142" s="47"/>
      <c r="F142" s="46"/>
      <c r="G142" s="23">
        <f t="shared" si="8"/>
        <v>0</v>
      </c>
      <c r="H142" s="19">
        <f t="shared" si="9"/>
        <v>0</v>
      </c>
    </row>
    <row r="143" spans="1:8" ht="15.75" thickBot="1" x14ac:dyDescent="0.3">
      <c r="A143" s="52" t="s">
        <v>160</v>
      </c>
      <c r="B143" s="53"/>
      <c r="C143" s="53"/>
      <c r="D143" s="53"/>
      <c r="E143" s="53"/>
      <c r="F143" s="54"/>
      <c r="G143" s="28">
        <f>SUM(G6:G142)</f>
        <v>0</v>
      </c>
      <c r="H143" s="27">
        <f>SUM(H6:H142)</f>
        <v>0</v>
      </c>
    </row>
    <row r="145" spans="1:8" x14ac:dyDescent="0.25">
      <c r="A145" s="8"/>
      <c r="B145" s="29"/>
      <c r="C145" s="29"/>
      <c r="D145" s="29"/>
      <c r="E145" s="29"/>
      <c r="F145" s="29"/>
      <c r="G145" s="30"/>
      <c r="H145" s="30"/>
    </row>
    <row r="146" spans="1:8" x14ac:dyDescent="0.25">
      <c r="A146" s="30"/>
      <c r="B146" s="30"/>
      <c r="C146" s="30"/>
      <c r="D146" s="30"/>
      <c r="E146" s="30"/>
      <c r="F146" s="30"/>
      <c r="G146" s="30"/>
      <c r="H146" s="30"/>
    </row>
    <row r="147" spans="1:8" x14ac:dyDescent="0.25">
      <c r="A147" s="60" t="s">
        <v>153</v>
      </c>
      <c r="B147" s="61"/>
      <c r="C147" s="61"/>
      <c r="D147" s="61"/>
      <c r="E147" s="61"/>
      <c r="F147" s="61"/>
      <c r="G147" s="30"/>
      <c r="H147" s="30"/>
    </row>
    <row r="148" spans="1:8" ht="15" customHeight="1" thickBot="1" x14ac:dyDescent="0.3">
      <c r="A148" s="30"/>
      <c r="B148" s="30"/>
      <c r="C148" s="30"/>
      <c r="D148" s="30"/>
      <c r="E148" s="30"/>
      <c r="F148" s="30"/>
      <c r="G148" s="30"/>
      <c r="H148" s="30"/>
    </row>
    <row r="149" spans="1:8" ht="60" customHeight="1" x14ac:dyDescent="0.25">
      <c r="A149" s="32" t="s">
        <v>0</v>
      </c>
      <c r="B149" s="33" t="s">
        <v>1</v>
      </c>
      <c r="C149" s="33" t="s">
        <v>2</v>
      </c>
      <c r="D149" s="34" t="s">
        <v>152</v>
      </c>
      <c r="E149" s="17" t="s">
        <v>156</v>
      </c>
      <c r="F149" s="20" t="s">
        <v>157</v>
      </c>
      <c r="G149" s="20" t="s">
        <v>158</v>
      </c>
      <c r="H149" s="21" t="s">
        <v>159</v>
      </c>
    </row>
    <row r="150" spans="1:8" x14ac:dyDescent="0.25">
      <c r="A150" s="35">
        <v>1</v>
      </c>
      <c r="B150" s="1" t="s">
        <v>122</v>
      </c>
      <c r="C150" s="1">
        <v>1200</v>
      </c>
      <c r="D150" s="36" t="s">
        <v>149</v>
      </c>
      <c r="E150" s="48"/>
      <c r="F150" s="49"/>
      <c r="G150" s="31">
        <f t="shared" ref="G150:G156" si="10">C150*E150</f>
        <v>0</v>
      </c>
      <c r="H150" s="37">
        <f t="shared" ref="H150:H156" si="11">C150*F150</f>
        <v>0</v>
      </c>
    </row>
    <row r="151" spans="1:8" x14ac:dyDescent="0.25">
      <c r="A151" s="35">
        <v>2</v>
      </c>
      <c r="B151" s="1" t="s">
        <v>123</v>
      </c>
      <c r="C151" s="1">
        <v>5800</v>
      </c>
      <c r="D151" s="36" t="s">
        <v>149</v>
      </c>
      <c r="E151" s="48"/>
      <c r="F151" s="49"/>
      <c r="G151" s="31">
        <f t="shared" si="10"/>
        <v>0</v>
      </c>
      <c r="H151" s="37">
        <f t="shared" si="11"/>
        <v>0</v>
      </c>
    </row>
    <row r="152" spans="1:8" ht="20.25" customHeight="1" x14ac:dyDescent="0.25">
      <c r="A152" s="35">
        <v>3</v>
      </c>
      <c r="B152" s="1" t="s">
        <v>124</v>
      </c>
      <c r="C152" s="1">
        <v>1200</v>
      </c>
      <c r="D152" s="36" t="s">
        <v>149</v>
      </c>
      <c r="E152" s="48"/>
      <c r="F152" s="49"/>
      <c r="G152" s="31">
        <f t="shared" si="10"/>
        <v>0</v>
      </c>
      <c r="H152" s="37">
        <f t="shared" si="11"/>
        <v>0</v>
      </c>
    </row>
    <row r="153" spans="1:8" x14ac:dyDescent="0.25">
      <c r="A153" s="35">
        <v>4</v>
      </c>
      <c r="B153" s="1" t="s">
        <v>125</v>
      </c>
      <c r="C153" s="1">
        <v>150</v>
      </c>
      <c r="D153" s="36" t="s">
        <v>149</v>
      </c>
      <c r="E153" s="48"/>
      <c r="F153" s="49"/>
      <c r="G153" s="31">
        <f t="shared" si="10"/>
        <v>0</v>
      </c>
      <c r="H153" s="37">
        <f t="shared" si="11"/>
        <v>0</v>
      </c>
    </row>
    <row r="154" spans="1:8" x14ac:dyDescent="0.25">
      <c r="A154" s="35">
        <v>5</v>
      </c>
      <c r="B154" s="1" t="s">
        <v>126</v>
      </c>
      <c r="C154" s="1">
        <v>120</v>
      </c>
      <c r="D154" s="36" t="s">
        <v>149</v>
      </c>
      <c r="E154" s="48"/>
      <c r="F154" s="49"/>
      <c r="G154" s="31">
        <f t="shared" si="10"/>
        <v>0</v>
      </c>
      <c r="H154" s="37">
        <f t="shared" si="11"/>
        <v>0</v>
      </c>
    </row>
    <row r="155" spans="1:8" x14ac:dyDescent="0.25">
      <c r="A155" s="35">
        <v>6</v>
      </c>
      <c r="B155" s="1" t="s">
        <v>127</v>
      </c>
      <c r="C155" s="1">
        <v>180</v>
      </c>
      <c r="D155" s="36" t="s">
        <v>149</v>
      </c>
      <c r="E155" s="48"/>
      <c r="F155" s="49"/>
      <c r="G155" s="31">
        <f t="shared" si="10"/>
        <v>0</v>
      </c>
      <c r="H155" s="37">
        <f t="shared" si="11"/>
        <v>0</v>
      </c>
    </row>
    <row r="156" spans="1:8" ht="15.75" thickBot="1" x14ac:dyDescent="0.3">
      <c r="A156" s="38">
        <v>7</v>
      </c>
      <c r="B156" s="39" t="s">
        <v>129</v>
      </c>
      <c r="C156" s="39">
        <v>80</v>
      </c>
      <c r="D156" s="40" t="s">
        <v>148</v>
      </c>
      <c r="E156" s="50"/>
      <c r="F156" s="51"/>
      <c r="G156" s="41">
        <f t="shared" si="10"/>
        <v>0</v>
      </c>
      <c r="H156" s="43">
        <f t="shared" si="11"/>
        <v>0</v>
      </c>
    </row>
    <row r="157" spans="1:8" ht="15.75" thickBot="1" x14ac:dyDescent="0.3">
      <c r="A157" s="52" t="s">
        <v>160</v>
      </c>
      <c r="B157" s="53"/>
      <c r="C157" s="53"/>
      <c r="D157" s="53"/>
      <c r="E157" s="53"/>
      <c r="F157" s="54"/>
      <c r="G157" s="42">
        <f>SUM(G150:G156)</f>
        <v>0</v>
      </c>
      <c r="H157" s="42">
        <f>SUM(H150:H156)</f>
        <v>0</v>
      </c>
    </row>
    <row r="158" spans="1:8" x14ac:dyDescent="0.25">
      <c r="A158" s="30"/>
      <c r="B158" s="30"/>
      <c r="C158" s="30"/>
      <c r="D158" s="30"/>
      <c r="E158" s="30"/>
      <c r="F158" s="30"/>
      <c r="G158" s="30"/>
      <c r="H158" s="30"/>
    </row>
    <row r="161" spans="1:8" x14ac:dyDescent="0.25">
      <c r="A161" s="62"/>
      <c r="B161" s="63"/>
    </row>
    <row r="165" spans="1:8" x14ac:dyDescent="0.25">
      <c r="A165" s="2" t="s">
        <v>161</v>
      </c>
    </row>
    <row r="167" spans="1:8" x14ac:dyDescent="0.25">
      <c r="A167" s="64" t="s">
        <v>162</v>
      </c>
      <c r="B167" s="65"/>
      <c r="C167" s="65"/>
      <c r="D167" s="65"/>
      <c r="E167" s="65"/>
      <c r="F167" s="65"/>
      <c r="G167" s="65"/>
      <c r="H167" s="65"/>
    </row>
    <row r="168" spans="1:8" x14ac:dyDescent="0.25">
      <c r="B168" s="66" t="s">
        <v>163</v>
      </c>
      <c r="C168" s="67"/>
      <c r="D168" s="67"/>
      <c r="E168" s="6">
        <v>0</v>
      </c>
    </row>
    <row r="169" spans="1:8" x14ac:dyDescent="0.25">
      <c r="B169" s="66" t="s">
        <v>164</v>
      </c>
      <c r="C169" s="67"/>
      <c r="D169" s="67"/>
      <c r="E169" s="6">
        <v>0</v>
      </c>
    </row>
    <row r="172" spans="1:8" x14ac:dyDescent="0.25">
      <c r="E172" s="6" t="s">
        <v>165</v>
      </c>
    </row>
    <row r="173" spans="1:8" x14ac:dyDescent="0.25">
      <c r="E173" s="45" t="s">
        <v>166</v>
      </c>
    </row>
  </sheetData>
  <mergeCells count="11">
    <mergeCell ref="A161:B161"/>
    <mergeCell ref="A167:H167"/>
    <mergeCell ref="B168:D168"/>
    <mergeCell ref="B169:D169"/>
    <mergeCell ref="A143:F143"/>
    <mergeCell ref="G1:H1"/>
    <mergeCell ref="A157:F157"/>
    <mergeCell ref="A1:F1"/>
    <mergeCell ref="A3:F3"/>
    <mergeCell ref="A2:F2"/>
    <mergeCell ref="A147:F14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ZOSIP2022</dc:creator>
  <cp:lastModifiedBy>Beata Ozga</cp:lastModifiedBy>
  <cp:lastPrinted>2022-07-12T09:32:14Z</cp:lastPrinted>
  <dcterms:created xsi:type="dcterms:W3CDTF">2022-06-27T09:30:27Z</dcterms:created>
  <dcterms:modified xsi:type="dcterms:W3CDTF">2022-08-08T06:08:01Z</dcterms:modified>
</cp:coreProperties>
</file>