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1\PRZETARGI 2021\zp - 38 profilaktyka dzieci\"/>
    </mc:Choice>
  </mc:AlternateContent>
  <bookViews>
    <workbookView xWindow="-120" yWindow="-120" windowWidth="29040" windowHeight="15840"/>
  </bookViews>
  <sheets>
    <sheet name="Przetarg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C45" i="1"/>
  <c r="C38" i="1"/>
  <c r="C31" i="1"/>
  <c r="C23" i="1"/>
  <c r="C15" i="1"/>
</calcChain>
</file>

<file path=xl/sharedStrings.xml><?xml version="1.0" encoding="utf-8"?>
<sst xmlns="http://schemas.openxmlformats.org/spreadsheetml/2006/main" count="87" uniqueCount="40">
  <si>
    <t>PAKIET II</t>
  </si>
  <si>
    <t>PAKIET III</t>
  </si>
  <si>
    <t>I. Przygotowanie i przeprowadzenie zajęć (szkoleń/warsztatów/pogadanek/spotkań/itp.) profilaktyki zdrowia psychicznego o zakresie uniwersalnym dla uczniów (dzieci i młodzieży) klas I - VIII szkół podstawowych (w uzgodnieniu z Zamawiającym) z terenu dzielnic Dębniki, Łagiewniki-Borek Fałęcki, Swoszowice z zakresu dobrostanu psychospołecznego, w tym między innymi:
1. Radzenia sobie z kryzysem psychicznym.
2. Uważności w oparciu o kompetencje – wyciszenie, skupienie, samoregulacja oraz współodczuwanie.
3. Budowanie umiejętności konstruktywnego rozwiązywania konfliktów. Radzenie sobie z agresją oraz przeciwdziałanie przemocy rówieśniczej.</t>
  </si>
  <si>
    <t>Minimum 20 klas I - VIII szkół podstawowych objętych zajęciami.
Zajęcia dla uczniów (dzieci i młodzieży) jednej klasy szkoły podstawowej – wymaganych jest minimum 10 spotkań na klasę, z których każde trwać będzie minimum 90 minut zegarowych.</t>
  </si>
  <si>
    <t>IV. Przygotowanie i przeprowadzenie zajęć (szkoleń/warsztatów/pogadanek/spotkań/itp.) profilaktyki zdrowia psychicznego normalizacyjnych dla rodziców/opiekunów prawnych uczniów (dzieci i młodzieży) klas I - VIII szkół podstawowych (w uzgodnieniu z Zamawiającym) z terenu dzielnic Dębniki, Łagiewniki-Borek Fałęcki, Swoszowice.
Zajęcia dedykowane są dla rodziców/opiekunów prawnych uczniów z klas, w których wystąpiły zachowania typu samookaleczenia, próby samobójcze, zaburzenia psychiczne, eksperymentowanie z substancjami psychoaktywnymi, trudności wychowawcze, itp.</t>
  </si>
  <si>
    <t>II. Przygotowanie i przeprowadzenie zajęć (szkoleń/warsztatów/pogadanek/spotkań/itp.) profilaktyki zdrowia psychicznego dla rodziców/opiekunów prawnych uczniów (dzieci i młodzieży) klas I - VIII szkół podstawowych (w uzgodnieniu z Zamawiającym) z terenu dzielnic Dębniki, Łagiewniki-Borek Fałęcki, Swoszowice.
Zajęcia dedykowane są dla rodziców/opiekunów prawnych uczniów z klas, o których mowa w pkt. I.</t>
  </si>
  <si>
    <t>Zajęcia dla rodziców/opiekunów prawnych uczniów (dzieci i młodzieży) jednej klasy szkoły podstawowej – wymagane jest minimum 1 spotkanie na klasę, z których każde trwać będzie minimum 60 minut zegarowych.</t>
  </si>
  <si>
    <t>III. Przygotowanie i przeprowadzenie zajęć (szkoleń/warsztatów/pogadanek/spotkań/itp.) profilaktyki zdrowia psychicznego normalizacyjnych dla uczniów (dzieci i młodzieży) klas I - VIII szkół podstawowych (w uzgodnieniu z Zamawiającym) z terenu dzielnic Dębniki, Łagiewniki-Borek Fałęcki, Swoszowice.
Zajęcia dedykowane są dla uczniów klas I - VIII szkół podstawowych, w których wystąpiły zachowania typu samookaleczenia, próby samobójcze, zaburzenia psychiczne, eksperymentowanie z substancjami psychoaktywnymi, trudności wychowawcze, itp. 
Zakres tematyczny zajęć dotyczyć będzie tematyki kryzysów psychicznych, w tym przykładowo:
- „Zamartwiacze”(klasa I-III) - niepokojące myśli; natrętne myśl; konstruktywne sposoby radzenia sobie z napięciami emocjonalnymi;
- „SuperMOC” (klasa IV-VI) – nazywanie, rozpoznawanie, radzenie sobie z emocjami;
- „Mam tę MOC” (klasa VII-VIII) – nazywanie, rozpoznawanie, radzenie sobie z emocjami;
- „Wsparcie dziecka w czasie kryzysu” – rodzaje, struktura, dynamika kryzysu; zasady działania w sytuacji kryzysowej; budowanie odporności psychicznej; pomoc specjalistyczna.</t>
  </si>
  <si>
    <t xml:space="preserve">V. Przygotowanie i przeprowadzenie zajęć (szkoleń/warsztatów/pogadanek/spotkań/itp.) profilaktyki zdrowia psychicznego dla pedagogów i psychologów szkolnych szkół podstawowych, w uzgodnieniu z Zamawiającym z terenu dzielnic Dębniki, Łagiewniki-Borek Fałęcki, Swoszowice. 
Zakres tematyczny zajęć dotyczyć będzie przykładowo:
1. Wspieranie zdrowienia dzieci i młodzieży z zaburzeniami psychicznymi (w tym zaburzenie lękowe, depresyjne, zaburzenia odżywiania, zaburzenia zachowania)
2. Trudne sytuacje w klasach - zasady interwencji kryzysowej - pomoc dzieciom i młodzieży w sytuacjach traumatycznych 
3. Współpraca z gronem pedagogicznym na rzecz dobrostanu psychicznego dzieci i młodzieży 
4. Budowanie współpracy z rodzicem w oporze
5. Budowanie kompetencji pedagoga szkolnego: asertywność, reagowanie na stres, empatia, mediacje. </t>
  </si>
  <si>
    <t xml:space="preserve">VI. Przygotowanie i przeprowadzenie warsztatów personelu instytucji oparcia społecznego tj. policjantów, strażników miejskich, kuratorów sądowych, sędziów, pracowników socjalnych, asystentów rodziny, lekarzy POZ, itp. pracującego na terenie dzielnic Dębniki, Łagiewniki-Borek Fałęcki, Swoszowice. 
Zakres tematyczny zajęć dotyczyć będzie przykładowo:
1. Charakterystyka rozwoju psychicznego Dzieci i Młodzieży
2. Charakterystyka kryzysów psychicznych
3. Postępowanie w przypadku kryzysu psychicznego u dzieci i młodzieży 
4. Budowanie wspierającego otoczenia dla dzieci i młodzieży. </t>
  </si>
  <si>
    <t xml:space="preserve">Minimum 150 osób – personelu instytucji oparcia społecznego objętych zajęciami.
Zajęcia dla personelu instytucji oparcia społecznego tj. policjantów, strażników miejskich, kuratorów sądowych, sędziów, pracowników socjalnych, asystentów rodziny, lekarzy POZ – wymagane jest: zorganizowanie zajęć w grupach, w każdej grupie udział weźmie minimum 5 osób, każde zajęcia trwać będą minimum 120 minut zegarowych, każda osoba musi uczestniczyć w minimum dwóch zajęciach. </t>
  </si>
  <si>
    <t xml:space="preserve">PAKIET I </t>
  </si>
  <si>
    <t>TERMIN REALIZACJI USŁUGI</t>
  </si>
  <si>
    <t>NAZWA PAKIETU</t>
  </si>
  <si>
    <t>CAŁKOWITA ILOŚĆ GODZIN USŁUGI
[1 H = 60 MINUT]</t>
  </si>
  <si>
    <t>ZAKRES ZADAŃ</t>
  </si>
  <si>
    <t>PAKIET IV</t>
  </si>
  <si>
    <t xml:space="preserve">V. Przygotowanie i przeprowadzenie warsztatów personelu instytucji oparcia społecznego tj. policjantów, strażników miejskich, kuratorów sądowych, sędziów, pracowników socjalnych, asystentów rodziny, lekarzy POZ, itp. pracującego na terenie dzielnic Dębniki, Łagiewniki-Borek Fałęcki, Swoszowice. 
Zakres tematyczny zajęć dotyczyć będzie przykładowo:
1. Charakterystyka rozwoju psychicznego Dzieci i Młodzieży
2. Charakterystyka kryzysów psychicznych
3. Postępowanie w przypadku kryzysu psychicznego u dzieci i młodzieży 
4. Budowanie wspierającego otoczenia dla dzieci i młodzieży. </t>
  </si>
  <si>
    <t>PAKIET V</t>
  </si>
  <si>
    <t>PAKIET VI</t>
  </si>
  <si>
    <t xml:space="preserve">Minimum 30 osób pedagogów i psychologów objętych zajęciami.
Zajęcia dla pedagogów i psychologów szkolnych szkół podstawowych – wymagane jest: zorganizowanie zajęć w grupach, w każdej grupie udział weźmie minimum 5 osób, każde zajęcia trwać będą minimum 120 minut zegarowych, każda osoba musi uczestniczyć w minimum dwóch zajęciach. </t>
  </si>
  <si>
    <t xml:space="preserve">Minimum 40 osób pedagogów i psychologów objętych zajęciami.
Zajęcia dla pedagogów i psychologów szkolnych szkół podstawowych – wymagane jest: zorganizowanie zajęć w grupach, w każdej grupie udział weźmie minimum 5 osób, każde zajęcia trwać będą minimum 120 minut zegarowych, każda osoba musi uczestniczyć w minimum dwóch zajęciach. </t>
  </si>
  <si>
    <t>Minimum 10 klas I - VIII szkół podstawowych objętych zajęciami.
Zajęcia dla uczniów (dzieci i młodzieży) jednej klasy szkoły podstawowej – wymaganych jest minimum 10 spotkań na klasę, z których każde trwać będzie minimum 90 minut zegarowych.</t>
  </si>
  <si>
    <t>Minimum 5 klas I - VIII szkół podstawowych objętych zajęciami.
Zajęcia dla uczniów (dzieci i młodzieży) jednej klasy szkoły podstawowej – wymaganych jest minimum 10 spotkań na klasę, z których każde trwać będzie minimum 90 minut zegarowych.</t>
  </si>
  <si>
    <t>Minimum 25 klas I - VIII szkół podstawowych objętych zajęciami.
Zajęcia dla uczniów (dzieci i młodzieży) jednej klasy szkoły podstawowej – wymaganych jest minimum 10 spotkań na klasę, z których każde trwać będzie minimum 90 minut zegarowych.</t>
  </si>
  <si>
    <t xml:space="preserve">Minimum 100 osób – personelu instytucji oparcia społecznego objętych zajęciami.
Zajęcia dla personelu instytucji oparcia społecznego tj. policjantów, strażników miejskich, kuratorów sądowych, sędziów, pracowników socjalnych, asystentów rodziny, lekarzy POZ – wymagane jest: zorganizowanie zajęć w grupach, w każdej grupie udział weźmie minimum 5 osób, każde zajęcia trwać będą minimum 120 minut zegarowych, każda osoba musi uczestniczyć w minimum dwóch zajęciach. </t>
  </si>
  <si>
    <t xml:space="preserve">Minimum 50 osób – personelu instytucji oparcia społecznego objętych zajęciami.
Zajęcia dla personelu instytucji oparcia społecznego tj. policjantów, strażników miejskich, kuratorów sądowych, sędziów, pracowników socjalnych, asystentów rodziny, lekarzy POZ – wymagane jest: zorganizowanie zajęć w grupach, w każdej grupie udział weźmie minimum 5 osób, każde zajęcia trwać będą minimum 120 minut zegarowych, każda osoba musi uczestniczyć w minimum dwóch zajęciach. </t>
  </si>
  <si>
    <t xml:space="preserve">Minimum 165 osób – personelu instytucji oparcia społecznego objętych zajęciami.
Zajęcia dla personelu instytucji oparcia społecznego tj. policjantów, strażników miejskich, kuratorów sądowych, sędziów, pracowników socjalnych, asystentów rodziny, lekarzy POZ – wymagane jest: zorganizowanie zajęć w grupach, w każdej grupie udział weźmie minimum 5 osób, każde zajęcia trwać będą minimum 120 minut zegarowych, każda osoba musi uczestniczyć w minimum dwóch zajęciach. </t>
  </si>
  <si>
    <t>WYMAGANE DO OSIĄGNIĘCIA NIEZBĘDNE (MINIMALNE) REZULTATY USŁUGI</t>
  </si>
  <si>
    <r>
      <rPr>
        <b/>
        <sz val="10"/>
        <color theme="1"/>
        <rFont val="Arial"/>
        <family val="2"/>
        <charset val="238"/>
      </rPr>
      <t xml:space="preserve">UWAGA!!! </t>
    </r>
    <r>
      <rPr>
        <sz val="10"/>
        <color theme="1"/>
        <rFont val="Arial"/>
        <family val="2"/>
        <charset val="238"/>
      </rPr>
      <t xml:space="preserve">
W kolumnie 5 tabeli pn.: "Wymagane do osiągnięcia niezbędne (minimalne) rezultaty usługi" wskazany jest obowiązkowy do zrealizowania zakres przedmiotu umowy z przypisaniem określonych minimalnych przedziałów czasowych celem jego realizacji. Całkowita ilość godzin usługi określona w tabeli w kolumnie 3 przewyższa znacznie czas niezbędny do osiagnięcia niezbędnych minimalnych rezultatów usługi, co oznacza, że Wykonawca zobowiązany jest zrealizować większy zakres usług niż ten określony w kolumnie 5 tabeli.</t>
    </r>
  </si>
  <si>
    <t>VII. Dostarczanie dokumentacji projektowej od Beneficjentów zajęć.
VIII. Ustalanie harmonogramów prowadzonych zajęć/działań z Koordynatorem zespołu ds. profilaktyki Zamawiającego. Szczegółowy miesięczny zakres tematyczny zajęć (według potrzeb Zamawiającego) Wykonawca ustalał będzie z Koordynatorem ds. profilaktyki Zamawiającego.
IX. Przygotowywanie i dostarczanie na zajęcia wszelkiego rodzaju materiałów dotyczących profilaktyki, w tym przygotowywanie prezentecji multimedialnych - na koszt Wykonawcy.                                                                                                                                                                                                                     
X. Udział w spotkaniach organizowanych przez Koordynatora zespołu ds. profilaktyki.</t>
  </si>
  <si>
    <t>VI. Dostarczanie dokumentacji projektowej od Beneficjentów zajęć.
VII. Ustalanie harmonogramów prowadzonych zajęć/działań z Koordynatorem zespołu ds. profilaktyki Zamawiającego. Szczegółowy miesięczny zakres tematyczny zajęć (według potrzeb Zamawiającego) Wykonawca ustalał będzie z Koordynatorem ds. profilaktyki Zamawiającego.
VIII. Przygotowywanie i dostarczanie na zajęcia wszelkiego rodzaju materiałów dotyczących profilaktyki, w tym przygotowywanie prezentecji multimedialnych - na koszt Wykonawcy.                                                                                                                                                                                                                    
IX. Udział w spotkaniach organizowanych przez Koordynatora zespołu ds. profilaktyki.</t>
  </si>
  <si>
    <t>VI. Dostarczanie dokumentacji projektowej od Beneficjentów zajęć.
VII. Ustalanie harmonogramów prowadzonych zajęć/działań z Koordynatorem zespołu ds. profilaktyki Zamawiającego. Szczegółowy miesięczny zakres tematyczny zajęć (według potrzeb Zamawiającego) Wykonawca ustalał będzie z Koordynatorem ds. profilaktyki Zamawiającego.
VIII. Przygotowywanie i dostarczanie na zajęcia wszelkiego rodzaju materiałów dotyczących profilaktyki, w tym przygotowywanie prezentecji multimedialnych - na koszt Wykonawcy.                                                                                                                                                                                                              
IX. Udział w spotkaniach organizowanych przez Koordynatora zespołu ds. profilaktyki.</t>
  </si>
  <si>
    <t>VI. Dostarczanie dokumentacji projektowej od Beneficjentów zajęć.
VII. Ustalanie harmonogramów prowadzonych zajęć/działań z Koordynatorem zespołu ds. profilaktyki Zamawiającego. Szczegółowy miesięczny zakres tematyczny zajęć (według potrzeb Zamawiającego) Wykonawca ustalał będzie z Koordynatorem ds. profilaktyki Zamawiającego.
VIII. Przygotowywanie i dostarczanie na zajęcia wszelkiego rodzaju materiałów dotyczących profilaktyki, w tym przygotowywanie prezentecji multimedialnych - na koszt Wykonawcy.                                                                                                                                                                                                          
IX. Udział w spotkaniach organizowanych przez Koordynatora zespołu ds. profilaktyki.</t>
  </si>
  <si>
    <t>Zajęcia dla rodziców/opiekunów prawnych uczniów (dzieci i młodzieży) jednej klasy szkoły podstawowej – wymagane są minimum 2 spotkania na klasę, z których każde trwać będzie minimum 60 minut zegarowych.</t>
  </si>
  <si>
    <t xml:space="preserve">Minimum 5 klas I - VIII szkół podstawowych objętych zajęciami.
Zajęcia dla uczniów (dzieci i młodzieży) jednej klasy szkoły podstawowej – wymagane są minimum 2 spotkania na klasę, z których każde trwać będzie minimum 60 minut zegarowych.
</t>
  </si>
  <si>
    <t xml:space="preserve">Minimum 10 klas I - VIII szkół podstawowych objętych zajęciami.
Zajęcia dla uczniów (dzieci i młodzieży) jednej klasy szkoły podstawowej – wymagane są minimum 2 spotkania na klasę, z których każde trwać będzie minimum 60 minut zegarowych.
</t>
  </si>
  <si>
    <t>od dnia podpisania umowy do 30 czerwca 2023r</t>
  </si>
  <si>
    <t>Zamawiający: 
Szpital Kliniczny im. dr. Józefa Babińskiego SPZOZ w Krakowie
Postępowanie przetargowe: ZP-38/21
Załącznik A do SWZ</t>
  </si>
  <si>
    <t>ZAKRES TEMATYCZNY i MINIMALNE REZULTATY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</si>
</sst>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3"/>
  <sheetViews>
    <sheetView tabSelected="1" zoomScaleNormal="100" workbookViewId="0">
      <selection activeCell="F6" sqref="F6"/>
    </sheetView>
  </sheetViews>
  <sheetFormatPr defaultColWidth="8.85546875" defaultRowHeight="15.75" x14ac:dyDescent="0.25"/>
  <cols>
    <col min="1" max="1" width="3.42578125" style="1" customWidth="1"/>
    <col min="2" max="2" width="9.7109375" style="9" customWidth="1"/>
    <col min="3" max="3" width="11.85546875" style="9" customWidth="1"/>
    <col min="4" max="4" width="12.28515625" style="12" customWidth="1"/>
    <col min="5" max="5" width="157.42578125" style="4" customWidth="1"/>
    <col min="6" max="6" width="59.28515625" style="13" customWidth="1"/>
    <col min="7" max="16384" width="8.85546875" style="1"/>
  </cols>
  <sheetData>
    <row r="2" spans="2:6" ht="58.5" customHeight="1" x14ac:dyDescent="0.25">
      <c r="F2" s="25" t="s">
        <v>38</v>
      </c>
    </row>
    <row r="3" spans="2:6" ht="26.25" customHeight="1" x14ac:dyDescent="0.25">
      <c r="B3" s="8"/>
      <c r="C3" s="8"/>
      <c r="D3" s="10"/>
      <c r="E3" s="24" t="s">
        <v>39</v>
      </c>
    </row>
    <row r="4" spans="2:6" x14ac:dyDescent="0.25">
      <c r="B4" s="8"/>
      <c r="C4" s="8"/>
      <c r="D4" s="10"/>
      <c r="E4" s="2"/>
    </row>
    <row r="5" spans="2:6" s="7" customFormat="1" ht="98.45" customHeight="1" x14ac:dyDescent="0.25">
      <c r="B5" s="6" t="s">
        <v>13</v>
      </c>
      <c r="C5" s="6" t="s">
        <v>12</v>
      </c>
      <c r="D5" s="11" t="s">
        <v>14</v>
      </c>
      <c r="E5" s="5" t="s">
        <v>15</v>
      </c>
      <c r="F5" s="14" t="s">
        <v>28</v>
      </c>
    </row>
    <row r="6" spans="2:6" s="21" customFormat="1" x14ac:dyDescent="0.25">
      <c r="B6" s="18">
        <v>1</v>
      </c>
      <c r="C6" s="18">
        <v>2</v>
      </c>
      <c r="D6" s="19">
        <v>3</v>
      </c>
      <c r="E6" s="20">
        <v>4</v>
      </c>
      <c r="F6" s="15">
        <v>5</v>
      </c>
    </row>
    <row r="7" spans="2:6" ht="101.25" customHeight="1" x14ac:dyDescent="0.25">
      <c r="B7" s="26" t="s">
        <v>11</v>
      </c>
      <c r="C7" s="26" t="s">
        <v>37</v>
      </c>
      <c r="D7" s="29">
        <v>720</v>
      </c>
      <c r="E7" s="3" t="s">
        <v>2</v>
      </c>
      <c r="F7" s="16" t="s">
        <v>22</v>
      </c>
    </row>
    <row r="8" spans="2:6" ht="66" customHeight="1" x14ac:dyDescent="0.25">
      <c r="B8" s="27"/>
      <c r="C8" s="27"/>
      <c r="D8" s="30"/>
      <c r="E8" s="3" t="s">
        <v>5</v>
      </c>
      <c r="F8" s="16" t="s">
        <v>34</v>
      </c>
    </row>
    <row r="9" spans="2:6" ht="142.5" customHeight="1" x14ac:dyDescent="0.25">
      <c r="B9" s="27"/>
      <c r="C9" s="27"/>
      <c r="D9" s="30"/>
      <c r="E9" s="3" t="s">
        <v>7</v>
      </c>
      <c r="F9" s="17" t="s">
        <v>35</v>
      </c>
    </row>
    <row r="10" spans="2:6" ht="66" customHeight="1" x14ac:dyDescent="0.25">
      <c r="B10" s="27"/>
      <c r="C10" s="27"/>
      <c r="D10" s="30"/>
      <c r="E10" s="3" t="s">
        <v>4</v>
      </c>
      <c r="F10" s="17" t="s">
        <v>6</v>
      </c>
    </row>
    <row r="11" spans="2:6" ht="120.75" customHeight="1" x14ac:dyDescent="0.25">
      <c r="B11" s="27"/>
      <c r="C11" s="27"/>
      <c r="D11" s="30"/>
      <c r="E11" s="3" t="s">
        <v>8</v>
      </c>
      <c r="F11" s="17" t="s">
        <v>20</v>
      </c>
    </row>
    <row r="12" spans="2:6" ht="136.9" customHeight="1" x14ac:dyDescent="0.25">
      <c r="B12" s="27"/>
      <c r="C12" s="27"/>
      <c r="D12" s="30"/>
      <c r="E12" s="3" t="s">
        <v>9</v>
      </c>
      <c r="F12" s="17" t="s">
        <v>25</v>
      </c>
    </row>
    <row r="13" spans="2:6" ht="84.75" customHeight="1" x14ac:dyDescent="0.25">
      <c r="B13" s="28"/>
      <c r="C13" s="28"/>
      <c r="D13" s="31"/>
      <c r="E13" s="3" t="s">
        <v>30</v>
      </c>
      <c r="F13" s="17"/>
    </row>
    <row r="14" spans="2:6" s="21" customFormat="1" x14ac:dyDescent="0.25">
      <c r="B14" s="15"/>
      <c r="C14" s="22"/>
      <c r="D14" s="19"/>
      <c r="E14" s="16"/>
      <c r="F14" s="17"/>
    </row>
    <row r="15" spans="2:6" ht="84.6" customHeight="1" x14ac:dyDescent="0.25">
      <c r="B15" s="26" t="s">
        <v>0</v>
      </c>
      <c r="C15" s="26" t="str">
        <f>C7</f>
        <v>od dnia podpisania umowy do 30 czerwca 2023r</v>
      </c>
      <c r="D15" s="29">
        <v>1050</v>
      </c>
      <c r="E15" s="3" t="s">
        <v>2</v>
      </c>
      <c r="F15" s="16" t="s">
        <v>3</v>
      </c>
    </row>
    <row r="16" spans="2:6" ht="66.75" customHeight="1" x14ac:dyDescent="0.25">
      <c r="B16" s="27"/>
      <c r="C16" s="27"/>
      <c r="D16" s="30"/>
      <c r="E16" s="3" t="s">
        <v>5</v>
      </c>
      <c r="F16" s="16" t="s">
        <v>34</v>
      </c>
    </row>
    <row r="17" spans="2:6" ht="139.5" customHeight="1" x14ac:dyDescent="0.25">
      <c r="B17" s="27"/>
      <c r="C17" s="27"/>
      <c r="D17" s="30"/>
      <c r="E17" s="3" t="s">
        <v>7</v>
      </c>
      <c r="F17" s="17" t="s">
        <v>35</v>
      </c>
    </row>
    <row r="18" spans="2:6" ht="72.599999999999994" customHeight="1" x14ac:dyDescent="0.25">
      <c r="B18" s="27"/>
      <c r="C18" s="27"/>
      <c r="D18" s="30"/>
      <c r="E18" s="3" t="s">
        <v>4</v>
      </c>
      <c r="F18" s="17" t="s">
        <v>6</v>
      </c>
    </row>
    <row r="19" spans="2:6" ht="112.9" customHeight="1" x14ac:dyDescent="0.25">
      <c r="B19" s="27"/>
      <c r="C19" s="27"/>
      <c r="D19" s="30"/>
      <c r="E19" s="3" t="s">
        <v>8</v>
      </c>
      <c r="F19" s="17" t="s">
        <v>20</v>
      </c>
    </row>
    <row r="20" spans="2:6" ht="136.9" customHeight="1" x14ac:dyDescent="0.25">
      <c r="B20" s="27"/>
      <c r="C20" s="27"/>
      <c r="D20" s="30"/>
      <c r="E20" s="3" t="s">
        <v>9</v>
      </c>
      <c r="F20" s="17" t="s">
        <v>26</v>
      </c>
    </row>
    <row r="21" spans="2:6" ht="82.5" customHeight="1" x14ac:dyDescent="0.25">
      <c r="B21" s="28"/>
      <c r="C21" s="28"/>
      <c r="D21" s="31"/>
      <c r="E21" s="3" t="s">
        <v>30</v>
      </c>
      <c r="F21" s="17"/>
    </row>
    <row r="22" spans="2:6" s="21" customFormat="1" x14ac:dyDescent="0.25">
      <c r="B22" s="15"/>
      <c r="C22" s="22"/>
      <c r="D22" s="19"/>
      <c r="E22" s="16"/>
      <c r="F22" s="17"/>
    </row>
    <row r="23" spans="2:6" ht="84.6" customHeight="1" x14ac:dyDescent="0.25">
      <c r="B23" s="26" t="s">
        <v>1</v>
      </c>
      <c r="C23" s="26" t="str">
        <f>C7</f>
        <v>od dnia podpisania umowy do 30 czerwca 2023r</v>
      </c>
      <c r="D23" s="29">
        <v>1300</v>
      </c>
      <c r="E23" s="3" t="s">
        <v>2</v>
      </c>
      <c r="F23" s="16" t="s">
        <v>24</v>
      </c>
    </row>
    <row r="24" spans="2:6" ht="72" customHeight="1" x14ac:dyDescent="0.25">
      <c r="B24" s="27"/>
      <c r="C24" s="27"/>
      <c r="D24" s="30"/>
      <c r="E24" s="3" t="s">
        <v>5</v>
      </c>
      <c r="F24" s="16" t="s">
        <v>34</v>
      </c>
    </row>
    <row r="25" spans="2:6" ht="143.25" customHeight="1" x14ac:dyDescent="0.25">
      <c r="B25" s="27"/>
      <c r="C25" s="27"/>
      <c r="D25" s="30"/>
      <c r="E25" s="3" t="s">
        <v>7</v>
      </c>
      <c r="F25" s="17" t="s">
        <v>36</v>
      </c>
    </row>
    <row r="26" spans="2:6" ht="72.599999999999994" customHeight="1" x14ac:dyDescent="0.25">
      <c r="B26" s="27"/>
      <c r="C26" s="27"/>
      <c r="D26" s="30"/>
      <c r="E26" s="3" t="s">
        <v>4</v>
      </c>
      <c r="F26" s="17" t="s">
        <v>6</v>
      </c>
    </row>
    <row r="27" spans="2:6" ht="120.75" customHeight="1" x14ac:dyDescent="0.25">
      <c r="B27" s="27"/>
      <c r="C27" s="27"/>
      <c r="D27" s="30"/>
      <c r="E27" s="3" t="s">
        <v>8</v>
      </c>
      <c r="F27" s="17" t="s">
        <v>21</v>
      </c>
    </row>
    <row r="28" spans="2:6" ht="136.9" customHeight="1" x14ac:dyDescent="0.25">
      <c r="B28" s="27"/>
      <c r="C28" s="27"/>
      <c r="D28" s="30"/>
      <c r="E28" s="3" t="s">
        <v>9</v>
      </c>
      <c r="F28" s="17" t="s">
        <v>26</v>
      </c>
    </row>
    <row r="29" spans="2:6" ht="83.25" customHeight="1" x14ac:dyDescent="0.25">
      <c r="B29" s="28"/>
      <c r="C29" s="28"/>
      <c r="D29" s="31"/>
      <c r="E29" s="3" t="s">
        <v>30</v>
      </c>
      <c r="F29" s="17"/>
    </row>
    <row r="30" spans="2:6" s="21" customFormat="1" x14ac:dyDescent="0.25">
      <c r="B30" s="15"/>
      <c r="C30" s="22"/>
      <c r="D30" s="19"/>
      <c r="E30" s="16"/>
      <c r="F30" s="17"/>
    </row>
    <row r="31" spans="2:6" ht="84.6" customHeight="1" x14ac:dyDescent="0.25">
      <c r="B31" s="26" t="s">
        <v>16</v>
      </c>
      <c r="C31" s="26" t="str">
        <f>C23</f>
        <v>od dnia podpisania umowy do 30 czerwca 2023r</v>
      </c>
      <c r="D31" s="29">
        <v>550</v>
      </c>
      <c r="E31" s="3" t="s">
        <v>2</v>
      </c>
      <c r="F31" s="16" t="s">
        <v>23</v>
      </c>
    </row>
    <row r="32" spans="2:6" ht="62.25" customHeight="1" x14ac:dyDescent="0.25">
      <c r="B32" s="27"/>
      <c r="C32" s="27"/>
      <c r="D32" s="30"/>
      <c r="E32" s="3" t="s">
        <v>5</v>
      </c>
      <c r="F32" s="16" t="s">
        <v>34</v>
      </c>
    </row>
    <row r="33" spans="2:6" ht="142.5" customHeight="1" x14ac:dyDescent="0.25">
      <c r="B33" s="27"/>
      <c r="C33" s="27"/>
      <c r="D33" s="30"/>
      <c r="E33" s="3" t="s">
        <v>7</v>
      </c>
      <c r="F33" s="17" t="s">
        <v>35</v>
      </c>
    </row>
    <row r="34" spans="2:6" ht="72.599999999999994" customHeight="1" x14ac:dyDescent="0.25">
      <c r="B34" s="27"/>
      <c r="C34" s="27"/>
      <c r="D34" s="30"/>
      <c r="E34" s="3" t="s">
        <v>4</v>
      </c>
      <c r="F34" s="17" t="s">
        <v>6</v>
      </c>
    </row>
    <row r="35" spans="2:6" ht="136.9" customHeight="1" x14ac:dyDescent="0.25">
      <c r="B35" s="27"/>
      <c r="C35" s="27"/>
      <c r="D35" s="30"/>
      <c r="E35" s="3" t="s">
        <v>17</v>
      </c>
      <c r="F35" s="17" t="s">
        <v>10</v>
      </c>
    </row>
    <row r="36" spans="2:6" ht="90.75" customHeight="1" x14ac:dyDescent="0.25">
      <c r="B36" s="28"/>
      <c r="C36" s="28"/>
      <c r="D36" s="31"/>
      <c r="E36" s="3" t="s">
        <v>31</v>
      </c>
      <c r="F36" s="17"/>
    </row>
    <row r="37" spans="2:6" s="21" customFormat="1" x14ac:dyDescent="0.25">
      <c r="B37" s="15"/>
      <c r="C37" s="22"/>
      <c r="D37" s="19"/>
      <c r="E37" s="16"/>
      <c r="F37" s="17"/>
    </row>
    <row r="38" spans="2:6" ht="90.75" customHeight="1" x14ac:dyDescent="0.25">
      <c r="B38" s="26" t="s">
        <v>18</v>
      </c>
      <c r="C38" s="26" t="str">
        <f>C31</f>
        <v>od dnia podpisania umowy do 30 czerwca 2023r</v>
      </c>
      <c r="D38" s="29">
        <v>550</v>
      </c>
      <c r="E38" s="3" t="s">
        <v>2</v>
      </c>
      <c r="F38" s="16" t="s">
        <v>23</v>
      </c>
    </row>
    <row r="39" spans="2:6" ht="61.9" customHeight="1" x14ac:dyDescent="0.25">
      <c r="B39" s="27"/>
      <c r="C39" s="27"/>
      <c r="D39" s="30"/>
      <c r="E39" s="3" t="s">
        <v>5</v>
      </c>
      <c r="F39" s="16" t="s">
        <v>34</v>
      </c>
    </row>
    <row r="40" spans="2:6" ht="138.75" customHeight="1" x14ac:dyDescent="0.25">
      <c r="B40" s="27"/>
      <c r="C40" s="27"/>
      <c r="D40" s="30"/>
      <c r="E40" s="3" t="s">
        <v>7</v>
      </c>
      <c r="F40" s="17" t="s">
        <v>35</v>
      </c>
    </row>
    <row r="41" spans="2:6" ht="72.599999999999994" customHeight="1" x14ac:dyDescent="0.25">
      <c r="B41" s="27"/>
      <c r="C41" s="27"/>
      <c r="D41" s="30"/>
      <c r="E41" s="3" t="s">
        <v>4</v>
      </c>
      <c r="F41" s="17" t="s">
        <v>6</v>
      </c>
    </row>
    <row r="42" spans="2:6" ht="136.9" customHeight="1" x14ac:dyDescent="0.25">
      <c r="B42" s="27"/>
      <c r="C42" s="27"/>
      <c r="D42" s="30"/>
      <c r="E42" s="3" t="s">
        <v>17</v>
      </c>
      <c r="F42" s="17" t="s">
        <v>10</v>
      </c>
    </row>
    <row r="43" spans="2:6" ht="86.25" customHeight="1" x14ac:dyDescent="0.25">
      <c r="B43" s="28"/>
      <c r="C43" s="28"/>
      <c r="D43" s="31"/>
      <c r="E43" s="3" t="s">
        <v>32</v>
      </c>
      <c r="F43" s="17"/>
    </row>
    <row r="44" spans="2:6" s="21" customFormat="1" x14ac:dyDescent="0.25">
      <c r="B44" s="15"/>
      <c r="C44" s="22"/>
      <c r="D44" s="19"/>
      <c r="E44" s="16"/>
      <c r="F44" s="17"/>
    </row>
    <row r="45" spans="2:6" ht="84.6" customHeight="1" x14ac:dyDescent="0.25">
      <c r="B45" s="26" t="s">
        <v>19</v>
      </c>
      <c r="C45" s="26" t="str">
        <f>C38</f>
        <v>od dnia podpisania umowy do 30 czerwca 2023r</v>
      </c>
      <c r="D45" s="29">
        <v>580</v>
      </c>
      <c r="E45" s="3" t="s">
        <v>2</v>
      </c>
      <c r="F45" s="16" t="s">
        <v>23</v>
      </c>
    </row>
    <row r="46" spans="2:6" ht="54" customHeight="1" x14ac:dyDescent="0.25">
      <c r="B46" s="27"/>
      <c r="C46" s="27"/>
      <c r="D46" s="30"/>
      <c r="E46" s="3" t="s">
        <v>5</v>
      </c>
      <c r="F46" s="16" t="s">
        <v>34</v>
      </c>
    </row>
    <row r="47" spans="2:6" ht="144" customHeight="1" x14ac:dyDescent="0.25">
      <c r="B47" s="27"/>
      <c r="C47" s="27"/>
      <c r="D47" s="30"/>
      <c r="E47" s="3" t="s">
        <v>7</v>
      </c>
      <c r="F47" s="17" t="s">
        <v>35</v>
      </c>
    </row>
    <row r="48" spans="2:6" ht="72.599999999999994" customHeight="1" x14ac:dyDescent="0.25">
      <c r="B48" s="27"/>
      <c r="C48" s="27"/>
      <c r="D48" s="30"/>
      <c r="E48" s="3" t="s">
        <v>4</v>
      </c>
      <c r="F48" s="17" t="s">
        <v>6</v>
      </c>
    </row>
    <row r="49" spans="2:6" ht="136.9" customHeight="1" x14ac:dyDescent="0.25">
      <c r="B49" s="27"/>
      <c r="C49" s="27"/>
      <c r="D49" s="30"/>
      <c r="E49" s="3" t="s">
        <v>17</v>
      </c>
      <c r="F49" s="17" t="s">
        <v>27</v>
      </c>
    </row>
    <row r="50" spans="2:6" ht="91.5" customHeight="1" x14ac:dyDescent="0.25">
      <c r="B50" s="28"/>
      <c r="C50" s="28"/>
      <c r="D50" s="31"/>
      <c r="E50" s="3" t="s">
        <v>33</v>
      </c>
      <c r="F50" s="17"/>
    </row>
    <row r="51" spans="2:6" s="21" customFormat="1" x14ac:dyDescent="0.25">
      <c r="B51" s="15"/>
      <c r="C51" s="22"/>
      <c r="D51" s="23">
        <f>SUM(D7:D50)</f>
        <v>4750</v>
      </c>
      <c r="E51" s="16"/>
      <c r="F51" s="17"/>
    </row>
    <row r="53" spans="2:6" ht="46.15" customHeight="1" x14ac:dyDescent="0.25">
      <c r="B53" s="32" t="s">
        <v>29</v>
      </c>
      <c r="C53" s="32"/>
      <c r="D53" s="32"/>
      <c r="E53" s="32"/>
      <c r="F53" s="32"/>
    </row>
  </sheetData>
  <mergeCells count="19">
    <mergeCell ref="B38:B43"/>
    <mergeCell ref="C38:C43"/>
    <mergeCell ref="D38:D43"/>
    <mergeCell ref="B45:B50"/>
    <mergeCell ref="C45:C50"/>
    <mergeCell ref="D45:D50"/>
    <mergeCell ref="B53:F53"/>
    <mergeCell ref="C7:C13"/>
    <mergeCell ref="B7:B13"/>
    <mergeCell ref="D7:D13"/>
    <mergeCell ref="B15:B21"/>
    <mergeCell ref="C15:C21"/>
    <mergeCell ref="D15:D21"/>
    <mergeCell ref="B23:B29"/>
    <mergeCell ref="C23:C29"/>
    <mergeCell ref="D23:D29"/>
    <mergeCell ref="B31:B36"/>
    <mergeCell ref="C31:C36"/>
    <mergeCell ref="D31:D36"/>
  </mergeCells>
  <pageMargins left="0.7" right="0.7" top="0.75" bottom="0.75" header="0.3" footer="0.3"/>
  <pageSetup paperSize="9" scale="5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Jasińska</dc:creator>
  <cp:lastModifiedBy>ANNA WILK</cp:lastModifiedBy>
  <cp:lastPrinted>2021-11-30T09:55:56Z</cp:lastPrinted>
  <dcterms:created xsi:type="dcterms:W3CDTF">2021-11-16T14:13:56Z</dcterms:created>
  <dcterms:modified xsi:type="dcterms:W3CDTF">2021-11-30T09:56:37Z</dcterms:modified>
</cp:coreProperties>
</file>