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<sst xmlns="http://schemas.openxmlformats.org/spreadsheetml/2006/main" count="50" uniqueCount="48">
  <si>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</si>
  <si>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</si>
  <si>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</si>
  <si>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</si>
  <si>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</si>
  <si>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</si>
  <si>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</si>
  <si>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</si>
  <si>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</si>
  <si>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</si>
  <si>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</si>
  <si>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</si>
  <si>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</si>
  <si>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</si>
  <si>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>7a</t>
  </si>
  <si>
    <t>8a</t>
  </si>
  <si>
    <t>RAZEM</t>
  </si>
  <si>
    <t xml:space="preserve">cena brutto 
za cały nakład 
</t>
  </si>
  <si>
    <t>* 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</si>
  <si>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</si>
  <si>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</si>
  <si>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VAT (stawka %)
(wszystkie publikacje posiadają numer ISBN/ISMN)</t>
  </si>
  <si>
    <t xml:space="preserve">VAT
(wartość)
</t>
  </si>
  <si>
    <t>Adrian Thomas</t>
  </si>
  <si>
    <t>Muzyka polska po Szymanowskim</t>
  </si>
  <si>
    <t>16,8 x 22,5;
 ze skrzydełkami
 o szer 14 cm</t>
  </si>
  <si>
    <t>offset 1+1 (czarny)</t>
  </si>
  <si>
    <t>Munken Lynx 90 g *2</t>
  </si>
  <si>
    <t xml:space="preserve">druk z pdf
 wydruk sygnalny okładki na papierze Natural Art Silk Embossed (zadrukowana i zabezpieczona lakierem dyspersyjnym) do oceny jakości druku i zabezpieczenia lakierem przed oprawą całego nakładu
</t>
  </si>
  <si>
    <t>Krzysztof Knittel,
 Michał Mendyk</t>
  </si>
  <si>
    <t>Granice niczego
Rozmawiają Krzysztof Knittel i Michał Mendyk</t>
  </si>
  <si>
    <t>13,5 x 20,5 cm
+ 2 skrzydełka po 110 mm</t>
  </si>
  <si>
    <t>Munken Pure 240 g *1</t>
  </si>
  <si>
    <t xml:space="preserve">blok:
offset
1+1 (czarny)
składki kolorowe: 4+4  </t>
  </si>
  <si>
    <t>miękka klejona ze skrzydełkami;
skrzydełka o szerokości 110 mm;
okładka wysunięta o 1 mm w stosunku 
do bloku;
cienka, elastyczna warstwa kleju,
 tak by grzbiet był giętki 
i środek łatwo rozwieralny, nie sztywny</t>
  </si>
  <si>
    <t xml:space="preserve">Natural Art Silk Embossed Honey 290 g
(Panta) *5
 </t>
  </si>
  <si>
    <r>
      <t xml:space="preserve">blok:
Munken Print Cream 80g  vol. 1,5  *3
składki kolorowe: </t>
    </r>
    <r>
      <rPr>
        <sz val="10"/>
        <color indexed="8"/>
        <rFont val="Calibri"/>
        <family val="2"/>
      </rPr>
      <t xml:space="preserve">
</t>
    </r>
    <r>
      <rPr>
        <sz val="10"/>
        <rFont val="Calibri"/>
        <family val="2"/>
      </rPr>
      <t xml:space="preserve">GardaPat Klassika 1.3 (Europapier) </t>
    </r>
    <r>
      <rPr>
        <sz val="10"/>
        <color indexed="8"/>
        <rFont val="Calibri"/>
        <family val="2"/>
      </rPr>
      <t>115 g  *4
UWAGA: włókna papieru środka zgodnie ze sztuką drukarską, tj. równolegle do długości grzbietu</t>
    </r>
  </si>
  <si>
    <r>
      <t xml:space="preserve">offset 1+0 (pantone premium uncoated, 
</t>
    </r>
    <r>
      <rPr>
        <sz val="10"/>
        <color indexed="8"/>
        <rFont val="Calibri"/>
        <family val="2"/>
      </rPr>
      <t xml:space="preserve">nr 2350U);
uszlachetnienie : 
lakier dyspersyjny (zabezpieczenie farby); 
hot stamping złota folia Grafmaj nr 285 (Sunset gold)
o dużej powierzchni (ok. 315 x 215 mm)
</t>
    </r>
  </si>
  <si>
    <t>offset 1+1 
(Pantone czarny nr 3C  + Pantone czerwony nr 3517C;
 uszlachetnienie : 
1+1 (awers i rewers) lakier dyspersyjny błyszczący
(warstwy lakieru zabezpieczającego okładkę  położone tak aby druk był dobrze zabezpieczony (ilość warstw wg. doświadczenia Drukarni)</t>
  </si>
  <si>
    <t>Wnętrze 
w przypadku zastosowania papieru równoważnego do opisanego w kol. 7 *</t>
  </si>
  <si>
    <t>Oprawa 
w przypadku zastosowania papieru/kartonu równoważnego do opisanego w kol. 8*</t>
  </si>
  <si>
    <r>
      <t>Format 
netto</t>
    </r>
    <r>
      <rPr>
        <b/>
        <sz val="9"/>
        <rFont val="Calibri"/>
        <family val="2"/>
      </rPr>
      <t xml:space="preserve"> wg dostarczonego wzoru </t>
    </r>
    <r>
      <rPr>
        <b/>
        <sz val="9"/>
        <color indexed="8"/>
        <rFont val="Calibri"/>
        <family val="2"/>
      </rPr>
      <t>w cm</t>
    </r>
  </si>
  <si>
    <t>ZADANIE 1_Publikacje w oprawie miękkiej klejonej i szyto-klejonej ze skrzydełkami (Nowości), druk z plików pdf</t>
  </si>
  <si>
    <t xml:space="preserve"> Standardowe, dobrze zabezpieczone paczki owinięte w papier pakowy lub dopasowane kartony, do 10 kg każda;
każda paczka ma być opatrzona informacją o liczbie egzemplarzy w paczce,autorze i tytule publikacji, zgodnie z zamówieniem.  </t>
  </si>
  <si>
    <t xml:space="preserve">
Każdy egzemplarz w folii termokurczliwej;
standardowe, dobrze zabezpieczone paczki, do 10 kg każda, owinięte w papier pakowy lub w dopasowanych pudełkach tekturowych.
każda paczka ma być opatrzona informacją o liczbie egzemplarzy w paczce,autorze i tytule publikacji, zgodnie z zamówieniem. </t>
  </si>
  <si>
    <t>druk z pdf;
Seria Ludzie Świata Muzyki
wzór: Iwona Indsted "Siła intuicji"</t>
  </si>
  <si>
    <t>miękka, szyto-klejona;
skrzydełka o szer. 14 cm: okładka wysunięta o 1 mm w stosunku do bloku;
cienka, elastyczna warstwa kleju,
 tak by grzbiet był giętki 
i środek łatwo rozwieralny, nie sztywny</t>
  </si>
  <si>
    <r>
      <rPr>
        <b/>
        <sz val="10"/>
        <color indexed="8"/>
        <rFont val="Calibri"/>
        <family val="2"/>
      </rPr>
      <t>160 stron tj. :</t>
    </r>
    <r>
      <rPr>
        <sz val="10"/>
        <color indexed="8"/>
        <rFont val="Calibri"/>
        <family val="2"/>
      </rPr>
      <t xml:space="preserve">
128 + 32
(4 składki ośmiostronicowe, 
w  4 różnych miejscach książki)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</si>
</sst>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29" fillId="33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3" fillId="33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17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170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70" fontId="53" fillId="37" borderId="10" xfId="0" applyNumberFormat="1" applyFont="1" applyFill="1" applyBorder="1" applyAlignment="1" applyProtection="1">
      <alignment horizontal="center" vertical="center"/>
      <protection locked="0"/>
    </xf>
    <xf numFmtId="17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1" xfId="0" applyFont="1" applyFill="1" applyBorder="1" applyAlignment="1" applyProtection="1">
      <alignment horizontal="center" vertical="center" wrapText="1"/>
      <protection locked="0"/>
    </xf>
  </cellXfs>
  <cellStyles count="2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3" xfId="89"/>
    <cellStyle name="Walutowy 2 10 4" xfId="90"/>
    <cellStyle name="Walutowy 2 11" xfId="91"/>
    <cellStyle name="Walutowy 2 11 2" xfId="92"/>
    <cellStyle name="Walutowy 2 11 3" xfId="93"/>
    <cellStyle name="Walutowy 2 12" xfId="94"/>
    <cellStyle name="Walutowy 2 12 2" xfId="95"/>
    <cellStyle name="Walutowy 2 12 3" xfId="96"/>
    <cellStyle name="Walutowy 2 13" xfId="97"/>
    <cellStyle name="Walutowy 2 13 2" xfId="98"/>
    <cellStyle name="Walutowy 2 13 3" xfId="99"/>
    <cellStyle name="Walutowy 2 14" xfId="100"/>
    <cellStyle name="Walutowy 2 14 2" xfId="101"/>
    <cellStyle name="Walutowy 2 14 3" xfId="102"/>
    <cellStyle name="Walutowy 2 15" xfId="103"/>
    <cellStyle name="Walutowy 2 15 2" xfId="104"/>
    <cellStyle name="Walutowy 2 16" xfId="105"/>
    <cellStyle name="Walutowy 2 16 2" xfId="106"/>
    <cellStyle name="Walutowy 2 17" xfId="107"/>
    <cellStyle name="Walutowy 2 18" xfId="108"/>
    <cellStyle name="Walutowy 2 19" xfId="109"/>
    <cellStyle name="Walutowy 2 2" xfId="110"/>
    <cellStyle name="Walutowy 2 2 10" xfId="111"/>
    <cellStyle name="Walutowy 2 2 10 2" xfId="112"/>
    <cellStyle name="Walutowy 2 2 11" xfId="113"/>
    <cellStyle name="Walutowy 2 2 11 2" xfId="114"/>
    <cellStyle name="Walutowy 2 2 12" xfId="115"/>
    <cellStyle name="Walutowy 2 2 13" xfId="116"/>
    <cellStyle name="Walutowy 2 2 14" xfId="117"/>
    <cellStyle name="Walutowy 2 2 2" xfId="118"/>
    <cellStyle name="Walutowy 2 2 2 2" xfId="119"/>
    <cellStyle name="Walutowy 2 2 2 2 2" xfId="120"/>
    <cellStyle name="Walutowy 2 2 2 2 3" xfId="121"/>
    <cellStyle name="Walutowy 2 2 2 2 4" xfId="122"/>
    <cellStyle name="Walutowy 2 2 2 3" xfId="123"/>
    <cellStyle name="Walutowy 2 2 2 3 2" xfId="124"/>
    <cellStyle name="Walutowy 2 2 2 3 3" xfId="125"/>
    <cellStyle name="Walutowy 2 2 2 4" xfId="126"/>
    <cellStyle name="Walutowy 2 2 2 4 2" xfId="127"/>
    <cellStyle name="Walutowy 2 2 2 5" xfId="128"/>
    <cellStyle name="Walutowy 2 2 2 5 2" xfId="129"/>
    <cellStyle name="Walutowy 2 2 2 6" xfId="130"/>
    <cellStyle name="Walutowy 2 2 3" xfId="131"/>
    <cellStyle name="Walutowy 2 2 3 2" xfId="132"/>
    <cellStyle name="Walutowy 2 2 3 2 2" xfId="133"/>
    <cellStyle name="Walutowy 2 2 3 2 3" xfId="134"/>
    <cellStyle name="Walutowy 2 2 3 2 4" xfId="135"/>
    <cellStyle name="Walutowy 2 2 3 3" xfId="136"/>
    <cellStyle name="Walutowy 2 2 3 3 2" xfId="137"/>
    <cellStyle name="Walutowy 2 2 3 3 3" xfId="138"/>
    <cellStyle name="Walutowy 2 2 3 4" xfId="139"/>
    <cellStyle name="Walutowy 2 2 3 4 2" xfId="140"/>
    <cellStyle name="Walutowy 2 2 3 5" xfId="141"/>
    <cellStyle name="Walutowy 2 2 3 5 2" xfId="142"/>
    <cellStyle name="Walutowy 2 2 3 6" xfId="143"/>
    <cellStyle name="Walutowy 2 2 4" xfId="144"/>
    <cellStyle name="Walutowy 2 2 4 2" xfId="145"/>
    <cellStyle name="Walutowy 2 2 4 2 2" xfId="146"/>
    <cellStyle name="Walutowy 2 2 4 2 3" xfId="147"/>
    <cellStyle name="Walutowy 2 2 4 2 4" xfId="148"/>
    <cellStyle name="Walutowy 2 2 4 3" xfId="149"/>
    <cellStyle name="Walutowy 2 2 4 3 2" xfId="150"/>
    <cellStyle name="Walutowy 2 2 4 4" xfId="151"/>
    <cellStyle name="Walutowy 2 2 4 5" xfId="152"/>
    <cellStyle name="Walutowy 2 2 5" xfId="153"/>
    <cellStyle name="Walutowy 2 2 5 2" xfId="154"/>
    <cellStyle name="Walutowy 2 2 5 2 2" xfId="155"/>
    <cellStyle name="Walutowy 2 2 5 2 3" xfId="156"/>
    <cellStyle name="Walutowy 2 2 5 2 4" xfId="157"/>
    <cellStyle name="Walutowy 2 2 5 2 5" xfId="158"/>
    <cellStyle name="Walutowy 2 2 5 3" xfId="159"/>
    <cellStyle name="Walutowy 2 2 5 3 2" xfId="160"/>
    <cellStyle name="Walutowy 2 2 5 4" xfId="161"/>
    <cellStyle name="Walutowy 2 2 5 5" xfId="162"/>
    <cellStyle name="Walutowy 2 2 5 6" xfId="163"/>
    <cellStyle name="Walutowy 2 2 6" xfId="164"/>
    <cellStyle name="Walutowy 2 2 6 2" xfId="165"/>
    <cellStyle name="Walutowy 2 2 6 2 2" xfId="166"/>
    <cellStyle name="Walutowy 2 2 6 3" xfId="167"/>
    <cellStyle name="Walutowy 2 2 6 4" xfId="168"/>
    <cellStyle name="Walutowy 2 2 6 5" xfId="169"/>
    <cellStyle name="Walutowy 2 2 7" xfId="170"/>
    <cellStyle name="Walutowy 2 2 7 2" xfId="171"/>
    <cellStyle name="Walutowy 2 2 7 3" xfId="172"/>
    <cellStyle name="Walutowy 2 2 7 4" xfId="173"/>
    <cellStyle name="Walutowy 2 2 8" xfId="174"/>
    <cellStyle name="Walutowy 2 2 8 2" xfId="175"/>
    <cellStyle name="Walutowy 2 2 8 3" xfId="176"/>
    <cellStyle name="Walutowy 2 2 9" xfId="177"/>
    <cellStyle name="Walutowy 2 2 9 2" xfId="178"/>
    <cellStyle name="Walutowy 2 2 9 3" xfId="179"/>
    <cellStyle name="Walutowy 2 20" xfId="180"/>
    <cellStyle name="Walutowy 2 21" xfId="181"/>
    <cellStyle name="Walutowy 2 3" xfId="182"/>
    <cellStyle name="Walutowy 2 3 2" xfId="183"/>
    <cellStyle name="Walutowy 2 3 2 2" xfId="184"/>
    <cellStyle name="Walutowy 2 3 2 2 2" xfId="185"/>
    <cellStyle name="Walutowy 2 3 2 2 3" xfId="186"/>
    <cellStyle name="Walutowy 2 3 2 2 4" xfId="187"/>
    <cellStyle name="Walutowy 2 3 2 3" xfId="188"/>
    <cellStyle name="Walutowy 2 3 2 3 2" xfId="189"/>
    <cellStyle name="Walutowy 2 3 2 3 3" xfId="190"/>
    <cellStyle name="Walutowy 2 3 2 4" xfId="191"/>
    <cellStyle name="Walutowy 2 3 2 4 2" xfId="192"/>
    <cellStyle name="Walutowy 2 3 2 5" xfId="193"/>
    <cellStyle name="Walutowy 2 3 2 5 2" xfId="194"/>
    <cellStyle name="Walutowy 2 3 2 6" xfId="195"/>
    <cellStyle name="Walutowy 2 3 3" xfId="196"/>
    <cellStyle name="Walutowy 2 3 3 2" xfId="197"/>
    <cellStyle name="Walutowy 2 3 3 3" xfId="198"/>
    <cellStyle name="Walutowy 2 3 3 4" xfId="199"/>
    <cellStyle name="Walutowy 2 3 4" xfId="200"/>
    <cellStyle name="Walutowy 2 3 4 2" xfId="201"/>
    <cellStyle name="Walutowy 2 3 4 3" xfId="202"/>
    <cellStyle name="Walutowy 2 3 5" xfId="203"/>
    <cellStyle name="Walutowy 2 3 5 2" xfId="204"/>
    <cellStyle name="Walutowy 2 3 6" xfId="205"/>
    <cellStyle name="Walutowy 2 3 6 2" xfId="206"/>
    <cellStyle name="Walutowy 2 3 7" xfId="207"/>
    <cellStyle name="Walutowy 2 3 8" xfId="208"/>
    <cellStyle name="Walutowy 2 4" xfId="209"/>
    <cellStyle name="Walutowy 2 4 2" xfId="210"/>
    <cellStyle name="Walutowy 2 4 2 2" xfId="211"/>
    <cellStyle name="Walutowy 2 4 2 3" xfId="212"/>
    <cellStyle name="Walutowy 2 4 2 4" xfId="213"/>
    <cellStyle name="Walutowy 2 4 3" xfId="214"/>
    <cellStyle name="Walutowy 2 4 3 2" xfId="215"/>
    <cellStyle name="Walutowy 2 4 3 3" xfId="216"/>
    <cellStyle name="Walutowy 2 4 4" xfId="217"/>
    <cellStyle name="Walutowy 2 4 4 2" xfId="218"/>
    <cellStyle name="Walutowy 2 4 5" xfId="219"/>
    <cellStyle name="Walutowy 2 4 5 2" xfId="220"/>
    <cellStyle name="Walutowy 2 4 6" xfId="221"/>
    <cellStyle name="Walutowy 2 5" xfId="222"/>
    <cellStyle name="Walutowy 2 5 2" xfId="223"/>
    <cellStyle name="Walutowy 2 5 2 2" xfId="224"/>
    <cellStyle name="Walutowy 2 5 2 3" xfId="225"/>
    <cellStyle name="Walutowy 2 5 2 4" xfId="226"/>
    <cellStyle name="Walutowy 2 5 3" xfId="227"/>
    <cellStyle name="Walutowy 2 5 3 2" xfId="228"/>
    <cellStyle name="Walutowy 2 5 3 3" xfId="229"/>
    <cellStyle name="Walutowy 2 5 4" xfId="230"/>
    <cellStyle name="Walutowy 2 5 4 2" xfId="231"/>
    <cellStyle name="Walutowy 2 5 5" xfId="232"/>
    <cellStyle name="Walutowy 2 5 5 2" xfId="233"/>
    <cellStyle name="Walutowy 2 5 6" xfId="234"/>
    <cellStyle name="Walutowy 2 6" xfId="235"/>
    <cellStyle name="Walutowy 2 6 2" xfId="236"/>
    <cellStyle name="Walutowy 2 6 2 2" xfId="237"/>
    <cellStyle name="Walutowy 2 6 2 3" xfId="238"/>
    <cellStyle name="Walutowy 2 6 2 4" xfId="239"/>
    <cellStyle name="Walutowy 2 6 3" xfId="240"/>
    <cellStyle name="Walutowy 2 6 3 2" xfId="241"/>
    <cellStyle name="Walutowy 2 6 4" xfId="242"/>
    <cellStyle name="Walutowy 2 6 5" xfId="243"/>
    <cellStyle name="Walutowy 2 7" xfId="244"/>
    <cellStyle name="Walutowy 2 7 2" xfId="245"/>
    <cellStyle name="Walutowy 2 7 2 2" xfId="246"/>
    <cellStyle name="Walutowy 2 7 2 3" xfId="247"/>
    <cellStyle name="Walutowy 2 7 2 4" xfId="248"/>
    <cellStyle name="Walutowy 2 7 2 5" xfId="249"/>
    <cellStyle name="Walutowy 2 7 3" xfId="250"/>
    <cellStyle name="Walutowy 2 7 3 2" xfId="251"/>
    <cellStyle name="Walutowy 2 7 4" xfId="252"/>
    <cellStyle name="Walutowy 2 7 5" xfId="253"/>
    <cellStyle name="Walutowy 2 7 6" xfId="254"/>
    <cellStyle name="Walutowy 2 8" xfId="255"/>
    <cellStyle name="Walutowy 2 8 2" xfId="256"/>
    <cellStyle name="Walutowy 2 8 2 2" xfId="257"/>
    <cellStyle name="Walutowy 2 8 3" xfId="258"/>
    <cellStyle name="Walutowy 2 8 4" xfId="259"/>
    <cellStyle name="Walutowy 2 9" xfId="260"/>
    <cellStyle name="Walutowy 2 9 2" xfId="261"/>
    <cellStyle name="Walutowy 2 9 3" xfId="262"/>
    <cellStyle name="Walutowy 2 9 4" xfId="263"/>
    <cellStyle name="Walutowy 2 9 5" xfId="264"/>
    <cellStyle name="Zły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95" zoomScaleNormal="95" zoomScalePageLayoutView="0" workbookViewId="0" topLeftCell="A4">
      <selection activeCell="J11" sqref="J11"/>
    </sheetView>
  </sheetViews>
  <sheetFormatPr defaultColWidth="9.140625" defaultRowHeight="15"/>
  <cols>
    <col min="1" max="1" width="3.57421875" style="4" customWidth="1"/>
    <col min="2" max="2" width="10.140625" style="6" customWidth="1"/>
    <col min="3" max="3" width="13.8515625" style="5" customWidth="1"/>
    <col min="4" max="4" width="16.7109375" style="5" customWidth="1"/>
    <col min="5" max="5" width="6.421875" style="5" customWidth="1"/>
    <col min="6" max="6" width="16.00390625" style="5" customWidth="1"/>
    <col min="7" max="7" width="19.57421875" style="5" customWidth="1"/>
    <col min="8" max="8" width="14.7109375" style="5" customWidth="1"/>
    <col min="9" max="9" width="14.28125" style="5" customWidth="1"/>
    <col min="10" max="10" width="14.7109375" style="5" customWidth="1"/>
    <col min="11" max="11" width="13.140625" style="5" customWidth="1"/>
    <col min="12" max="12" width="34.00390625" style="5" customWidth="1"/>
    <col min="13" max="13" width="23.7109375" style="5" customWidth="1"/>
    <col min="14" max="14" width="29.421875" style="5" customWidth="1"/>
    <col min="15" max="15" width="27.8515625" style="5" customWidth="1"/>
    <col min="16" max="17" width="12.7109375" style="2" customWidth="1"/>
    <col min="18" max="18" width="12.7109375" style="3" customWidth="1"/>
    <col min="19" max="19" width="11.7109375" style="1" customWidth="1"/>
    <col min="20" max="16384" width="9.140625" style="1" customWidth="1"/>
  </cols>
  <sheetData>
    <row r="1" spans="1:20" s="51" customFormat="1" ht="40.5" customHeight="1">
      <c r="A1" s="46"/>
      <c r="B1" s="65" t="s">
        <v>42</v>
      </c>
      <c r="C1" s="65"/>
      <c r="D1" s="65"/>
      <c r="E1" s="65"/>
      <c r="F1" s="66"/>
      <c r="G1" s="63" t="s">
        <v>5</v>
      </c>
      <c r="H1" s="64"/>
      <c r="I1" s="64"/>
      <c r="J1" s="47"/>
      <c r="K1" s="67" t="s">
        <v>8</v>
      </c>
      <c r="L1" s="68"/>
      <c r="M1" s="68"/>
      <c r="N1" s="48" t="s">
        <v>6</v>
      </c>
      <c r="O1" s="49" t="s">
        <v>9</v>
      </c>
      <c r="P1" s="69" t="s">
        <v>12</v>
      </c>
      <c r="Q1" s="70"/>
      <c r="R1" s="70"/>
      <c r="S1" s="71"/>
      <c r="T1" s="50"/>
    </row>
    <row r="2" spans="1:20" s="51" customFormat="1" ht="98.25" customHeight="1">
      <c r="A2" s="52" t="s">
        <v>10</v>
      </c>
      <c r="B2" s="53" t="s">
        <v>0</v>
      </c>
      <c r="C2" s="54" t="s">
        <v>1</v>
      </c>
      <c r="D2" s="54" t="s">
        <v>41</v>
      </c>
      <c r="E2" s="54" t="s">
        <v>2</v>
      </c>
      <c r="F2" s="55" t="s">
        <v>13</v>
      </c>
      <c r="G2" s="55" t="s">
        <v>7</v>
      </c>
      <c r="H2" s="56" t="s">
        <v>39</v>
      </c>
      <c r="I2" s="55" t="s">
        <v>4</v>
      </c>
      <c r="J2" s="56" t="s">
        <v>40</v>
      </c>
      <c r="K2" s="55" t="s">
        <v>7</v>
      </c>
      <c r="L2" s="55" t="s">
        <v>4</v>
      </c>
      <c r="M2" s="55" t="s">
        <v>3</v>
      </c>
      <c r="N2" s="55"/>
      <c r="O2" s="55"/>
      <c r="P2" s="57" t="s">
        <v>11</v>
      </c>
      <c r="Q2" s="57" t="s">
        <v>21</v>
      </c>
      <c r="R2" s="58" t="s">
        <v>22</v>
      </c>
      <c r="S2" s="58" t="s">
        <v>17</v>
      </c>
      <c r="T2" s="50"/>
    </row>
    <row r="3" spans="1:20" s="8" customFormat="1" ht="11.25">
      <c r="A3" s="9">
        <v>1</v>
      </c>
      <c r="B3" s="10">
        <v>2</v>
      </c>
      <c r="C3" s="10">
        <v>3</v>
      </c>
      <c r="D3" s="10">
        <v>4</v>
      </c>
      <c r="E3" s="10">
        <v>5</v>
      </c>
      <c r="F3" s="11">
        <v>6</v>
      </c>
      <c r="G3" s="11">
        <v>7</v>
      </c>
      <c r="H3" s="11" t="s">
        <v>14</v>
      </c>
      <c r="I3" s="11">
        <v>8</v>
      </c>
      <c r="J3" s="11" t="s">
        <v>15</v>
      </c>
      <c r="K3" s="11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11">
        <v>16</v>
      </c>
      <c r="S3" s="11">
        <v>17</v>
      </c>
      <c r="T3" s="7"/>
    </row>
    <row r="4" spans="1:21" s="34" customFormat="1" ht="189.75" customHeight="1">
      <c r="A4" s="23">
        <v>1</v>
      </c>
      <c r="B4" s="24" t="s">
        <v>23</v>
      </c>
      <c r="C4" s="25" t="s">
        <v>24</v>
      </c>
      <c r="D4" s="25" t="s">
        <v>25</v>
      </c>
      <c r="E4" s="45">
        <v>1000</v>
      </c>
      <c r="F4" s="62">
        <v>512</v>
      </c>
      <c r="G4" s="26" t="s">
        <v>27</v>
      </c>
      <c r="H4" s="27"/>
      <c r="I4" s="28" t="s">
        <v>35</v>
      </c>
      <c r="J4" s="27"/>
      <c r="K4" s="29" t="s">
        <v>26</v>
      </c>
      <c r="L4" s="30" t="s">
        <v>38</v>
      </c>
      <c r="M4" s="31" t="s">
        <v>46</v>
      </c>
      <c r="N4" s="32" t="s">
        <v>28</v>
      </c>
      <c r="O4" s="25" t="s">
        <v>44</v>
      </c>
      <c r="P4" s="33"/>
      <c r="Q4" s="33"/>
      <c r="R4" s="33"/>
      <c r="S4" s="60"/>
      <c r="U4" s="35"/>
    </row>
    <row r="5" spans="1:19" s="34" customFormat="1" ht="262.5" customHeight="1">
      <c r="A5" s="36">
        <v>2</v>
      </c>
      <c r="B5" s="37" t="s">
        <v>29</v>
      </c>
      <c r="C5" s="38" t="s">
        <v>30</v>
      </c>
      <c r="D5" s="38" t="s">
        <v>31</v>
      </c>
      <c r="E5" s="39">
        <v>1000</v>
      </c>
      <c r="F5" s="40" t="s">
        <v>47</v>
      </c>
      <c r="G5" s="38" t="s">
        <v>36</v>
      </c>
      <c r="H5" s="41"/>
      <c r="I5" s="38" t="s">
        <v>32</v>
      </c>
      <c r="J5" s="41"/>
      <c r="K5" s="42" t="s">
        <v>33</v>
      </c>
      <c r="L5" s="38" t="s">
        <v>37</v>
      </c>
      <c r="M5" s="38" t="s">
        <v>34</v>
      </c>
      <c r="N5" s="38" t="s">
        <v>45</v>
      </c>
      <c r="O5" s="43" t="s">
        <v>43</v>
      </c>
      <c r="P5" s="44"/>
      <c r="Q5" s="61"/>
      <c r="R5" s="61"/>
      <c r="S5" s="61"/>
    </row>
    <row r="6" spans="1:19" s="8" customFormat="1" ht="42.75" customHeight="1">
      <c r="A6" s="12"/>
      <c r="B6" s="13"/>
      <c r="O6" s="14" t="s">
        <v>16</v>
      </c>
      <c r="P6" s="22">
        <f>SUM(P4:P5)</f>
        <v>0</v>
      </c>
      <c r="Q6" s="59"/>
      <c r="R6" s="22">
        <f>SUM(R4:R5)</f>
        <v>0</v>
      </c>
      <c r="S6" s="22">
        <f>SUM(S4:S5)</f>
        <v>0</v>
      </c>
    </row>
    <row r="7" spans="1:17" s="8" customFormat="1" ht="44.25" customHeight="1">
      <c r="A7" s="12"/>
      <c r="P7" s="15"/>
      <c r="Q7" s="15"/>
    </row>
    <row r="8" spans="1:17" s="8" customFormat="1" ht="11.25">
      <c r="A8" s="12"/>
      <c r="P8" s="15"/>
      <c r="Q8" s="15"/>
    </row>
    <row r="9" spans="1:18" s="8" customFormat="1" ht="11.25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5"/>
      <c r="P9" s="15"/>
      <c r="Q9" s="15"/>
      <c r="R9" s="17"/>
    </row>
    <row r="10" spans="1:18" s="8" customFormat="1" ht="11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15"/>
      <c r="Q10" s="15"/>
      <c r="R10" s="17"/>
    </row>
    <row r="11" spans="1:18" s="8" customFormat="1" ht="11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5"/>
      <c r="P11" s="15"/>
      <c r="Q11" s="15"/>
      <c r="R11" s="17"/>
    </row>
    <row r="12" spans="1:18" s="8" customFormat="1" ht="11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  <c r="P12" s="17"/>
      <c r="Q12" s="17"/>
      <c r="R12" s="17"/>
    </row>
    <row r="13" spans="1:18" s="8" customFormat="1" ht="11.25">
      <c r="A13" s="18"/>
      <c r="B13" s="15"/>
      <c r="C13" s="15"/>
      <c r="D13" s="15"/>
      <c r="E13" s="15"/>
      <c r="F13" s="15"/>
      <c r="G13" s="15"/>
      <c r="H13" s="15"/>
      <c r="J13" s="17"/>
      <c r="K13" s="15"/>
      <c r="L13" s="15"/>
      <c r="M13" s="15"/>
      <c r="N13" s="15"/>
      <c r="O13" s="15"/>
      <c r="P13" s="17"/>
      <c r="Q13" s="17"/>
      <c r="R13" s="17"/>
    </row>
    <row r="14" spans="1:18" ht="15" customHeight="1">
      <c r="A14" s="19"/>
      <c r="B14" s="20"/>
      <c r="C14" s="20"/>
      <c r="D14" s="20"/>
      <c r="E14" s="20"/>
      <c r="F14" s="20"/>
      <c r="G14" s="20"/>
      <c r="H14" s="20"/>
      <c r="J14" s="21"/>
      <c r="K14" s="20"/>
      <c r="L14" s="20"/>
      <c r="M14" s="20"/>
      <c r="N14" s="20"/>
      <c r="P14" s="2" t="s">
        <v>19</v>
      </c>
      <c r="R14" s="2"/>
    </row>
    <row r="15" spans="1:18" ht="15" customHeight="1">
      <c r="A15" s="19"/>
      <c r="B15" s="20"/>
      <c r="C15" s="20"/>
      <c r="D15" s="20"/>
      <c r="E15" s="20"/>
      <c r="F15" s="20"/>
      <c r="G15" s="20"/>
      <c r="H15" s="20"/>
      <c r="J15" s="21"/>
      <c r="K15" s="20"/>
      <c r="L15" s="20"/>
      <c r="M15" s="20"/>
      <c r="P15" s="2" t="s">
        <v>20</v>
      </c>
      <c r="R15" s="2"/>
    </row>
    <row r="16" ht="18.75">
      <c r="B16" s="5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2023-03-09T07:04:53Z</cp:lastPrinted>
  <dcterms:created xsi:type="dcterms:W3CDTF">2017-02-03T12:50:10Z</dcterms:created>
  <dcterms:modified xsi:type="dcterms:W3CDTF">2024-07-22T07:21:54Z</dcterms:modified>
  <cp:category/>
  <cp:version/>
  <cp:contentType/>
  <cp:contentStatus/>
</cp:coreProperties>
</file>