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C8374D26-5243-4D18-A9C3-40E06F82D75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 s="1"/>
  <c r="G10" i="1"/>
  <c r="H10" i="1" s="1"/>
  <c r="G9" i="1"/>
  <c r="H9" i="1" s="1"/>
  <c r="G8" i="1"/>
  <c r="H8" i="1" s="1"/>
  <c r="G12" i="1" l="1"/>
  <c r="H12" i="1"/>
  <c r="I9" i="1"/>
  <c r="I10" i="1"/>
  <c r="I11" i="1"/>
  <c r="J11" i="1" l="1"/>
  <c r="K11" i="1" s="1"/>
  <c r="J10" i="1"/>
  <c r="K10" i="1" s="1"/>
  <c r="J9" i="1"/>
  <c r="K9" i="1" s="1"/>
  <c r="I8" i="1"/>
  <c r="J8" i="1" l="1"/>
  <c r="J12" i="1" l="1"/>
  <c r="K8" i="1"/>
  <c r="K12" i="1" s="1"/>
</calcChain>
</file>

<file path=xl/sharedStrings.xml><?xml version="1.0" encoding="utf-8"?>
<sst xmlns="http://schemas.openxmlformats.org/spreadsheetml/2006/main" count="30" uniqueCount="25">
  <si>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</si>
  <si>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</si>
  <si>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</si>
  <si>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</si>
  <si>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</si>
  <si>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</si>
  <si>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</si>
  <si>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</si>
  <si>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</si>
  <si>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</si>
  <si>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</si>
  <si>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</si>
  <si>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</si>
  <si>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</si>
  <si>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</si>
  <si>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</si>
  <si>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</si>
  <si>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</si>
  <si>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</si>
  <si>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</si>
  <si>
    <t>Tofu naturalne</t>
  </si>
  <si>
    <t>Tofu wędzone</t>
  </si>
  <si>
    <t>Parówki rośline</t>
  </si>
  <si>
    <t>Pasztet warzywny</t>
  </si>
  <si>
    <t>Formularz szczegółowej wyceny - Część 5
Sukcesywna dostawa produktów roślinnych do magazynu zlokalizowanego w m. Nowa Dęba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</si>
</sst>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18" xfId="0" applyFill="1" applyBorder="1"/>
    <xf numFmtId="0" fontId="0" fillId="0" borderId="20" xfId="0" applyBorder="1"/>
    <xf numFmtId="1" fontId="4" fillId="4" borderId="20" xfId="1" applyNumberFormat="1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5" fillId="2" borderId="13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workbookViewId="0">
      <selection activeCell="D27" sqref="D27"/>
    </sheetView>
  </sheetViews>
  <sheetFormatPr defaultRowHeight="15" x14ac:dyDescent="0.25"/>
  <cols>
    <col min="2" max="2" width="27.1406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24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12" ht="48" customHeight="1" thickBot="1" x14ac:dyDescent="0.3">
      <c r="A2" s="27" t="s">
        <v>19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1:12" ht="17.25" customHeight="1" x14ac:dyDescent="0.25">
      <c r="A3" s="36" t="s">
        <v>0</v>
      </c>
      <c r="B3" s="38" t="s">
        <v>1</v>
      </c>
      <c r="C3" s="41" t="s">
        <v>2</v>
      </c>
      <c r="D3" s="43" t="s">
        <v>17</v>
      </c>
      <c r="E3" s="51" t="s">
        <v>3</v>
      </c>
      <c r="F3" s="47" t="s">
        <v>6</v>
      </c>
      <c r="G3" s="48"/>
      <c r="H3" s="41"/>
      <c r="I3" s="48" t="s">
        <v>11</v>
      </c>
      <c r="J3" s="48"/>
      <c r="K3" s="41"/>
      <c r="L3" s="30"/>
    </row>
    <row r="4" spans="1:12" ht="16.5" customHeight="1" x14ac:dyDescent="0.25">
      <c r="A4" s="36"/>
      <c r="B4" s="39"/>
      <c r="C4" s="41"/>
      <c r="D4" s="43"/>
      <c r="E4" s="51"/>
      <c r="F4" s="47"/>
      <c r="G4" s="48"/>
      <c r="H4" s="41"/>
      <c r="I4" s="48"/>
      <c r="J4" s="48"/>
      <c r="K4" s="41"/>
      <c r="L4" s="31"/>
    </row>
    <row r="5" spans="1:12" ht="19.5" customHeight="1" thickBot="1" x14ac:dyDescent="0.3">
      <c r="A5" s="36"/>
      <c r="B5" s="39"/>
      <c r="C5" s="41"/>
      <c r="D5" s="43"/>
      <c r="E5" s="51"/>
      <c r="F5" s="49"/>
      <c r="G5" s="50"/>
      <c r="H5" s="42"/>
      <c r="I5" s="48"/>
      <c r="J5" s="48"/>
      <c r="K5" s="41"/>
      <c r="L5" s="32"/>
    </row>
    <row r="6" spans="1:12" ht="15.75" customHeight="1" x14ac:dyDescent="0.25">
      <c r="A6" s="36"/>
      <c r="B6" s="39"/>
      <c r="C6" s="41"/>
      <c r="D6" s="43"/>
      <c r="E6" s="51"/>
      <c r="F6" s="45" t="s">
        <v>12</v>
      </c>
      <c r="G6" s="19" t="s">
        <v>13</v>
      </c>
      <c r="H6" s="19" t="s">
        <v>14</v>
      </c>
      <c r="I6" s="21" t="s">
        <v>15</v>
      </c>
      <c r="J6" s="21" t="s">
        <v>13</v>
      </c>
      <c r="K6" s="21" t="s">
        <v>14</v>
      </c>
      <c r="L6" s="22" t="s">
        <v>18</v>
      </c>
    </row>
    <row r="7" spans="1:12" ht="33" customHeight="1" thickBot="1" x14ac:dyDescent="0.3">
      <c r="A7" s="37"/>
      <c r="B7" s="40"/>
      <c r="C7" s="42"/>
      <c r="D7" s="44"/>
      <c r="E7" s="52"/>
      <c r="F7" s="46"/>
      <c r="G7" s="20"/>
      <c r="H7" s="20"/>
      <c r="I7" s="20"/>
      <c r="J7" s="20"/>
      <c r="K7" s="20"/>
      <c r="L7" s="23"/>
    </row>
    <row r="8" spans="1:12" ht="18" customHeight="1" x14ac:dyDescent="0.25">
      <c r="A8" s="1" t="s">
        <v>7</v>
      </c>
      <c r="B8" s="54" t="s">
        <v>20</v>
      </c>
      <c r="C8" s="53" t="s">
        <v>4</v>
      </c>
      <c r="D8" s="5"/>
      <c r="E8" s="2"/>
      <c r="F8" s="12">
        <v>200</v>
      </c>
      <c r="G8" s="4">
        <f>ROUND((F8*D8),2)</f>
        <v>0</v>
      </c>
      <c r="H8" s="4">
        <f>G8+(G8*E8)</f>
        <v>0</v>
      </c>
      <c r="I8" s="3">
        <f>F8</f>
        <v>200</v>
      </c>
      <c r="J8" s="4">
        <f>ROUND((I8*D8),2)</f>
        <v>0</v>
      </c>
      <c r="K8" s="4">
        <f>J8+(J8*E8)</f>
        <v>0</v>
      </c>
      <c r="L8" s="11"/>
    </row>
    <row r="9" spans="1:12" ht="17.25" customHeight="1" x14ac:dyDescent="0.25">
      <c r="A9" s="1" t="s">
        <v>8</v>
      </c>
      <c r="B9" s="54" t="s">
        <v>21</v>
      </c>
      <c r="C9" s="53" t="s">
        <v>4</v>
      </c>
      <c r="D9" s="5"/>
      <c r="E9" s="2"/>
      <c r="F9" s="12">
        <v>200</v>
      </c>
      <c r="G9" s="4">
        <f t="shared" ref="G9:G11" si="0">ROUND((F9*D9),2)</f>
        <v>0</v>
      </c>
      <c r="H9" s="4">
        <f t="shared" ref="H9:H11" si="1">G9+(G9*E9)</f>
        <v>0</v>
      </c>
      <c r="I9" s="3">
        <f t="shared" ref="I9:I11" si="2">F9</f>
        <v>200</v>
      </c>
      <c r="J9" s="4">
        <f t="shared" ref="J9:J11" si="3">ROUND((I9*D9),2)</f>
        <v>0</v>
      </c>
      <c r="K9" s="4">
        <f t="shared" ref="K9:K11" si="4">J9+(J9*E9)</f>
        <v>0</v>
      </c>
      <c r="L9" s="6"/>
    </row>
    <row r="10" spans="1:12" x14ac:dyDescent="0.25">
      <c r="A10" s="1" t="s">
        <v>9</v>
      </c>
      <c r="B10" s="54" t="s">
        <v>22</v>
      </c>
      <c r="C10" s="53" t="s">
        <v>4</v>
      </c>
      <c r="D10" s="5"/>
      <c r="E10" s="2"/>
      <c r="F10" s="12">
        <v>300</v>
      </c>
      <c r="G10" s="4">
        <f t="shared" si="0"/>
        <v>0</v>
      </c>
      <c r="H10" s="4">
        <f t="shared" si="1"/>
        <v>0</v>
      </c>
      <c r="I10" s="3">
        <f t="shared" si="2"/>
        <v>300</v>
      </c>
      <c r="J10" s="4">
        <f t="shared" si="3"/>
        <v>0</v>
      </c>
      <c r="K10" s="4">
        <f t="shared" si="4"/>
        <v>0</v>
      </c>
      <c r="L10" s="6"/>
    </row>
    <row r="11" spans="1:12" ht="15.75" thickBot="1" x14ac:dyDescent="0.3">
      <c r="A11" s="1" t="s">
        <v>10</v>
      </c>
      <c r="B11" s="54" t="s">
        <v>23</v>
      </c>
      <c r="C11" s="53" t="s">
        <v>4</v>
      </c>
      <c r="D11" s="5"/>
      <c r="E11" s="2"/>
      <c r="F11" s="3">
        <v>300</v>
      </c>
      <c r="G11" s="4">
        <f t="shared" si="0"/>
        <v>0</v>
      </c>
      <c r="H11" s="4">
        <f t="shared" si="1"/>
        <v>0</v>
      </c>
      <c r="I11" s="3">
        <f t="shared" si="2"/>
        <v>300</v>
      </c>
      <c r="J11" s="4">
        <f t="shared" si="3"/>
        <v>0</v>
      </c>
      <c r="K11" s="4">
        <f t="shared" si="4"/>
        <v>0</v>
      </c>
      <c r="L11" s="6"/>
    </row>
    <row r="12" spans="1:12" ht="32.25" customHeight="1" thickBot="1" x14ac:dyDescent="0.3">
      <c r="A12" s="33" t="s">
        <v>5</v>
      </c>
      <c r="B12" s="34"/>
      <c r="C12" s="34"/>
      <c r="D12" s="34"/>
      <c r="E12" s="34"/>
      <c r="F12" s="35"/>
      <c r="G12" s="7">
        <f>SUM(G8:G11)</f>
        <v>0</v>
      </c>
      <c r="H12" s="7">
        <f>SUM(H8:H11)</f>
        <v>0</v>
      </c>
      <c r="I12" s="8"/>
      <c r="J12" s="7">
        <f>SUM(J8:J11)</f>
        <v>0</v>
      </c>
      <c r="K12" s="9">
        <f>SUM(K8:K11)</f>
        <v>0</v>
      </c>
      <c r="L12" s="10"/>
    </row>
    <row r="13" spans="1:12" ht="15.75" thickBot="1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</row>
    <row r="14" spans="1:12" ht="15.75" thickBot="1" x14ac:dyDescent="0.3">
      <c r="A14" s="16" t="s">
        <v>16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8"/>
    </row>
  </sheetData>
  <mergeCells count="20">
    <mergeCell ref="A1:L1"/>
    <mergeCell ref="A2:L2"/>
    <mergeCell ref="L3:L5"/>
    <mergeCell ref="A12:F12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  <mergeCell ref="A13:L13"/>
    <mergeCell ref="A14:L14"/>
    <mergeCell ref="G6:G7"/>
    <mergeCell ref="I6:I7"/>
    <mergeCell ref="L6:L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F723AC9-B1E4-4A2A-BFF8-B47523475BF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