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danie nr 7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<sst xmlns="http://schemas.openxmlformats.org/spreadsheetml/2006/main" count="57" uniqueCount="51">
  <si>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</si>
  <si>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</si>
  <si>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</si>
  <si>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</si>
  <si>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</si>
  <si>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</si>
  <si>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</si>
  <si>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</si>
  <si>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</si>
  <si>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</si>
  <si>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Nazwa handlowa</t>
  </si>
  <si>
    <t>RAZEM WARTOŚĆ:</t>
  </si>
  <si>
    <t>NETTO:</t>
  </si>
  <si>
    <t>BRUTTO:</t>
  </si>
  <si>
    <t>1.</t>
  </si>
  <si>
    <t>2.</t>
  </si>
  <si>
    <t>3.</t>
  </si>
  <si>
    <t>4.</t>
  </si>
  <si>
    <t>5.</t>
  </si>
  <si>
    <t>6.</t>
  </si>
  <si>
    <t>Załącznik nr 1</t>
  </si>
  <si>
    <t>7.</t>
  </si>
  <si>
    <t>8.</t>
  </si>
  <si>
    <t>9.</t>
  </si>
  <si>
    <t>10.</t>
  </si>
  <si>
    <t>11.</t>
  </si>
  <si>
    <t>Zadanie nr 7</t>
  </si>
  <si>
    <t>12.</t>
  </si>
  <si>
    <t>13.</t>
  </si>
  <si>
    <t>Butelka 0,5 l</t>
  </si>
  <si>
    <t>Butelka 0,5l</t>
  </si>
  <si>
    <t xml:space="preserve">Emulsja nawilżająca i natłuszczająca do pielęgnacji rąk i ciała z dodatkiem wosku pszczelego. Bez zawartości substancji zapachowych i witamin. Preparat kompatybilny z preparatem do dezynfekcji rąk. </t>
  </si>
  <si>
    <t>Butelka 1 l</t>
  </si>
  <si>
    <t>Butelka 250 ml</t>
  </si>
  <si>
    <t>Butelka 500ml</t>
  </si>
  <si>
    <t>Sterylny, gotowy  do użycia roztwór służący do irygacji, oczyszczania, nawilżania ran ostrych, przewlekłych i oparzeniowych, usuwania włóknistych płaszczy i biofilmu z ran w sposób zapewniający ochronę tkanki; bezzapachowy, nie wykazujący działania dezynfekcyjnego; zawierający poliheksanidynę i betainę; bez zawartości dodatkowych substancji czynnych takich jak jodopowidon, chlorowodorek oktenidyny; wyrób medyczny klasy III.</t>
  </si>
  <si>
    <t>Butelka 350 ml</t>
  </si>
  <si>
    <t>Butelka 30 ml</t>
  </si>
  <si>
    <r>
      <t xml:space="preserve">Preparat alkoholowy do higienicznej i chirurgicznej dezynfekcji rąk oparty o minimum 3 substancje aktywne z różnych grup chemicznych; pH 5,0 - 5,5; posiadający pozytywną ocenę użytkową IMiDz (lub instytutu równoważnego) do dezynfekcji rąk personelu w oddziałach noworodków i wcześniaków. Opakowania 500 ml dostosowane do systemu dozującego typu Dermados. Preparat leczniczy. </t>
    </r>
    <r>
      <rPr>
        <b/>
        <sz val="11"/>
        <color indexed="8"/>
        <rFont val="Calibri"/>
        <family val="2"/>
      </rPr>
      <t>Zamawiający wymaga dostarczenia pompek kompatybilnych z produktem w ilości: 100 sztuk.</t>
    </r>
  </si>
  <si>
    <t>W celu potwierdzenia zgodności oferowanych dostaw z wymaganiami określonymi w opisie przedmiotu zamówienia, Zamawiający wymaga złożenia wraz z ofertą ulotek informacyjnych oraz kart charakterystyki.</t>
  </si>
  <si>
    <t>Butelka 750 ml</t>
  </si>
  <si>
    <t xml:space="preserve">Zakup wraz z dostawą preparatów do dezynfekcji, oczyszczania i nawilżania rąk i skóry </t>
  </si>
  <si>
    <t>Syntetyczny preparat myjący  przeznaczony do higienicznego i chirurgicznego mycia rąk.  Wartość pH 4,8-5,2, zawierające w składzie  kwas cytrynowy. Usuwający pozostałości po maściach.  Zawierający APG oraz składniki natłuszczające. Niezawierający mydła. Preparat barwiony w celu odróżnienia od prapratu dezynfekcyjnego.</t>
  </si>
  <si>
    <t>Alkoholowy preparat do  odkażania błon śluzowych oraz graniczącej z nimi skóry przed: operacjami, zabiegami ginekologicznymi i położniczymi, cewnikowaniem pęcherza moczowego, zabiegami przezcewkowymi, dezynfekcji błon śluzowych obszaru genitalnego. Zawierający etanol, chlorheksydynę, nadtlenek wodoru oraz poliwidon jako substancję zagęszczającą. pH 4,5-5. Bez zawartości jodu. 
Opakowanie: 500 ml; produkt leczniczy</t>
  </si>
  <si>
    <r>
  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 s. Chirurgiczna dezynfekcja rąk zgodnie z normą EN 12791 w ciągu 90 s. Spełniający normy: EN 1500, EN 12791, EN 13727, EN 13624, EN 14476, EN14348 oraz RKI; konfekcjonowany w zasysających się opakowaniach 750 ml z wymienną wraz z butelką pompką, kompatybilnych z dozownikami typu Nexa w systemie zamkniętym będących w posiadaniu przez Zamawiajacego.</t>
    </r>
    <r>
      <rPr>
        <b/>
        <sz val="11"/>
        <color indexed="8"/>
        <rFont val="Calibri"/>
        <family val="2"/>
      </rPr>
      <t xml:space="preserve"> Zamawiający wymaga dostarczenia 5 szt. kompatybilnych  automatycznych dozowników do preparatu. </t>
    </r>
  </si>
  <si>
    <t xml:space="preserve">Żel alkoholowy (alkohol etylowy CAS 64-17-5 - 80 g w 100 g preparatu) do higienicznej (30 s) i chirurgicznej (90 s) dezynfekcji rąk; do skóry wrażliwej - przetestowany dermatologicznie; bez zapachu i barwników; Skuteczność: B, F, Tbc, V (Polio, Adeno, Noro i wirusy osłonione.) - 30 sek.; przebadany zgodnie z normami EN 1500, EN 12791, EN 13727, EN 13624, EN 14348, EN 14476. Opakowanie 500 ml z pompką. </t>
  </si>
  <si>
    <t>Delikatny, płynny preparat do mycia rąk i ciała dla osób o szczególnie wrażliwej skórze, o pH 5,0 zawierający APG (alkilo-poliglikozyd), nie zawierający dodatku substancji zapachowych oraz barwników. Produkt hipoalergiczny – brak ryzyka alergii, przebadany dermatologicznie. Opakowanie: butelka 500 ml, kompatybilne z dozownikami typu Dermados. Wymagana przezroczysta butelka, umożliwiająca ocenę i potwierdzenie wzrokowe zawartości właściwego – bezbarwnego produktu</t>
  </si>
  <si>
    <r>
      <t xml:space="preserve">Preparat do chirurgicznego i higienicznego mycia rąk w postaci piany, o pH ok. 5,0 zawierający APG (alkilo-poliglikozyd), nie zawierający dodatku substancji zapachowych oraz barwników, dla osób o szczególnie wrażliwej skórze; konfekcjonowany w zasysających się opakowaniach 750 ml z wymienną wraz z butelką pompką, kompatybilnych z dozownikami typu Nexa w systemie zamkniętym, posiadający pozytywną opinię IMiDz. </t>
    </r>
    <r>
      <rPr>
        <b/>
        <sz val="11"/>
        <color indexed="8"/>
        <rFont val="Calibri"/>
        <family val="2"/>
      </rPr>
      <t>Zamawiający wymaga dostarczenia 6 szt kompatybilnych automatycznych dozowników do preparatu.</t>
    </r>
  </si>
  <si>
    <t>Gotowy do użycia preparat barwiony do odkażania skóry przed operacjami, pobieraniem krwi, zastrzykami, punkcjami; zawierający dwie substancje aktywne - co najmniej 80% alkoholi (etanol i 2-propanol); bez zawartości jodu, chlorheksydyny, nadtlenku wodoru, fenoli i jego pochodnych; szybkoschnący; z możliwością stosowania u noworodków i niemowląt pod obserwacją lekarza; o przedłużonym czasie działania do 24h; skuteczny na B, Tbc, F, V (Vaccinia, HIV, HCV, HBV) w czasie 15 sek., oraz Rotawirus, Poliowirus</t>
  </si>
  <si>
    <t>Gotowy do użycia preparat bezbarwny do odkażania skóry przed operacjami, pobieraniem krwi, zastrzykami, punkcjami; zawierający dwie substancje aktywne - co najmniej 80% alkoholi (etanol i 2-propanol); bez zawartości jodu, chlorheksydyny, nadtlenku wodoru, fenoli i jego pochodnych; szybkoschnący; z możliwością stosowania u noworodków i niemowląt pod obserwacją lekarza; o przedłużonym czasie działania do 24 h; skuteczny na B, Tbc, F, V (Vaccinia, HIV, HCV, HBV) w czasie 15 sek., oraz Rotawirus, Poliowirus</t>
  </si>
  <si>
    <t>Sterylny, gotowy do użycia żel o dużej gęstości, służący do irygacji, oczyszczania, nawilżania ran ostrych, przewlekłych i oparzeniowych, usuwania włóknistych płaszczy i biofilmu z ran w sposób zapewniający ochronę tkanki; bezzapachowy, nie wykazujący działania dezynfekcyjnego; zawierający poliheksanidynę i betainę; bez zawartości dodatkowych substancji czynnych takich jak jodopowidon, chlorowodorek oktenidyny; wyrób medyczny klasy III.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</si>
</sst>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right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9" fontId="21" fillId="33" borderId="14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7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165" fontId="21" fillId="33" borderId="10" xfId="58" applyNumberFormat="1" applyFont="1" applyFill="1" applyBorder="1" applyAlignment="1">
      <alignment horizontal="center" vertical="center" wrapText="1"/>
    </xf>
    <xf numFmtId="165" fontId="21" fillId="33" borderId="14" xfId="58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165" fontId="22" fillId="33" borderId="10" xfId="0" applyNumberFormat="1" applyFont="1" applyFill="1" applyBorder="1" applyAlignment="1">
      <alignment horizontal="center" vertical="center" wrapText="1"/>
    </xf>
    <xf numFmtId="165" fontId="22" fillId="33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33" borderId="0" xfId="0" applyFont="1" applyFill="1" applyAlignment="1">
      <alignment horizontal="right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1" fillId="33" borderId="0" xfId="0" applyNumberFormat="1" applyFont="1" applyFill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2" fillId="33" borderId="21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right" vertical="center" wrapText="1"/>
    </xf>
    <xf numFmtId="0" fontId="22" fillId="33" borderId="23" xfId="0" applyFont="1" applyFill="1" applyBorder="1" applyAlignment="1">
      <alignment horizontal="right" vertical="center" wrapText="1"/>
    </xf>
    <xf numFmtId="0" fontId="22" fillId="33" borderId="19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85" zoomScalePageLayoutView="0" workbookViewId="0" topLeftCell="A1">
      <selection activeCell="A5" sqref="A5:I6"/>
    </sheetView>
  </sheetViews>
  <sheetFormatPr defaultColWidth="9.00390625" defaultRowHeight="12.75"/>
  <cols>
    <col min="1" max="1" width="7.00390625" style="7" customWidth="1"/>
    <col min="2" max="2" width="83.375" style="7" customWidth="1"/>
    <col min="3" max="3" width="17.00390625" style="7" customWidth="1"/>
    <col min="4" max="4" width="14.25390625" style="7" customWidth="1"/>
    <col min="5" max="5" width="13.375" style="7" customWidth="1"/>
    <col min="6" max="6" width="18.25390625" style="7" customWidth="1"/>
    <col min="7" max="7" width="15.625" style="7" customWidth="1"/>
    <col min="8" max="8" width="17.875" style="7" customWidth="1"/>
    <col min="9" max="9" width="23.625" style="7" customWidth="1"/>
    <col min="10" max="10" width="60.75390625" style="7" customWidth="1"/>
    <col min="11" max="16384" width="9.125" style="7" customWidth="1"/>
  </cols>
  <sheetData>
    <row r="1" spans="1:10" s="4" customFormat="1" ht="25.5" customHeight="1">
      <c r="A1" s="1"/>
      <c r="B1" s="1"/>
      <c r="C1" s="2"/>
      <c r="D1" s="2"/>
      <c r="E1" s="2"/>
      <c r="F1" s="43" t="s">
        <v>20</v>
      </c>
      <c r="G1" s="43"/>
      <c r="H1" s="43"/>
      <c r="I1" s="43"/>
      <c r="J1" s="3"/>
    </row>
    <row r="2" spans="1:10" s="4" customFormat="1" ht="25.5" customHeight="1">
      <c r="A2" s="1"/>
      <c r="B2" s="1"/>
      <c r="C2" s="2"/>
      <c r="D2" s="2"/>
      <c r="E2" s="2"/>
      <c r="F2" s="43" t="s">
        <v>0</v>
      </c>
      <c r="G2" s="43"/>
      <c r="H2" s="43"/>
      <c r="I2" s="43"/>
      <c r="J2" s="3"/>
    </row>
    <row r="3" spans="1:10" s="4" customFormat="1" ht="27" customHeight="1">
      <c r="A3" s="1"/>
      <c r="B3" s="1"/>
      <c r="C3" s="2"/>
      <c r="D3" s="2"/>
      <c r="E3" s="2"/>
      <c r="F3" s="43" t="s">
        <v>1</v>
      </c>
      <c r="G3" s="43"/>
      <c r="H3" s="43"/>
      <c r="I3" s="43"/>
      <c r="J3" s="3"/>
    </row>
    <row r="4" spans="1:10" s="4" customFormat="1" ht="27" customHeight="1">
      <c r="A4" s="9"/>
      <c r="B4" s="9"/>
      <c r="C4" s="10"/>
      <c r="D4" s="10"/>
      <c r="E4" s="10"/>
      <c r="F4" s="44" t="s">
        <v>26</v>
      </c>
      <c r="G4" s="44"/>
      <c r="H4" s="44"/>
      <c r="I4" s="44"/>
      <c r="J4" s="3"/>
    </row>
    <row r="5" spans="1:9" s="5" customFormat="1" ht="21" customHeight="1">
      <c r="A5" s="45" t="s">
        <v>41</v>
      </c>
      <c r="B5" s="46"/>
      <c r="C5" s="46"/>
      <c r="D5" s="46"/>
      <c r="E5" s="46"/>
      <c r="F5" s="46"/>
      <c r="G5" s="46"/>
      <c r="H5" s="46"/>
      <c r="I5" s="46"/>
    </row>
    <row r="6" spans="1:10" s="6" customFormat="1" ht="19.5" customHeight="1" thickBot="1">
      <c r="A6" s="47"/>
      <c r="B6" s="47"/>
      <c r="C6" s="47"/>
      <c r="D6" s="47"/>
      <c r="E6" s="47"/>
      <c r="F6" s="47"/>
      <c r="G6" s="47"/>
      <c r="H6" s="47"/>
      <c r="I6" s="47"/>
      <c r="J6" s="5"/>
    </row>
    <row r="7" spans="1:10" s="6" customFormat="1" ht="23.25" customHeight="1">
      <c r="A7" s="48" t="s">
        <v>2</v>
      </c>
      <c r="B7" s="38" t="s">
        <v>3</v>
      </c>
      <c r="C7" s="38" t="s">
        <v>4</v>
      </c>
      <c r="D7" s="38" t="s">
        <v>5</v>
      </c>
      <c r="E7" s="38" t="s">
        <v>6</v>
      </c>
      <c r="F7" s="38" t="s">
        <v>7</v>
      </c>
      <c r="G7" s="38" t="s">
        <v>8</v>
      </c>
      <c r="H7" s="38" t="s">
        <v>9</v>
      </c>
      <c r="I7" s="55" t="s">
        <v>10</v>
      </c>
      <c r="J7" s="5"/>
    </row>
    <row r="8" spans="1:10" s="6" customFormat="1" ht="19.5" customHeight="1">
      <c r="A8" s="49"/>
      <c r="B8" s="39"/>
      <c r="C8" s="39"/>
      <c r="D8" s="39"/>
      <c r="E8" s="39"/>
      <c r="F8" s="39"/>
      <c r="G8" s="39"/>
      <c r="H8" s="39"/>
      <c r="I8" s="56"/>
      <c r="J8" s="5"/>
    </row>
    <row r="9" spans="1:10" s="6" customFormat="1" ht="24" customHeight="1">
      <c r="A9" s="49"/>
      <c r="B9" s="39"/>
      <c r="C9" s="39"/>
      <c r="D9" s="39"/>
      <c r="E9" s="39"/>
      <c r="F9" s="39"/>
      <c r="G9" s="39"/>
      <c r="H9" s="39"/>
      <c r="I9" s="56"/>
      <c r="J9" s="5"/>
    </row>
    <row r="10" spans="1:9" ht="15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1">
        <v>9</v>
      </c>
    </row>
    <row r="11" spans="1:9" ht="103.5" customHeight="1">
      <c r="A11" s="36" t="s">
        <v>14</v>
      </c>
      <c r="B11" s="27" t="s">
        <v>38</v>
      </c>
      <c r="C11" s="14" t="s">
        <v>29</v>
      </c>
      <c r="D11" s="14">
        <v>3000</v>
      </c>
      <c r="E11" s="22"/>
      <c r="F11" s="30">
        <f aca="true" t="shared" si="0" ref="F11:F23">ROUND(D11*E11,2)</f>
        <v>0</v>
      </c>
      <c r="G11" s="11"/>
      <c r="H11" s="30">
        <f aca="true" t="shared" si="1" ref="H11:H23">ROUND(F11*G11+F11,2)</f>
        <v>0</v>
      </c>
      <c r="I11" s="14"/>
    </row>
    <row r="12" spans="1:9" ht="161.25" customHeight="1">
      <c r="A12" s="37" t="s">
        <v>15</v>
      </c>
      <c r="B12" s="28" t="s">
        <v>44</v>
      </c>
      <c r="C12" s="14" t="s">
        <v>40</v>
      </c>
      <c r="D12" s="14">
        <v>400</v>
      </c>
      <c r="E12" s="22"/>
      <c r="F12" s="30">
        <f t="shared" si="0"/>
        <v>0</v>
      </c>
      <c r="G12" s="11"/>
      <c r="H12" s="30">
        <f t="shared" si="1"/>
        <v>0</v>
      </c>
      <c r="I12" s="14"/>
    </row>
    <row r="13" spans="1:9" ht="87" customHeight="1">
      <c r="A13" s="37" t="s">
        <v>16</v>
      </c>
      <c r="B13" s="15" t="s">
        <v>45</v>
      </c>
      <c r="C13" s="14" t="s">
        <v>29</v>
      </c>
      <c r="D13" s="14">
        <v>800</v>
      </c>
      <c r="E13" s="22"/>
      <c r="F13" s="30">
        <f t="shared" si="0"/>
        <v>0</v>
      </c>
      <c r="G13" s="11"/>
      <c r="H13" s="30">
        <f t="shared" si="1"/>
        <v>0</v>
      </c>
      <c r="I13" s="14"/>
    </row>
    <row r="14" spans="1:9" ht="100.5" customHeight="1">
      <c r="A14" s="37" t="s">
        <v>17</v>
      </c>
      <c r="B14" s="15" t="s">
        <v>46</v>
      </c>
      <c r="C14" s="14" t="s">
        <v>30</v>
      </c>
      <c r="D14" s="14">
        <v>2500</v>
      </c>
      <c r="E14" s="22"/>
      <c r="F14" s="30">
        <f t="shared" si="0"/>
        <v>0</v>
      </c>
      <c r="G14" s="16"/>
      <c r="H14" s="30">
        <f t="shared" si="1"/>
        <v>0</v>
      </c>
      <c r="I14" s="14"/>
    </row>
    <row r="15" spans="1:9" ht="79.5" customHeight="1">
      <c r="A15" s="37" t="s">
        <v>18</v>
      </c>
      <c r="B15" s="15" t="s">
        <v>42</v>
      </c>
      <c r="C15" s="14" t="s">
        <v>29</v>
      </c>
      <c r="D15" s="17">
        <v>3000</v>
      </c>
      <c r="E15" s="22"/>
      <c r="F15" s="30">
        <f t="shared" si="0"/>
        <v>0</v>
      </c>
      <c r="G15" s="16"/>
      <c r="H15" s="30">
        <f t="shared" si="1"/>
        <v>0</v>
      </c>
      <c r="I15" s="14"/>
    </row>
    <row r="16" spans="1:9" ht="103.5" customHeight="1">
      <c r="A16" s="37" t="s">
        <v>19</v>
      </c>
      <c r="B16" s="32" t="s">
        <v>47</v>
      </c>
      <c r="C16" s="14" t="s">
        <v>40</v>
      </c>
      <c r="D16" s="17">
        <v>50</v>
      </c>
      <c r="E16" s="22"/>
      <c r="F16" s="30">
        <f t="shared" si="0"/>
        <v>0</v>
      </c>
      <c r="G16" s="16"/>
      <c r="H16" s="30">
        <f t="shared" si="1"/>
        <v>0</v>
      </c>
      <c r="I16" s="14"/>
    </row>
    <row r="17" spans="1:9" ht="51.75" customHeight="1">
      <c r="A17" s="37" t="s">
        <v>21</v>
      </c>
      <c r="B17" s="33" t="s">
        <v>31</v>
      </c>
      <c r="C17" s="14" t="s">
        <v>29</v>
      </c>
      <c r="D17" s="14">
        <v>200</v>
      </c>
      <c r="E17" s="22"/>
      <c r="F17" s="30">
        <f t="shared" si="0"/>
        <v>0</v>
      </c>
      <c r="G17" s="16"/>
      <c r="H17" s="30">
        <f t="shared" si="1"/>
        <v>0</v>
      </c>
      <c r="I17" s="14"/>
    </row>
    <row r="18" spans="1:9" ht="99.75" customHeight="1">
      <c r="A18" s="37" t="s">
        <v>22</v>
      </c>
      <c r="B18" s="29" t="s">
        <v>48</v>
      </c>
      <c r="C18" s="14" t="s">
        <v>32</v>
      </c>
      <c r="D18" s="14">
        <v>700</v>
      </c>
      <c r="E18" s="22"/>
      <c r="F18" s="30">
        <f t="shared" si="0"/>
        <v>0</v>
      </c>
      <c r="G18" s="11"/>
      <c r="H18" s="30">
        <f t="shared" si="1"/>
        <v>0</v>
      </c>
      <c r="I18" s="14"/>
    </row>
    <row r="19" spans="1:9" ht="103.5" customHeight="1">
      <c r="A19" s="37" t="s">
        <v>23</v>
      </c>
      <c r="B19" s="34" t="s">
        <v>49</v>
      </c>
      <c r="C19" s="14" t="s">
        <v>32</v>
      </c>
      <c r="D19" s="14">
        <v>250</v>
      </c>
      <c r="E19" s="22"/>
      <c r="F19" s="30">
        <f t="shared" si="0"/>
        <v>0</v>
      </c>
      <c r="G19" s="11"/>
      <c r="H19" s="30">
        <f t="shared" si="1"/>
        <v>0</v>
      </c>
      <c r="I19" s="14"/>
    </row>
    <row r="20" spans="1:9" ht="99" customHeight="1">
      <c r="A20" s="37" t="s">
        <v>24</v>
      </c>
      <c r="B20" s="34" t="s">
        <v>49</v>
      </c>
      <c r="C20" s="14" t="s">
        <v>33</v>
      </c>
      <c r="D20" s="14">
        <v>300</v>
      </c>
      <c r="E20" s="22"/>
      <c r="F20" s="30">
        <f t="shared" si="0"/>
        <v>0</v>
      </c>
      <c r="G20" s="11"/>
      <c r="H20" s="30">
        <f t="shared" si="1"/>
        <v>0</v>
      </c>
      <c r="I20" s="14"/>
    </row>
    <row r="21" spans="1:9" ht="100.5" customHeight="1">
      <c r="A21" s="37" t="s">
        <v>25</v>
      </c>
      <c r="B21" s="15" t="s">
        <v>43</v>
      </c>
      <c r="C21" s="14" t="s">
        <v>34</v>
      </c>
      <c r="D21" s="14">
        <v>500</v>
      </c>
      <c r="E21" s="22"/>
      <c r="F21" s="30">
        <f t="shared" si="0"/>
        <v>0</v>
      </c>
      <c r="G21" s="11"/>
      <c r="H21" s="30">
        <f t="shared" si="1"/>
        <v>0</v>
      </c>
      <c r="I21" s="14"/>
    </row>
    <row r="22" spans="1:9" ht="84" customHeight="1">
      <c r="A22" s="36" t="s">
        <v>27</v>
      </c>
      <c r="B22" s="35" t="s">
        <v>35</v>
      </c>
      <c r="C22" s="23" t="s">
        <v>36</v>
      </c>
      <c r="D22" s="23">
        <v>100</v>
      </c>
      <c r="E22" s="24"/>
      <c r="F22" s="31">
        <f t="shared" si="0"/>
        <v>0</v>
      </c>
      <c r="G22" s="25"/>
      <c r="H22" s="31">
        <f t="shared" si="1"/>
        <v>0</v>
      </c>
      <c r="I22" s="23"/>
    </row>
    <row r="23" spans="1:9" ht="94.5" customHeight="1">
      <c r="A23" s="37" t="s">
        <v>28</v>
      </c>
      <c r="B23" s="18" t="s">
        <v>50</v>
      </c>
      <c r="C23" s="14" t="s">
        <v>37</v>
      </c>
      <c r="D23" s="14">
        <v>10</v>
      </c>
      <c r="E23" s="26"/>
      <c r="F23" s="30">
        <f t="shared" si="0"/>
        <v>0</v>
      </c>
      <c r="G23" s="11"/>
      <c r="H23" s="30">
        <f t="shared" si="1"/>
        <v>0</v>
      </c>
      <c r="I23" s="14"/>
    </row>
    <row r="24" spans="1:9" ht="12.75" customHeight="1">
      <c r="A24" s="57" t="s">
        <v>11</v>
      </c>
      <c r="B24" s="58"/>
      <c r="C24" s="58"/>
      <c r="D24" s="58"/>
      <c r="E24" s="39" t="s">
        <v>12</v>
      </c>
      <c r="F24" s="41">
        <f>SUM(F11:F23)</f>
        <v>0</v>
      </c>
      <c r="G24" s="39" t="s">
        <v>13</v>
      </c>
      <c r="H24" s="41">
        <f>SUM(H11:H23)</f>
        <v>0</v>
      </c>
      <c r="I24" s="50"/>
    </row>
    <row r="25" spans="1:9" ht="34.5" customHeight="1" thickBot="1">
      <c r="A25" s="59"/>
      <c r="B25" s="60"/>
      <c r="C25" s="60"/>
      <c r="D25" s="60"/>
      <c r="E25" s="40"/>
      <c r="F25" s="42"/>
      <c r="G25" s="40"/>
      <c r="H25" s="42"/>
      <c r="I25" s="51"/>
    </row>
    <row r="26" spans="1:9" ht="1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5.2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s="8" customFormat="1" ht="27" customHeight="1">
      <c r="A28" s="12"/>
      <c r="B28" s="52" t="s">
        <v>39</v>
      </c>
      <c r="C28" s="52"/>
      <c r="D28" s="52"/>
      <c r="E28" s="52"/>
      <c r="F28" s="52"/>
      <c r="G28" s="52"/>
      <c r="H28" s="52"/>
      <c r="I28" s="52"/>
    </row>
    <row r="29" spans="1:9" s="8" customFormat="1" ht="13.5" customHeight="1">
      <c r="A29" s="12"/>
      <c r="B29" s="12"/>
      <c r="C29" s="12"/>
      <c r="D29" s="12"/>
      <c r="E29" s="12"/>
      <c r="F29" s="53"/>
      <c r="G29" s="53"/>
      <c r="H29" s="53"/>
      <c r="I29" s="54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</sheetData>
  <sheetProtection/>
  <mergeCells count="22">
    <mergeCell ref="F29:I29"/>
    <mergeCell ref="I7:I9"/>
    <mergeCell ref="A24:D25"/>
    <mergeCell ref="E24:E25"/>
    <mergeCell ref="F24:F25"/>
    <mergeCell ref="B7:B9"/>
    <mergeCell ref="C7:C9"/>
    <mergeCell ref="I24:I25"/>
    <mergeCell ref="B28:I28"/>
    <mergeCell ref="F7:F9"/>
    <mergeCell ref="G7:G9"/>
    <mergeCell ref="H7:H9"/>
    <mergeCell ref="D7:D9"/>
    <mergeCell ref="E7:E9"/>
    <mergeCell ref="G24:G25"/>
    <mergeCell ref="H24:H25"/>
    <mergeCell ref="F3:I3"/>
    <mergeCell ref="F1:I1"/>
    <mergeCell ref="F2:I2"/>
    <mergeCell ref="F4:I4"/>
    <mergeCell ref="A5:I6"/>
    <mergeCell ref="A7:A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Saar</dc:creator>
  <cp:keywords/>
  <dc:description/>
  <cp:lastModifiedBy>Agnieszka Bebech</cp:lastModifiedBy>
  <cp:lastPrinted>2024-02-13T08:18:04Z</cp:lastPrinted>
  <dcterms:created xsi:type="dcterms:W3CDTF">2022-02-11T08:47:30Z</dcterms:created>
  <dcterms:modified xsi:type="dcterms:W3CDTF">2024-02-26T09:59:44Z</dcterms:modified>
  <cp:category/>
  <cp:version/>
  <cp:contentType/>
  <cp:contentStatus/>
</cp:coreProperties>
</file>