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105" windowWidth="19395" windowHeight="10275"/>
  </bookViews>
  <sheets>
    <sheet name="Miedzyzdroje" sheetId="2" r:id="rId1"/>
    <sheet name="Dziwnów" sheetId="11" r:id="rId2"/>
  </sheet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11" l="1"/>
  <c r="C39" i="11"/>
  <c r="B40" i="11"/>
  <c r="C40" i="11"/>
  <c r="B41" i="11"/>
  <c r="C41" i="11"/>
  <c r="B42" i="11"/>
  <c r="C42" i="11"/>
  <c r="B43" i="11"/>
  <c r="C43" i="11"/>
  <c r="B44" i="11"/>
  <c r="C44" i="11"/>
  <c r="B45" i="11"/>
  <c r="C45" i="11"/>
  <c r="C142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130" i="11"/>
  <c r="C131" i="11"/>
  <c r="C132" i="11"/>
  <c r="C133" i="11"/>
  <c r="C134" i="11"/>
  <c r="C135" i="11"/>
  <c r="C136" i="11"/>
  <c r="C137" i="11"/>
  <c r="C138" i="11"/>
  <c r="C139" i="11"/>
  <c r="C140" i="11"/>
  <c r="C141" i="11"/>
  <c r="C8" i="11"/>
  <c r="B142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8" i="11"/>
</calcChain>
</file>

<file path=xl/sharedStrings.xml><?xml version="1.0" encoding="utf-8"?>
<sst xmlns="http://schemas.openxmlformats.org/spreadsheetml/2006/main" count="296" uniqueCount="159">
  <si>
    <t>L.p.</t>
  </si>
  <si>
    <t>J.m.</t>
  </si>
  <si>
    <t>Ilość</t>
  </si>
  <si>
    <t>Cena jednostkowa netto</t>
  </si>
  <si>
    <t>Wartość netto (4x6)</t>
  </si>
  <si>
    <t>Ananas w puszce (plastry, kostka)  op 0,5 - 1 kg</t>
  </si>
  <si>
    <t>kg</t>
  </si>
  <si>
    <t>Cukier  puder - op. 400-1000g</t>
  </si>
  <si>
    <t>Cukier biały sypki - op. 1kg</t>
  </si>
  <si>
    <t>Cynamon mielony - op. 15-20g</t>
  </si>
  <si>
    <t>szt.</t>
  </si>
  <si>
    <t>Groch łuskany cały i w połówkach - op. 3 - 5 kg</t>
  </si>
  <si>
    <t>op</t>
  </si>
  <si>
    <t>Jaja świeże duże kl.- L</t>
  </si>
  <si>
    <t>szt</t>
  </si>
  <si>
    <t>Koncentrat barszczu czerwonego, bez konserwantów, zawartość minimum 55% zagęszczonego soku z buraków ćwikłowych - op. 300-500 ml typu Krakus lub równoważne</t>
  </si>
  <si>
    <t>Mąka pszenna wrocławska typ 500 lub równoważna -  op.1 kg.</t>
  </si>
  <si>
    <t>Musztarda (różne rodzaje: sarepska, stołowa, delikatesowa) - op. 0,5-1,1 kg w butelce</t>
  </si>
  <si>
    <t>Ocet spirytusowy 10% op = 0,5-1l</t>
  </si>
  <si>
    <t>Pasztet drobiowy podlaski lub równoważny (różne smaki) -  op. 50 g</t>
  </si>
  <si>
    <t>Pieprz czarny mielony - op. 0,5 - 1 kg</t>
  </si>
  <si>
    <t>Sok owocowy (różne smaki) w kartoniku 0,2l  ze słomką</t>
  </si>
  <si>
    <t>Wafelek w polewie czekoladowej, przekładany masą, pakowany jednostkowo typu "Grześki" lub równoważny - waga 1 szt. 35- 40g</t>
  </si>
  <si>
    <t>Woda mineralna niegazowana - but. PET 0,5l</t>
  </si>
  <si>
    <t>Wartość brutto (7x8)</t>
  </si>
  <si>
    <t>Brzoskwinia połówki w lekkim syropie - op. 800-1000 g.</t>
  </si>
  <si>
    <t>Budyń różne smaki - Dr. Oetker, Winiary, lub równoważne - op. 1000-1500g</t>
  </si>
  <si>
    <t>Fasola konserwowa biała Bonduelle, Pudliszki lub równoważna - op. 400 - 500g</t>
  </si>
  <si>
    <t>Kasza  manna - op. 0,5 - 1kg</t>
  </si>
  <si>
    <t>Pieczarki marynowane op. 0.75 - 1,1 kg</t>
  </si>
  <si>
    <t>Pieprz biały ziarnisty - op. do 1 kg</t>
  </si>
  <si>
    <t>Pomidory bez skóry Pelati - op. 2 - 3 kg puszka</t>
  </si>
  <si>
    <t>Proszek do pieczenia - op. 15 - 100 g.</t>
  </si>
  <si>
    <t>Woda mineralna gazowana - but. PET 0,5l</t>
  </si>
  <si>
    <t>Pasztet drobiowy podlaski lub równoważny (różne smaki) -  op. 100 g</t>
  </si>
  <si>
    <t>Miejsce dostawy:</t>
  </si>
  <si>
    <t>Ośrodek Szkoleniowo-Wypoczynkowy w Międzyzdrojach</t>
  </si>
  <si>
    <t>ul. Krótka 1, 72-500 Międzyzdroje</t>
  </si>
  <si>
    <t>Majonez dekoracyjny (gęsta, kremowa konsystencja) typu Winiary lub równoważny - op. 400-800 ml</t>
  </si>
  <si>
    <t>Jabłka prażone - op. 0,7 - 1,1 kg</t>
  </si>
  <si>
    <t>Ketchup łagodny/pikantny na bazie pomidorów w plastikowej butelce stojącej na korku i ułatwiajacej dozowanie produktu,  waga op = 0,5 - 1,1kg</t>
  </si>
  <si>
    <t>Koncentrat pomidorowy 30% - op. 800-1100g</t>
  </si>
  <si>
    <t>Ogórki konserwowe - op. 0,8 - 1,1kg słoik</t>
  </si>
  <si>
    <t>Przyprawa w płynie - Maggi Winiary lub równoważna - op. 960 g</t>
  </si>
  <si>
    <t>Przyprawa warzywna uniwersalna do potraw  w proszku - op. 0,5 - 1 kg</t>
  </si>
  <si>
    <t>Papryka  konserwowa  ćwiartki - op. 500 - 1100g</t>
  </si>
  <si>
    <t>Nektar z czarnej porzeczki - op. karton 1l</t>
  </si>
  <si>
    <t>Śliwka suszona - op. do 500g</t>
  </si>
  <si>
    <t>Sałatka  obiadowa (szwedzka, ukraińska z  czerwonej  kapusty,wielowarzywna) - op. 0,7 - 1,1 kg słoik</t>
  </si>
  <si>
    <t>Kminek cały - op. 15 - 25g</t>
  </si>
  <si>
    <t>Kakao instant typu Puchatek lub równoważne - op. 300-350 g</t>
  </si>
  <si>
    <t>Paluszki z solą - op. do 300g</t>
  </si>
  <si>
    <t>Walfle góralki 50 g</t>
  </si>
  <si>
    <t xml:space="preserve">Tuńczyk kawałki w oleju 170g </t>
  </si>
  <si>
    <t>Tortilla 25x18</t>
  </si>
  <si>
    <t xml:space="preserve">szt </t>
  </si>
  <si>
    <t xml:space="preserve">Sos sałatkowy 9 g </t>
  </si>
  <si>
    <t xml:space="preserve">Rodzynki 1kg </t>
  </si>
  <si>
    <t>Miód pszczeli wielokwiatowy porcjowany -  op. 25 - 30g( 100 szt)</t>
  </si>
  <si>
    <t>Krem orzechowo-czekoladowy do smarowania pieczywa typu Nutella lub równoważny - op. 15 g( 60 szt)</t>
  </si>
  <si>
    <t xml:space="preserve">Cukier porcjowany 1000 szt </t>
  </si>
  <si>
    <t xml:space="preserve">Olej uniwersalny, rzepakowy 100% (z pierwszego tłoczenia), rafinowany - do głębokiego smażenia - op. 5 l </t>
  </si>
  <si>
    <t>Płatki śniadaniowe czekoladowe - op. 5 kg</t>
  </si>
  <si>
    <t>Płatki śniadaniowe kukurydziane zwykłe - op. 5 kg</t>
  </si>
  <si>
    <t>Szczaw konserwowy (siekany i mielony) - op. do 2,5 l</t>
  </si>
  <si>
    <t xml:space="preserve">op </t>
  </si>
  <si>
    <t>sz</t>
  </si>
  <si>
    <t xml:space="preserve">Czosnek granulowany - op.1 kg </t>
  </si>
  <si>
    <t xml:space="preserve">Dżem owocowy niskosłodzony (różne smaki: truskawkowy, wiśniowy, z aronii, z czarnej porzeczki, brzoskwiniowy, morelowy, wieloowocowy) porcjowany - op. 25-30g( 50 szt -100 szt) </t>
  </si>
  <si>
    <t>Groszek konserwowy typu Bonduelle, Pudliszki lub równoważny  - op. 3000g</t>
  </si>
  <si>
    <t>Kasza gryczana prażona (pakowana w saszetkach) op.5 kg</t>
  </si>
  <si>
    <t>Majeranek - op.1 kg</t>
  </si>
  <si>
    <t xml:space="preserve">Makaron gniazda wstążki, gniazda nitki z mąki pszenicy twardej (triticum durum) op.5kg  </t>
  </si>
  <si>
    <t>Musli śniadaniowe (mieszanka owocowa z płatkami) - op.1kg</t>
  </si>
  <si>
    <t>Papryka mielona (słodka i ostra) - op.1kg</t>
  </si>
  <si>
    <t>Syrop 5 l</t>
  </si>
  <si>
    <t>Ziele angielskie całe - op. 1 kg</t>
  </si>
  <si>
    <t xml:space="preserve">Frytki 1 kg </t>
  </si>
  <si>
    <t>Herbata czarna expresowa typu Lipton lub równoważna - op. 100 torebek</t>
  </si>
  <si>
    <t>Herbata czarna expresowa typu Minutka lub równoważna - op. 240 torebek</t>
  </si>
  <si>
    <t>Kawa naturalna mielona typu premium MK CAFE - op. 500 g</t>
  </si>
  <si>
    <t xml:space="preserve">Cukierki pastylki 1 kg  </t>
  </si>
  <si>
    <t xml:space="preserve">Paluszki krabowe </t>
  </si>
  <si>
    <t xml:space="preserve">Sos boloński słoik 900 ml </t>
  </si>
  <si>
    <t xml:space="preserve">Grzanki 500 g </t>
  </si>
  <si>
    <t>Seler cięty 1700 g</t>
  </si>
  <si>
    <t>Cieciorka puszka 440 g</t>
  </si>
  <si>
    <t xml:space="preserve">Morela suszona 0,5 kg </t>
  </si>
  <si>
    <t xml:space="preserve">Pieprz  porcjowany ( 100 szt) </t>
  </si>
  <si>
    <t xml:space="preserve">Herbata owocowa porcjowana ( 100 szt ) </t>
  </si>
  <si>
    <t xml:space="preserve">Drożdze świeże op 100 g </t>
  </si>
  <si>
    <t xml:space="preserve">Oregano  1kg </t>
  </si>
  <si>
    <t xml:space="preserve">Curry mielone do 1 kg </t>
  </si>
  <si>
    <t xml:space="preserve">Gruszki w lekkim syropie 800-2600 g </t>
  </si>
  <si>
    <t xml:space="preserve">Kasza pęczak op  5000 g </t>
  </si>
  <si>
    <t xml:space="preserve">Mandarynki w syropie op 310-350 g </t>
  </si>
  <si>
    <t xml:space="preserve">Pestki dynii do 1000 g </t>
  </si>
  <si>
    <t xml:space="preserve">Pikle ogórekowe 0,5 -1 kg </t>
  </si>
  <si>
    <t>Kawa rozpuszczalna  100% kawy naturalnej typu Nescafe, Jacobs  Classic lub równoważna - op. 500g</t>
  </si>
  <si>
    <t>Kawa rozpuszcalna porcjowana 30-35 g ( 100 szt )</t>
  </si>
  <si>
    <t>Ośrodek Szkoleniowo-Wypoczynkowy w Dziwnowie</t>
  </si>
  <si>
    <t xml:space="preserve">ul. Kaprala Koniecznego 13, 72-420 Dziwnów </t>
  </si>
  <si>
    <t>Chrzan  tarty - op. 870-950g</t>
  </si>
  <si>
    <t>Ciastka kruche różne (z marmoladą, margaretki dekorowane, rurka waflowa pusta, kokosanki, przekładane kremem) - op. 2 - 3 kg</t>
  </si>
  <si>
    <t xml:space="preserve">Ciastka Łakotki (różne rodzaje: maślane, kakaowe, kokosowe, w czekoladzie) lub równoważne- op2-3 kg </t>
  </si>
  <si>
    <t>Cukierki czekoladowe typu mieszanka wedlowska classic lub równoważne pakowane pojedynczo - op. 2 - 3 kg</t>
  </si>
  <si>
    <t>Czekolada mleczna, mleczna nadziewana o zawartości min. 60% masy kakaowej E.Wedel lub równoważna - op. 100g</t>
  </si>
  <si>
    <t xml:space="preserve">Kasza bulgur op 1000 g </t>
  </si>
  <si>
    <t>Makaron zacierka - op. 0,25 - 1 kg</t>
  </si>
  <si>
    <t xml:space="preserve">Oliwki czarne i zielone 1000 ml </t>
  </si>
  <si>
    <t>Orzechy solone 1000 - 3000 g</t>
  </si>
  <si>
    <t>Paprykarz 300 - 500 g</t>
  </si>
  <si>
    <t xml:space="preserve">Pestki słonecznika łuskane do 1000 g </t>
  </si>
  <si>
    <t xml:space="preserve">Płatki migdałowe 1 kg </t>
  </si>
  <si>
    <t xml:space="preserve">Sos waniliowy 1l </t>
  </si>
  <si>
    <t xml:space="preserve">Wafelek typu prince polo 15 - 25 g </t>
  </si>
  <si>
    <t>Galaretka owocowa w proszku typu Winiary lub równoważna,różne smaki 1 kg</t>
  </si>
  <si>
    <t>Przyprawa do kurczaka - op. 0,8 - 1,2 kg</t>
  </si>
  <si>
    <t>Wafle bez polewy typu Grześ 35 - 40 g</t>
  </si>
  <si>
    <t>Wafle kakaowe 15 - 25 g</t>
  </si>
  <si>
    <t xml:space="preserve">Wafle śmietankowe 2,5 kg </t>
  </si>
  <si>
    <t>Fasola biała drobna - op. 5 kg</t>
  </si>
  <si>
    <t>Kawa ziarnista 100% arabica op. 1 kg</t>
  </si>
  <si>
    <t xml:space="preserve">Opis oferowanego przez Wykonawcę produktu </t>
  </si>
  <si>
    <t>VAT</t>
  </si>
  <si>
    <t>Opis oferowanego przez Wykonawcę produktu</t>
  </si>
  <si>
    <t>RAZEM</t>
  </si>
  <si>
    <t>RAZEM:</t>
  </si>
  <si>
    <t>Barszcz biały w proszku op. min. 1 kg typu Winiary, Knorr lub równoważne</t>
  </si>
  <si>
    <t>Barszcz czerwony w proszku op. 0,5 kg typu Winiary, Knorr lub równoważne</t>
  </si>
  <si>
    <t>Cukier waniliowy - op. min. 1 kg</t>
  </si>
  <si>
    <t xml:space="preserve">Herbata owocowa expresowa typu Minutka, Saga lub równoważna (różne smaki) - op. szt 100 </t>
  </si>
  <si>
    <t xml:space="preserve">Kasza jęczmienna wiejska średnia/drobna - op 5 kg </t>
  </si>
  <si>
    <t>Kukurydza konserwowa typu Bonduelle, Pudliszki lub równoważna - op. 2650 g</t>
  </si>
  <si>
    <t>Kwasek cytrynowy - op. 1 kg</t>
  </si>
  <si>
    <t>Liść laurowy - op.  - 0,5 kg</t>
  </si>
  <si>
    <t>Majonez dekoracyjny (gęsta, kremowa konsystencja) typu Winiary lub równoważny - op. 3 kg</t>
  </si>
  <si>
    <t>Makaron kokardki/ farfalle z mąki pszenicy twardej (triticum durum) op. 5 kg</t>
  </si>
  <si>
    <t>Makaron łazanki z mąki pszenicy twardej (triticum durum) op. 0,5 kg</t>
  </si>
  <si>
    <t>Makaron nitka, cienka, cięta z mąki pszenicy twardej (triticum durum) op. 5 kg</t>
  </si>
  <si>
    <t>Makaron penne (pióra, rurka cięta) z mąki pszenicy twardej (triticum durum) op. 5 kg</t>
  </si>
  <si>
    <t>Makaron spaghetti z mąki pszenicy twardej (triticum durum) op. 5 kg</t>
  </si>
  <si>
    <t>Makaron świderki z mąki pszenicy twardej (triticum durum) op. 5 kg</t>
  </si>
  <si>
    <t>Mąka ziemniaczana op. 1kg</t>
  </si>
  <si>
    <t xml:space="preserve">Mieszanka wedlowska, michałki, trufle 1 kg </t>
  </si>
  <si>
    <t xml:space="preserve">Patisony 0,5 kg </t>
  </si>
  <si>
    <t>Ryż długoziarnisty biały - op. 1kg</t>
  </si>
  <si>
    <t>Sok różne smaki Tymbark lub równoważny - op. karton 2l</t>
  </si>
  <si>
    <t>Sok różne smaki Tymbark lub równoważny - op. karton 1l</t>
  </si>
  <si>
    <t xml:space="preserve">Sos pieczeniowy 1 kg </t>
  </si>
  <si>
    <t>Sól morska - op. 1kg</t>
  </si>
  <si>
    <t>Żelatyna spożywcza typu Winiary, Prymat, Kamis lub równoważne - op. 1 kg</t>
  </si>
  <si>
    <t>Żurek w proszku typu Winiary, Knorr, Prymat lub równoważne - op. 1 kg</t>
  </si>
  <si>
    <t xml:space="preserve">Woda gazowana i niegazowana 1,5 l </t>
  </si>
  <si>
    <t>Ciastka Stokrotki glazurowane-Tago lub równoważne -  op.2 - 3 kg</t>
  </si>
  <si>
    <t>Makaron ryżowy (nitki, wstążki) - op. 200 - 500 g</t>
  </si>
  <si>
    <t>Napój gazowany typu Coca-Cola (różne rodzaje typu Pepsi, Fanta, Sprite) lub równoważny - op. 0,5 - 1 l</t>
  </si>
  <si>
    <t>Baton z płatkami zbożowymi i mlekiem Nesquik 22-25 g lub równoważne</t>
  </si>
  <si>
    <t>Nazwa artykułu - wymagania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</si>
</sst>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6" xfId="0" applyFont="1" applyBorder="1"/>
    <xf numFmtId="8" fontId="1" fillId="0" borderId="6" xfId="0" applyNumberFormat="1" applyFont="1" applyBorder="1"/>
    <xf numFmtId="0" fontId="1" fillId="0" borderId="6" xfId="0" applyFont="1" applyBorder="1" applyAlignment="1">
      <alignment horizontal="left"/>
    </xf>
    <xf numFmtId="4" fontId="1" fillId="0" borderId="6" xfId="0" applyNumberFormat="1" applyFont="1" applyBorder="1" applyAlignment="1">
      <alignment horizontal="right" vertical="center" wrapText="1"/>
    </xf>
    <xf numFmtId="0" fontId="1" fillId="0" borderId="7" xfId="0" applyFont="1" applyBorder="1"/>
    <xf numFmtId="0" fontId="1" fillId="0" borderId="6" xfId="0" applyFont="1" applyBorder="1" applyAlignment="1">
      <alignment horizontal="right"/>
    </xf>
    <xf numFmtId="9" fontId="1" fillId="0" borderId="6" xfId="0" applyNumberFormat="1" applyFont="1" applyBorder="1"/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right"/>
    </xf>
    <xf numFmtId="9" fontId="1" fillId="0" borderId="7" xfId="0" applyNumberFormat="1" applyFont="1" applyBorder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2" borderId="6" xfId="0" applyFont="1" applyFill="1" applyBorder="1" applyAlignment="1">
      <alignment wrapText="1"/>
    </xf>
    <xf numFmtId="164" fontId="1" fillId="0" borderId="0" xfId="0" applyNumberFormat="1" applyFont="1"/>
    <xf numFmtId="164" fontId="1" fillId="0" borderId="6" xfId="0" applyNumberFormat="1" applyFont="1" applyBorder="1"/>
    <xf numFmtId="164" fontId="1" fillId="0" borderId="7" xfId="0" applyNumberFormat="1" applyFont="1" applyBorder="1"/>
    <xf numFmtId="43" fontId="3" fillId="0" borderId="0" xfId="1" applyFont="1"/>
    <xf numFmtId="43" fontId="1" fillId="0" borderId="6" xfId="1" applyFont="1" applyFill="1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/>
    </xf>
    <xf numFmtId="43" fontId="2" fillId="0" borderId="11" xfId="1" applyFont="1" applyFill="1" applyBorder="1"/>
    <xf numFmtId="0" fontId="2" fillId="0" borderId="12" xfId="0" applyFont="1" applyBorder="1" applyAlignment="1">
      <alignment horizontal="center" vertical="center"/>
    </xf>
    <xf numFmtId="8" fontId="2" fillId="0" borderId="11" xfId="0" applyNumberFormat="1" applyFont="1" applyBorder="1"/>
    <xf numFmtId="164" fontId="3" fillId="0" borderId="0" xfId="0" applyNumberFormat="1" applyFont="1"/>
    <xf numFmtId="165" fontId="1" fillId="0" borderId="6" xfId="2" applyNumberFormat="1" applyFont="1" applyBorder="1"/>
    <xf numFmtId="165" fontId="1" fillId="0" borderId="7" xfId="2" applyNumberFormat="1" applyFont="1" applyBorder="1"/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justify"/>
    </xf>
    <xf numFmtId="0" fontId="1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2"/>
  <sheetViews>
    <sheetView tabSelected="1" zoomScale="160" zoomScaleNormal="160" workbookViewId="0">
      <selection activeCell="B5" sqref="B5"/>
    </sheetView>
  </sheetViews>
  <sheetFormatPr defaultColWidth="9.140625" defaultRowHeight="14.25" x14ac:dyDescent="0.2"/>
  <cols>
    <col min="1" max="1" width="5.7109375" style="14" customWidth="1"/>
    <col min="2" max="2" width="103.5703125" style="13" bestFit="1" customWidth="1"/>
    <col min="3" max="3" width="6.5703125" style="13" customWidth="1"/>
    <col min="4" max="4" width="7.7109375" style="13" customWidth="1"/>
    <col min="5" max="5" width="19" style="13" customWidth="1"/>
    <col min="6" max="6" width="11.140625" style="13" customWidth="1"/>
    <col min="7" max="7" width="16.7109375" style="21" customWidth="1"/>
    <col min="8" max="8" width="9" style="13" customWidth="1"/>
    <col min="9" max="9" width="14.7109375" style="13" customWidth="1"/>
    <col min="10" max="16384" width="9.140625" style="13"/>
  </cols>
  <sheetData>
    <row r="1" spans="1:11" s="31" customFormat="1" ht="13.9" x14ac:dyDescent="0.4">
      <c r="A1" s="45" t="s">
        <v>35</v>
      </c>
      <c r="B1" s="45"/>
      <c r="C1" s="45"/>
      <c r="D1" s="45"/>
      <c r="E1" s="45"/>
      <c r="F1" s="45"/>
      <c r="G1" s="45"/>
      <c r="H1" s="45"/>
      <c r="I1" s="13"/>
    </row>
    <row r="2" spans="1:11" s="31" customFormat="1" ht="23.25" customHeight="1" x14ac:dyDescent="0.2">
      <c r="A2" s="46" t="s">
        <v>36</v>
      </c>
      <c r="B2" s="46"/>
      <c r="C2" s="46"/>
      <c r="D2" s="46"/>
      <c r="E2" s="46"/>
      <c r="F2" s="46"/>
      <c r="G2" s="46"/>
      <c r="H2" s="46"/>
      <c r="I2" s="46"/>
    </row>
    <row r="3" spans="1:11" s="31" customFormat="1" x14ac:dyDescent="0.2">
      <c r="A3" s="44" t="s">
        <v>37</v>
      </c>
      <c r="B3" s="44"/>
      <c r="C3" s="44"/>
      <c r="D3" s="44"/>
      <c r="E3" s="44"/>
      <c r="F3" s="44"/>
      <c r="G3" s="44"/>
      <c r="H3" s="44"/>
      <c r="I3" s="44"/>
    </row>
    <row r="4" spans="1:11" s="31" customFormat="1" ht="28.5" customHeight="1" thickBot="1" x14ac:dyDescent="0.4">
      <c r="A4" s="14"/>
      <c r="B4" s="12"/>
      <c r="C4" s="14"/>
      <c r="D4" s="14"/>
      <c r="E4" s="13"/>
      <c r="F4" s="13"/>
      <c r="G4" s="21"/>
      <c r="H4" s="13"/>
      <c r="I4" s="13"/>
    </row>
    <row r="5" spans="1:11" s="31" customFormat="1" ht="90" customHeight="1" thickBot="1" x14ac:dyDescent="0.25">
      <c r="A5" s="25" t="s">
        <v>0</v>
      </c>
      <c r="B5" s="26" t="s">
        <v>158</v>
      </c>
      <c r="C5" s="26" t="s">
        <v>1</v>
      </c>
      <c r="D5" s="26" t="s">
        <v>2</v>
      </c>
      <c r="E5" s="27" t="s">
        <v>125</v>
      </c>
      <c r="F5" s="27" t="s">
        <v>3</v>
      </c>
      <c r="G5" s="28" t="s">
        <v>4</v>
      </c>
      <c r="H5" s="29" t="s">
        <v>124</v>
      </c>
      <c r="I5" s="30" t="s">
        <v>24</v>
      </c>
    </row>
    <row r="6" spans="1:11" s="31" customFormat="1" ht="13.9" x14ac:dyDescent="0.35">
      <c r="A6" s="32">
        <v>1</v>
      </c>
      <c r="B6" s="32">
        <v>2</v>
      </c>
      <c r="C6" s="32">
        <v>3</v>
      </c>
      <c r="D6" s="32">
        <v>4</v>
      </c>
      <c r="E6" s="32">
        <v>5</v>
      </c>
      <c r="F6" s="33">
        <v>6</v>
      </c>
      <c r="G6" s="34">
        <v>7</v>
      </c>
      <c r="H6" s="32">
        <v>8</v>
      </c>
      <c r="I6" s="32">
        <v>9</v>
      </c>
    </row>
    <row r="7" spans="1:11" s="31" customFormat="1" ht="13.5" x14ac:dyDescent="0.35">
      <c r="A7" s="24">
        <v>1</v>
      </c>
      <c r="B7" s="1" t="s">
        <v>5</v>
      </c>
      <c r="C7" s="3" t="s">
        <v>14</v>
      </c>
      <c r="D7" s="6">
        <v>62</v>
      </c>
      <c r="E7" s="2"/>
      <c r="F7" s="39"/>
      <c r="G7" s="22"/>
      <c r="H7" s="7"/>
      <c r="I7" s="2"/>
      <c r="K7" s="18"/>
    </row>
    <row r="8" spans="1:11" s="31" customFormat="1" x14ac:dyDescent="0.2">
      <c r="A8" s="24">
        <v>2</v>
      </c>
      <c r="B8" s="1" t="s">
        <v>128</v>
      </c>
      <c r="C8" s="3" t="s">
        <v>14</v>
      </c>
      <c r="D8" s="6">
        <v>30</v>
      </c>
      <c r="E8" s="1"/>
      <c r="F8" s="39"/>
      <c r="G8" s="22"/>
      <c r="H8" s="7"/>
      <c r="I8" s="2"/>
      <c r="K8" s="18"/>
    </row>
    <row r="9" spans="1:11" s="31" customFormat="1" ht="15" customHeight="1" x14ac:dyDescent="0.2">
      <c r="A9" s="24">
        <v>3</v>
      </c>
      <c r="B9" s="1" t="s">
        <v>129</v>
      </c>
      <c r="C9" s="3" t="s">
        <v>14</v>
      </c>
      <c r="D9" s="6">
        <v>30</v>
      </c>
      <c r="E9" s="1"/>
      <c r="F9" s="39"/>
      <c r="G9" s="22"/>
      <c r="H9" s="7"/>
      <c r="I9" s="2"/>
      <c r="K9" s="18"/>
    </row>
    <row r="10" spans="1:11" s="31" customFormat="1" x14ac:dyDescent="0.2">
      <c r="A10" s="24">
        <v>4</v>
      </c>
      <c r="B10" s="1" t="s">
        <v>157</v>
      </c>
      <c r="C10" s="3" t="s">
        <v>14</v>
      </c>
      <c r="D10" s="6">
        <v>0</v>
      </c>
      <c r="E10" s="2"/>
      <c r="F10" s="39"/>
      <c r="G10" s="22"/>
      <c r="H10" s="7"/>
      <c r="I10" s="2"/>
      <c r="K10" s="18"/>
    </row>
    <row r="11" spans="1:11" s="31" customFormat="1" x14ac:dyDescent="0.2">
      <c r="A11" s="24">
        <v>5</v>
      </c>
      <c r="B11" s="1" t="s">
        <v>25</v>
      </c>
      <c r="C11" s="3" t="s">
        <v>14</v>
      </c>
      <c r="D11" s="6">
        <v>60</v>
      </c>
      <c r="E11" s="1"/>
      <c r="F11" s="39"/>
      <c r="G11" s="22"/>
      <c r="H11" s="7"/>
      <c r="I11" s="2"/>
      <c r="K11" s="18"/>
    </row>
    <row r="12" spans="1:11" s="31" customFormat="1" x14ac:dyDescent="0.2">
      <c r="A12" s="24">
        <v>6</v>
      </c>
      <c r="B12" s="1" t="s">
        <v>26</v>
      </c>
      <c r="C12" s="3" t="s">
        <v>14</v>
      </c>
      <c r="D12" s="6">
        <v>5</v>
      </c>
      <c r="E12" s="1"/>
      <c r="F12" s="39"/>
      <c r="G12" s="22"/>
      <c r="H12" s="7"/>
      <c r="I12" s="2"/>
      <c r="K12" s="18"/>
    </row>
    <row r="13" spans="1:11" s="31" customFormat="1" ht="13.5" x14ac:dyDescent="0.35">
      <c r="A13" s="24">
        <v>7</v>
      </c>
      <c r="B13" s="1" t="s">
        <v>102</v>
      </c>
      <c r="C13" s="3" t="s">
        <v>14</v>
      </c>
      <c r="D13" s="6">
        <v>35</v>
      </c>
      <c r="E13" s="2"/>
      <c r="F13" s="39"/>
      <c r="G13" s="22"/>
      <c r="H13" s="7"/>
      <c r="I13" s="2"/>
      <c r="K13" s="18"/>
    </row>
    <row r="14" spans="1:11" s="31" customFormat="1" ht="28.5" x14ac:dyDescent="0.2">
      <c r="A14" s="24">
        <v>8</v>
      </c>
      <c r="B14" s="15" t="s">
        <v>103</v>
      </c>
      <c r="C14" s="3" t="s">
        <v>14</v>
      </c>
      <c r="D14" s="6">
        <v>50</v>
      </c>
      <c r="E14" s="1"/>
      <c r="F14" s="39"/>
      <c r="G14" s="22"/>
      <c r="H14" s="7"/>
      <c r="I14" s="2"/>
      <c r="K14" s="18"/>
    </row>
    <row r="15" spans="1:11" s="31" customFormat="1" x14ac:dyDescent="0.2">
      <c r="A15" s="24">
        <v>9</v>
      </c>
      <c r="B15" s="15" t="s">
        <v>104</v>
      </c>
      <c r="C15" s="3" t="s">
        <v>14</v>
      </c>
      <c r="D15" s="6">
        <v>30</v>
      </c>
      <c r="E15" s="1"/>
      <c r="F15" s="39"/>
      <c r="G15" s="22"/>
      <c r="H15" s="7"/>
      <c r="I15" s="2"/>
      <c r="K15" s="18"/>
    </row>
    <row r="16" spans="1:11" s="31" customFormat="1" x14ac:dyDescent="0.2">
      <c r="A16" s="24">
        <v>10</v>
      </c>
      <c r="B16" s="1" t="s">
        <v>154</v>
      </c>
      <c r="C16" s="3" t="s">
        <v>14</v>
      </c>
      <c r="D16" s="6">
        <v>20</v>
      </c>
      <c r="E16" s="1"/>
      <c r="F16" s="39"/>
      <c r="G16" s="22"/>
      <c r="H16" s="7"/>
      <c r="I16" s="2"/>
      <c r="K16" s="18"/>
    </row>
    <row r="17" spans="1:11" s="31" customFormat="1" ht="13.5" x14ac:dyDescent="0.35">
      <c r="A17" s="24">
        <v>11</v>
      </c>
      <c r="B17" s="1" t="s">
        <v>86</v>
      </c>
      <c r="C17" s="3" t="s">
        <v>14</v>
      </c>
      <c r="D17" s="6">
        <v>10</v>
      </c>
      <c r="E17" s="1"/>
      <c r="F17" s="39"/>
      <c r="G17" s="22"/>
      <c r="H17" s="7"/>
      <c r="I17" s="2"/>
      <c r="K17" s="18"/>
    </row>
    <row r="18" spans="1:11" s="31" customFormat="1" ht="13.5" x14ac:dyDescent="0.35">
      <c r="A18" s="24">
        <v>12</v>
      </c>
      <c r="B18" s="1" t="s">
        <v>7</v>
      </c>
      <c r="C18" s="3" t="s">
        <v>66</v>
      </c>
      <c r="D18" s="6">
        <v>8</v>
      </c>
      <c r="E18" s="1"/>
      <c r="F18" s="39"/>
      <c r="G18" s="22"/>
      <c r="H18" s="7"/>
      <c r="I18" s="2"/>
      <c r="K18" s="18"/>
    </row>
    <row r="19" spans="1:11" s="31" customFormat="1" x14ac:dyDescent="0.2">
      <c r="A19" s="24">
        <v>13</v>
      </c>
      <c r="B19" s="1" t="s">
        <v>8</v>
      </c>
      <c r="C19" s="3" t="s">
        <v>14</v>
      </c>
      <c r="D19" s="6">
        <v>400</v>
      </c>
      <c r="E19" s="2"/>
      <c r="F19" s="39"/>
      <c r="G19" s="22"/>
      <c r="H19" s="7"/>
      <c r="I19" s="2"/>
      <c r="K19" s="18"/>
    </row>
    <row r="20" spans="1:11" s="31" customFormat="1" x14ac:dyDescent="0.2">
      <c r="A20" s="24">
        <v>14</v>
      </c>
      <c r="B20" s="1" t="s">
        <v>60</v>
      </c>
      <c r="C20" s="3" t="s">
        <v>12</v>
      </c>
      <c r="D20" s="6">
        <v>0</v>
      </c>
      <c r="E20" s="2"/>
      <c r="F20" s="39"/>
      <c r="G20" s="22"/>
      <c r="H20" s="7"/>
      <c r="I20" s="2"/>
      <c r="K20" s="18"/>
    </row>
    <row r="21" spans="1:11" s="31" customFormat="1" x14ac:dyDescent="0.2">
      <c r="A21" s="24">
        <v>15</v>
      </c>
      <c r="B21" s="1" t="s">
        <v>130</v>
      </c>
      <c r="C21" s="3" t="s">
        <v>14</v>
      </c>
      <c r="D21" s="6">
        <v>2</v>
      </c>
      <c r="E21" s="1"/>
      <c r="F21" s="39"/>
      <c r="G21" s="22"/>
      <c r="H21" s="7"/>
      <c r="I21" s="2"/>
      <c r="K21" s="18"/>
    </row>
    <row r="22" spans="1:11" s="31" customFormat="1" ht="28.5" x14ac:dyDescent="0.2">
      <c r="A22" s="24">
        <v>16</v>
      </c>
      <c r="B22" s="15" t="s">
        <v>105</v>
      </c>
      <c r="C22" s="3" t="s">
        <v>14</v>
      </c>
      <c r="D22" s="6">
        <v>20</v>
      </c>
      <c r="E22" s="2"/>
      <c r="F22" s="39"/>
      <c r="G22" s="22"/>
      <c r="H22" s="7"/>
      <c r="I22" s="2"/>
      <c r="K22" s="18"/>
    </row>
    <row r="23" spans="1:11" s="31" customFormat="1" x14ac:dyDescent="0.2">
      <c r="A23" s="24">
        <v>17</v>
      </c>
      <c r="B23" s="1" t="s">
        <v>81</v>
      </c>
      <c r="C23" s="3" t="s">
        <v>14</v>
      </c>
      <c r="D23" s="6">
        <v>15</v>
      </c>
      <c r="E23" s="1"/>
      <c r="F23" s="39"/>
      <c r="G23" s="22"/>
      <c r="H23" s="7"/>
      <c r="I23" s="2"/>
      <c r="K23" s="18"/>
    </row>
    <row r="24" spans="1:11" s="31" customFormat="1" x14ac:dyDescent="0.2">
      <c r="A24" s="24">
        <v>18</v>
      </c>
      <c r="B24" s="1" t="s">
        <v>92</v>
      </c>
      <c r="C24" s="3" t="s">
        <v>55</v>
      </c>
      <c r="D24" s="6">
        <v>1</v>
      </c>
      <c r="E24" s="1"/>
      <c r="F24" s="39"/>
      <c r="G24" s="22"/>
      <c r="H24" s="7"/>
      <c r="I24" s="2"/>
      <c r="K24" s="18"/>
    </row>
    <row r="25" spans="1:11" s="31" customFormat="1" x14ac:dyDescent="0.2">
      <c r="A25" s="24">
        <v>19</v>
      </c>
      <c r="B25" s="1" t="s">
        <v>9</v>
      </c>
      <c r="C25" s="3" t="s">
        <v>14</v>
      </c>
      <c r="D25" s="6">
        <v>10</v>
      </c>
      <c r="E25" s="1"/>
      <c r="F25" s="39"/>
      <c r="G25" s="22"/>
      <c r="H25" s="7"/>
      <c r="I25" s="2"/>
      <c r="K25" s="18"/>
    </row>
    <row r="26" spans="1:11" s="31" customFormat="1" ht="14.25" customHeight="1" x14ac:dyDescent="0.2">
      <c r="A26" s="24">
        <v>20</v>
      </c>
      <c r="B26" s="1" t="s">
        <v>106</v>
      </c>
      <c r="C26" s="3" t="s">
        <v>10</v>
      </c>
      <c r="D26" s="6">
        <v>200</v>
      </c>
      <c r="E26" s="2"/>
      <c r="F26" s="39"/>
      <c r="G26" s="22"/>
      <c r="H26" s="7"/>
      <c r="I26" s="2"/>
      <c r="K26" s="18"/>
    </row>
    <row r="27" spans="1:11" s="31" customFormat="1" ht="30" customHeight="1" x14ac:dyDescent="0.2">
      <c r="A27" s="24">
        <v>21</v>
      </c>
      <c r="B27" s="1" t="s">
        <v>67</v>
      </c>
      <c r="C27" s="3" t="s">
        <v>14</v>
      </c>
      <c r="D27" s="6">
        <v>20</v>
      </c>
      <c r="E27" s="1"/>
      <c r="F27" s="39"/>
      <c r="G27" s="22"/>
      <c r="H27" s="7"/>
      <c r="I27" s="2"/>
      <c r="K27" s="18"/>
    </row>
    <row r="28" spans="1:11" s="31" customFormat="1" x14ac:dyDescent="0.2">
      <c r="A28" s="24">
        <v>22</v>
      </c>
      <c r="B28" s="1" t="s">
        <v>90</v>
      </c>
      <c r="C28" s="3" t="s">
        <v>55</v>
      </c>
      <c r="D28" s="6">
        <v>15</v>
      </c>
      <c r="E28" s="1"/>
      <c r="F28" s="39"/>
      <c r="G28" s="22"/>
      <c r="H28" s="7"/>
      <c r="I28" s="2"/>
      <c r="K28" s="18"/>
    </row>
    <row r="29" spans="1:11" s="31" customFormat="1" ht="28.5" x14ac:dyDescent="0.2">
      <c r="A29" s="24">
        <v>23</v>
      </c>
      <c r="B29" s="15" t="s">
        <v>68</v>
      </c>
      <c r="C29" s="3" t="s">
        <v>12</v>
      </c>
      <c r="D29" s="6">
        <v>50</v>
      </c>
      <c r="E29" s="2"/>
      <c r="F29" s="39"/>
      <c r="G29" s="22"/>
      <c r="H29" s="7"/>
      <c r="I29" s="2"/>
      <c r="K29" s="18"/>
    </row>
    <row r="30" spans="1:11" s="31" customFormat="1" x14ac:dyDescent="0.2">
      <c r="A30" s="24">
        <v>24</v>
      </c>
      <c r="B30" s="1" t="s">
        <v>121</v>
      </c>
      <c r="C30" s="3" t="s">
        <v>14</v>
      </c>
      <c r="D30" s="6">
        <v>15</v>
      </c>
      <c r="E30" s="1"/>
      <c r="F30" s="39"/>
      <c r="G30" s="22"/>
      <c r="H30" s="7"/>
      <c r="I30" s="2"/>
      <c r="K30" s="18"/>
    </row>
    <row r="31" spans="1:11" s="31" customFormat="1" x14ac:dyDescent="0.2">
      <c r="A31" s="24">
        <v>25</v>
      </c>
      <c r="B31" s="1" t="s">
        <v>27</v>
      </c>
      <c r="C31" s="3" t="s">
        <v>14</v>
      </c>
      <c r="D31" s="6">
        <v>80</v>
      </c>
      <c r="E31" s="1"/>
      <c r="F31" s="39"/>
      <c r="G31" s="22"/>
      <c r="H31" s="7"/>
      <c r="I31" s="2"/>
      <c r="K31" s="18"/>
    </row>
    <row r="32" spans="1:11" s="31" customFormat="1" x14ac:dyDescent="0.2">
      <c r="A32" s="24">
        <v>26</v>
      </c>
      <c r="B32" s="1" t="s">
        <v>77</v>
      </c>
      <c r="C32" s="3" t="s">
        <v>14</v>
      </c>
      <c r="D32" s="6">
        <v>0</v>
      </c>
      <c r="E32" s="1"/>
      <c r="F32" s="39"/>
      <c r="G32" s="22"/>
      <c r="H32" s="7"/>
      <c r="I32" s="2"/>
      <c r="K32" s="18"/>
    </row>
    <row r="33" spans="1:11" s="31" customFormat="1" x14ac:dyDescent="0.2">
      <c r="A33" s="24">
        <v>27</v>
      </c>
      <c r="B33" s="1" t="s">
        <v>116</v>
      </c>
      <c r="C33" s="3" t="s">
        <v>14</v>
      </c>
      <c r="D33" s="6">
        <v>100</v>
      </c>
      <c r="E33" s="1"/>
      <c r="F33" s="39"/>
      <c r="G33" s="22"/>
      <c r="H33" s="7"/>
      <c r="I33" s="2"/>
      <c r="K33" s="18"/>
    </row>
    <row r="34" spans="1:11" s="31" customFormat="1" x14ac:dyDescent="0.2">
      <c r="A34" s="24">
        <v>28</v>
      </c>
      <c r="B34" s="1" t="s">
        <v>11</v>
      </c>
      <c r="C34" s="3" t="s">
        <v>14</v>
      </c>
      <c r="D34" s="6">
        <v>30</v>
      </c>
      <c r="E34" s="1"/>
      <c r="F34" s="39"/>
      <c r="G34" s="22"/>
      <c r="H34" s="7"/>
      <c r="I34" s="2"/>
      <c r="K34" s="18"/>
    </row>
    <row r="35" spans="1:11" s="31" customFormat="1" x14ac:dyDescent="0.2">
      <c r="A35" s="24">
        <v>29</v>
      </c>
      <c r="B35" s="1" t="s">
        <v>69</v>
      </c>
      <c r="C35" s="3" t="s">
        <v>14</v>
      </c>
      <c r="D35" s="6">
        <v>40</v>
      </c>
      <c r="E35" s="1"/>
      <c r="F35" s="39"/>
      <c r="G35" s="22"/>
      <c r="H35" s="7"/>
      <c r="I35" s="2"/>
      <c r="K35" s="18"/>
    </row>
    <row r="36" spans="1:11" s="31" customFormat="1" x14ac:dyDescent="0.2">
      <c r="A36" s="24">
        <v>30</v>
      </c>
      <c r="B36" s="1" t="s">
        <v>93</v>
      </c>
      <c r="C36" s="3" t="s">
        <v>14</v>
      </c>
      <c r="D36" s="6">
        <v>0</v>
      </c>
      <c r="E36" s="1"/>
      <c r="F36" s="39"/>
      <c r="G36" s="22"/>
      <c r="H36" s="7"/>
      <c r="I36" s="2"/>
      <c r="K36" s="18"/>
    </row>
    <row r="37" spans="1:11" s="31" customFormat="1" x14ac:dyDescent="0.2">
      <c r="A37" s="24">
        <v>31</v>
      </c>
      <c r="B37" s="1" t="s">
        <v>84</v>
      </c>
      <c r="C37" s="3" t="s">
        <v>14</v>
      </c>
      <c r="D37" s="6">
        <v>10</v>
      </c>
      <c r="E37" s="1"/>
      <c r="F37" s="39"/>
      <c r="G37" s="22"/>
      <c r="H37" s="7"/>
      <c r="I37" s="2"/>
      <c r="K37" s="18"/>
    </row>
    <row r="38" spans="1:11" s="31" customFormat="1" x14ac:dyDescent="0.2">
      <c r="A38" s="24">
        <v>32</v>
      </c>
      <c r="B38" s="1" t="s">
        <v>78</v>
      </c>
      <c r="C38" s="3" t="s">
        <v>65</v>
      </c>
      <c r="D38" s="6">
        <v>40</v>
      </c>
      <c r="E38" s="2"/>
      <c r="F38" s="39"/>
      <c r="G38" s="22"/>
      <c r="H38" s="7"/>
      <c r="I38" s="2"/>
      <c r="K38" s="18"/>
    </row>
    <row r="39" spans="1:11" s="31" customFormat="1" x14ac:dyDescent="0.2">
      <c r="A39" s="24">
        <v>33</v>
      </c>
      <c r="B39" s="1" t="s">
        <v>79</v>
      </c>
      <c r="C39" s="3" t="s">
        <v>12</v>
      </c>
      <c r="D39" s="6">
        <v>100</v>
      </c>
      <c r="E39" s="1"/>
      <c r="F39" s="39"/>
      <c r="G39" s="22"/>
      <c r="H39" s="7"/>
      <c r="I39" s="2"/>
      <c r="K39" s="18"/>
    </row>
    <row r="40" spans="1:11" s="31" customFormat="1" x14ac:dyDescent="0.2">
      <c r="A40" s="24">
        <v>34</v>
      </c>
      <c r="B40" s="15" t="s">
        <v>131</v>
      </c>
      <c r="C40" s="3" t="s">
        <v>12</v>
      </c>
      <c r="D40" s="6">
        <v>100</v>
      </c>
      <c r="E40" s="1"/>
      <c r="F40" s="39"/>
      <c r="G40" s="22"/>
      <c r="H40" s="7"/>
      <c r="I40" s="2"/>
      <c r="K40" s="18"/>
    </row>
    <row r="41" spans="1:11" s="31" customFormat="1" x14ac:dyDescent="0.2">
      <c r="A41" s="24">
        <v>35</v>
      </c>
      <c r="B41" s="1" t="s">
        <v>80</v>
      </c>
      <c r="C41" s="3" t="s">
        <v>12</v>
      </c>
      <c r="D41" s="6">
        <v>200</v>
      </c>
      <c r="E41" s="2"/>
      <c r="F41" s="39"/>
      <c r="G41" s="22"/>
      <c r="H41" s="7"/>
      <c r="I41" s="2"/>
      <c r="K41" s="18"/>
    </row>
    <row r="42" spans="1:11" s="31" customFormat="1" x14ac:dyDescent="0.2">
      <c r="A42" s="24">
        <v>36</v>
      </c>
      <c r="B42" s="1" t="s">
        <v>122</v>
      </c>
      <c r="C42" s="3" t="s">
        <v>12</v>
      </c>
      <c r="D42" s="6">
        <v>50</v>
      </c>
      <c r="E42" s="2"/>
      <c r="F42" s="39"/>
      <c r="G42" s="22"/>
      <c r="H42" s="7"/>
      <c r="I42" s="2"/>
      <c r="K42" s="18"/>
    </row>
    <row r="43" spans="1:11" s="31" customFormat="1" x14ac:dyDescent="0.2">
      <c r="A43" s="24">
        <v>37</v>
      </c>
      <c r="B43" s="1" t="s">
        <v>99</v>
      </c>
      <c r="C43" s="3" t="s">
        <v>12</v>
      </c>
      <c r="D43" s="6">
        <v>3</v>
      </c>
      <c r="E43" s="2"/>
      <c r="F43" s="39"/>
      <c r="G43" s="22"/>
      <c r="H43" s="7"/>
      <c r="I43" s="2"/>
      <c r="K43" s="18"/>
    </row>
    <row r="44" spans="1:11" s="31" customFormat="1" x14ac:dyDescent="0.2">
      <c r="A44" s="24">
        <v>38</v>
      </c>
      <c r="B44" s="1" t="s">
        <v>98</v>
      </c>
      <c r="C44" s="3" t="s">
        <v>12</v>
      </c>
      <c r="D44" s="6">
        <v>200</v>
      </c>
      <c r="E44" s="1"/>
      <c r="F44" s="39"/>
      <c r="G44" s="22"/>
      <c r="H44" s="7"/>
      <c r="I44" s="2"/>
      <c r="K44" s="18"/>
    </row>
    <row r="45" spans="1:11" s="31" customFormat="1" x14ac:dyDescent="0.2">
      <c r="A45" s="24">
        <v>39</v>
      </c>
      <c r="B45" s="1" t="s">
        <v>89</v>
      </c>
      <c r="C45" s="3" t="s">
        <v>65</v>
      </c>
      <c r="D45" s="6">
        <v>0</v>
      </c>
      <c r="E45" s="1"/>
      <c r="F45" s="39"/>
      <c r="G45" s="22"/>
      <c r="H45" s="7"/>
      <c r="I45" s="2"/>
      <c r="K45" s="18"/>
    </row>
    <row r="46" spans="1:11" s="31" customFormat="1" x14ac:dyDescent="0.2">
      <c r="A46" s="24">
        <v>40</v>
      </c>
      <c r="B46" s="1" t="s">
        <v>39</v>
      </c>
      <c r="C46" s="3" t="s">
        <v>66</v>
      </c>
      <c r="D46" s="6">
        <v>0</v>
      </c>
      <c r="E46" s="1"/>
      <c r="F46" s="39"/>
      <c r="G46" s="22"/>
      <c r="H46" s="7"/>
      <c r="I46" s="2"/>
      <c r="K46" s="18"/>
    </row>
    <row r="47" spans="1:11" s="31" customFormat="1" x14ac:dyDescent="0.2">
      <c r="A47" s="24">
        <v>41</v>
      </c>
      <c r="B47" s="1" t="s">
        <v>13</v>
      </c>
      <c r="C47" s="3" t="s">
        <v>14</v>
      </c>
      <c r="D47" s="6">
        <v>60000</v>
      </c>
      <c r="E47" s="1"/>
      <c r="F47" s="39"/>
      <c r="G47" s="22"/>
      <c r="H47" s="7"/>
      <c r="I47" s="2"/>
      <c r="K47" s="18"/>
    </row>
    <row r="48" spans="1:11" s="31" customFormat="1" x14ac:dyDescent="0.2">
      <c r="A48" s="24">
        <v>42</v>
      </c>
      <c r="B48" s="1" t="s">
        <v>50</v>
      </c>
      <c r="C48" s="3" t="s">
        <v>14</v>
      </c>
      <c r="D48" s="6">
        <v>60</v>
      </c>
      <c r="E48" s="1"/>
      <c r="F48" s="39"/>
      <c r="G48" s="22"/>
      <c r="H48" s="7"/>
      <c r="I48" s="2"/>
      <c r="K48" s="18"/>
    </row>
    <row r="49" spans="1:11" s="31" customFormat="1" x14ac:dyDescent="0.2">
      <c r="A49" s="24">
        <v>43</v>
      </c>
      <c r="B49" s="1" t="s">
        <v>28</v>
      </c>
      <c r="C49" s="3" t="s">
        <v>14</v>
      </c>
      <c r="D49" s="6">
        <v>10</v>
      </c>
      <c r="E49" s="2"/>
      <c r="F49" s="39"/>
      <c r="G49" s="22"/>
      <c r="H49" s="7"/>
      <c r="I49" s="2"/>
      <c r="K49" s="18"/>
    </row>
    <row r="50" spans="1:11" s="31" customFormat="1" x14ac:dyDescent="0.2">
      <c r="A50" s="24">
        <v>44</v>
      </c>
      <c r="B50" s="1" t="s">
        <v>107</v>
      </c>
      <c r="C50" s="3" t="s">
        <v>14</v>
      </c>
      <c r="D50" s="6">
        <v>100</v>
      </c>
      <c r="E50" s="1"/>
      <c r="F50" s="39"/>
      <c r="G50" s="22"/>
      <c r="H50" s="7"/>
      <c r="I50" s="2"/>
      <c r="K50" s="18"/>
    </row>
    <row r="51" spans="1:11" s="31" customFormat="1" x14ac:dyDescent="0.2">
      <c r="A51" s="24">
        <v>45</v>
      </c>
      <c r="B51" s="1" t="s">
        <v>70</v>
      </c>
      <c r="C51" s="3" t="s">
        <v>14</v>
      </c>
      <c r="D51" s="6">
        <v>30</v>
      </c>
      <c r="E51" s="1"/>
      <c r="F51" s="39"/>
      <c r="G51" s="22"/>
      <c r="H51" s="7"/>
      <c r="I51" s="2"/>
      <c r="K51" s="18"/>
    </row>
    <row r="52" spans="1:11" s="31" customFormat="1" x14ac:dyDescent="0.2">
      <c r="A52" s="24">
        <v>46</v>
      </c>
      <c r="B52" s="1" t="s">
        <v>132</v>
      </c>
      <c r="C52" s="3" t="s">
        <v>14</v>
      </c>
      <c r="D52" s="6">
        <v>10</v>
      </c>
      <c r="E52" s="2"/>
      <c r="F52" s="39"/>
      <c r="G52" s="22"/>
      <c r="H52" s="7"/>
      <c r="I52" s="2"/>
      <c r="K52" s="18"/>
    </row>
    <row r="53" spans="1:11" s="31" customFormat="1" ht="14.25" customHeight="1" x14ac:dyDescent="0.2">
      <c r="A53" s="24">
        <v>47</v>
      </c>
      <c r="B53" s="1" t="s">
        <v>94</v>
      </c>
      <c r="C53" s="3" t="s">
        <v>14</v>
      </c>
      <c r="D53" s="6">
        <v>30</v>
      </c>
      <c r="E53" s="1"/>
      <c r="F53" s="39"/>
      <c r="G53" s="22"/>
      <c r="H53" s="7"/>
      <c r="I53" s="2"/>
      <c r="K53" s="18"/>
    </row>
    <row r="54" spans="1:11" s="31" customFormat="1" ht="28.5" x14ac:dyDescent="0.2">
      <c r="A54" s="24">
        <v>48</v>
      </c>
      <c r="B54" s="15" t="s">
        <v>40</v>
      </c>
      <c r="C54" s="3" t="s">
        <v>14</v>
      </c>
      <c r="D54" s="6">
        <v>150</v>
      </c>
      <c r="E54" s="1"/>
      <c r="F54" s="39"/>
      <c r="G54" s="22"/>
      <c r="H54" s="7"/>
      <c r="I54" s="2"/>
      <c r="K54" s="18"/>
    </row>
    <row r="55" spans="1:11" s="31" customFormat="1" x14ac:dyDescent="0.2">
      <c r="A55" s="24">
        <v>49</v>
      </c>
      <c r="B55" s="1" t="s">
        <v>49</v>
      </c>
      <c r="C55" s="3" t="s">
        <v>14</v>
      </c>
      <c r="D55" s="6">
        <v>10</v>
      </c>
      <c r="E55" s="2"/>
      <c r="F55" s="39"/>
      <c r="G55" s="22"/>
      <c r="H55" s="7"/>
      <c r="I55" s="2"/>
      <c r="K55" s="18"/>
    </row>
    <row r="56" spans="1:11" s="31" customFormat="1" ht="28.5" x14ac:dyDescent="0.2">
      <c r="A56" s="24">
        <v>50</v>
      </c>
      <c r="B56" s="16" t="s">
        <v>15</v>
      </c>
      <c r="C56" s="3" t="s">
        <v>14</v>
      </c>
      <c r="D56" s="6">
        <v>30</v>
      </c>
      <c r="E56" s="1"/>
      <c r="F56" s="39"/>
      <c r="G56" s="22"/>
      <c r="H56" s="7"/>
      <c r="I56" s="2"/>
      <c r="K56" s="18"/>
    </row>
    <row r="57" spans="1:11" s="31" customFormat="1" x14ac:dyDescent="0.2">
      <c r="A57" s="24">
        <v>51</v>
      </c>
      <c r="B57" s="1" t="s">
        <v>41</v>
      </c>
      <c r="C57" s="3" t="s">
        <v>14</v>
      </c>
      <c r="D57" s="6">
        <v>150</v>
      </c>
      <c r="E57" s="1"/>
      <c r="F57" s="39"/>
      <c r="G57" s="22"/>
      <c r="H57" s="7"/>
      <c r="I57" s="2"/>
      <c r="K57" s="18"/>
    </row>
    <row r="58" spans="1:11" s="31" customFormat="1" x14ac:dyDescent="0.2">
      <c r="A58" s="24">
        <v>52</v>
      </c>
      <c r="B58" s="15" t="s">
        <v>59</v>
      </c>
      <c r="C58" s="3" t="s">
        <v>12</v>
      </c>
      <c r="D58" s="6">
        <v>40</v>
      </c>
      <c r="E58" s="1"/>
      <c r="F58" s="39"/>
      <c r="G58" s="22"/>
      <c r="H58" s="7"/>
      <c r="I58" s="2"/>
      <c r="K58" s="18"/>
    </row>
    <row r="59" spans="1:11" s="31" customFormat="1" x14ac:dyDescent="0.2">
      <c r="A59" s="24">
        <v>53</v>
      </c>
      <c r="B59" s="1" t="s">
        <v>133</v>
      </c>
      <c r="C59" s="3" t="s">
        <v>14</v>
      </c>
      <c r="D59" s="6">
        <v>70</v>
      </c>
      <c r="E59" s="2"/>
      <c r="F59" s="39"/>
      <c r="G59" s="22"/>
      <c r="H59" s="7"/>
      <c r="I59" s="2"/>
      <c r="K59" s="18"/>
    </row>
    <row r="60" spans="1:11" s="31" customFormat="1" x14ac:dyDescent="0.2">
      <c r="A60" s="24">
        <v>54</v>
      </c>
      <c r="B60" s="1" t="s">
        <v>134</v>
      </c>
      <c r="C60" s="3" t="s">
        <v>14</v>
      </c>
      <c r="D60" s="6">
        <v>10</v>
      </c>
      <c r="E60" s="1"/>
      <c r="F60" s="39"/>
      <c r="G60" s="22"/>
      <c r="H60" s="7"/>
      <c r="I60" s="2"/>
      <c r="K60" s="18"/>
    </row>
    <row r="61" spans="1:11" s="31" customFormat="1" x14ac:dyDescent="0.2">
      <c r="A61" s="24">
        <v>55</v>
      </c>
      <c r="B61" s="1" t="s">
        <v>135</v>
      </c>
      <c r="C61" s="3" t="s">
        <v>14</v>
      </c>
      <c r="D61" s="6">
        <v>3</v>
      </c>
      <c r="E61" s="1"/>
      <c r="F61" s="39"/>
      <c r="G61" s="22"/>
      <c r="H61" s="7"/>
      <c r="I61" s="2"/>
      <c r="K61" s="18"/>
    </row>
    <row r="62" spans="1:11" s="31" customFormat="1" x14ac:dyDescent="0.2">
      <c r="A62" s="24">
        <v>56</v>
      </c>
      <c r="B62" s="1" t="s">
        <v>71</v>
      </c>
      <c r="C62" s="3" t="s">
        <v>55</v>
      </c>
      <c r="D62" s="6">
        <v>4</v>
      </c>
      <c r="E62" s="1"/>
      <c r="F62" s="39"/>
      <c r="G62" s="22"/>
      <c r="H62" s="7"/>
      <c r="I62" s="2"/>
      <c r="K62" s="18"/>
    </row>
    <row r="63" spans="1:11" s="31" customFormat="1" ht="35.25" customHeight="1" x14ac:dyDescent="0.2">
      <c r="A63" s="24">
        <v>57</v>
      </c>
      <c r="B63" s="1" t="s">
        <v>136</v>
      </c>
      <c r="C63" s="3" t="s">
        <v>14</v>
      </c>
      <c r="D63" s="6">
        <v>130</v>
      </c>
      <c r="E63" s="1"/>
      <c r="F63" s="39"/>
      <c r="G63" s="22"/>
      <c r="H63" s="7"/>
      <c r="I63" s="2"/>
      <c r="K63" s="18"/>
    </row>
    <row r="64" spans="1:11" s="31" customFormat="1" x14ac:dyDescent="0.2">
      <c r="A64" s="24">
        <v>58</v>
      </c>
      <c r="B64" s="1" t="s">
        <v>38</v>
      </c>
      <c r="C64" s="3" t="s">
        <v>14</v>
      </c>
      <c r="D64" s="6">
        <v>20</v>
      </c>
      <c r="E64" s="1"/>
      <c r="F64" s="39"/>
      <c r="G64" s="22"/>
      <c r="H64" s="7"/>
      <c r="I64" s="2"/>
      <c r="K64" s="18"/>
    </row>
    <row r="65" spans="1:11" s="31" customFormat="1" x14ac:dyDescent="0.2">
      <c r="A65" s="24">
        <v>59</v>
      </c>
      <c r="B65" s="1" t="s">
        <v>155</v>
      </c>
      <c r="C65" s="3" t="s">
        <v>14</v>
      </c>
      <c r="D65" s="6">
        <v>10</v>
      </c>
      <c r="E65" s="1"/>
      <c r="F65" s="39"/>
      <c r="G65" s="22"/>
      <c r="H65" s="7"/>
      <c r="I65" s="2"/>
      <c r="K65" s="18"/>
    </row>
    <row r="66" spans="1:11" s="31" customFormat="1" x14ac:dyDescent="0.2">
      <c r="A66" s="24">
        <v>60</v>
      </c>
      <c r="B66" s="1" t="s">
        <v>72</v>
      </c>
      <c r="C66" s="3" t="s">
        <v>14</v>
      </c>
      <c r="D66" s="6">
        <v>50</v>
      </c>
      <c r="E66" s="1"/>
      <c r="F66" s="39"/>
      <c r="G66" s="22"/>
      <c r="H66" s="7"/>
      <c r="I66" s="2"/>
      <c r="K66" s="18"/>
    </row>
    <row r="67" spans="1:11" s="31" customFormat="1" x14ac:dyDescent="0.2">
      <c r="A67" s="24">
        <v>61</v>
      </c>
      <c r="B67" s="1" t="s">
        <v>137</v>
      </c>
      <c r="C67" s="3" t="s">
        <v>14</v>
      </c>
      <c r="D67" s="6">
        <v>30</v>
      </c>
      <c r="E67" s="2"/>
      <c r="F67" s="39"/>
      <c r="G67" s="22"/>
      <c r="H67" s="7"/>
      <c r="I67" s="2"/>
      <c r="K67" s="18"/>
    </row>
    <row r="68" spans="1:11" s="31" customFormat="1" x14ac:dyDescent="0.2">
      <c r="A68" s="24">
        <v>62</v>
      </c>
      <c r="B68" s="1" t="s">
        <v>138</v>
      </c>
      <c r="C68" s="3" t="s">
        <v>14</v>
      </c>
      <c r="D68" s="6">
        <v>30</v>
      </c>
      <c r="E68" s="2"/>
      <c r="F68" s="39"/>
      <c r="G68" s="22"/>
      <c r="H68" s="7"/>
      <c r="I68" s="2"/>
      <c r="K68" s="18"/>
    </row>
    <row r="69" spans="1:11" s="31" customFormat="1" x14ac:dyDescent="0.2">
      <c r="A69" s="24">
        <v>63</v>
      </c>
      <c r="B69" s="1" t="s">
        <v>139</v>
      </c>
      <c r="C69" s="3" t="s">
        <v>14</v>
      </c>
      <c r="D69" s="6">
        <v>40</v>
      </c>
      <c r="E69" s="2"/>
      <c r="F69" s="39"/>
      <c r="G69" s="22"/>
      <c r="H69" s="7"/>
      <c r="I69" s="2"/>
      <c r="K69" s="18"/>
    </row>
    <row r="70" spans="1:11" s="31" customFormat="1" x14ac:dyDescent="0.2">
      <c r="A70" s="24">
        <v>64</v>
      </c>
      <c r="B70" s="1" t="s">
        <v>140</v>
      </c>
      <c r="C70" s="3" t="s">
        <v>14</v>
      </c>
      <c r="D70" s="6">
        <v>20</v>
      </c>
      <c r="E70" s="1"/>
      <c r="F70" s="39"/>
      <c r="G70" s="22"/>
      <c r="H70" s="7"/>
      <c r="I70" s="2"/>
      <c r="K70" s="18"/>
    </row>
    <row r="71" spans="1:11" s="31" customFormat="1" x14ac:dyDescent="0.2">
      <c r="A71" s="24">
        <v>65</v>
      </c>
      <c r="B71" s="1" t="s">
        <v>141</v>
      </c>
      <c r="C71" s="3" t="s">
        <v>14</v>
      </c>
      <c r="D71" s="6">
        <v>20</v>
      </c>
      <c r="E71" s="1"/>
      <c r="F71" s="39"/>
      <c r="G71" s="22"/>
      <c r="H71" s="7"/>
      <c r="I71" s="2"/>
      <c r="K71" s="18"/>
    </row>
    <row r="72" spans="1:11" s="31" customFormat="1" x14ac:dyDescent="0.2">
      <c r="A72" s="24">
        <v>66</v>
      </c>
      <c r="B72" s="1" t="s">
        <v>142</v>
      </c>
      <c r="C72" s="3" t="s">
        <v>14</v>
      </c>
      <c r="D72" s="6">
        <v>20</v>
      </c>
      <c r="E72" s="2"/>
      <c r="F72" s="39"/>
      <c r="G72" s="22"/>
      <c r="H72" s="7"/>
      <c r="I72" s="2"/>
      <c r="K72" s="18"/>
    </row>
    <row r="73" spans="1:11" s="31" customFormat="1" x14ac:dyDescent="0.2">
      <c r="A73" s="24">
        <v>67</v>
      </c>
      <c r="B73" s="1" t="s">
        <v>108</v>
      </c>
      <c r="C73" s="3" t="s">
        <v>14</v>
      </c>
      <c r="D73" s="6">
        <v>0</v>
      </c>
      <c r="E73" s="2"/>
      <c r="F73" s="39"/>
      <c r="G73" s="22"/>
      <c r="H73" s="7"/>
      <c r="I73" s="2"/>
      <c r="K73" s="18"/>
    </row>
    <row r="74" spans="1:11" s="31" customFormat="1" ht="15" customHeight="1" x14ac:dyDescent="0.2">
      <c r="A74" s="24">
        <v>68</v>
      </c>
      <c r="B74" s="1" t="s">
        <v>95</v>
      </c>
      <c r="C74" s="3" t="s">
        <v>14</v>
      </c>
      <c r="D74" s="6">
        <v>0</v>
      </c>
      <c r="E74" s="1"/>
      <c r="F74" s="39"/>
      <c r="G74" s="22"/>
      <c r="H74" s="7"/>
      <c r="I74" s="2"/>
      <c r="K74" s="18"/>
    </row>
    <row r="75" spans="1:11" s="31" customFormat="1" x14ac:dyDescent="0.2">
      <c r="A75" s="24">
        <v>69</v>
      </c>
      <c r="B75" s="1" t="s">
        <v>16</v>
      </c>
      <c r="C75" s="3" t="s">
        <v>14</v>
      </c>
      <c r="D75" s="6">
        <v>350</v>
      </c>
      <c r="E75" s="1"/>
      <c r="F75" s="39"/>
      <c r="G75" s="22"/>
      <c r="H75" s="7"/>
      <c r="I75" s="2"/>
      <c r="K75" s="18"/>
    </row>
    <row r="76" spans="1:11" s="31" customFormat="1" x14ac:dyDescent="0.2">
      <c r="A76" s="24">
        <v>70</v>
      </c>
      <c r="B76" s="1" t="s">
        <v>143</v>
      </c>
      <c r="C76" s="3" t="s">
        <v>14</v>
      </c>
      <c r="D76" s="6">
        <v>30</v>
      </c>
      <c r="E76" s="1"/>
      <c r="F76" s="39"/>
      <c r="G76" s="22"/>
      <c r="H76" s="7"/>
      <c r="I76" s="2"/>
      <c r="K76" s="18"/>
    </row>
    <row r="77" spans="1:11" s="31" customFormat="1" x14ac:dyDescent="0.2">
      <c r="A77" s="24">
        <v>71</v>
      </c>
      <c r="B77" s="1" t="s">
        <v>144</v>
      </c>
      <c r="C77" s="3" t="s">
        <v>14</v>
      </c>
      <c r="D77" s="6">
        <v>40</v>
      </c>
      <c r="E77" s="1"/>
      <c r="F77" s="39"/>
      <c r="G77" s="22"/>
      <c r="H77" s="7"/>
      <c r="I77" s="2"/>
      <c r="K77" s="18"/>
    </row>
    <row r="78" spans="1:11" s="31" customFormat="1" x14ac:dyDescent="0.2">
      <c r="A78" s="24">
        <v>72</v>
      </c>
      <c r="B78" s="1" t="s">
        <v>58</v>
      </c>
      <c r="C78" s="3" t="s">
        <v>12</v>
      </c>
      <c r="D78" s="6">
        <v>45</v>
      </c>
      <c r="E78" s="1"/>
      <c r="F78" s="39"/>
      <c r="G78" s="22"/>
      <c r="H78" s="7"/>
      <c r="I78" s="2"/>
      <c r="K78" s="18"/>
    </row>
    <row r="79" spans="1:11" s="31" customFormat="1" x14ac:dyDescent="0.2">
      <c r="A79" s="24">
        <v>73</v>
      </c>
      <c r="B79" s="1" t="s">
        <v>87</v>
      </c>
      <c r="C79" s="3" t="s">
        <v>55</v>
      </c>
      <c r="D79" s="6">
        <v>10</v>
      </c>
      <c r="E79" s="1"/>
      <c r="F79" s="39"/>
      <c r="G79" s="22"/>
      <c r="H79" s="7"/>
      <c r="I79" s="2"/>
      <c r="K79" s="18"/>
    </row>
    <row r="80" spans="1:11" s="31" customFormat="1" x14ac:dyDescent="0.2">
      <c r="A80" s="24">
        <v>74</v>
      </c>
      <c r="B80" s="1" t="s">
        <v>73</v>
      </c>
      <c r="C80" s="3" t="s">
        <v>14</v>
      </c>
      <c r="D80" s="6">
        <v>30</v>
      </c>
      <c r="E80" s="1"/>
      <c r="F80" s="39"/>
      <c r="G80" s="22"/>
      <c r="H80" s="7"/>
      <c r="I80" s="2"/>
      <c r="K80" s="18"/>
    </row>
    <row r="81" spans="1:11" s="31" customFormat="1" x14ac:dyDescent="0.2">
      <c r="A81" s="24">
        <v>75</v>
      </c>
      <c r="B81" s="1" t="s">
        <v>17</v>
      </c>
      <c r="C81" s="3" t="s">
        <v>14</v>
      </c>
      <c r="D81" s="6">
        <v>100</v>
      </c>
      <c r="E81" s="1"/>
      <c r="F81" s="39"/>
      <c r="G81" s="22"/>
      <c r="H81" s="7"/>
      <c r="I81" s="2"/>
      <c r="K81" s="18"/>
    </row>
    <row r="82" spans="1:11" s="31" customFormat="1" ht="15" customHeight="1" x14ac:dyDescent="0.2">
      <c r="A82" s="24">
        <v>76</v>
      </c>
      <c r="B82" s="1" t="s">
        <v>156</v>
      </c>
      <c r="C82" s="3" t="s">
        <v>14</v>
      </c>
      <c r="D82" s="6">
        <v>600</v>
      </c>
      <c r="E82" s="2"/>
      <c r="F82" s="39"/>
      <c r="G82" s="22"/>
      <c r="H82" s="7"/>
      <c r="I82" s="2"/>
      <c r="K82" s="18"/>
    </row>
    <row r="83" spans="1:11" s="31" customFormat="1" x14ac:dyDescent="0.2">
      <c r="A83" s="24">
        <v>77</v>
      </c>
      <c r="B83" s="1" t="s">
        <v>46</v>
      </c>
      <c r="C83" s="3" t="s">
        <v>14</v>
      </c>
      <c r="D83" s="6">
        <v>100</v>
      </c>
      <c r="E83" s="1"/>
      <c r="F83" s="39"/>
      <c r="G83" s="22"/>
      <c r="H83" s="7"/>
      <c r="I83" s="2"/>
      <c r="K83" s="18"/>
    </row>
    <row r="84" spans="1:11" s="31" customFormat="1" x14ac:dyDescent="0.2">
      <c r="A84" s="24">
        <v>78</v>
      </c>
      <c r="B84" s="1" t="s">
        <v>18</v>
      </c>
      <c r="C84" s="3" t="s">
        <v>55</v>
      </c>
      <c r="D84" s="6">
        <v>150</v>
      </c>
      <c r="E84" s="1"/>
      <c r="F84" s="39"/>
      <c r="G84" s="22"/>
      <c r="H84" s="7"/>
      <c r="I84" s="2"/>
      <c r="K84" s="18"/>
    </row>
    <row r="85" spans="1:11" s="31" customFormat="1" x14ac:dyDescent="0.2">
      <c r="A85" s="24">
        <v>79</v>
      </c>
      <c r="B85" s="1" t="s">
        <v>42</v>
      </c>
      <c r="C85" s="3" t="s">
        <v>55</v>
      </c>
      <c r="D85" s="6">
        <v>200</v>
      </c>
      <c r="E85" s="1"/>
      <c r="F85" s="39"/>
      <c r="G85" s="22"/>
      <c r="H85" s="7"/>
      <c r="I85" s="2"/>
      <c r="K85" s="18"/>
    </row>
    <row r="86" spans="1:11" s="31" customFormat="1" x14ac:dyDescent="0.2">
      <c r="A86" s="24">
        <v>80</v>
      </c>
      <c r="B86" s="15" t="s">
        <v>61</v>
      </c>
      <c r="C86" s="3" t="s">
        <v>14</v>
      </c>
      <c r="D86" s="6">
        <v>120</v>
      </c>
      <c r="E86" s="1"/>
      <c r="F86" s="39"/>
      <c r="G86" s="22"/>
      <c r="H86" s="7"/>
      <c r="I86" s="2"/>
      <c r="K86" s="18"/>
    </row>
    <row r="87" spans="1:11" s="31" customFormat="1" x14ac:dyDescent="0.2">
      <c r="A87" s="24">
        <v>81</v>
      </c>
      <c r="B87" s="1" t="s">
        <v>109</v>
      </c>
      <c r="C87" s="3" t="s">
        <v>14</v>
      </c>
      <c r="D87" s="6">
        <v>90</v>
      </c>
      <c r="E87" s="1"/>
      <c r="F87" s="39"/>
      <c r="G87" s="22"/>
      <c r="H87" s="7"/>
      <c r="I87" s="2"/>
      <c r="K87" s="18"/>
    </row>
    <row r="88" spans="1:11" s="31" customFormat="1" x14ac:dyDescent="0.2">
      <c r="A88" s="24">
        <v>82</v>
      </c>
      <c r="B88" s="1" t="s">
        <v>91</v>
      </c>
      <c r="C88" s="3" t="s">
        <v>14</v>
      </c>
      <c r="D88" s="6">
        <v>2</v>
      </c>
      <c r="E88" s="1"/>
      <c r="F88" s="39"/>
      <c r="G88" s="22"/>
      <c r="H88" s="7"/>
      <c r="I88" s="2"/>
      <c r="K88" s="18"/>
    </row>
    <row r="89" spans="1:11" s="31" customFormat="1" x14ac:dyDescent="0.2">
      <c r="A89" s="24">
        <v>83</v>
      </c>
      <c r="B89" s="1" t="s">
        <v>110</v>
      </c>
      <c r="C89" s="3" t="s">
        <v>14</v>
      </c>
      <c r="D89" s="6">
        <v>10</v>
      </c>
      <c r="E89" s="1"/>
      <c r="F89" s="39"/>
      <c r="G89" s="22"/>
      <c r="H89" s="7"/>
      <c r="I89" s="2"/>
      <c r="K89" s="18"/>
    </row>
    <row r="90" spans="1:11" s="31" customFormat="1" x14ac:dyDescent="0.2">
      <c r="A90" s="24">
        <v>84</v>
      </c>
      <c r="B90" s="1" t="s">
        <v>82</v>
      </c>
      <c r="C90" s="3" t="s">
        <v>14</v>
      </c>
      <c r="D90" s="6">
        <v>0</v>
      </c>
      <c r="E90" s="1"/>
      <c r="F90" s="39"/>
      <c r="G90" s="22"/>
      <c r="H90" s="7"/>
      <c r="I90" s="2"/>
      <c r="K90" s="18"/>
    </row>
    <row r="91" spans="1:11" s="31" customFormat="1" x14ac:dyDescent="0.2">
      <c r="A91" s="24">
        <v>85</v>
      </c>
      <c r="B91" s="1" t="s">
        <v>51</v>
      </c>
      <c r="C91" s="3" t="s">
        <v>14</v>
      </c>
      <c r="D91" s="6">
        <v>50</v>
      </c>
      <c r="E91" s="1"/>
      <c r="F91" s="39"/>
      <c r="G91" s="22"/>
      <c r="H91" s="7"/>
      <c r="I91" s="2"/>
      <c r="K91" s="18"/>
    </row>
    <row r="92" spans="1:11" s="31" customFormat="1" x14ac:dyDescent="0.2">
      <c r="A92" s="24">
        <v>86</v>
      </c>
      <c r="B92" s="1" t="s">
        <v>45</v>
      </c>
      <c r="C92" s="3" t="s">
        <v>55</v>
      </c>
      <c r="D92" s="6">
        <v>120</v>
      </c>
      <c r="E92" s="1"/>
      <c r="F92" s="39"/>
      <c r="G92" s="22"/>
      <c r="H92" s="7"/>
      <c r="I92" s="2"/>
      <c r="K92" s="18"/>
    </row>
    <row r="93" spans="1:11" s="31" customFormat="1" x14ac:dyDescent="0.2">
      <c r="A93" s="24">
        <v>87</v>
      </c>
      <c r="B93" s="1" t="s">
        <v>74</v>
      </c>
      <c r="C93" s="3" t="s">
        <v>55</v>
      </c>
      <c r="D93" s="6">
        <v>20</v>
      </c>
      <c r="E93" s="1"/>
      <c r="F93" s="39"/>
      <c r="G93" s="22"/>
      <c r="H93" s="7"/>
      <c r="I93" s="2"/>
      <c r="K93" s="18"/>
    </row>
    <row r="94" spans="1:11" s="31" customFormat="1" x14ac:dyDescent="0.2">
      <c r="A94" s="24">
        <v>88</v>
      </c>
      <c r="B94" s="1" t="s">
        <v>111</v>
      </c>
      <c r="C94" s="3" t="s">
        <v>14</v>
      </c>
      <c r="D94" s="6">
        <v>50</v>
      </c>
      <c r="E94" s="1"/>
      <c r="F94" s="39"/>
      <c r="G94" s="22"/>
      <c r="H94" s="7"/>
      <c r="I94" s="2"/>
      <c r="K94" s="18"/>
    </row>
    <row r="95" spans="1:11" s="31" customFormat="1" x14ac:dyDescent="0.2">
      <c r="A95" s="24">
        <v>89</v>
      </c>
      <c r="B95" s="1" t="s">
        <v>34</v>
      </c>
      <c r="C95" s="3" t="s">
        <v>10</v>
      </c>
      <c r="D95" s="6">
        <v>0</v>
      </c>
      <c r="E95" s="1"/>
      <c r="F95" s="39"/>
      <c r="G95" s="22"/>
      <c r="H95" s="7"/>
      <c r="I95" s="2"/>
      <c r="K95" s="18"/>
    </row>
    <row r="96" spans="1:11" s="31" customFormat="1" ht="14.25" customHeight="1" x14ac:dyDescent="0.2">
      <c r="A96" s="24">
        <v>90</v>
      </c>
      <c r="B96" s="1" t="s">
        <v>19</v>
      </c>
      <c r="C96" s="3" t="s">
        <v>10</v>
      </c>
      <c r="D96" s="6">
        <v>0</v>
      </c>
      <c r="E96" s="1"/>
      <c r="F96" s="39"/>
      <c r="G96" s="22"/>
      <c r="H96" s="7"/>
      <c r="I96" s="2"/>
      <c r="K96" s="18"/>
    </row>
    <row r="97" spans="1:11" s="31" customFormat="1" x14ac:dyDescent="0.2">
      <c r="A97" s="24">
        <v>91</v>
      </c>
      <c r="B97" s="1" t="s">
        <v>145</v>
      </c>
      <c r="C97" s="3" t="s">
        <v>14</v>
      </c>
      <c r="D97" s="6">
        <v>60</v>
      </c>
      <c r="E97" s="1"/>
      <c r="F97" s="39"/>
      <c r="G97" s="22"/>
      <c r="H97" s="7"/>
      <c r="I97" s="2"/>
      <c r="K97" s="18"/>
    </row>
    <row r="98" spans="1:11" s="31" customFormat="1" x14ac:dyDescent="0.2">
      <c r="A98" s="24">
        <v>92</v>
      </c>
      <c r="B98" s="1" t="s">
        <v>96</v>
      </c>
      <c r="C98" s="3" t="s">
        <v>55</v>
      </c>
      <c r="D98" s="6">
        <v>20</v>
      </c>
      <c r="E98" s="1"/>
      <c r="F98" s="39"/>
      <c r="G98" s="22"/>
      <c r="H98" s="7"/>
      <c r="I98" s="2"/>
      <c r="K98" s="18"/>
    </row>
    <row r="99" spans="1:11" s="31" customFormat="1" x14ac:dyDescent="0.2">
      <c r="A99" s="24">
        <v>93</v>
      </c>
      <c r="B99" s="1" t="s">
        <v>112</v>
      </c>
      <c r="C99" s="3" t="s">
        <v>55</v>
      </c>
      <c r="D99" s="6">
        <v>30</v>
      </c>
      <c r="E99" s="1"/>
      <c r="F99" s="39"/>
      <c r="G99" s="22"/>
      <c r="H99" s="7"/>
      <c r="I99" s="2"/>
      <c r="K99" s="18"/>
    </row>
    <row r="100" spans="1:11" s="31" customFormat="1" x14ac:dyDescent="0.2">
      <c r="A100" s="24">
        <v>94</v>
      </c>
      <c r="B100" s="1" t="s">
        <v>29</v>
      </c>
      <c r="C100" s="3" t="s">
        <v>14</v>
      </c>
      <c r="D100" s="6">
        <v>80</v>
      </c>
      <c r="E100" s="1"/>
      <c r="F100" s="39"/>
      <c r="G100" s="22"/>
      <c r="H100" s="7"/>
      <c r="I100" s="2"/>
      <c r="K100" s="18"/>
    </row>
    <row r="101" spans="1:11" s="31" customFormat="1" x14ac:dyDescent="0.2">
      <c r="A101" s="24">
        <v>95</v>
      </c>
      <c r="B101" s="1" t="s">
        <v>88</v>
      </c>
      <c r="C101" s="3" t="s">
        <v>12</v>
      </c>
      <c r="D101" s="6">
        <v>0</v>
      </c>
      <c r="E101" s="1"/>
      <c r="F101" s="39"/>
      <c r="G101" s="22"/>
      <c r="H101" s="7"/>
      <c r="I101" s="2"/>
      <c r="K101" s="18"/>
    </row>
    <row r="102" spans="1:11" x14ac:dyDescent="0.2">
      <c r="A102" s="24">
        <v>96</v>
      </c>
      <c r="B102" s="1" t="s">
        <v>30</v>
      </c>
      <c r="C102" s="3" t="s">
        <v>55</v>
      </c>
      <c r="D102" s="6">
        <v>2</v>
      </c>
      <c r="E102" s="1"/>
      <c r="F102" s="39"/>
      <c r="G102" s="22"/>
      <c r="H102" s="7"/>
      <c r="I102" s="2"/>
      <c r="J102" s="31"/>
      <c r="K102" s="18"/>
    </row>
    <row r="103" spans="1:11" x14ac:dyDescent="0.2">
      <c r="A103" s="24">
        <v>97</v>
      </c>
      <c r="B103" s="1" t="s">
        <v>20</v>
      </c>
      <c r="C103" s="3" t="s">
        <v>14</v>
      </c>
      <c r="D103" s="6">
        <v>10</v>
      </c>
      <c r="E103" s="1"/>
      <c r="F103" s="39"/>
      <c r="G103" s="22"/>
      <c r="H103" s="7"/>
      <c r="I103" s="2"/>
      <c r="J103" s="31"/>
      <c r="K103" s="18"/>
    </row>
    <row r="104" spans="1:11" x14ac:dyDescent="0.2">
      <c r="A104" s="24">
        <v>98</v>
      </c>
      <c r="B104" s="1" t="s">
        <v>97</v>
      </c>
      <c r="C104" s="3" t="s">
        <v>14</v>
      </c>
      <c r="D104" s="6">
        <v>50</v>
      </c>
      <c r="E104" s="1"/>
      <c r="F104" s="39"/>
      <c r="G104" s="22"/>
      <c r="H104" s="7"/>
      <c r="I104" s="2"/>
      <c r="J104" s="31"/>
      <c r="K104" s="18"/>
    </row>
    <row r="105" spans="1:11" x14ac:dyDescent="0.2">
      <c r="A105" s="24">
        <v>99</v>
      </c>
      <c r="B105" s="1" t="s">
        <v>113</v>
      </c>
      <c r="C105" s="3" t="s">
        <v>14</v>
      </c>
      <c r="D105" s="6">
        <v>15</v>
      </c>
      <c r="E105" s="1"/>
      <c r="F105" s="39"/>
      <c r="G105" s="22"/>
      <c r="H105" s="7"/>
      <c r="I105" s="2"/>
      <c r="J105" s="31"/>
      <c r="K105" s="18"/>
    </row>
    <row r="106" spans="1:11" x14ac:dyDescent="0.2">
      <c r="A106" s="24">
        <v>100</v>
      </c>
      <c r="B106" s="1" t="s">
        <v>62</v>
      </c>
      <c r="C106" s="3" t="s">
        <v>12</v>
      </c>
      <c r="D106" s="6">
        <v>20</v>
      </c>
      <c r="E106" s="1"/>
      <c r="F106" s="39"/>
      <c r="G106" s="22"/>
      <c r="H106" s="7"/>
      <c r="I106" s="2"/>
      <c r="J106" s="31"/>
      <c r="K106" s="18"/>
    </row>
    <row r="107" spans="1:11" x14ac:dyDescent="0.2">
      <c r="A107" s="24">
        <v>101</v>
      </c>
      <c r="B107" s="1" t="s">
        <v>63</v>
      </c>
      <c r="C107" s="3" t="s">
        <v>12</v>
      </c>
      <c r="D107" s="6">
        <v>20</v>
      </c>
      <c r="E107" s="1"/>
      <c r="F107" s="39"/>
      <c r="G107" s="22"/>
      <c r="H107" s="7"/>
      <c r="I107" s="2"/>
      <c r="J107" s="31"/>
      <c r="K107" s="18"/>
    </row>
    <row r="108" spans="1:11" x14ac:dyDescent="0.2">
      <c r="A108" s="24">
        <v>102</v>
      </c>
      <c r="B108" s="17" t="s">
        <v>31</v>
      </c>
      <c r="C108" s="3" t="s">
        <v>14</v>
      </c>
      <c r="D108" s="6">
        <v>0</v>
      </c>
      <c r="E108" s="1"/>
      <c r="F108" s="39"/>
      <c r="G108" s="22"/>
      <c r="H108" s="7"/>
      <c r="I108" s="2"/>
      <c r="J108" s="31"/>
      <c r="K108" s="18"/>
    </row>
    <row r="109" spans="1:11" x14ac:dyDescent="0.2">
      <c r="A109" s="24">
        <v>103</v>
      </c>
      <c r="B109" s="1" t="s">
        <v>32</v>
      </c>
      <c r="C109" s="3" t="s">
        <v>14</v>
      </c>
      <c r="D109" s="6">
        <v>30</v>
      </c>
      <c r="E109" s="1"/>
      <c r="F109" s="39"/>
      <c r="G109" s="22"/>
      <c r="H109" s="7"/>
      <c r="I109" s="2"/>
      <c r="J109" s="31"/>
      <c r="K109" s="18"/>
    </row>
    <row r="110" spans="1:11" x14ac:dyDescent="0.2">
      <c r="A110" s="24">
        <v>104</v>
      </c>
      <c r="B110" s="1" t="s">
        <v>117</v>
      </c>
      <c r="C110" s="3" t="s">
        <v>14</v>
      </c>
      <c r="D110" s="6">
        <v>20</v>
      </c>
      <c r="E110" s="1"/>
      <c r="F110" s="39"/>
      <c r="G110" s="22"/>
      <c r="H110" s="7"/>
      <c r="I110" s="2"/>
      <c r="J110" s="31"/>
      <c r="K110" s="18"/>
    </row>
    <row r="111" spans="1:11" x14ac:dyDescent="0.2">
      <c r="A111" s="24">
        <v>105</v>
      </c>
      <c r="B111" s="1" t="s">
        <v>43</v>
      </c>
      <c r="C111" s="3" t="s">
        <v>14</v>
      </c>
      <c r="D111" s="6">
        <v>60</v>
      </c>
      <c r="E111" s="1"/>
      <c r="F111" s="39"/>
      <c r="G111" s="22"/>
      <c r="H111" s="7"/>
      <c r="I111" s="2"/>
      <c r="J111" s="31"/>
      <c r="K111" s="18"/>
    </row>
    <row r="112" spans="1:11" x14ac:dyDescent="0.2">
      <c r="A112" s="24">
        <v>106</v>
      </c>
      <c r="B112" s="1" t="s">
        <v>44</v>
      </c>
      <c r="C112" s="3" t="s">
        <v>14</v>
      </c>
      <c r="D112" s="6">
        <v>100</v>
      </c>
      <c r="E112" s="1"/>
      <c r="F112" s="39"/>
      <c r="G112" s="22"/>
      <c r="H112" s="7"/>
      <c r="I112" s="2"/>
      <c r="J112" s="31"/>
      <c r="K112" s="18"/>
    </row>
    <row r="113" spans="1:11" x14ac:dyDescent="0.2">
      <c r="A113" s="24">
        <v>107</v>
      </c>
      <c r="B113" s="1" t="s">
        <v>57</v>
      </c>
      <c r="C113" s="3" t="s">
        <v>14</v>
      </c>
      <c r="D113" s="6">
        <v>15</v>
      </c>
      <c r="E113" s="1"/>
      <c r="F113" s="39"/>
      <c r="G113" s="22"/>
      <c r="H113" s="7"/>
      <c r="I113" s="2"/>
      <c r="J113" s="31"/>
      <c r="K113" s="18"/>
    </row>
    <row r="114" spans="1:11" x14ac:dyDescent="0.2">
      <c r="A114" s="24">
        <v>108</v>
      </c>
      <c r="B114" s="1" t="s">
        <v>146</v>
      </c>
      <c r="C114" s="3" t="s">
        <v>14</v>
      </c>
      <c r="D114" s="6">
        <v>180</v>
      </c>
      <c r="E114" s="1"/>
      <c r="F114" s="39"/>
      <c r="G114" s="22"/>
      <c r="H114" s="7"/>
      <c r="I114" s="2"/>
      <c r="J114" s="31"/>
      <c r="K114" s="18"/>
    </row>
    <row r="115" spans="1:11" ht="27" customHeight="1" x14ac:dyDescent="0.2">
      <c r="A115" s="24">
        <v>109</v>
      </c>
      <c r="B115" s="15" t="s">
        <v>48</v>
      </c>
      <c r="C115" s="3" t="s">
        <v>14</v>
      </c>
      <c r="D115" s="6">
        <v>0</v>
      </c>
      <c r="E115" s="1"/>
      <c r="F115" s="39"/>
      <c r="G115" s="22"/>
      <c r="H115" s="7"/>
      <c r="I115" s="2"/>
      <c r="J115" s="31"/>
      <c r="K115" s="18"/>
    </row>
    <row r="116" spans="1:11" ht="20.25" customHeight="1" x14ac:dyDescent="0.2">
      <c r="A116" s="24">
        <v>110</v>
      </c>
      <c r="B116" s="1" t="s">
        <v>85</v>
      </c>
      <c r="C116" s="3" t="s">
        <v>55</v>
      </c>
      <c r="D116" s="6">
        <v>50</v>
      </c>
      <c r="E116" s="1"/>
      <c r="F116" s="39"/>
      <c r="G116" s="22"/>
      <c r="H116" s="7"/>
      <c r="I116" s="2"/>
      <c r="J116" s="31"/>
      <c r="K116" s="18"/>
    </row>
    <row r="117" spans="1:11" ht="20.25" customHeight="1" x14ac:dyDescent="0.2">
      <c r="A117" s="24">
        <v>111</v>
      </c>
      <c r="B117" s="1" t="s">
        <v>148</v>
      </c>
      <c r="C117" s="3" t="s">
        <v>14</v>
      </c>
      <c r="D117" s="6">
        <v>150</v>
      </c>
      <c r="E117" s="1"/>
      <c r="F117" s="39"/>
      <c r="G117" s="22"/>
      <c r="H117" s="7"/>
      <c r="I117" s="2"/>
      <c r="J117" s="31"/>
      <c r="K117" s="18"/>
    </row>
    <row r="118" spans="1:11" ht="20.25" customHeight="1" x14ac:dyDescent="0.2">
      <c r="A118" s="24">
        <v>112</v>
      </c>
      <c r="B118" s="1" t="s">
        <v>21</v>
      </c>
      <c r="C118" s="3" t="s">
        <v>14</v>
      </c>
      <c r="D118" s="6">
        <v>0</v>
      </c>
      <c r="E118" s="1"/>
      <c r="F118" s="39"/>
      <c r="G118" s="22"/>
      <c r="H118" s="7"/>
      <c r="I118" s="2"/>
      <c r="J118" s="31"/>
      <c r="K118" s="18"/>
    </row>
    <row r="119" spans="1:11" ht="20.25" customHeight="1" x14ac:dyDescent="0.2">
      <c r="A119" s="24">
        <v>113</v>
      </c>
      <c r="B119" s="1" t="s">
        <v>147</v>
      </c>
      <c r="C119" s="3" t="s">
        <v>14</v>
      </c>
      <c r="D119" s="6">
        <v>150</v>
      </c>
      <c r="E119" s="1"/>
      <c r="F119" s="39"/>
      <c r="G119" s="22"/>
      <c r="H119" s="7"/>
      <c r="I119" s="2"/>
      <c r="J119" s="31"/>
      <c r="K119" s="18"/>
    </row>
    <row r="120" spans="1:11" ht="20.25" customHeight="1" x14ac:dyDescent="0.2">
      <c r="A120" s="24">
        <v>114</v>
      </c>
      <c r="B120" s="1" t="s">
        <v>83</v>
      </c>
      <c r="C120" s="3" t="s">
        <v>14</v>
      </c>
      <c r="D120" s="6">
        <v>20</v>
      </c>
      <c r="E120" s="1"/>
      <c r="F120" s="39"/>
      <c r="G120" s="22"/>
      <c r="H120" s="7"/>
      <c r="I120" s="2"/>
      <c r="J120" s="31"/>
      <c r="K120" s="18"/>
    </row>
    <row r="121" spans="1:11" ht="20.25" customHeight="1" x14ac:dyDescent="0.2">
      <c r="A121" s="24">
        <v>115</v>
      </c>
      <c r="B121" s="1" t="s">
        <v>149</v>
      </c>
      <c r="C121" s="3" t="s">
        <v>14</v>
      </c>
      <c r="D121" s="6">
        <v>20</v>
      </c>
      <c r="E121" s="1"/>
      <c r="F121" s="39"/>
      <c r="G121" s="22"/>
      <c r="H121" s="7"/>
      <c r="I121" s="2"/>
      <c r="J121" s="31"/>
      <c r="K121" s="18"/>
    </row>
    <row r="122" spans="1:11" ht="20.25" customHeight="1" x14ac:dyDescent="0.2">
      <c r="A122" s="24">
        <v>116</v>
      </c>
      <c r="B122" s="1" t="s">
        <v>56</v>
      </c>
      <c r="C122" s="3" t="s">
        <v>14</v>
      </c>
      <c r="D122" s="8">
        <v>0</v>
      </c>
      <c r="E122" s="4"/>
      <c r="F122" s="39"/>
      <c r="G122" s="22"/>
      <c r="H122" s="7"/>
      <c r="I122" s="2"/>
      <c r="J122" s="31"/>
      <c r="K122" s="18"/>
    </row>
    <row r="123" spans="1:11" ht="20.25" customHeight="1" x14ac:dyDescent="0.2">
      <c r="A123" s="24">
        <v>117</v>
      </c>
      <c r="B123" s="1" t="s">
        <v>114</v>
      </c>
      <c r="C123" s="3" t="s">
        <v>14</v>
      </c>
      <c r="D123" s="8">
        <v>8</v>
      </c>
      <c r="E123" s="4"/>
      <c r="F123" s="39"/>
      <c r="G123" s="22"/>
      <c r="H123" s="7"/>
      <c r="I123" s="2"/>
      <c r="J123" s="31"/>
      <c r="K123" s="18"/>
    </row>
    <row r="124" spans="1:11" ht="20.25" customHeight="1" x14ac:dyDescent="0.2">
      <c r="A124" s="24">
        <v>118</v>
      </c>
      <c r="B124" s="1" t="s">
        <v>150</v>
      </c>
      <c r="C124" s="3" t="s">
        <v>14</v>
      </c>
      <c r="D124" s="6">
        <v>160</v>
      </c>
      <c r="E124" s="1"/>
      <c r="F124" s="39"/>
      <c r="G124" s="22"/>
      <c r="H124" s="7"/>
      <c r="I124" s="2"/>
      <c r="J124" s="31"/>
      <c r="K124" s="18"/>
    </row>
    <row r="125" spans="1:11" ht="20.25" customHeight="1" x14ac:dyDescent="0.2">
      <c r="A125" s="24">
        <v>119</v>
      </c>
      <c r="B125" s="1" t="s">
        <v>75</v>
      </c>
      <c r="C125" s="3" t="s">
        <v>55</v>
      </c>
      <c r="D125" s="8">
        <v>90</v>
      </c>
      <c r="E125" s="4"/>
      <c r="F125" s="39"/>
      <c r="G125" s="22"/>
      <c r="H125" s="7"/>
      <c r="I125" s="2"/>
      <c r="J125" s="31"/>
      <c r="K125" s="18"/>
    </row>
    <row r="126" spans="1:11" x14ac:dyDescent="0.2">
      <c r="A126" s="24">
        <v>120</v>
      </c>
      <c r="B126" s="1" t="s">
        <v>64</v>
      </c>
      <c r="C126" s="3" t="s">
        <v>14</v>
      </c>
      <c r="D126" s="8">
        <v>30</v>
      </c>
      <c r="E126" s="4"/>
      <c r="F126" s="39"/>
      <c r="G126" s="22"/>
      <c r="H126" s="7"/>
      <c r="I126" s="2"/>
      <c r="J126" s="31"/>
      <c r="K126" s="18"/>
    </row>
    <row r="127" spans="1:11" x14ac:dyDescent="0.2">
      <c r="A127" s="24">
        <v>121</v>
      </c>
      <c r="B127" s="1" t="s">
        <v>47</v>
      </c>
      <c r="C127" s="3" t="s">
        <v>6</v>
      </c>
      <c r="D127" s="6">
        <v>4</v>
      </c>
      <c r="E127" s="1"/>
      <c r="F127" s="39"/>
      <c r="G127" s="22"/>
      <c r="H127" s="7"/>
      <c r="I127" s="2"/>
      <c r="J127" s="31"/>
      <c r="K127" s="18"/>
    </row>
    <row r="128" spans="1:11" x14ac:dyDescent="0.2">
      <c r="A128" s="24">
        <v>122</v>
      </c>
      <c r="B128" s="1" t="s">
        <v>54</v>
      </c>
      <c r="C128" s="3" t="s">
        <v>12</v>
      </c>
      <c r="D128" s="6">
        <v>10</v>
      </c>
      <c r="E128" s="1"/>
      <c r="F128" s="39"/>
      <c r="G128" s="22"/>
      <c r="H128" s="7"/>
      <c r="I128" s="2"/>
      <c r="J128" s="31"/>
      <c r="K128" s="18"/>
    </row>
    <row r="129" spans="1:11" x14ac:dyDescent="0.2">
      <c r="A129" s="24">
        <v>123</v>
      </c>
      <c r="B129" s="1" t="s">
        <v>53</v>
      </c>
      <c r="C129" s="3" t="s">
        <v>14</v>
      </c>
      <c r="D129" s="6">
        <v>0</v>
      </c>
      <c r="E129" s="1"/>
      <c r="F129" s="39"/>
      <c r="G129" s="22"/>
      <c r="H129" s="7"/>
      <c r="I129" s="2"/>
      <c r="J129" s="31"/>
      <c r="K129" s="18"/>
    </row>
    <row r="130" spans="1:11" x14ac:dyDescent="0.2">
      <c r="A130" s="24">
        <v>124</v>
      </c>
      <c r="B130" s="1" t="s">
        <v>115</v>
      </c>
      <c r="C130" s="3" t="s">
        <v>14</v>
      </c>
      <c r="D130" s="6">
        <v>800</v>
      </c>
      <c r="E130" s="1"/>
      <c r="F130" s="39"/>
      <c r="G130" s="22"/>
      <c r="H130" s="7"/>
      <c r="I130" s="2"/>
      <c r="J130" s="31"/>
      <c r="K130" s="18"/>
    </row>
    <row r="131" spans="1:11" ht="28.5" x14ac:dyDescent="0.2">
      <c r="A131" s="24">
        <v>125</v>
      </c>
      <c r="B131" s="15" t="s">
        <v>22</v>
      </c>
      <c r="C131" s="3" t="s">
        <v>14</v>
      </c>
      <c r="D131" s="6">
        <v>800</v>
      </c>
      <c r="E131" s="1"/>
      <c r="F131" s="39"/>
      <c r="G131" s="22"/>
      <c r="H131" s="7"/>
      <c r="I131" s="2"/>
      <c r="J131" s="31"/>
      <c r="K131" s="18"/>
    </row>
    <row r="132" spans="1:11" x14ac:dyDescent="0.2">
      <c r="A132" s="24">
        <v>126</v>
      </c>
      <c r="B132" s="15" t="s">
        <v>118</v>
      </c>
      <c r="C132" s="3" t="s">
        <v>14</v>
      </c>
      <c r="D132" s="6">
        <v>200</v>
      </c>
      <c r="E132" s="1"/>
      <c r="F132" s="39"/>
      <c r="G132" s="22"/>
      <c r="H132" s="7"/>
      <c r="I132" s="2"/>
      <c r="J132" s="31"/>
      <c r="K132" s="18"/>
    </row>
    <row r="133" spans="1:11" x14ac:dyDescent="0.2">
      <c r="A133" s="24">
        <v>127</v>
      </c>
      <c r="B133" s="5" t="s">
        <v>119</v>
      </c>
      <c r="C133" s="9" t="s">
        <v>14</v>
      </c>
      <c r="D133" s="10">
        <v>250</v>
      </c>
      <c r="E133" s="5"/>
      <c r="F133" s="40"/>
      <c r="G133" s="22"/>
      <c r="H133" s="11"/>
      <c r="I133" s="2"/>
      <c r="J133" s="31"/>
      <c r="K133" s="18"/>
    </row>
    <row r="134" spans="1:11" x14ac:dyDescent="0.2">
      <c r="A134" s="24">
        <v>128</v>
      </c>
      <c r="B134" s="5" t="s">
        <v>120</v>
      </c>
      <c r="C134" s="9" t="s">
        <v>55</v>
      </c>
      <c r="D134" s="10">
        <v>15</v>
      </c>
      <c r="E134" s="5"/>
      <c r="F134" s="40"/>
      <c r="G134" s="22"/>
      <c r="H134" s="11"/>
      <c r="I134" s="2"/>
      <c r="J134" s="31"/>
      <c r="K134" s="18"/>
    </row>
    <row r="135" spans="1:11" x14ac:dyDescent="0.2">
      <c r="A135" s="24">
        <v>129</v>
      </c>
      <c r="B135" s="5" t="s">
        <v>52</v>
      </c>
      <c r="C135" s="9" t="s">
        <v>14</v>
      </c>
      <c r="D135" s="10">
        <v>350</v>
      </c>
      <c r="E135" s="5"/>
      <c r="F135" s="40"/>
      <c r="G135" s="22"/>
      <c r="H135" s="11"/>
      <c r="I135" s="2"/>
      <c r="J135" s="31"/>
      <c r="K135" s="18"/>
    </row>
    <row r="136" spans="1:11" x14ac:dyDescent="0.2">
      <c r="A136" s="24">
        <v>130</v>
      </c>
      <c r="B136" s="5" t="s">
        <v>33</v>
      </c>
      <c r="C136" s="9" t="s">
        <v>14</v>
      </c>
      <c r="D136" s="10">
        <v>1000</v>
      </c>
      <c r="E136" s="5"/>
      <c r="F136" s="40"/>
      <c r="G136" s="22"/>
      <c r="H136" s="11"/>
      <c r="I136" s="2"/>
      <c r="J136" s="31"/>
      <c r="K136" s="18"/>
    </row>
    <row r="137" spans="1:11" x14ac:dyDescent="0.2">
      <c r="A137" s="24">
        <v>131</v>
      </c>
      <c r="B137" s="5" t="s">
        <v>23</v>
      </c>
      <c r="C137" s="9" t="s">
        <v>14</v>
      </c>
      <c r="D137" s="10">
        <v>1000</v>
      </c>
      <c r="E137" s="5"/>
      <c r="F137" s="40"/>
      <c r="G137" s="22"/>
      <c r="H137" s="11"/>
      <c r="I137" s="2"/>
      <c r="J137" s="31"/>
      <c r="K137" s="18"/>
    </row>
    <row r="138" spans="1:11" x14ac:dyDescent="0.2">
      <c r="A138" s="24">
        <v>132</v>
      </c>
      <c r="B138" s="5" t="s">
        <v>153</v>
      </c>
      <c r="C138" s="9" t="s">
        <v>14</v>
      </c>
      <c r="D138" s="10">
        <v>0</v>
      </c>
      <c r="E138" s="5"/>
      <c r="F138" s="40"/>
      <c r="G138" s="22"/>
      <c r="H138" s="11"/>
      <c r="I138" s="2"/>
      <c r="J138" s="31"/>
      <c r="K138" s="18"/>
    </row>
    <row r="139" spans="1:11" x14ac:dyDescent="0.2">
      <c r="A139" s="24">
        <v>133</v>
      </c>
      <c r="B139" s="5" t="s">
        <v>76</v>
      </c>
      <c r="C139" s="9" t="s">
        <v>14</v>
      </c>
      <c r="D139" s="10">
        <v>4</v>
      </c>
      <c r="E139" s="5"/>
      <c r="F139" s="40"/>
      <c r="G139" s="22"/>
      <c r="H139" s="11"/>
      <c r="I139" s="2"/>
      <c r="J139" s="31"/>
      <c r="K139" s="18"/>
    </row>
    <row r="140" spans="1:11" x14ac:dyDescent="0.2">
      <c r="A140" s="24">
        <v>134</v>
      </c>
      <c r="B140" s="5" t="s">
        <v>151</v>
      </c>
      <c r="C140" s="9" t="s">
        <v>14</v>
      </c>
      <c r="D140" s="10">
        <v>15</v>
      </c>
      <c r="E140" s="5"/>
      <c r="F140" s="40"/>
      <c r="G140" s="22"/>
      <c r="H140" s="11"/>
      <c r="I140" s="2"/>
      <c r="J140" s="31"/>
      <c r="K140" s="18"/>
    </row>
    <row r="141" spans="1:11" ht="15" thickBot="1" x14ac:dyDescent="0.25">
      <c r="A141" s="24">
        <v>135</v>
      </c>
      <c r="B141" s="5" t="s">
        <v>152</v>
      </c>
      <c r="C141" s="9" t="s">
        <v>14</v>
      </c>
      <c r="D141" s="10">
        <v>30</v>
      </c>
      <c r="E141" s="5"/>
      <c r="F141" s="40"/>
      <c r="G141" s="22"/>
      <c r="H141" s="11"/>
      <c r="I141" s="2"/>
      <c r="J141" s="31"/>
      <c r="K141" s="18"/>
    </row>
    <row r="142" spans="1:11" ht="15.75" thickBot="1" x14ac:dyDescent="0.3">
      <c r="A142" s="41" t="s">
        <v>126</v>
      </c>
      <c r="B142" s="42"/>
      <c r="C142" s="42"/>
      <c r="D142" s="42"/>
      <c r="E142" s="42"/>
      <c r="F142" s="43"/>
      <c r="G142" s="35"/>
      <c r="H142" s="36"/>
      <c r="I142" s="37"/>
      <c r="K142" s="38"/>
    </row>
  </sheetData>
  <sortState ref="B17:I151">
    <sortCondition ref="B17"/>
  </sortState>
  <mergeCells count="4">
    <mergeCell ref="A142:F142"/>
    <mergeCell ref="A3:I3"/>
    <mergeCell ref="A1:H1"/>
    <mergeCell ref="A2:I2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3"/>
  <sheetViews>
    <sheetView topLeftCell="A124" zoomScale="115" zoomScaleNormal="115" workbookViewId="0">
      <selection activeCell="B5" sqref="B5"/>
    </sheetView>
  </sheetViews>
  <sheetFormatPr defaultColWidth="9.140625" defaultRowHeight="14.25" x14ac:dyDescent="0.2"/>
  <cols>
    <col min="1" max="1" width="5.7109375" style="14" customWidth="1"/>
    <col min="2" max="2" width="160" style="13" bestFit="1" customWidth="1"/>
    <col min="3" max="3" width="6.5703125" style="13" customWidth="1"/>
    <col min="4" max="4" width="7.7109375" style="13" customWidth="1"/>
    <col min="5" max="5" width="19.5703125" style="13" customWidth="1"/>
    <col min="6" max="6" width="15.140625" style="13" customWidth="1"/>
    <col min="7" max="7" width="16.7109375" style="21" customWidth="1"/>
    <col min="8" max="8" width="9" style="13" customWidth="1"/>
    <col min="9" max="9" width="19.28515625" style="13" customWidth="1"/>
    <col min="10" max="16384" width="9.140625" style="13"/>
  </cols>
  <sheetData>
    <row r="1" spans="1:11" s="31" customFormat="1" ht="13.9" x14ac:dyDescent="0.4">
      <c r="A1" s="45" t="s">
        <v>35</v>
      </c>
      <c r="B1" s="45"/>
      <c r="C1" s="45"/>
      <c r="D1" s="45"/>
      <c r="E1" s="45"/>
      <c r="F1" s="45"/>
      <c r="G1" s="45"/>
      <c r="H1" s="45"/>
      <c r="I1" s="13"/>
    </row>
    <row r="2" spans="1:11" s="31" customFormat="1" ht="23.25" customHeight="1" x14ac:dyDescent="0.2">
      <c r="A2" s="46" t="s">
        <v>100</v>
      </c>
      <c r="B2" s="46"/>
      <c r="C2" s="46"/>
      <c r="D2" s="46"/>
      <c r="E2" s="46"/>
      <c r="F2" s="46"/>
      <c r="G2" s="46"/>
      <c r="H2" s="46"/>
      <c r="I2" s="46"/>
    </row>
    <row r="3" spans="1:11" s="31" customFormat="1" x14ac:dyDescent="0.2">
      <c r="A3" s="44" t="s">
        <v>101</v>
      </c>
      <c r="B3" s="44"/>
      <c r="C3" s="44"/>
      <c r="D3" s="44"/>
      <c r="E3" s="44"/>
      <c r="F3" s="44"/>
      <c r="G3" s="44"/>
      <c r="H3" s="44"/>
      <c r="I3" s="44"/>
    </row>
    <row r="4" spans="1:11" s="31" customFormat="1" ht="13.5" x14ac:dyDescent="0.35">
      <c r="A4" s="23"/>
      <c r="B4" s="12"/>
      <c r="C4" s="14"/>
      <c r="D4" s="14"/>
      <c r="E4" s="13"/>
      <c r="F4" s="13"/>
      <c r="G4" s="21"/>
      <c r="H4" s="13"/>
      <c r="I4" s="13"/>
    </row>
    <row r="5" spans="1:11" s="31" customFormat="1" ht="28.5" customHeight="1" thickBot="1" x14ac:dyDescent="0.4">
      <c r="A5" s="14"/>
      <c r="B5" s="12"/>
      <c r="C5" s="14"/>
      <c r="D5" s="14"/>
      <c r="E5" s="13"/>
      <c r="F5" s="13"/>
      <c r="G5" s="21"/>
      <c r="H5" s="13"/>
      <c r="I5" s="13"/>
    </row>
    <row r="6" spans="1:11" s="31" customFormat="1" ht="60.75" thickBot="1" x14ac:dyDescent="0.25">
      <c r="A6" s="25" t="s">
        <v>0</v>
      </c>
      <c r="B6" s="26" t="s">
        <v>158</v>
      </c>
      <c r="C6" s="26" t="s">
        <v>1</v>
      </c>
      <c r="D6" s="26" t="s">
        <v>2</v>
      </c>
      <c r="E6" s="27" t="s">
        <v>123</v>
      </c>
      <c r="F6" s="27" t="s">
        <v>3</v>
      </c>
      <c r="G6" s="28" t="s">
        <v>4</v>
      </c>
      <c r="H6" s="29" t="s">
        <v>124</v>
      </c>
      <c r="I6" s="30" t="s">
        <v>24</v>
      </c>
    </row>
    <row r="7" spans="1:11" s="31" customFormat="1" ht="13.9" x14ac:dyDescent="0.35">
      <c r="A7" s="32">
        <v>1</v>
      </c>
      <c r="B7" s="32">
        <v>2</v>
      </c>
      <c r="C7" s="32">
        <v>3</v>
      </c>
      <c r="D7" s="32">
        <v>4</v>
      </c>
      <c r="E7" s="32">
        <v>5</v>
      </c>
      <c r="F7" s="33">
        <v>6</v>
      </c>
      <c r="G7" s="34">
        <v>7</v>
      </c>
      <c r="H7" s="32">
        <v>8</v>
      </c>
      <c r="I7" s="32">
        <v>9</v>
      </c>
    </row>
    <row r="8" spans="1:11" s="31" customFormat="1" ht="13.5" x14ac:dyDescent="0.35">
      <c r="A8" s="24">
        <v>1</v>
      </c>
      <c r="B8" s="1" t="str">
        <f>Miedzyzdroje!B7</f>
        <v>Ananas w puszce (plastry, kostka)  op 0,5 - 1 kg</v>
      </c>
      <c r="C8" s="3" t="str">
        <f>Miedzyzdroje!C7</f>
        <v>szt</v>
      </c>
      <c r="D8" s="6">
        <v>20</v>
      </c>
      <c r="E8" s="2"/>
      <c r="F8" s="19"/>
      <c r="G8" s="22"/>
      <c r="H8" s="7"/>
      <c r="I8" s="2"/>
      <c r="K8" s="18"/>
    </row>
    <row r="9" spans="1:11" s="31" customFormat="1" ht="13.5" x14ac:dyDescent="0.35">
      <c r="A9" s="24">
        <v>2</v>
      </c>
      <c r="B9" s="1" t="str">
        <f>Miedzyzdroje!B8</f>
        <v>Barszcz biały w proszku op. min. 1 kg typu Winiary, Knorr lub równoważne</v>
      </c>
      <c r="C9" s="3" t="str">
        <f>Miedzyzdroje!C8</f>
        <v>szt</v>
      </c>
      <c r="D9" s="6">
        <v>5</v>
      </c>
      <c r="E9" s="1"/>
      <c r="F9" s="19"/>
      <c r="G9" s="22"/>
      <c r="H9" s="7"/>
      <c r="I9" s="2"/>
      <c r="K9" s="18"/>
    </row>
    <row r="10" spans="1:11" s="31" customFormat="1" ht="15" customHeight="1" x14ac:dyDescent="0.35">
      <c r="A10" s="24">
        <v>3</v>
      </c>
      <c r="B10" s="1" t="str">
        <f>Miedzyzdroje!B9</f>
        <v>Barszcz czerwony w proszku op. 0,5 kg typu Winiary, Knorr lub równoważne</v>
      </c>
      <c r="C10" s="3" t="str">
        <f>Miedzyzdroje!C9</f>
        <v>szt</v>
      </c>
      <c r="D10" s="6">
        <v>5</v>
      </c>
      <c r="E10" s="1"/>
      <c r="F10" s="19"/>
      <c r="G10" s="22"/>
      <c r="H10" s="7"/>
      <c r="I10" s="2"/>
      <c r="K10" s="18"/>
    </row>
    <row r="11" spans="1:11" s="31" customFormat="1" ht="13.5" x14ac:dyDescent="0.35">
      <c r="A11" s="24">
        <v>4</v>
      </c>
      <c r="B11" s="1" t="str">
        <f>Miedzyzdroje!B10</f>
        <v>Baton z płatkami zbożowymi i mlekiem Nesquik 22-25 g lub równoważne</v>
      </c>
      <c r="C11" s="3" t="str">
        <f>Miedzyzdroje!C10</f>
        <v>szt</v>
      </c>
      <c r="D11" s="6">
        <v>0</v>
      </c>
      <c r="E11" s="2"/>
      <c r="F11" s="19"/>
      <c r="G11" s="22"/>
      <c r="H11" s="7"/>
      <c r="I11" s="2"/>
      <c r="K11" s="18"/>
    </row>
    <row r="12" spans="1:11" s="31" customFormat="1" ht="13.5" x14ac:dyDescent="0.35">
      <c r="A12" s="24">
        <v>5</v>
      </c>
      <c r="B12" s="1" t="str">
        <f>Miedzyzdroje!B11</f>
        <v>Brzoskwinia połówki w lekkim syropie - op. 800-1000 g.</v>
      </c>
      <c r="C12" s="3" t="str">
        <f>Miedzyzdroje!C11</f>
        <v>szt</v>
      </c>
      <c r="D12" s="6">
        <v>15</v>
      </c>
      <c r="E12" s="1"/>
      <c r="F12" s="19"/>
      <c r="G12" s="22"/>
      <c r="H12" s="7"/>
      <c r="I12" s="2"/>
      <c r="K12" s="18"/>
    </row>
    <row r="13" spans="1:11" s="31" customFormat="1" ht="13.5" x14ac:dyDescent="0.35">
      <c r="A13" s="24">
        <v>6</v>
      </c>
      <c r="B13" s="1" t="str">
        <f>Miedzyzdroje!B12</f>
        <v>Budyń różne smaki - Dr. Oetker, Winiary, lub równoważne - op. 1000-1500g</v>
      </c>
      <c r="C13" s="3" t="str">
        <f>Miedzyzdroje!C12</f>
        <v>szt</v>
      </c>
      <c r="D13" s="6">
        <v>3</v>
      </c>
      <c r="E13" s="1"/>
      <c r="F13" s="19"/>
      <c r="G13" s="22"/>
      <c r="H13" s="7"/>
      <c r="I13" s="2"/>
      <c r="K13" s="18"/>
    </row>
    <row r="14" spans="1:11" s="31" customFormat="1" ht="13.5" x14ac:dyDescent="0.35">
      <c r="A14" s="24">
        <v>7</v>
      </c>
      <c r="B14" s="1" t="str">
        <f>Miedzyzdroje!B13</f>
        <v>Chrzan  tarty - op. 870-950g</v>
      </c>
      <c r="C14" s="3" t="str">
        <f>Miedzyzdroje!C13</f>
        <v>szt</v>
      </c>
      <c r="D14" s="6">
        <v>15</v>
      </c>
      <c r="E14" s="2"/>
      <c r="F14" s="19"/>
      <c r="G14" s="22"/>
      <c r="H14" s="7"/>
      <c r="I14" s="2"/>
      <c r="K14" s="18"/>
    </row>
    <row r="15" spans="1:11" s="31" customFormat="1" ht="13.5" x14ac:dyDescent="0.35">
      <c r="A15" s="24">
        <v>8</v>
      </c>
      <c r="B15" s="1" t="str">
        <f>Miedzyzdroje!B14</f>
        <v>Ciastka kruche różne (z marmoladą, margaretki dekorowane, rurka waflowa pusta, kokosanki, przekładane kremem) - op. 2 - 3 kg</v>
      </c>
      <c r="C15" s="3" t="str">
        <f>Miedzyzdroje!C14</f>
        <v>szt</v>
      </c>
      <c r="D15" s="6">
        <v>3</v>
      </c>
      <c r="E15" s="1"/>
      <c r="F15" s="19"/>
      <c r="G15" s="22"/>
      <c r="H15" s="7"/>
      <c r="I15" s="2"/>
      <c r="K15" s="18"/>
    </row>
    <row r="16" spans="1:11" s="31" customFormat="1" ht="13.5" x14ac:dyDescent="0.35">
      <c r="A16" s="24">
        <v>9</v>
      </c>
      <c r="B16" s="1" t="str">
        <f>Miedzyzdroje!B15</f>
        <v xml:space="preserve">Ciastka Łakotki (różne rodzaje: maślane, kakaowe, kokosowe, w czekoladzie) lub równoważne- op2-3 kg </v>
      </c>
      <c r="C16" s="3" t="str">
        <f>Miedzyzdroje!C15</f>
        <v>szt</v>
      </c>
      <c r="D16" s="6">
        <v>3</v>
      </c>
      <c r="E16" s="1"/>
      <c r="F16" s="19"/>
      <c r="G16" s="22"/>
      <c r="H16" s="7"/>
      <c r="I16" s="2"/>
      <c r="K16" s="18"/>
    </row>
    <row r="17" spans="1:11" s="31" customFormat="1" ht="13.5" x14ac:dyDescent="0.35">
      <c r="A17" s="24">
        <v>10</v>
      </c>
      <c r="B17" s="1" t="str">
        <f>Miedzyzdroje!B16</f>
        <v>Ciastka Stokrotki glazurowane-Tago lub równoważne -  op.2 - 3 kg</v>
      </c>
      <c r="C17" s="3" t="str">
        <f>Miedzyzdroje!C16</f>
        <v>szt</v>
      </c>
      <c r="D17" s="6">
        <v>3</v>
      </c>
      <c r="E17" s="1"/>
      <c r="F17" s="19"/>
      <c r="G17" s="22"/>
      <c r="H17" s="7"/>
      <c r="I17" s="2"/>
      <c r="K17" s="18"/>
    </row>
    <row r="18" spans="1:11" s="31" customFormat="1" ht="13.5" x14ac:dyDescent="0.35">
      <c r="A18" s="24">
        <v>11</v>
      </c>
      <c r="B18" s="1" t="str">
        <f>Miedzyzdroje!B17</f>
        <v>Cieciorka puszka 440 g</v>
      </c>
      <c r="C18" s="3" t="str">
        <f>Miedzyzdroje!C17</f>
        <v>szt</v>
      </c>
      <c r="D18" s="6">
        <v>5</v>
      </c>
      <c r="E18" s="1"/>
      <c r="F18" s="19"/>
      <c r="G18" s="22"/>
      <c r="H18" s="7"/>
      <c r="I18" s="2"/>
      <c r="K18" s="18"/>
    </row>
    <row r="19" spans="1:11" s="31" customFormat="1" ht="13.5" x14ac:dyDescent="0.35">
      <c r="A19" s="24">
        <v>12</v>
      </c>
      <c r="B19" s="1" t="str">
        <f>Miedzyzdroje!B18</f>
        <v>Cukier  puder - op. 400-1000g</v>
      </c>
      <c r="C19" s="3" t="str">
        <f>Miedzyzdroje!C18</f>
        <v>sz</v>
      </c>
      <c r="D19" s="6">
        <v>2</v>
      </c>
      <c r="E19" s="1"/>
      <c r="F19" s="19"/>
      <c r="G19" s="22"/>
      <c r="H19" s="7"/>
      <c r="I19" s="2"/>
      <c r="K19" s="18"/>
    </row>
    <row r="20" spans="1:11" s="31" customFormat="1" ht="13.5" x14ac:dyDescent="0.35">
      <c r="A20" s="24">
        <v>13</v>
      </c>
      <c r="B20" s="1" t="str">
        <f>Miedzyzdroje!B19</f>
        <v>Cukier biały sypki - op. 1kg</v>
      </c>
      <c r="C20" s="3" t="str">
        <f>Miedzyzdroje!C19</f>
        <v>szt</v>
      </c>
      <c r="D20" s="6">
        <v>120</v>
      </c>
      <c r="E20" s="2"/>
      <c r="F20" s="19"/>
      <c r="G20" s="22"/>
      <c r="H20" s="7"/>
      <c r="I20" s="2"/>
      <c r="K20" s="18"/>
    </row>
    <row r="21" spans="1:11" s="31" customFormat="1" ht="13.5" x14ac:dyDescent="0.35">
      <c r="A21" s="24">
        <v>14</v>
      </c>
      <c r="B21" s="1" t="str">
        <f>Miedzyzdroje!B20</f>
        <v xml:space="preserve">Cukier porcjowany 1000 szt </v>
      </c>
      <c r="C21" s="3" t="str">
        <f>Miedzyzdroje!C20</f>
        <v>op</v>
      </c>
      <c r="D21" s="6">
        <v>0</v>
      </c>
      <c r="E21" s="2"/>
      <c r="F21" s="19"/>
      <c r="G21" s="22"/>
      <c r="H21" s="7"/>
      <c r="I21" s="2"/>
      <c r="K21" s="18"/>
    </row>
    <row r="22" spans="1:11" s="31" customFormat="1" ht="13.5" x14ac:dyDescent="0.35">
      <c r="A22" s="24">
        <v>15</v>
      </c>
      <c r="B22" s="1" t="str">
        <f>Miedzyzdroje!B21</f>
        <v>Cukier waniliowy - op. min. 1 kg</v>
      </c>
      <c r="C22" s="3" t="str">
        <f>Miedzyzdroje!C21</f>
        <v>szt</v>
      </c>
      <c r="D22" s="6">
        <v>10</v>
      </c>
      <c r="E22" s="1"/>
      <c r="F22" s="19"/>
      <c r="G22" s="22"/>
      <c r="H22" s="7"/>
      <c r="I22" s="2"/>
      <c r="K22" s="18"/>
    </row>
    <row r="23" spans="1:11" s="31" customFormat="1" ht="13.5" x14ac:dyDescent="0.35">
      <c r="A23" s="24">
        <v>16</v>
      </c>
      <c r="B23" s="1" t="str">
        <f>Miedzyzdroje!B22</f>
        <v>Cukierki czekoladowe typu mieszanka wedlowska classic lub równoważne pakowane pojedynczo - op. 2 - 3 kg</v>
      </c>
      <c r="C23" s="3" t="str">
        <f>Miedzyzdroje!C22</f>
        <v>szt</v>
      </c>
      <c r="D23" s="6">
        <v>3</v>
      </c>
      <c r="E23" s="2"/>
      <c r="F23" s="19"/>
      <c r="G23" s="22"/>
      <c r="H23" s="7"/>
      <c r="I23" s="2"/>
      <c r="K23" s="18"/>
    </row>
    <row r="24" spans="1:11" s="31" customFormat="1" ht="13.5" x14ac:dyDescent="0.35">
      <c r="A24" s="24">
        <v>17</v>
      </c>
      <c r="B24" s="1" t="str">
        <f>Miedzyzdroje!B23</f>
        <v xml:space="preserve">Cukierki pastylki 1 kg  </v>
      </c>
      <c r="C24" s="3" t="str">
        <f>Miedzyzdroje!C23</f>
        <v>szt</v>
      </c>
      <c r="D24" s="6">
        <v>10</v>
      </c>
      <c r="E24" s="1"/>
      <c r="F24" s="19"/>
      <c r="G24" s="22"/>
      <c r="H24" s="7"/>
      <c r="I24" s="2"/>
      <c r="K24" s="18"/>
    </row>
    <row r="25" spans="1:11" s="31" customFormat="1" ht="13.5" x14ac:dyDescent="0.35">
      <c r="A25" s="24">
        <v>18</v>
      </c>
      <c r="B25" s="1" t="str">
        <f>Miedzyzdroje!B24</f>
        <v xml:space="preserve">Curry mielone do 1 kg </v>
      </c>
      <c r="C25" s="3" t="str">
        <f>Miedzyzdroje!C24</f>
        <v xml:space="preserve">szt </v>
      </c>
      <c r="D25" s="6">
        <v>3</v>
      </c>
      <c r="E25" s="1"/>
      <c r="F25" s="19"/>
      <c r="G25" s="22"/>
      <c r="H25" s="7"/>
      <c r="I25" s="2"/>
      <c r="K25" s="18"/>
    </row>
    <row r="26" spans="1:11" s="31" customFormat="1" ht="13.5" x14ac:dyDescent="0.35">
      <c r="A26" s="24">
        <v>19</v>
      </c>
      <c r="B26" s="1" t="str">
        <f>Miedzyzdroje!B25</f>
        <v>Cynamon mielony - op. 15-20g</v>
      </c>
      <c r="C26" s="3" t="str">
        <f>Miedzyzdroje!C25</f>
        <v>szt</v>
      </c>
      <c r="D26" s="6">
        <v>15</v>
      </c>
      <c r="E26" s="1"/>
      <c r="F26" s="19"/>
      <c r="G26" s="22"/>
      <c r="H26" s="7"/>
      <c r="I26" s="2"/>
      <c r="K26" s="18"/>
    </row>
    <row r="27" spans="1:11" s="31" customFormat="1" ht="14.25" customHeight="1" x14ac:dyDescent="0.35">
      <c r="A27" s="24">
        <v>20</v>
      </c>
      <c r="B27" s="1" t="str">
        <f>Miedzyzdroje!B26</f>
        <v>Czekolada mleczna, mleczna nadziewana o zawartości min. 60% masy kakaowej E.Wedel lub równoważna - op. 100g</v>
      </c>
      <c r="C27" s="3" t="str">
        <f>Miedzyzdroje!C26</f>
        <v>szt.</v>
      </c>
      <c r="D27" s="6">
        <v>80</v>
      </c>
      <c r="E27" s="2"/>
      <c r="F27" s="19"/>
      <c r="G27" s="22"/>
      <c r="H27" s="7"/>
      <c r="I27" s="2"/>
      <c r="K27" s="18"/>
    </row>
    <row r="28" spans="1:11" s="31" customFormat="1" ht="30" customHeight="1" x14ac:dyDescent="0.35">
      <c r="A28" s="24">
        <v>21</v>
      </c>
      <c r="B28" s="1" t="str">
        <f>Miedzyzdroje!B27</f>
        <v xml:space="preserve">Czosnek granulowany - op.1 kg </v>
      </c>
      <c r="C28" s="3" t="str">
        <f>Miedzyzdroje!C27</f>
        <v>szt</v>
      </c>
      <c r="D28" s="6">
        <v>7</v>
      </c>
      <c r="E28" s="1"/>
      <c r="F28" s="19"/>
      <c r="G28" s="22"/>
      <c r="H28" s="7"/>
      <c r="I28" s="2"/>
      <c r="K28" s="18"/>
    </row>
    <row r="29" spans="1:11" s="31" customFormat="1" ht="13.5" x14ac:dyDescent="0.35">
      <c r="A29" s="24">
        <v>22</v>
      </c>
      <c r="B29" s="1" t="str">
        <f>Miedzyzdroje!B28</f>
        <v xml:space="preserve">Drożdze świeże op 100 g </v>
      </c>
      <c r="C29" s="3" t="str">
        <f>Miedzyzdroje!C28</f>
        <v xml:space="preserve">szt </v>
      </c>
      <c r="D29" s="6">
        <v>5</v>
      </c>
      <c r="E29" s="1"/>
      <c r="F29" s="19"/>
      <c r="G29" s="22"/>
      <c r="H29" s="7"/>
      <c r="I29" s="2"/>
      <c r="K29" s="18"/>
    </row>
    <row r="30" spans="1:11" s="31" customFormat="1" ht="13.5" x14ac:dyDescent="0.35">
      <c r="A30" s="24">
        <v>23</v>
      </c>
      <c r="B30" s="1" t="str">
        <f>Miedzyzdroje!B29</f>
        <v xml:space="preserve">Dżem owocowy niskosłodzony (różne smaki: truskawkowy, wiśniowy, z aronii, z czarnej porzeczki, brzoskwiniowy, morelowy, wieloowocowy) porcjowany - op. 25-30g( 50 szt -100 szt) </v>
      </c>
      <c r="C30" s="3" t="str">
        <f>Miedzyzdroje!C29</f>
        <v>op</v>
      </c>
      <c r="D30" s="6">
        <v>20</v>
      </c>
      <c r="E30" s="2"/>
      <c r="F30" s="19"/>
      <c r="G30" s="22"/>
      <c r="H30" s="7"/>
      <c r="I30" s="2"/>
      <c r="K30" s="18"/>
    </row>
    <row r="31" spans="1:11" s="31" customFormat="1" ht="13.5" x14ac:dyDescent="0.35">
      <c r="A31" s="24">
        <v>24</v>
      </c>
      <c r="B31" s="1" t="str">
        <f>Miedzyzdroje!B30</f>
        <v>Fasola biała drobna - op. 5 kg</v>
      </c>
      <c r="C31" s="3" t="str">
        <f>Miedzyzdroje!C30</f>
        <v>szt</v>
      </c>
      <c r="D31" s="6">
        <v>4</v>
      </c>
      <c r="E31" s="1"/>
      <c r="F31" s="19"/>
      <c r="G31" s="22"/>
      <c r="H31" s="7"/>
      <c r="I31" s="2"/>
      <c r="K31" s="18"/>
    </row>
    <row r="32" spans="1:11" s="31" customFormat="1" ht="13.5" x14ac:dyDescent="0.35">
      <c r="A32" s="24">
        <v>25</v>
      </c>
      <c r="B32" s="1" t="str">
        <f>Miedzyzdroje!B31</f>
        <v>Fasola konserwowa biała Bonduelle, Pudliszki lub równoważna - op. 400 - 500g</v>
      </c>
      <c r="C32" s="3" t="str">
        <f>Miedzyzdroje!C31</f>
        <v>szt</v>
      </c>
      <c r="D32" s="6">
        <v>10</v>
      </c>
      <c r="E32" s="1"/>
      <c r="F32" s="19"/>
      <c r="G32" s="22"/>
      <c r="H32" s="7"/>
      <c r="I32" s="2"/>
      <c r="K32" s="18"/>
    </row>
    <row r="33" spans="1:11" s="31" customFormat="1" ht="13.5" x14ac:dyDescent="0.35">
      <c r="A33" s="24">
        <v>26</v>
      </c>
      <c r="B33" s="1" t="str">
        <f>Miedzyzdroje!B32</f>
        <v xml:space="preserve">Frytki 1 kg </v>
      </c>
      <c r="C33" s="3" t="str">
        <f>Miedzyzdroje!C32</f>
        <v>szt</v>
      </c>
      <c r="D33" s="6">
        <v>0</v>
      </c>
      <c r="E33" s="1"/>
      <c r="F33" s="19"/>
      <c r="G33" s="22"/>
      <c r="H33" s="7"/>
      <c r="I33" s="2"/>
      <c r="K33" s="18"/>
    </row>
    <row r="34" spans="1:11" s="31" customFormat="1" x14ac:dyDescent="0.2">
      <c r="A34" s="24">
        <v>27</v>
      </c>
      <c r="B34" s="1" t="str">
        <f>Miedzyzdroje!B33</f>
        <v>Galaretka owocowa w proszku typu Winiary lub równoważna,różne smaki 1 kg</v>
      </c>
      <c r="C34" s="3" t="str">
        <f>Miedzyzdroje!C33</f>
        <v>szt</v>
      </c>
      <c r="D34" s="6">
        <v>40</v>
      </c>
      <c r="E34" s="1"/>
      <c r="F34" s="19"/>
      <c r="G34" s="22"/>
      <c r="H34" s="7"/>
      <c r="I34" s="2"/>
      <c r="K34" s="18"/>
    </row>
    <row r="35" spans="1:11" s="31" customFormat="1" x14ac:dyDescent="0.2">
      <c r="A35" s="24">
        <v>28</v>
      </c>
      <c r="B35" s="1" t="str">
        <f>Miedzyzdroje!B34</f>
        <v>Groch łuskany cały i w połówkach - op. 3 - 5 kg</v>
      </c>
      <c r="C35" s="3" t="str">
        <f>Miedzyzdroje!C34</f>
        <v>szt</v>
      </c>
      <c r="D35" s="6">
        <v>9</v>
      </c>
      <c r="E35" s="1"/>
      <c r="F35" s="19"/>
      <c r="G35" s="22"/>
      <c r="H35" s="7"/>
      <c r="I35" s="2"/>
      <c r="K35" s="18"/>
    </row>
    <row r="36" spans="1:11" s="31" customFormat="1" x14ac:dyDescent="0.2">
      <c r="A36" s="24">
        <v>29</v>
      </c>
      <c r="B36" s="1" t="str">
        <f>Miedzyzdroje!B35</f>
        <v>Groszek konserwowy typu Bonduelle, Pudliszki lub równoważny  - op. 3000g</v>
      </c>
      <c r="C36" s="3" t="str">
        <f>Miedzyzdroje!C35</f>
        <v>szt</v>
      </c>
      <c r="D36" s="6">
        <v>30</v>
      </c>
      <c r="E36" s="1"/>
      <c r="F36" s="19"/>
      <c r="G36" s="22"/>
      <c r="H36" s="7"/>
      <c r="I36" s="2"/>
      <c r="K36" s="18"/>
    </row>
    <row r="37" spans="1:11" s="31" customFormat="1" x14ac:dyDescent="0.2">
      <c r="A37" s="24">
        <v>30</v>
      </c>
      <c r="B37" s="1" t="str">
        <f>Miedzyzdroje!B36</f>
        <v xml:space="preserve">Gruszki w lekkim syropie 800-2600 g </v>
      </c>
      <c r="C37" s="3" t="str">
        <f>Miedzyzdroje!C36</f>
        <v>szt</v>
      </c>
      <c r="D37" s="6">
        <v>0</v>
      </c>
      <c r="E37" s="1"/>
      <c r="F37" s="19"/>
      <c r="G37" s="22"/>
      <c r="H37" s="7"/>
      <c r="I37" s="2"/>
      <c r="K37" s="18"/>
    </row>
    <row r="38" spans="1:11" s="31" customFormat="1" x14ac:dyDescent="0.2">
      <c r="A38" s="24">
        <v>31</v>
      </c>
      <c r="B38" s="1" t="str">
        <f>Miedzyzdroje!B37</f>
        <v xml:space="preserve">Grzanki 500 g </v>
      </c>
      <c r="C38" s="3" t="str">
        <f>Miedzyzdroje!C37</f>
        <v>szt</v>
      </c>
      <c r="D38" s="6">
        <v>0</v>
      </c>
      <c r="E38" s="1"/>
      <c r="F38" s="19"/>
      <c r="G38" s="22"/>
      <c r="H38" s="7"/>
      <c r="I38" s="2"/>
      <c r="K38" s="18"/>
    </row>
    <row r="39" spans="1:11" s="31" customFormat="1" x14ac:dyDescent="0.2">
      <c r="A39" s="24">
        <v>32</v>
      </c>
      <c r="B39" s="1" t="str">
        <f>Miedzyzdroje!B38</f>
        <v>Herbata czarna expresowa typu Lipton lub równoważna - op. 100 torebek</v>
      </c>
      <c r="C39" s="3" t="str">
        <f>Miedzyzdroje!C38</f>
        <v xml:space="preserve">op </v>
      </c>
      <c r="D39" s="6">
        <v>20</v>
      </c>
      <c r="E39" s="1"/>
      <c r="F39" s="19"/>
      <c r="G39" s="22"/>
      <c r="H39" s="7"/>
      <c r="I39" s="2"/>
      <c r="K39" s="18"/>
    </row>
    <row r="40" spans="1:11" s="31" customFormat="1" x14ac:dyDescent="0.2">
      <c r="A40" s="24">
        <v>33</v>
      </c>
      <c r="B40" s="1" t="str">
        <f>Miedzyzdroje!B39</f>
        <v>Herbata czarna expresowa typu Minutka lub równoważna - op. 240 torebek</v>
      </c>
      <c r="C40" s="3" t="str">
        <f>Miedzyzdroje!C39</f>
        <v>op</v>
      </c>
      <c r="D40" s="6">
        <v>15</v>
      </c>
      <c r="E40" s="1"/>
      <c r="F40" s="19"/>
      <c r="G40" s="22"/>
      <c r="H40" s="7"/>
      <c r="I40" s="2"/>
      <c r="K40" s="18"/>
    </row>
    <row r="41" spans="1:11" s="31" customFormat="1" x14ac:dyDescent="0.2">
      <c r="A41" s="24">
        <v>34</v>
      </c>
      <c r="B41" s="1" t="str">
        <f>Miedzyzdroje!B40</f>
        <v xml:space="preserve">Herbata owocowa expresowa typu Minutka, Saga lub równoważna (różne smaki) - op. szt 100 </v>
      </c>
      <c r="C41" s="3" t="str">
        <f>Miedzyzdroje!C40</f>
        <v>op</v>
      </c>
      <c r="D41" s="6">
        <v>20</v>
      </c>
      <c r="E41" s="1"/>
      <c r="F41" s="19"/>
      <c r="G41" s="22"/>
      <c r="H41" s="7"/>
      <c r="I41" s="2"/>
      <c r="K41" s="18"/>
    </row>
    <row r="42" spans="1:11" s="31" customFormat="1" x14ac:dyDescent="0.2">
      <c r="A42" s="24">
        <v>35</v>
      </c>
      <c r="B42" s="1" t="str">
        <f>Miedzyzdroje!B41</f>
        <v>Kawa naturalna mielona typu premium MK CAFE - op. 500 g</v>
      </c>
      <c r="C42" s="3" t="str">
        <f>Miedzyzdroje!C41</f>
        <v>op</v>
      </c>
      <c r="D42" s="6">
        <v>50</v>
      </c>
      <c r="E42" s="1"/>
      <c r="F42" s="19"/>
      <c r="G42" s="22"/>
      <c r="H42" s="7"/>
      <c r="I42" s="2"/>
      <c r="K42" s="18"/>
    </row>
    <row r="43" spans="1:11" s="31" customFormat="1" x14ac:dyDescent="0.2">
      <c r="A43" s="24">
        <v>36</v>
      </c>
      <c r="B43" s="1" t="str">
        <f>Miedzyzdroje!B42</f>
        <v>Kawa ziarnista 100% arabica op. 1 kg</v>
      </c>
      <c r="C43" s="3" t="str">
        <f>Miedzyzdroje!C42</f>
        <v>op</v>
      </c>
      <c r="D43" s="6">
        <v>0</v>
      </c>
      <c r="E43" s="1"/>
      <c r="F43" s="19"/>
      <c r="G43" s="22"/>
      <c r="H43" s="7"/>
      <c r="I43" s="2"/>
      <c r="K43" s="18"/>
    </row>
    <row r="44" spans="1:11" s="31" customFormat="1" x14ac:dyDescent="0.2">
      <c r="A44" s="24">
        <v>37</v>
      </c>
      <c r="B44" s="1" t="str">
        <f>Miedzyzdroje!B43</f>
        <v>Kawa rozpuszcalna porcjowana 30-35 g ( 100 szt )</v>
      </c>
      <c r="C44" s="3" t="str">
        <f>Miedzyzdroje!C43</f>
        <v>op</v>
      </c>
      <c r="D44" s="6">
        <v>0</v>
      </c>
      <c r="E44" s="1"/>
      <c r="F44" s="19"/>
      <c r="G44" s="22"/>
      <c r="H44" s="7"/>
      <c r="I44" s="2"/>
      <c r="K44" s="18"/>
    </row>
    <row r="45" spans="1:11" s="31" customFormat="1" x14ac:dyDescent="0.2">
      <c r="A45" s="24">
        <v>38</v>
      </c>
      <c r="B45" s="1" t="str">
        <f>Miedzyzdroje!B44</f>
        <v>Kawa rozpuszczalna  100% kawy naturalnej typu Nescafe, Jacobs  Classic lub równoważna - op. 500g</v>
      </c>
      <c r="C45" s="3" t="str">
        <f>Miedzyzdroje!C44</f>
        <v>op</v>
      </c>
      <c r="D45" s="6">
        <v>50</v>
      </c>
      <c r="E45" s="1"/>
      <c r="F45" s="19"/>
      <c r="G45" s="22"/>
      <c r="H45" s="7"/>
      <c r="I45" s="2"/>
      <c r="K45" s="18"/>
    </row>
    <row r="46" spans="1:11" s="31" customFormat="1" x14ac:dyDescent="0.2">
      <c r="A46" s="24">
        <v>39</v>
      </c>
      <c r="B46" s="1" t="str">
        <f>Miedzyzdroje!B45</f>
        <v xml:space="preserve">Herbata owocowa porcjowana ( 100 szt ) </v>
      </c>
      <c r="C46" s="3" t="str">
        <f>Miedzyzdroje!C45</f>
        <v xml:space="preserve">op </v>
      </c>
      <c r="D46" s="6">
        <v>0</v>
      </c>
      <c r="E46" s="1"/>
      <c r="F46" s="19"/>
      <c r="G46" s="22"/>
      <c r="H46" s="7"/>
      <c r="I46" s="2"/>
      <c r="K46" s="18"/>
    </row>
    <row r="47" spans="1:11" s="31" customFormat="1" x14ac:dyDescent="0.2">
      <c r="A47" s="24">
        <v>40</v>
      </c>
      <c r="B47" s="1" t="str">
        <f>Miedzyzdroje!B46</f>
        <v>Jabłka prażone - op. 0,7 - 1,1 kg</v>
      </c>
      <c r="C47" s="3" t="str">
        <f>Miedzyzdroje!C46</f>
        <v>sz</v>
      </c>
      <c r="D47" s="6">
        <v>0</v>
      </c>
      <c r="E47" s="1"/>
      <c r="F47" s="19"/>
      <c r="G47" s="22"/>
      <c r="H47" s="7"/>
      <c r="I47" s="2"/>
      <c r="K47" s="18"/>
    </row>
    <row r="48" spans="1:11" s="31" customFormat="1" x14ac:dyDescent="0.2">
      <c r="A48" s="24">
        <v>41</v>
      </c>
      <c r="B48" s="1" t="str">
        <f>Miedzyzdroje!B47</f>
        <v>Jaja świeże duże kl.- L</v>
      </c>
      <c r="C48" s="3" t="str">
        <f>Miedzyzdroje!C47</f>
        <v>szt</v>
      </c>
      <c r="D48" s="6">
        <v>25000</v>
      </c>
      <c r="E48" s="1"/>
      <c r="F48" s="19"/>
      <c r="G48" s="22"/>
      <c r="H48" s="7"/>
      <c r="I48" s="2"/>
      <c r="K48" s="18"/>
    </row>
    <row r="49" spans="1:11" s="31" customFormat="1" x14ac:dyDescent="0.2">
      <c r="A49" s="24">
        <v>42</v>
      </c>
      <c r="B49" s="1" t="str">
        <f>Miedzyzdroje!B48</f>
        <v>Kakao instant typu Puchatek lub równoważne - op. 300-350 g</v>
      </c>
      <c r="C49" s="3" t="str">
        <f>Miedzyzdroje!C48</f>
        <v>szt</v>
      </c>
      <c r="D49" s="6">
        <v>30</v>
      </c>
      <c r="E49" s="1"/>
      <c r="F49" s="19"/>
      <c r="G49" s="22"/>
      <c r="H49" s="7"/>
      <c r="I49" s="2"/>
      <c r="K49" s="18"/>
    </row>
    <row r="50" spans="1:11" s="31" customFormat="1" x14ac:dyDescent="0.2">
      <c r="A50" s="24">
        <v>43</v>
      </c>
      <c r="B50" s="1" t="str">
        <f>Miedzyzdroje!B49</f>
        <v>Kasza  manna - op. 0,5 - 1kg</v>
      </c>
      <c r="C50" s="3" t="str">
        <f>Miedzyzdroje!C49</f>
        <v>szt</v>
      </c>
      <c r="D50" s="6">
        <v>2</v>
      </c>
      <c r="E50" s="2"/>
      <c r="F50" s="19"/>
      <c r="G50" s="22"/>
      <c r="H50" s="7"/>
      <c r="I50" s="2"/>
      <c r="K50" s="18"/>
    </row>
    <row r="51" spans="1:11" s="31" customFormat="1" x14ac:dyDescent="0.2">
      <c r="A51" s="24">
        <v>44</v>
      </c>
      <c r="B51" s="1" t="str">
        <f>Miedzyzdroje!B50</f>
        <v xml:space="preserve">Kasza bulgur op 1000 g </v>
      </c>
      <c r="C51" s="3" t="str">
        <f>Miedzyzdroje!C50</f>
        <v>szt</v>
      </c>
      <c r="D51" s="6">
        <v>20</v>
      </c>
      <c r="E51" s="1"/>
      <c r="F51" s="19"/>
      <c r="G51" s="22"/>
      <c r="H51" s="7"/>
      <c r="I51" s="2"/>
      <c r="K51" s="18"/>
    </row>
    <row r="52" spans="1:11" s="31" customFormat="1" x14ac:dyDescent="0.2">
      <c r="A52" s="24">
        <v>45</v>
      </c>
      <c r="B52" s="1" t="str">
        <f>Miedzyzdroje!B51</f>
        <v>Kasza gryczana prażona (pakowana w saszetkach) op.5 kg</v>
      </c>
      <c r="C52" s="3" t="str">
        <f>Miedzyzdroje!C51</f>
        <v>szt</v>
      </c>
      <c r="D52" s="6">
        <v>10</v>
      </c>
      <c r="E52" s="1"/>
      <c r="F52" s="19"/>
      <c r="G52" s="22"/>
      <c r="H52" s="7"/>
      <c r="I52" s="2"/>
      <c r="K52" s="18"/>
    </row>
    <row r="53" spans="1:11" s="31" customFormat="1" x14ac:dyDescent="0.2">
      <c r="A53" s="24">
        <v>46</v>
      </c>
      <c r="B53" s="1" t="str">
        <f>Miedzyzdroje!B52</f>
        <v xml:space="preserve">Kasza jęczmienna wiejska średnia/drobna - op 5 kg </v>
      </c>
      <c r="C53" s="3" t="str">
        <f>Miedzyzdroje!C52</f>
        <v>szt</v>
      </c>
      <c r="D53" s="6">
        <v>10</v>
      </c>
      <c r="E53" s="2"/>
      <c r="F53" s="19"/>
      <c r="G53" s="22"/>
      <c r="H53" s="7"/>
      <c r="I53" s="2"/>
      <c r="K53" s="18"/>
    </row>
    <row r="54" spans="1:11" s="31" customFormat="1" ht="14.25" customHeight="1" x14ac:dyDescent="0.2">
      <c r="A54" s="24">
        <v>47</v>
      </c>
      <c r="B54" s="1" t="str">
        <f>Miedzyzdroje!B53</f>
        <v xml:space="preserve">Kasza pęczak op  5000 g </v>
      </c>
      <c r="C54" s="3" t="str">
        <f>Miedzyzdroje!C53</f>
        <v>szt</v>
      </c>
      <c r="D54" s="6">
        <v>10</v>
      </c>
      <c r="E54" s="1"/>
      <c r="F54" s="19"/>
      <c r="G54" s="22"/>
      <c r="H54" s="7"/>
      <c r="I54" s="2"/>
      <c r="K54" s="18"/>
    </row>
    <row r="55" spans="1:11" s="31" customFormat="1" x14ac:dyDescent="0.2">
      <c r="A55" s="24">
        <v>48</v>
      </c>
      <c r="B55" s="1" t="str">
        <f>Miedzyzdroje!B54</f>
        <v>Ketchup łagodny/pikantny na bazie pomidorów w plastikowej butelce stojącej na korku i ułatwiajacej dozowanie produktu,  waga op = 0,5 - 1,1kg</v>
      </c>
      <c r="C55" s="3" t="str">
        <f>Miedzyzdroje!C54</f>
        <v>szt</v>
      </c>
      <c r="D55" s="6">
        <v>50</v>
      </c>
      <c r="E55" s="1"/>
      <c r="F55" s="19"/>
      <c r="G55" s="22"/>
      <c r="H55" s="7"/>
      <c r="I55" s="2"/>
      <c r="K55" s="18"/>
    </row>
    <row r="56" spans="1:11" s="31" customFormat="1" x14ac:dyDescent="0.2">
      <c r="A56" s="24">
        <v>49</v>
      </c>
      <c r="B56" s="1" t="str">
        <f>Miedzyzdroje!B55</f>
        <v>Kminek cały - op. 15 - 25g</v>
      </c>
      <c r="C56" s="3" t="str">
        <f>Miedzyzdroje!C55</f>
        <v>szt</v>
      </c>
      <c r="D56" s="6">
        <v>5</v>
      </c>
      <c r="E56" s="2"/>
      <c r="F56" s="19"/>
      <c r="G56" s="22"/>
      <c r="H56" s="7"/>
      <c r="I56" s="2"/>
      <c r="K56" s="18"/>
    </row>
    <row r="57" spans="1:11" s="31" customFormat="1" x14ac:dyDescent="0.2">
      <c r="A57" s="24">
        <v>50</v>
      </c>
      <c r="B57" s="1" t="str">
        <f>Miedzyzdroje!B56</f>
        <v>Koncentrat barszczu czerwonego, bez konserwantów, zawartość minimum 55% zagęszczonego soku z buraków ćwikłowych - op. 300-500 ml typu Krakus lub równoważne</v>
      </c>
      <c r="C57" s="3" t="str">
        <f>Miedzyzdroje!C56</f>
        <v>szt</v>
      </c>
      <c r="D57" s="6">
        <v>20</v>
      </c>
      <c r="E57" s="1"/>
      <c r="F57" s="19"/>
      <c r="G57" s="22"/>
      <c r="H57" s="7"/>
      <c r="I57" s="2"/>
      <c r="K57" s="18"/>
    </row>
    <row r="58" spans="1:11" s="31" customFormat="1" x14ac:dyDescent="0.2">
      <c r="A58" s="24">
        <v>51</v>
      </c>
      <c r="B58" s="1" t="str">
        <f>Miedzyzdroje!B57</f>
        <v>Koncentrat pomidorowy 30% - op. 800-1100g</v>
      </c>
      <c r="C58" s="3" t="str">
        <f>Miedzyzdroje!C57</f>
        <v>szt</v>
      </c>
      <c r="D58" s="6">
        <v>40</v>
      </c>
      <c r="E58" s="1"/>
      <c r="F58" s="19"/>
      <c r="G58" s="22"/>
      <c r="H58" s="7"/>
      <c r="I58" s="2"/>
      <c r="K58" s="18"/>
    </row>
    <row r="59" spans="1:11" s="31" customFormat="1" x14ac:dyDescent="0.2">
      <c r="A59" s="24">
        <v>52</v>
      </c>
      <c r="B59" s="1" t="str">
        <f>Miedzyzdroje!B58</f>
        <v>Krem orzechowo-czekoladowy do smarowania pieczywa typu Nutella lub równoważny - op. 15 g( 60 szt)</v>
      </c>
      <c r="C59" s="3" t="str">
        <f>Miedzyzdroje!C58</f>
        <v>op</v>
      </c>
      <c r="D59" s="6">
        <v>30</v>
      </c>
      <c r="E59" s="1"/>
      <c r="F59" s="19"/>
      <c r="G59" s="22"/>
      <c r="H59" s="7"/>
      <c r="I59" s="2"/>
      <c r="K59" s="18"/>
    </row>
    <row r="60" spans="1:11" s="31" customFormat="1" x14ac:dyDescent="0.2">
      <c r="A60" s="24">
        <v>53</v>
      </c>
      <c r="B60" s="1" t="str">
        <f>Miedzyzdroje!B59</f>
        <v>Kukurydza konserwowa typu Bonduelle, Pudliszki lub równoważna - op. 2650 g</v>
      </c>
      <c r="C60" s="3" t="str">
        <f>Miedzyzdroje!C59</f>
        <v>szt</v>
      </c>
      <c r="D60" s="6">
        <v>20</v>
      </c>
      <c r="E60" s="2"/>
      <c r="F60" s="19"/>
      <c r="G60" s="22"/>
      <c r="H60" s="7"/>
      <c r="I60" s="2"/>
      <c r="K60" s="18"/>
    </row>
    <row r="61" spans="1:11" s="31" customFormat="1" x14ac:dyDescent="0.2">
      <c r="A61" s="24">
        <v>54</v>
      </c>
      <c r="B61" s="1" t="str">
        <f>Miedzyzdroje!B60</f>
        <v>Kwasek cytrynowy - op. 1 kg</v>
      </c>
      <c r="C61" s="3" t="str">
        <f>Miedzyzdroje!C60</f>
        <v>szt</v>
      </c>
      <c r="D61" s="6">
        <v>5</v>
      </c>
      <c r="E61" s="1"/>
      <c r="F61" s="19"/>
      <c r="G61" s="22"/>
      <c r="H61" s="7"/>
      <c r="I61" s="2"/>
      <c r="K61" s="18"/>
    </row>
    <row r="62" spans="1:11" s="31" customFormat="1" x14ac:dyDescent="0.2">
      <c r="A62" s="24">
        <v>55</v>
      </c>
      <c r="B62" s="1" t="str">
        <f>Miedzyzdroje!B61</f>
        <v>Liść laurowy - op.  - 0,5 kg</v>
      </c>
      <c r="C62" s="3" t="str">
        <f>Miedzyzdroje!C61</f>
        <v>szt</v>
      </c>
      <c r="D62" s="6">
        <v>2</v>
      </c>
      <c r="E62" s="1"/>
      <c r="F62" s="19"/>
      <c r="G62" s="22"/>
      <c r="H62" s="7"/>
      <c r="I62" s="2"/>
      <c r="K62" s="18"/>
    </row>
    <row r="63" spans="1:11" s="31" customFormat="1" x14ac:dyDescent="0.2">
      <c r="A63" s="24">
        <v>56</v>
      </c>
      <c r="B63" s="1" t="str">
        <f>Miedzyzdroje!B62</f>
        <v>Majeranek - op.1 kg</v>
      </c>
      <c r="C63" s="3" t="str">
        <f>Miedzyzdroje!C62</f>
        <v xml:space="preserve">szt </v>
      </c>
      <c r="D63" s="6">
        <v>2</v>
      </c>
      <c r="E63" s="1"/>
      <c r="F63" s="19"/>
      <c r="G63" s="22"/>
      <c r="H63" s="7"/>
      <c r="I63" s="2"/>
      <c r="K63" s="18"/>
    </row>
    <row r="64" spans="1:11" s="31" customFormat="1" x14ac:dyDescent="0.2">
      <c r="A64" s="24">
        <v>57</v>
      </c>
      <c r="B64" s="1" t="str">
        <f>Miedzyzdroje!B63</f>
        <v>Majonez dekoracyjny (gęsta, kremowa konsystencja) typu Winiary lub równoważny - op. 3 kg</v>
      </c>
      <c r="C64" s="3" t="str">
        <f>Miedzyzdroje!C63</f>
        <v>szt</v>
      </c>
      <c r="D64" s="6">
        <v>40</v>
      </c>
      <c r="E64" s="1"/>
      <c r="F64" s="19"/>
      <c r="G64" s="22"/>
      <c r="H64" s="7"/>
      <c r="I64" s="2"/>
      <c r="K64" s="18"/>
    </row>
    <row r="65" spans="1:11" s="31" customFormat="1" x14ac:dyDescent="0.2">
      <c r="A65" s="24">
        <v>58</v>
      </c>
      <c r="B65" s="1" t="str">
        <f>Miedzyzdroje!B64</f>
        <v>Majonez dekoracyjny (gęsta, kremowa konsystencja) typu Winiary lub równoważny - op. 400-800 ml</v>
      </c>
      <c r="C65" s="3" t="str">
        <f>Miedzyzdroje!C64</f>
        <v>szt</v>
      </c>
      <c r="D65" s="6">
        <v>6</v>
      </c>
      <c r="E65" s="1"/>
      <c r="F65" s="19"/>
      <c r="G65" s="22"/>
      <c r="H65" s="7"/>
      <c r="I65" s="2"/>
      <c r="K65" s="18"/>
    </row>
    <row r="66" spans="1:11" s="31" customFormat="1" x14ac:dyDescent="0.2">
      <c r="A66" s="24">
        <v>59</v>
      </c>
      <c r="B66" s="1" t="str">
        <f>Miedzyzdroje!B65</f>
        <v>Makaron ryżowy (nitki, wstążki) - op. 200 - 500 g</v>
      </c>
      <c r="C66" s="3" t="str">
        <f>Miedzyzdroje!C65</f>
        <v>szt</v>
      </c>
      <c r="D66" s="6">
        <v>0</v>
      </c>
      <c r="E66" s="1"/>
      <c r="F66" s="19"/>
      <c r="G66" s="22"/>
      <c r="H66" s="7"/>
      <c r="I66" s="2"/>
      <c r="K66" s="18"/>
    </row>
    <row r="67" spans="1:11" s="31" customFormat="1" x14ac:dyDescent="0.2">
      <c r="A67" s="24">
        <v>60</v>
      </c>
      <c r="B67" s="1" t="str">
        <f>Miedzyzdroje!B66</f>
        <v xml:space="preserve">Makaron gniazda wstążki, gniazda nitki z mąki pszenicy twardej (triticum durum) op.5kg  </v>
      </c>
      <c r="C67" s="3" t="str">
        <f>Miedzyzdroje!C66</f>
        <v>szt</v>
      </c>
      <c r="D67" s="6">
        <v>10</v>
      </c>
      <c r="E67" s="1"/>
      <c r="F67" s="19"/>
      <c r="G67" s="22"/>
      <c r="H67" s="7"/>
      <c r="I67" s="2"/>
      <c r="K67" s="18"/>
    </row>
    <row r="68" spans="1:11" s="31" customFormat="1" x14ac:dyDescent="0.2">
      <c r="A68" s="24">
        <v>61</v>
      </c>
      <c r="B68" s="1" t="str">
        <f>Miedzyzdroje!B67</f>
        <v>Makaron kokardki/ farfalle z mąki pszenicy twardej (triticum durum) op. 5 kg</v>
      </c>
      <c r="C68" s="3" t="str">
        <f>Miedzyzdroje!C67</f>
        <v>szt</v>
      </c>
      <c r="D68" s="6">
        <v>10</v>
      </c>
      <c r="E68" s="2"/>
      <c r="F68" s="19"/>
      <c r="G68" s="22"/>
      <c r="H68" s="7"/>
      <c r="I68" s="2"/>
      <c r="K68" s="18"/>
    </row>
    <row r="69" spans="1:11" s="31" customFormat="1" x14ac:dyDescent="0.2">
      <c r="A69" s="24">
        <v>62</v>
      </c>
      <c r="B69" s="1" t="str">
        <f>Miedzyzdroje!B68</f>
        <v>Makaron łazanki z mąki pszenicy twardej (triticum durum) op. 0,5 kg</v>
      </c>
      <c r="C69" s="3" t="str">
        <f>Miedzyzdroje!C68</f>
        <v>szt</v>
      </c>
      <c r="D69" s="6">
        <v>15</v>
      </c>
      <c r="E69" s="2"/>
      <c r="F69" s="19"/>
      <c r="G69" s="22"/>
      <c r="H69" s="7"/>
      <c r="I69" s="2"/>
      <c r="K69" s="18"/>
    </row>
    <row r="70" spans="1:11" s="31" customFormat="1" x14ac:dyDescent="0.2">
      <c r="A70" s="24">
        <v>63</v>
      </c>
      <c r="B70" s="1" t="str">
        <f>Miedzyzdroje!B69</f>
        <v>Makaron nitka, cienka, cięta z mąki pszenicy twardej (triticum durum) op. 5 kg</v>
      </c>
      <c r="C70" s="3" t="str">
        <f>Miedzyzdroje!C69</f>
        <v>szt</v>
      </c>
      <c r="D70" s="6">
        <v>10</v>
      </c>
      <c r="E70" s="2"/>
      <c r="F70" s="19"/>
      <c r="G70" s="22"/>
      <c r="H70" s="7"/>
      <c r="I70" s="2"/>
      <c r="K70" s="18"/>
    </row>
    <row r="71" spans="1:11" s="31" customFormat="1" x14ac:dyDescent="0.2">
      <c r="A71" s="24">
        <v>64</v>
      </c>
      <c r="B71" s="1" t="str">
        <f>Miedzyzdroje!B70</f>
        <v>Makaron penne (pióra, rurka cięta) z mąki pszenicy twardej (triticum durum) op. 5 kg</v>
      </c>
      <c r="C71" s="3" t="str">
        <f>Miedzyzdroje!C70</f>
        <v>szt</v>
      </c>
      <c r="D71" s="6">
        <v>10</v>
      </c>
      <c r="E71" s="1"/>
      <c r="F71" s="19"/>
      <c r="G71" s="22"/>
      <c r="H71" s="7"/>
      <c r="I71" s="2"/>
      <c r="K71" s="18"/>
    </row>
    <row r="72" spans="1:11" s="31" customFormat="1" x14ac:dyDescent="0.2">
      <c r="A72" s="24">
        <v>65</v>
      </c>
      <c r="B72" s="1" t="str">
        <f>Miedzyzdroje!B71</f>
        <v>Makaron spaghetti z mąki pszenicy twardej (triticum durum) op. 5 kg</v>
      </c>
      <c r="C72" s="3" t="str">
        <f>Miedzyzdroje!C71</f>
        <v>szt</v>
      </c>
      <c r="D72" s="6">
        <v>5</v>
      </c>
      <c r="E72" s="1"/>
      <c r="F72" s="19"/>
      <c r="G72" s="22"/>
      <c r="H72" s="7"/>
      <c r="I72" s="2"/>
      <c r="K72" s="18"/>
    </row>
    <row r="73" spans="1:11" s="31" customFormat="1" x14ac:dyDescent="0.2">
      <c r="A73" s="24">
        <v>66</v>
      </c>
      <c r="B73" s="1" t="str">
        <f>Miedzyzdroje!B72</f>
        <v>Makaron świderki z mąki pszenicy twardej (triticum durum) op. 5 kg</v>
      </c>
      <c r="C73" s="3" t="str">
        <f>Miedzyzdroje!C72</f>
        <v>szt</v>
      </c>
      <c r="D73" s="6">
        <v>10</v>
      </c>
      <c r="E73" s="2"/>
      <c r="F73" s="19"/>
      <c r="G73" s="22"/>
      <c r="H73" s="7"/>
      <c r="I73" s="2"/>
      <c r="K73" s="18"/>
    </row>
    <row r="74" spans="1:11" s="31" customFormat="1" x14ac:dyDescent="0.2">
      <c r="A74" s="24">
        <v>67</v>
      </c>
      <c r="B74" s="1" t="str">
        <f>Miedzyzdroje!B73</f>
        <v>Makaron zacierka - op. 0,25 - 1 kg</v>
      </c>
      <c r="C74" s="3" t="str">
        <f>Miedzyzdroje!C73</f>
        <v>szt</v>
      </c>
      <c r="D74" s="6">
        <v>0</v>
      </c>
      <c r="E74" s="2"/>
      <c r="F74" s="19"/>
      <c r="G74" s="22"/>
      <c r="H74" s="7"/>
      <c r="I74" s="2"/>
      <c r="K74" s="18"/>
    </row>
    <row r="75" spans="1:11" s="31" customFormat="1" ht="15" customHeight="1" x14ac:dyDescent="0.2">
      <c r="A75" s="24">
        <v>68</v>
      </c>
      <c r="B75" s="1" t="str">
        <f>Miedzyzdroje!B74</f>
        <v xml:space="preserve">Mandarynki w syropie op 310-350 g </v>
      </c>
      <c r="C75" s="3" t="str">
        <f>Miedzyzdroje!C74</f>
        <v>szt</v>
      </c>
      <c r="D75" s="6">
        <v>0</v>
      </c>
      <c r="E75" s="1"/>
      <c r="F75" s="19"/>
      <c r="G75" s="22"/>
      <c r="H75" s="7"/>
      <c r="I75" s="2"/>
      <c r="K75" s="18"/>
    </row>
    <row r="76" spans="1:11" s="31" customFormat="1" x14ac:dyDescent="0.2">
      <c r="A76" s="24">
        <v>69</v>
      </c>
      <c r="B76" s="1" t="str">
        <f>Miedzyzdroje!B75</f>
        <v>Mąka pszenna wrocławska typ 500 lub równoważna -  op.1 kg.</v>
      </c>
      <c r="C76" s="3" t="str">
        <f>Miedzyzdroje!C75</f>
        <v>szt</v>
      </c>
      <c r="D76" s="6">
        <v>100</v>
      </c>
      <c r="E76" s="1"/>
      <c r="F76" s="19"/>
      <c r="G76" s="22"/>
      <c r="H76" s="7"/>
      <c r="I76" s="2"/>
      <c r="K76" s="18"/>
    </row>
    <row r="77" spans="1:11" s="31" customFormat="1" x14ac:dyDescent="0.2">
      <c r="A77" s="24">
        <v>70</v>
      </c>
      <c r="B77" s="1" t="str">
        <f>Miedzyzdroje!B76</f>
        <v>Mąka ziemniaczana op. 1kg</v>
      </c>
      <c r="C77" s="3" t="str">
        <f>Miedzyzdroje!C76</f>
        <v>szt</v>
      </c>
      <c r="D77" s="6">
        <v>10</v>
      </c>
      <c r="E77" s="1"/>
      <c r="F77" s="19"/>
      <c r="G77" s="22"/>
      <c r="H77" s="7"/>
      <c r="I77" s="2"/>
      <c r="K77" s="18"/>
    </row>
    <row r="78" spans="1:11" s="31" customFormat="1" x14ac:dyDescent="0.2">
      <c r="A78" s="24">
        <v>71</v>
      </c>
      <c r="B78" s="1" t="str">
        <f>Miedzyzdroje!B77</f>
        <v xml:space="preserve">Mieszanka wedlowska, michałki, trufle 1 kg </v>
      </c>
      <c r="C78" s="3" t="str">
        <f>Miedzyzdroje!C77</f>
        <v>szt</v>
      </c>
      <c r="D78" s="6">
        <v>5</v>
      </c>
      <c r="E78" s="1"/>
      <c r="F78" s="19"/>
      <c r="G78" s="22"/>
      <c r="H78" s="7"/>
      <c r="I78" s="2"/>
      <c r="K78" s="18"/>
    </row>
    <row r="79" spans="1:11" s="31" customFormat="1" x14ac:dyDescent="0.2">
      <c r="A79" s="24">
        <v>72</v>
      </c>
      <c r="B79" s="1" t="str">
        <f>Miedzyzdroje!B78</f>
        <v>Miód pszczeli wielokwiatowy porcjowany -  op. 25 - 30g( 100 szt)</v>
      </c>
      <c r="C79" s="3" t="str">
        <f>Miedzyzdroje!C78</f>
        <v>op</v>
      </c>
      <c r="D79" s="6">
        <v>40</v>
      </c>
      <c r="E79" s="1"/>
      <c r="F79" s="19"/>
      <c r="G79" s="22"/>
      <c r="H79" s="7"/>
      <c r="I79" s="2"/>
      <c r="K79" s="18"/>
    </row>
    <row r="80" spans="1:11" s="31" customFormat="1" x14ac:dyDescent="0.2">
      <c r="A80" s="24">
        <v>73</v>
      </c>
      <c r="B80" s="1" t="str">
        <f>Miedzyzdroje!B79</f>
        <v xml:space="preserve">Morela suszona 0,5 kg </v>
      </c>
      <c r="C80" s="3" t="str">
        <f>Miedzyzdroje!C79</f>
        <v xml:space="preserve">szt </v>
      </c>
      <c r="D80" s="6">
        <v>2</v>
      </c>
      <c r="E80" s="1"/>
      <c r="F80" s="19"/>
      <c r="G80" s="22"/>
      <c r="H80" s="7"/>
      <c r="I80" s="2"/>
      <c r="K80" s="18"/>
    </row>
    <row r="81" spans="1:11" s="31" customFormat="1" x14ac:dyDescent="0.2">
      <c r="A81" s="24">
        <v>74</v>
      </c>
      <c r="B81" s="1" t="str">
        <f>Miedzyzdroje!B80</f>
        <v>Musli śniadaniowe (mieszanka owocowa z płatkami) - op.1kg</v>
      </c>
      <c r="C81" s="3" t="str">
        <f>Miedzyzdroje!C80</f>
        <v>szt</v>
      </c>
      <c r="D81" s="6">
        <v>30</v>
      </c>
      <c r="E81" s="1"/>
      <c r="F81" s="19"/>
      <c r="G81" s="22"/>
      <c r="H81" s="7"/>
      <c r="I81" s="2"/>
      <c r="K81" s="18"/>
    </row>
    <row r="82" spans="1:11" s="31" customFormat="1" x14ac:dyDescent="0.2">
      <c r="A82" s="24">
        <v>75</v>
      </c>
      <c r="B82" s="1" t="str">
        <f>Miedzyzdroje!B81</f>
        <v>Musztarda (różne rodzaje: sarepska, stołowa, delikatesowa) - op. 0,5-1,1 kg w butelce</v>
      </c>
      <c r="C82" s="3" t="str">
        <f>Miedzyzdroje!C81</f>
        <v>szt</v>
      </c>
      <c r="D82" s="6">
        <v>40</v>
      </c>
      <c r="E82" s="1"/>
      <c r="F82" s="19"/>
      <c r="G82" s="22"/>
      <c r="H82" s="7"/>
      <c r="I82" s="2"/>
      <c r="K82" s="18"/>
    </row>
    <row r="83" spans="1:11" s="31" customFormat="1" ht="15" customHeight="1" x14ac:dyDescent="0.2">
      <c r="A83" s="24">
        <v>76</v>
      </c>
      <c r="B83" s="1" t="str">
        <f>Miedzyzdroje!B82</f>
        <v>Napój gazowany typu Coca-Cola (różne rodzaje typu Pepsi, Fanta, Sprite) lub równoważny - op. 0,5 - 1 l</v>
      </c>
      <c r="C83" s="3" t="str">
        <f>Miedzyzdroje!C82</f>
        <v>szt</v>
      </c>
      <c r="D83" s="6">
        <v>0</v>
      </c>
      <c r="E83" s="2"/>
      <c r="F83" s="19"/>
      <c r="G83" s="22"/>
      <c r="H83" s="7"/>
      <c r="I83" s="2"/>
      <c r="K83" s="18"/>
    </row>
    <row r="84" spans="1:11" s="31" customFormat="1" x14ac:dyDescent="0.2">
      <c r="A84" s="24">
        <v>77</v>
      </c>
      <c r="B84" s="1" t="str">
        <f>Miedzyzdroje!B83</f>
        <v>Nektar z czarnej porzeczki - op. karton 1l</v>
      </c>
      <c r="C84" s="3" t="str">
        <f>Miedzyzdroje!C83</f>
        <v>szt</v>
      </c>
      <c r="D84" s="6">
        <v>0</v>
      </c>
      <c r="E84" s="1"/>
      <c r="F84" s="19"/>
      <c r="G84" s="22"/>
      <c r="H84" s="7"/>
      <c r="I84" s="2"/>
      <c r="K84" s="18"/>
    </row>
    <row r="85" spans="1:11" s="31" customFormat="1" x14ac:dyDescent="0.2">
      <c r="A85" s="24">
        <v>78</v>
      </c>
      <c r="B85" s="1" t="str">
        <f>Miedzyzdroje!B84</f>
        <v>Ocet spirytusowy 10% op = 0,5-1l</v>
      </c>
      <c r="C85" s="3" t="str">
        <f>Miedzyzdroje!C84</f>
        <v xml:space="preserve">szt </v>
      </c>
      <c r="D85" s="6">
        <v>20</v>
      </c>
      <c r="E85" s="1"/>
      <c r="F85" s="19"/>
      <c r="G85" s="22"/>
      <c r="H85" s="7"/>
      <c r="I85" s="2"/>
      <c r="K85" s="18"/>
    </row>
    <row r="86" spans="1:11" s="31" customFormat="1" x14ac:dyDescent="0.2">
      <c r="A86" s="24">
        <v>79</v>
      </c>
      <c r="B86" s="1" t="str">
        <f>Miedzyzdroje!B85</f>
        <v>Ogórki konserwowe - op. 0,8 - 1,1kg słoik</v>
      </c>
      <c r="C86" s="3" t="str">
        <f>Miedzyzdroje!C85</f>
        <v xml:space="preserve">szt </v>
      </c>
      <c r="D86" s="6">
        <v>100</v>
      </c>
      <c r="E86" s="1"/>
      <c r="F86" s="19"/>
      <c r="G86" s="22"/>
      <c r="H86" s="7"/>
      <c r="I86" s="2"/>
      <c r="K86" s="18"/>
    </row>
    <row r="87" spans="1:11" s="31" customFormat="1" x14ac:dyDescent="0.2">
      <c r="A87" s="24">
        <v>80</v>
      </c>
      <c r="B87" s="1" t="str">
        <f>Miedzyzdroje!B86</f>
        <v xml:space="preserve">Olej uniwersalny, rzepakowy 100% (z pierwszego tłoczenia), rafinowany - do głębokiego smażenia - op. 5 l </v>
      </c>
      <c r="C87" s="3" t="str">
        <f>Miedzyzdroje!C86</f>
        <v>szt</v>
      </c>
      <c r="D87" s="6">
        <v>40</v>
      </c>
      <c r="E87" s="1"/>
      <c r="F87" s="19"/>
      <c r="G87" s="22"/>
      <c r="H87" s="7"/>
      <c r="I87" s="2"/>
      <c r="K87" s="18"/>
    </row>
    <row r="88" spans="1:11" s="31" customFormat="1" x14ac:dyDescent="0.2">
      <c r="A88" s="24">
        <v>81</v>
      </c>
      <c r="B88" s="1" t="str">
        <f>Miedzyzdroje!B87</f>
        <v xml:space="preserve">Oliwki czarne i zielone 1000 ml </v>
      </c>
      <c r="C88" s="3" t="str">
        <f>Miedzyzdroje!C87</f>
        <v>szt</v>
      </c>
      <c r="D88" s="6">
        <v>30</v>
      </c>
      <c r="E88" s="1"/>
      <c r="F88" s="19"/>
      <c r="G88" s="22"/>
      <c r="H88" s="7"/>
      <c r="I88" s="2"/>
      <c r="K88" s="18"/>
    </row>
    <row r="89" spans="1:11" s="31" customFormat="1" x14ac:dyDescent="0.2">
      <c r="A89" s="24">
        <v>82</v>
      </c>
      <c r="B89" s="1" t="str">
        <f>Miedzyzdroje!B88</f>
        <v xml:space="preserve">Oregano  1kg </v>
      </c>
      <c r="C89" s="3" t="str">
        <f>Miedzyzdroje!C88</f>
        <v>szt</v>
      </c>
      <c r="D89" s="6">
        <v>1</v>
      </c>
      <c r="E89" s="1"/>
      <c r="F89" s="19"/>
      <c r="G89" s="22"/>
      <c r="H89" s="7"/>
      <c r="I89" s="2"/>
      <c r="K89" s="18"/>
    </row>
    <row r="90" spans="1:11" s="31" customFormat="1" x14ac:dyDescent="0.2">
      <c r="A90" s="24">
        <v>83</v>
      </c>
      <c r="B90" s="1" t="str">
        <f>Miedzyzdroje!B89</f>
        <v>Orzechy solone 1000 - 3000 g</v>
      </c>
      <c r="C90" s="3" t="str">
        <f>Miedzyzdroje!C89</f>
        <v>szt</v>
      </c>
      <c r="D90" s="6">
        <v>1</v>
      </c>
      <c r="E90" s="1"/>
      <c r="F90" s="19"/>
      <c r="G90" s="22"/>
      <c r="H90" s="7"/>
      <c r="I90" s="2"/>
      <c r="K90" s="18"/>
    </row>
    <row r="91" spans="1:11" s="31" customFormat="1" x14ac:dyDescent="0.2">
      <c r="A91" s="24">
        <v>84</v>
      </c>
      <c r="B91" s="1" t="str">
        <f>Miedzyzdroje!B90</f>
        <v xml:space="preserve">Paluszki krabowe </v>
      </c>
      <c r="C91" s="3" t="str">
        <f>Miedzyzdroje!C90</f>
        <v>szt</v>
      </c>
      <c r="D91" s="6">
        <v>0</v>
      </c>
      <c r="E91" s="1"/>
      <c r="F91" s="19"/>
      <c r="G91" s="22"/>
      <c r="H91" s="7"/>
      <c r="I91" s="2"/>
      <c r="K91" s="18"/>
    </row>
    <row r="92" spans="1:11" s="31" customFormat="1" x14ac:dyDescent="0.2">
      <c r="A92" s="24">
        <v>85</v>
      </c>
      <c r="B92" s="1" t="str">
        <f>Miedzyzdroje!B91</f>
        <v>Paluszki z solą - op. do 300g</v>
      </c>
      <c r="C92" s="3" t="str">
        <f>Miedzyzdroje!C91</f>
        <v>szt</v>
      </c>
      <c r="D92" s="6">
        <v>0</v>
      </c>
      <c r="E92" s="1"/>
      <c r="F92" s="19"/>
      <c r="G92" s="22"/>
      <c r="H92" s="7"/>
      <c r="I92" s="2"/>
      <c r="K92" s="18"/>
    </row>
    <row r="93" spans="1:11" s="31" customFormat="1" x14ac:dyDescent="0.2">
      <c r="A93" s="24">
        <v>86</v>
      </c>
      <c r="B93" s="1" t="str">
        <f>Miedzyzdroje!B92</f>
        <v>Papryka  konserwowa  ćwiartki - op. 500 - 1100g</v>
      </c>
      <c r="C93" s="3" t="str">
        <f>Miedzyzdroje!C92</f>
        <v xml:space="preserve">szt </v>
      </c>
      <c r="D93" s="6">
        <v>90</v>
      </c>
      <c r="E93" s="1"/>
      <c r="F93" s="19"/>
      <c r="G93" s="22"/>
      <c r="H93" s="7"/>
      <c r="I93" s="2"/>
      <c r="K93" s="18"/>
    </row>
    <row r="94" spans="1:11" s="31" customFormat="1" x14ac:dyDescent="0.2">
      <c r="A94" s="24">
        <v>87</v>
      </c>
      <c r="B94" s="1" t="str">
        <f>Miedzyzdroje!B93</f>
        <v>Papryka mielona (słodka i ostra) - op.1kg</v>
      </c>
      <c r="C94" s="3" t="str">
        <f>Miedzyzdroje!C93</f>
        <v xml:space="preserve">szt </v>
      </c>
      <c r="D94" s="6">
        <v>10</v>
      </c>
      <c r="E94" s="1"/>
      <c r="F94" s="19"/>
      <c r="G94" s="22"/>
      <c r="H94" s="7"/>
      <c r="I94" s="2"/>
      <c r="K94" s="18"/>
    </row>
    <row r="95" spans="1:11" s="31" customFormat="1" x14ac:dyDescent="0.2">
      <c r="A95" s="24">
        <v>88</v>
      </c>
      <c r="B95" s="1" t="str">
        <f>Miedzyzdroje!B94</f>
        <v>Paprykarz 300 - 500 g</v>
      </c>
      <c r="C95" s="3" t="str">
        <f>Miedzyzdroje!C94</f>
        <v>szt</v>
      </c>
      <c r="D95" s="6">
        <v>30</v>
      </c>
      <c r="E95" s="1"/>
      <c r="F95" s="19"/>
      <c r="G95" s="22"/>
      <c r="H95" s="7"/>
      <c r="I95" s="2"/>
      <c r="K95" s="18"/>
    </row>
    <row r="96" spans="1:11" s="31" customFormat="1" x14ac:dyDescent="0.2">
      <c r="A96" s="24">
        <v>89</v>
      </c>
      <c r="B96" s="1" t="str">
        <f>Miedzyzdroje!B95</f>
        <v>Pasztet drobiowy podlaski lub równoważny (różne smaki) -  op. 100 g</v>
      </c>
      <c r="C96" s="3" t="str">
        <f>Miedzyzdroje!C95</f>
        <v>szt.</v>
      </c>
      <c r="D96" s="6">
        <v>0</v>
      </c>
      <c r="E96" s="1"/>
      <c r="F96" s="19"/>
      <c r="G96" s="22"/>
      <c r="H96" s="7"/>
      <c r="I96" s="2"/>
      <c r="K96" s="18"/>
    </row>
    <row r="97" spans="1:11" s="31" customFormat="1" ht="14.25" customHeight="1" x14ac:dyDescent="0.2">
      <c r="A97" s="24">
        <v>90</v>
      </c>
      <c r="B97" s="1" t="str">
        <f>Miedzyzdroje!B96</f>
        <v>Pasztet drobiowy podlaski lub równoważny (różne smaki) -  op. 50 g</v>
      </c>
      <c r="C97" s="3" t="str">
        <f>Miedzyzdroje!C96</f>
        <v>szt.</v>
      </c>
      <c r="D97" s="6">
        <v>0</v>
      </c>
      <c r="E97" s="1"/>
      <c r="F97" s="19"/>
      <c r="G97" s="22"/>
      <c r="H97" s="7"/>
      <c r="I97" s="2"/>
      <c r="K97" s="18"/>
    </row>
    <row r="98" spans="1:11" s="31" customFormat="1" x14ac:dyDescent="0.2">
      <c r="A98" s="24">
        <v>91</v>
      </c>
      <c r="B98" s="1" t="str">
        <f>Miedzyzdroje!B97</f>
        <v xml:space="preserve">Patisony 0,5 kg </v>
      </c>
      <c r="C98" s="3" t="str">
        <f>Miedzyzdroje!C97</f>
        <v>szt</v>
      </c>
      <c r="D98" s="6">
        <v>40</v>
      </c>
      <c r="E98" s="1"/>
      <c r="F98" s="19"/>
      <c r="G98" s="22"/>
      <c r="H98" s="7"/>
      <c r="I98" s="2"/>
      <c r="K98" s="18"/>
    </row>
    <row r="99" spans="1:11" s="31" customFormat="1" x14ac:dyDescent="0.2">
      <c r="A99" s="24">
        <v>92</v>
      </c>
      <c r="B99" s="1" t="str">
        <f>Miedzyzdroje!B98</f>
        <v xml:space="preserve">Pestki dynii do 1000 g </v>
      </c>
      <c r="C99" s="3" t="str">
        <f>Miedzyzdroje!C98</f>
        <v xml:space="preserve">szt </v>
      </c>
      <c r="D99" s="6">
        <v>10</v>
      </c>
      <c r="E99" s="1"/>
      <c r="F99" s="19"/>
      <c r="G99" s="22"/>
      <c r="H99" s="7"/>
      <c r="I99" s="2"/>
      <c r="K99" s="18"/>
    </row>
    <row r="100" spans="1:11" s="31" customFormat="1" x14ac:dyDescent="0.2">
      <c r="A100" s="24">
        <v>93</v>
      </c>
      <c r="B100" s="1" t="str">
        <f>Miedzyzdroje!B99</f>
        <v xml:space="preserve">Pestki słonecznika łuskane do 1000 g </v>
      </c>
      <c r="C100" s="3" t="str">
        <f>Miedzyzdroje!C99</f>
        <v xml:space="preserve">szt </v>
      </c>
      <c r="D100" s="6">
        <v>10</v>
      </c>
      <c r="E100" s="1"/>
      <c r="F100" s="19"/>
      <c r="G100" s="22"/>
      <c r="H100" s="7"/>
      <c r="I100" s="2"/>
      <c r="K100" s="18"/>
    </row>
    <row r="101" spans="1:11" s="31" customFormat="1" x14ac:dyDescent="0.2">
      <c r="A101" s="24">
        <v>94</v>
      </c>
      <c r="B101" s="1" t="str">
        <f>Miedzyzdroje!B100</f>
        <v>Pieczarki marynowane op. 0.75 - 1,1 kg</v>
      </c>
      <c r="C101" s="3" t="str">
        <f>Miedzyzdroje!C100</f>
        <v>szt</v>
      </c>
      <c r="D101" s="6">
        <v>50</v>
      </c>
      <c r="E101" s="1"/>
      <c r="F101" s="19"/>
      <c r="G101" s="22"/>
      <c r="H101" s="7"/>
      <c r="I101" s="2"/>
      <c r="K101" s="18"/>
    </row>
    <row r="102" spans="1:11" s="31" customFormat="1" x14ac:dyDescent="0.2">
      <c r="A102" s="24">
        <v>95</v>
      </c>
      <c r="B102" s="1" t="str">
        <f>Miedzyzdroje!B101</f>
        <v xml:space="preserve">Pieprz  porcjowany ( 100 szt) </v>
      </c>
      <c r="C102" s="3" t="str">
        <f>Miedzyzdroje!C101</f>
        <v>op</v>
      </c>
      <c r="D102" s="6">
        <v>0</v>
      </c>
      <c r="E102" s="1"/>
      <c r="F102" s="19"/>
      <c r="G102" s="22"/>
      <c r="H102" s="7"/>
      <c r="I102" s="2"/>
      <c r="K102" s="18"/>
    </row>
    <row r="103" spans="1:11" x14ac:dyDescent="0.2">
      <c r="A103" s="24">
        <v>96</v>
      </c>
      <c r="B103" s="1" t="str">
        <f>Miedzyzdroje!B102</f>
        <v>Pieprz biały ziarnisty - op. do 1 kg</v>
      </c>
      <c r="C103" s="3" t="str">
        <f>Miedzyzdroje!C102</f>
        <v xml:space="preserve">szt </v>
      </c>
      <c r="D103" s="6">
        <v>1</v>
      </c>
      <c r="E103" s="1"/>
      <c r="F103" s="19"/>
      <c r="G103" s="22"/>
      <c r="H103" s="7"/>
      <c r="I103" s="2"/>
      <c r="J103" s="31"/>
      <c r="K103" s="18"/>
    </row>
    <row r="104" spans="1:11" x14ac:dyDescent="0.2">
      <c r="A104" s="24">
        <v>97</v>
      </c>
      <c r="B104" s="1" t="str">
        <f>Miedzyzdroje!B103</f>
        <v>Pieprz czarny mielony - op. 0,5 - 1 kg</v>
      </c>
      <c r="C104" s="3" t="str">
        <f>Miedzyzdroje!C103</f>
        <v>szt</v>
      </c>
      <c r="D104" s="6">
        <v>4</v>
      </c>
      <c r="E104" s="1"/>
      <c r="F104" s="19"/>
      <c r="G104" s="22"/>
      <c r="H104" s="7"/>
      <c r="I104" s="2"/>
      <c r="J104" s="31"/>
      <c r="K104" s="18"/>
    </row>
    <row r="105" spans="1:11" x14ac:dyDescent="0.2">
      <c r="A105" s="24">
        <v>98</v>
      </c>
      <c r="B105" s="1" t="str">
        <f>Miedzyzdroje!B104</f>
        <v xml:space="preserve">Pikle ogórekowe 0,5 -1 kg </v>
      </c>
      <c r="C105" s="3" t="str">
        <f>Miedzyzdroje!C104</f>
        <v>szt</v>
      </c>
      <c r="D105" s="6">
        <v>30</v>
      </c>
      <c r="E105" s="1"/>
      <c r="F105" s="19"/>
      <c r="G105" s="22"/>
      <c r="H105" s="7"/>
      <c r="I105" s="2"/>
      <c r="J105" s="31"/>
      <c r="K105" s="18"/>
    </row>
    <row r="106" spans="1:11" x14ac:dyDescent="0.2">
      <c r="A106" s="24">
        <v>99</v>
      </c>
      <c r="B106" s="1" t="str">
        <f>Miedzyzdroje!B105</f>
        <v xml:space="preserve">Płatki migdałowe 1 kg </v>
      </c>
      <c r="C106" s="3" t="str">
        <f>Miedzyzdroje!C105</f>
        <v>szt</v>
      </c>
      <c r="D106" s="6">
        <v>15</v>
      </c>
      <c r="E106" s="1"/>
      <c r="F106" s="19"/>
      <c r="G106" s="22"/>
      <c r="H106" s="7"/>
      <c r="I106" s="2"/>
      <c r="J106" s="31"/>
      <c r="K106" s="18"/>
    </row>
    <row r="107" spans="1:11" x14ac:dyDescent="0.2">
      <c r="A107" s="24">
        <v>100</v>
      </c>
      <c r="B107" s="1" t="str">
        <f>Miedzyzdroje!B106</f>
        <v>Płatki śniadaniowe czekoladowe - op. 5 kg</v>
      </c>
      <c r="C107" s="3" t="str">
        <f>Miedzyzdroje!C106</f>
        <v>op</v>
      </c>
      <c r="D107" s="6">
        <v>10</v>
      </c>
      <c r="E107" s="1"/>
      <c r="F107" s="19"/>
      <c r="G107" s="22"/>
      <c r="H107" s="7"/>
      <c r="I107" s="2"/>
      <c r="J107" s="31"/>
      <c r="K107" s="18"/>
    </row>
    <row r="108" spans="1:11" x14ac:dyDescent="0.2">
      <c r="A108" s="24">
        <v>101</v>
      </c>
      <c r="B108" s="1" t="str">
        <f>Miedzyzdroje!B107</f>
        <v>Płatki śniadaniowe kukurydziane zwykłe - op. 5 kg</v>
      </c>
      <c r="C108" s="3" t="str">
        <f>Miedzyzdroje!C107</f>
        <v>op</v>
      </c>
      <c r="D108" s="6">
        <v>10</v>
      </c>
      <c r="E108" s="1"/>
      <c r="F108" s="19"/>
      <c r="G108" s="22"/>
      <c r="H108" s="7"/>
      <c r="I108" s="2"/>
      <c r="J108" s="31"/>
      <c r="K108" s="18"/>
    </row>
    <row r="109" spans="1:11" x14ac:dyDescent="0.2">
      <c r="A109" s="24">
        <v>102</v>
      </c>
      <c r="B109" s="1" t="str">
        <f>Miedzyzdroje!B108</f>
        <v>Pomidory bez skóry Pelati - op. 2 - 3 kg puszka</v>
      </c>
      <c r="C109" s="3" t="str">
        <f>Miedzyzdroje!C108</f>
        <v>szt</v>
      </c>
      <c r="D109" s="6">
        <v>0</v>
      </c>
      <c r="E109" s="1"/>
      <c r="F109" s="19"/>
      <c r="G109" s="22"/>
      <c r="H109" s="7"/>
      <c r="I109" s="2"/>
      <c r="J109" s="31"/>
      <c r="K109" s="18"/>
    </row>
    <row r="110" spans="1:11" x14ac:dyDescent="0.2">
      <c r="A110" s="24">
        <v>103</v>
      </c>
      <c r="B110" s="1" t="str">
        <f>Miedzyzdroje!B109</f>
        <v>Proszek do pieczenia - op. 15 - 100 g.</v>
      </c>
      <c r="C110" s="3" t="str">
        <f>Miedzyzdroje!C109</f>
        <v>szt</v>
      </c>
      <c r="D110" s="6">
        <v>10</v>
      </c>
      <c r="E110" s="1"/>
      <c r="F110" s="19"/>
      <c r="G110" s="22"/>
      <c r="H110" s="7"/>
      <c r="I110" s="2"/>
      <c r="J110" s="31"/>
      <c r="K110" s="18"/>
    </row>
    <row r="111" spans="1:11" x14ac:dyDescent="0.2">
      <c r="A111" s="24">
        <v>104</v>
      </c>
      <c r="B111" s="1" t="str">
        <f>Miedzyzdroje!B110</f>
        <v>Przyprawa do kurczaka - op. 0,8 - 1,2 kg</v>
      </c>
      <c r="C111" s="3" t="str">
        <f>Miedzyzdroje!C110</f>
        <v>szt</v>
      </c>
      <c r="D111" s="6">
        <v>10</v>
      </c>
      <c r="E111" s="1"/>
      <c r="F111" s="19"/>
      <c r="G111" s="22"/>
      <c r="H111" s="7"/>
      <c r="I111" s="2"/>
      <c r="J111" s="31"/>
      <c r="K111" s="18"/>
    </row>
    <row r="112" spans="1:11" x14ac:dyDescent="0.2">
      <c r="A112" s="24">
        <v>105</v>
      </c>
      <c r="B112" s="1" t="str">
        <f>Miedzyzdroje!B111</f>
        <v>Przyprawa w płynie - Maggi Winiary lub równoważna - op. 960 g</v>
      </c>
      <c r="C112" s="3" t="str">
        <f>Miedzyzdroje!C111</f>
        <v>szt</v>
      </c>
      <c r="D112" s="6">
        <v>30</v>
      </c>
      <c r="E112" s="1"/>
      <c r="F112" s="19"/>
      <c r="G112" s="22"/>
      <c r="H112" s="7"/>
      <c r="I112" s="2"/>
      <c r="J112" s="31"/>
      <c r="K112" s="18"/>
    </row>
    <row r="113" spans="1:11" x14ac:dyDescent="0.2">
      <c r="A113" s="24">
        <v>106</v>
      </c>
      <c r="B113" s="1" t="str">
        <f>Miedzyzdroje!B112</f>
        <v>Przyprawa warzywna uniwersalna do potraw  w proszku - op. 0,5 - 1 kg</v>
      </c>
      <c r="C113" s="3" t="str">
        <f>Miedzyzdroje!C112</f>
        <v>szt</v>
      </c>
      <c r="D113" s="6">
        <v>60</v>
      </c>
      <c r="E113" s="1"/>
      <c r="F113" s="19"/>
      <c r="G113" s="22"/>
      <c r="H113" s="7"/>
      <c r="I113" s="2"/>
      <c r="J113" s="31"/>
      <c r="K113" s="18"/>
    </row>
    <row r="114" spans="1:11" x14ac:dyDescent="0.2">
      <c r="A114" s="24">
        <v>107</v>
      </c>
      <c r="B114" s="1" t="str">
        <f>Miedzyzdroje!B113</f>
        <v xml:space="preserve">Rodzynki 1kg </v>
      </c>
      <c r="C114" s="3" t="str">
        <f>Miedzyzdroje!C113</f>
        <v>szt</v>
      </c>
      <c r="D114" s="6">
        <v>4</v>
      </c>
      <c r="E114" s="1"/>
      <c r="F114" s="19"/>
      <c r="G114" s="22"/>
      <c r="H114" s="7"/>
      <c r="I114" s="2"/>
      <c r="J114" s="31"/>
      <c r="K114" s="18"/>
    </row>
    <row r="115" spans="1:11" x14ac:dyDescent="0.2">
      <c r="A115" s="24">
        <v>108</v>
      </c>
      <c r="B115" s="1" t="str">
        <f>Miedzyzdroje!B114</f>
        <v>Ryż długoziarnisty biały - op. 1kg</v>
      </c>
      <c r="C115" s="3" t="str">
        <f>Miedzyzdroje!C114</f>
        <v>szt</v>
      </c>
      <c r="D115" s="6">
        <v>50</v>
      </c>
      <c r="E115" s="1"/>
      <c r="F115" s="19"/>
      <c r="G115" s="22"/>
      <c r="H115" s="7"/>
      <c r="I115" s="2"/>
      <c r="J115" s="31"/>
      <c r="K115" s="18"/>
    </row>
    <row r="116" spans="1:11" ht="27" customHeight="1" x14ac:dyDescent="0.2">
      <c r="A116" s="24">
        <v>109</v>
      </c>
      <c r="B116" s="1" t="str">
        <f>Miedzyzdroje!B115</f>
        <v>Sałatka  obiadowa (szwedzka, ukraińska z  czerwonej  kapusty,wielowarzywna) - op. 0,7 - 1,1 kg słoik</v>
      </c>
      <c r="C116" s="3" t="str">
        <f>Miedzyzdroje!C115</f>
        <v>szt</v>
      </c>
      <c r="D116" s="6">
        <v>0</v>
      </c>
      <c r="E116" s="1"/>
      <c r="F116" s="19"/>
      <c r="G116" s="22"/>
      <c r="H116" s="7"/>
      <c r="I116" s="2"/>
      <c r="J116" s="31"/>
      <c r="K116" s="18"/>
    </row>
    <row r="117" spans="1:11" ht="20.25" customHeight="1" x14ac:dyDescent="0.2">
      <c r="A117" s="24">
        <v>110</v>
      </c>
      <c r="B117" s="1" t="str">
        <f>Miedzyzdroje!B116</f>
        <v>Seler cięty 1700 g</v>
      </c>
      <c r="C117" s="3" t="str">
        <f>Miedzyzdroje!C116</f>
        <v xml:space="preserve">szt </v>
      </c>
      <c r="D117" s="6">
        <v>25</v>
      </c>
      <c r="E117" s="1"/>
      <c r="F117" s="19"/>
      <c r="G117" s="22"/>
      <c r="H117" s="7"/>
      <c r="I117" s="2"/>
      <c r="J117" s="31"/>
      <c r="K117" s="18"/>
    </row>
    <row r="118" spans="1:11" ht="20.25" customHeight="1" x14ac:dyDescent="0.2">
      <c r="A118" s="24">
        <v>111</v>
      </c>
      <c r="B118" s="1" t="str">
        <f>Miedzyzdroje!B117</f>
        <v>Sok różne smaki Tymbark lub równoważny - op. karton 1l</v>
      </c>
      <c r="C118" s="3" t="str">
        <f>Miedzyzdroje!C117</f>
        <v>szt</v>
      </c>
      <c r="D118" s="6">
        <v>0</v>
      </c>
      <c r="E118" s="1"/>
      <c r="F118" s="19"/>
      <c r="G118" s="22"/>
      <c r="H118" s="7"/>
      <c r="I118" s="2"/>
      <c r="J118" s="31"/>
      <c r="K118" s="18"/>
    </row>
    <row r="119" spans="1:11" ht="20.25" customHeight="1" x14ac:dyDescent="0.2">
      <c r="A119" s="24">
        <v>112</v>
      </c>
      <c r="B119" s="1" t="str">
        <f>Miedzyzdroje!B118</f>
        <v>Sok owocowy (różne smaki) w kartoniku 0,2l  ze słomką</v>
      </c>
      <c r="C119" s="3" t="str">
        <f>Miedzyzdroje!C118</f>
        <v>szt</v>
      </c>
      <c r="D119" s="6">
        <v>0</v>
      </c>
      <c r="E119" s="1"/>
      <c r="F119" s="19"/>
      <c r="G119" s="22"/>
      <c r="H119" s="7"/>
      <c r="I119" s="2"/>
      <c r="J119" s="31"/>
      <c r="K119" s="18"/>
    </row>
    <row r="120" spans="1:11" ht="20.25" customHeight="1" x14ac:dyDescent="0.2">
      <c r="A120" s="24">
        <v>113</v>
      </c>
      <c r="B120" s="1" t="str">
        <f>Miedzyzdroje!B119</f>
        <v>Sok różne smaki Tymbark lub równoważny - op. karton 2l</v>
      </c>
      <c r="C120" s="3" t="str">
        <f>Miedzyzdroje!C119</f>
        <v>szt</v>
      </c>
      <c r="D120" s="6">
        <v>20</v>
      </c>
      <c r="E120" s="1"/>
      <c r="F120" s="19"/>
      <c r="G120" s="22"/>
      <c r="H120" s="7"/>
      <c r="I120" s="2"/>
      <c r="J120" s="31"/>
      <c r="K120" s="18"/>
    </row>
    <row r="121" spans="1:11" ht="20.25" customHeight="1" x14ac:dyDescent="0.2">
      <c r="A121" s="24">
        <v>114</v>
      </c>
      <c r="B121" s="1" t="str">
        <f>Miedzyzdroje!B120</f>
        <v xml:space="preserve">Sos boloński słoik 900 ml </v>
      </c>
      <c r="C121" s="3" t="str">
        <f>Miedzyzdroje!C120</f>
        <v>szt</v>
      </c>
      <c r="D121" s="6">
        <v>10</v>
      </c>
      <c r="E121" s="1"/>
      <c r="F121" s="19"/>
      <c r="G121" s="22"/>
      <c r="H121" s="7"/>
      <c r="I121" s="2"/>
      <c r="J121" s="31"/>
      <c r="K121" s="18"/>
    </row>
    <row r="122" spans="1:11" ht="20.25" customHeight="1" x14ac:dyDescent="0.2">
      <c r="A122" s="24">
        <v>115</v>
      </c>
      <c r="B122" s="1" t="str">
        <f>Miedzyzdroje!B121</f>
        <v xml:space="preserve">Sos pieczeniowy 1 kg </v>
      </c>
      <c r="C122" s="3" t="str">
        <f>Miedzyzdroje!C121</f>
        <v>szt</v>
      </c>
      <c r="D122" s="6">
        <v>8</v>
      </c>
      <c r="E122" s="1"/>
      <c r="F122" s="19"/>
      <c r="G122" s="22"/>
      <c r="H122" s="7"/>
      <c r="I122" s="2"/>
      <c r="J122" s="31"/>
      <c r="K122" s="18"/>
    </row>
    <row r="123" spans="1:11" ht="20.25" customHeight="1" x14ac:dyDescent="0.2">
      <c r="A123" s="24">
        <v>116</v>
      </c>
      <c r="B123" s="1" t="str">
        <f>Miedzyzdroje!B122</f>
        <v xml:space="preserve">Sos sałatkowy 9 g </v>
      </c>
      <c r="C123" s="3" t="str">
        <f>Miedzyzdroje!C122</f>
        <v>szt</v>
      </c>
      <c r="D123" s="8">
        <v>0</v>
      </c>
      <c r="E123" s="4"/>
      <c r="F123" s="19"/>
      <c r="G123" s="22"/>
      <c r="H123" s="7"/>
      <c r="I123" s="2"/>
      <c r="J123" s="31"/>
      <c r="K123" s="18"/>
    </row>
    <row r="124" spans="1:11" ht="20.25" customHeight="1" x14ac:dyDescent="0.2">
      <c r="A124" s="24">
        <v>117</v>
      </c>
      <c r="B124" s="1" t="str">
        <f>Miedzyzdroje!B123</f>
        <v xml:space="preserve">Sos waniliowy 1l </v>
      </c>
      <c r="C124" s="3" t="str">
        <f>Miedzyzdroje!C123</f>
        <v>szt</v>
      </c>
      <c r="D124" s="8">
        <v>4</v>
      </c>
      <c r="E124" s="4"/>
      <c r="F124" s="19"/>
      <c r="G124" s="22"/>
      <c r="H124" s="7"/>
      <c r="I124" s="2"/>
      <c r="J124" s="31"/>
      <c r="K124" s="18"/>
    </row>
    <row r="125" spans="1:11" ht="20.25" customHeight="1" x14ac:dyDescent="0.2">
      <c r="A125" s="24">
        <v>118</v>
      </c>
      <c r="B125" s="1" t="str">
        <f>Miedzyzdroje!B124</f>
        <v>Sól morska - op. 1kg</v>
      </c>
      <c r="C125" s="3" t="str">
        <f>Miedzyzdroje!C124</f>
        <v>szt</v>
      </c>
      <c r="D125" s="6">
        <v>100</v>
      </c>
      <c r="E125" s="1"/>
      <c r="F125" s="19"/>
      <c r="G125" s="22"/>
      <c r="H125" s="7"/>
      <c r="I125" s="2"/>
      <c r="J125" s="31"/>
      <c r="K125" s="18"/>
    </row>
    <row r="126" spans="1:11" ht="20.25" customHeight="1" x14ac:dyDescent="0.2">
      <c r="A126" s="24">
        <v>119</v>
      </c>
      <c r="B126" s="1" t="str">
        <f>Miedzyzdroje!B125</f>
        <v>Syrop 5 l</v>
      </c>
      <c r="C126" s="3" t="str">
        <f>Miedzyzdroje!C125</f>
        <v xml:space="preserve">szt </v>
      </c>
      <c r="D126" s="8">
        <v>40</v>
      </c>
      <c r="E126" s="4"/>
      <c r="F126" s="19"/>
      <c r="G126" s="22"/>
      <c r="H126" s="7"/>
      <c r="I126" s="2"/>
      <c r="J126" s="31"/>
      <c r="K126" s="18"/>
    </row>
    <row r="127" spans="1:11" x14ac:dyDescent="0.2">
      <c r="A127" s="24">
        <v>120</v>
      </c>
      <c r="B127" s="1" t="str">
        <f>Miedzyzdroje!B126</f>
        <v>Szczaw konserwowy (siekany i mielony) - op. do 2,5 l</v>
      </c>
      <c r="C127" s="3" t="str">
        <f>Miedzyzdroje!C126</f>
        <v>szt</v>
      </c>
      <c r="D127" s="8">
        <v>15</v>
      </c>
      <c r="E127" s="4"/>
      <c r="F127" s="19"/>
      <c r="G127" s="22"/>
      <c r="H127" s="7"/>
      <c r="I127" s="2"/>
      <c r="J127" s="31"/>
      <c r="K127" s="18"/>
    </row>
    <row r="128" spans="1:11" x14ac:dyDescent="0.2">
      <c r="A128" s="24">
        <v>121</v>
      </c>
      <c r="B128" s="1" t="str">
        <f>Miedzyzdroje!B127</f>
        <v>Śliwka suszona - op. do 500g</v>
      </c>
      <c r="C128" s="3" t="str">
        <f>Miedzyzdroje!C127</f>
        <v>kg</v>
      </c>
      <c r="D128" s="6">
        <v>3</v>
      </c>
      <c r="E128" s="1"/>
      <c r="F128" s="19"/>
      <c r="G128" s="22"/>
      <c r="H128" s="7"/>
      <c r="I128" s="2"/>
      <c r="J128" s="31"/>
      <c r="K128" s="18"/>
    </row>
    <row r="129" spans="1:11" x14ac:dyDescent="0.2">
      <c r="A129" s="24">
        <v>122</v>
      </c>
      <c r="B129" s="1" t="str">
        <f>Miedzyzdroje!B128</f>
        <v>Tortilla 25x18</v>
      </c>
      <c r="C129" s="3" t="str">
        <f>Miedzyzdroje!C128</f>
        <v>op</v>
      </c>
      <c r="D129" s="6">
        <v>7</v>
      </c>
      <c r="E129" s="1"/>
      <c r="F129" s="19"/>
      <c r="G129" s="22"/>
      <c r="H129" s="7"/>
      <c r="I129" s="2"/>
      <c r="J129" s="31"/>
      <c r="K129" s="18"/>
    </row>
    <row r="130" spans="1:11" x14ac:dyDescent="0.2">
      <c r="A130" s="24">
        <v>123</v>
      </c>
      <c r="B130" s="1" t="str">
        <f>Miedzyzdroje!B129</f>
        <v xml:space="preserve">Tuńczyk kawałki w oleju 170g </v>
      </c>
      <c r="C130" s="3" t="str">
        <f>Miedzyzdroje!C129</f>
        <v>szt</v>
      </c>
      <c r="D130" s="6">
        <v>0</v>
      </c>
      <c r="E130" s="1"/>
      <c r="F130" s="19"/>
      <c r="G130" s="22"/>
      <c r="H130" s="7"/>
      <c r="I130" s="2"/>
      <c r="J130" s="31"/>
      <c r="K130" s="18"/>
    </row>
    <row r="131" spans="1:11" x14ac:dyDescent="0.2">
      <c r="A131" s="24">
        <v>124</v>
      </c>
      <c r="B131" s="1" t="str">
        <f>Miedzyzdroje!B130</f>
        <v xml:space="preserve">Wafelek typu prince polo 15 - 25 g </v>
      </c>
      <c r="C131" s="3" t="str">
        <f>Miedzyzdroje!C130</f>
        <v>szt</v>
      </c>
      <c r="D131" s="6">
        <v>200</v>
      </c>
      <c r="E131" s="1"/>
      <c r="F131" s="19"/>
      <c r="G131" s="22"/>
      <c r="H131" s="7"/>
      <c r="I131" s="2"/>
      <c r="J131" s="31"/>
      <c r="K131" s="18"/>
    </row>
    <row r="132" spans="1:11" x14ac:dyDescent="0.2">
      <c r="A132" s="24">
        <v>125</v>
      </c>
      <c r="B132" s="1" t="str">
        <f>Miedzyzdroje!B131</f>
        <v>Wafelek w polewie czekoladowej, przekładany masą, pakowany jednostkowo typu "Grześki" lub równoważny - waga 1 szt. 35- 40g</v>
      </c>
      <c r="C132" s="3" t="str">
        <f>Miedzyzdroje!C131</f>
        <v>szt</v>
      </c>
      <c r="D132" s="6">
        <v>200</v>
      </c>
      <c r="E132" s="1"/>
      <c r="F132" s="19"/>
      <c r="G132" s="22"/>
      <c r="H132" s="7"/>
      <c r="I132" s="2"/>
      <c r="J132" s="31"/>
      <c r="K132" s="18"/>
    </row>
    <row r="133" spans="1:11" x14ac:dyDescent="0.2">
      <c r="A133" s="24">
        <v>126</v>
      </c>
      <c r="B133" s="1" t="str">
        <f>Miedzyzdroje!B132</f>
        <v>Wafle bez polewy typu Grześ 35 - 40 g</v>
      </c>
      <c r="C133" s="3" t="str">
        <f>Miedzyzdroje!C132</f>
        <v>szt</v>
      </c>
      <c r="D133" s="6">
        <v>200</v>
      </c>
      <c r="E133" s="1"/>
      <c r="F133" s="19"/>
      <c r="G133" s="22"/>
      <c r="H133" s="7"/>
      <c r="I133" s="2"/>
      <c r="J133" s="31"/>
      <c r="K133" s="18"/>
    </row>
    <row r="134" spans="1:11" x14ac:dyDescent="0.2">
      <c r="A134" s="24">
        <v>127</v>
      </c>
      <c r="B134" s="1" t="str">
        <f>Miedzyzdroje!B133</f>
        <v>Wafle kakaowe 15 - 25 g</v>
      </c>
      <c r="C134" s="3" t="str">
        <f>Miedzyzdroje!C133</f>
        <v>szt</v>
      </c>
      <c r="D134" s="10">
        <v>200</v>
      </c>
      <c r="E134" s="5"/>
      <c r="F134" s="19"/>
      <c r="G134" s="22"/>
      <c r="H134" s="11"/>
      <c r="I134" s="2"/>
      <c r="J134" s="31"/>
      <c r="K134" s="18"/>
    </row>
    <row r="135" spans="1:11" x14ac:dyDescent="0.2">
      <c r="A135" s="24">
        <v>128</v>
      </c>
      <c r="B135" s="1" t="str">
        <f>Miedzyzdroje!B134</f>
        <v xml:space="preserve">Wafle śmietankowe 2,5 kg </v>
      </c>
      <c r="C135" s="3" t="str">
        <f>Miedzyzdroje!C134</f>
        <v xml:space="preserve">szt </v>
      </c>
      <c r="D135" s="10">
        <v>10</v>
      </c>
      <c r="E135" s="5"/>
      <c r="F135" s="19"/>
      <c r="G135" s="22"/>
      <c r="H135" s="11"/>
      <c r="I135" s="2"/>
      <c r="J135" s="31"/>
      <c r="K135" s="18"/>
    </row>
    <row r="136" spans="1:11" x14ac:dyDescent="0.2">
      <c r="A136" s="24">
        <v>129</v>
      </c>
      <c r="B136" s="1" t="str">
        <f>Miedzyzdroje!B135</f>
        <v>Walfle góralki 50 g</v>
      </c>
      <c r="C136" s="3" t="str">
        <f>Miedzyzdroje!C135</f>
        <v>szt</v>
      </c>
      <c r="D136" s="10">
        <v>200</v>
      </c>
      <c r="E136" s="5"/>
      <c r="F136" s="19"/>
      <c r="G136" s="22"/>
      <c r="H136" s="11"/>
      <c r="I136" s="2"/>
      <c r="J136" s="31"/>
      <c r="K136" s="18"/>
    </row>
    <row r="137" spans="1:11" x14ac:dyDescent="0.2">
      <c r="A137" s="24">
        <v>130</v>
      </c>
      <c r="B137" s="1" t="str">
        <f>Miedzyzdroje!B136</f>
        <v>Woda mineralna gazowana - but. PET 0,5l</v>
      </c>
      <c r="C137" s="3" t="str">
        <f>Miedzyzdroje!C136</f>
        <v>szt</v>
      </c>
      <c r="D137" s="10">
        <v>100</v>
      </c>
      <c r="E137" s="5"/>
      <c r="F137" s="19"/>
      <c r="G137" s="22"/>
      <c r="H137" s="11"/>
      <c r="I137" s="2"/>
      <c r="J137" s="31"/>
      <c r="K137" s="18"/>
    </row>
    <row r="138" spans="1:11" x14ac:dyDescent="0.2">
      <c r="A138" s="24">
        <v>131</v>
      </c>
      <c r="B138" s="1" t="str">
        <f>Miedzyzdroje!B137</f>
        <v>Woda mineralna niegazowana - but. PET 0,5l</v>
      </c>
      <c r="C138" s="3" t="str">
        <f>Miedzyzdroje!C137</f>
        <v>szt</v>
      </c>
      <c r="D138" s="10">
        <v>100</v>
      </c>
      <c r="E138" s="5"/>
      <c r="F138" s="19"/>
      <c r="G138" s="22"/>
      <c r="H138" s="11"/>
      <c r="I138" s="2"/>
      <c r="J138" s="31"/>
      <c r="K138" s="18"/>
    </row>
    <row r="139" spans="1:11" x14ac:dyDescent="0.2">
      <c r="A139" s="24">
        <v>132</v>
      </c>
      <c r="B139" s="1" t="str">
        <f>Miedzyzdroje!B138</f>
        <v xml:space="preserve">Woda gazowana i niegazowana 1,5 l </v>
      </c>
      <c r="C139" s="3" t="str">
        <f>Miedzyzdroje!C138</f>
        <v>szt</v>
      </c>
      <c r="D139" s="10">
        <v>500</v>
      </c>
      <c r="E139" s="5"/>
      <c r="F139" s="19"/>
      <c r="G139" s="22"/>
      <c r="H139" s="11"/>
      <c r="I139" s="2"/>
      <c r="J139" s="31"/>
      <c r="K139" s="18"/>
    </row>
    <row r="140" spans="1:11" x14ac:dyDescent="0.2">
      <c r="A140" s="24">
        <v>133</v>
      </c>
      <c r="B140" s="1" t="str">
        <f>Miedzyzdroje!B139</f>
        <v>Ziele angielskie całe - op. 1 kg</v>
      </c>
      <c r="C140" s="3" t="str">
        <f>Miedzyzdroje!C139</f>
        <v>szt</v>
      </c>
      <c r="D140" s="10">
        <v>1</v>
      </c>
      <c r="E140" s="5"/>
      <c r="F140" s="19"/>
      <c r="G140" s="22"/>
      <c r="H140" s="11"/>
      <c r="I140" s="2"/>
      <c r="J140" s="31"/>
      <c r="K140" s="18"/>
    </row>
    <row r="141" spans="1:11" x14ac:dyDescent="0.2">
      <c r="A141" s="24">
        <v>134</v>
      </c>
      <c r="B141" s="1" t="str">
        <f>Miedzyzdroje!B140</f>
        <v>Żelatyna spożywcza typu Winiary, Prymat, Kamis lub równoważne - op. 1 kg</v>
      </c>
      <c r="C141" s="3" t="str">
        <f>Miedzyzdroje!C140</f>
        <v>szt</v>
      </c>
      <c r="D141" s="10">
        <v>7</v>
      </c>
      <c r="E141" s="5"/>
      <c r="F141" s="19"/>
      <c r="G141" s="22"/>
      <c r="H141" s="11"/>
      <c r="I141" s="2"/>
      <c r="J141" s="31"/>
      <c r="K141" s="18"/>
    </row>
    <row r="142" spans="1:11" ht="15" thickBot="1" x14ac:dyDescent="0.25">
      <c r="A142" s="24">
        <v>135</v>
      </c>
      <c r="B142" s="5" t="str">
        <f>Miedzyzdroje!B141</f>
        <v>Żurek w proszku typu Winiary, Knorr, Prymat lub równoważne - op. 1 kg</v>
      </c>
      <c r="C142" s="9" t="str">
        <f>Miedzyzdroje!C141</f>
        <v>szt</v>
      </c>
      <c r="D142" s="10">
        <v>10</v>
      </c>
      <c r="E142" s="5"/>
      <c r="F142" s="20"/>
      <c r="G142" s="22"/>
      <c r="H142" s="11"/>
      <c r="I142" s="2"/>
      <c r="J142" s="31"/>
      <c r="K142" s="18"/>
    </row>
    <row r="143" spans="1:11" ht="15.75" thickBot="1" x14ac:dyDescent="0.3">
      <c r="A143" s="41" t="s">
        <v>127</v>
      </c>
      <c r="B143" s="42"/>
      <c r="C143" s="42"/>
      <c r="D143" s="42"/>
      <c r="E143" s="42"/>
      <c r="F143" s="43"/>
      <c r="G143" s="35"/>
      <c r="H143" s="36"/>
      <c r="I143" s="37"/>
      <c r="K143" s="38"/>
    </row>
  </sheetData>
  <mergeCells count="4">
    <mergeCell ref="A1:H1"/>
    <mergeCell ref="A2:I2"/>
    <mergeCell ref="A3:I3"/>
    <mergeCell ref="A143:F14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Miedzyzdroje</vt:lpstr>
      <vt:lpstr>Dziwnów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2024-04-04T12:39:59Z</dcterms:modified>
</cp:coreProperties>
</file>