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warzyw" sheetId="1" r:id="rId1"/>
  </sheets>
  <definedNames/>
  <calcPr fullCalcOnLoad="1"/>
</workbook>
</file>

<file path=xl/sharedStrings.xml><?xml version="1.0" encoding="utf-8"?>
<sst xmlns="http://schemas.openxmlformats.org/spreadsheetml/2006/main" count="156" uniqueCount="113">
  <si>
    <t>FORMULARZ ASORTYMENTOWO – CENOWY</t>
  </si>
  <si>
    <t>załącznik 1a do SWZ</t>
  </si>
  <si>
    <t xml:space="preserve"> Dostawa jaj kurzych, warzyw i owoców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</si>
  <si>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</si>
  <si>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</si>
  <si>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</si>
  <si>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</si>
  <si>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</si>
  <si>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</si>
  <si>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</si>
  <si>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</si>
  <si>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</si>
  <si>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</si>
  <si>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</si>
  <si>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Jaja kurze (L 65-70 gr.)</t>
  </si>
  <si>
    <t>szt</t>
  </si>
  <si>
    <t>2.</t>
  </si>
  <si>
    <t>Ziemniaki</t>
  </si>
  <si>
    <t>kg</t>
  </si>
  <si>
    <t>3.</t>
  </si>
  <si>
    <t>Kapusta czerwona</t>
  </si>
  <si>
    <t>4.</t>
  </si>
  <si>
    <t>Kapusta biała</t>
  </si>
  <si>
    <t>5.</t>
  </si>
  <si>
    <t>Kapusta pekińska</t>
  </si>
  <si>
    <t>6.</t>
  </si>
  <si>
    <t>Kapusta kiszona</t>
  </si>
  <si>
    <t>7.</t>
  </si>
  <si>
    <t>Ogórki kiszone</t>
  </si>
  <si>
    <t>8.</t>
  </si>
  <si>
    <t>Ogórki małosolne</t>
  </si>
  <si>
    <t>9.</t>
  </si>
  <si>
    <t>Sałata zielona</t>
  </si>
  <si>
    <t>główki</t>
  </si>
  <si>
    <t>10.</t>
  </si>
  <si>
    <t>Koperek zielony</t>
  </si>
  <si>
    <t>pęczki</t>
  </si>
  <si>
    <t>11.</t>
  </si>
  <si>
    <t>Pomidory</t>
  </si>
  <si>
    <t>12.</t>
  </si>
  <si>
    <t>Ogórki zielone</t>
  </si>
  <si>
    <t>13.</t>
  </si>
  <si>
    <t>Buraki</t>
  </si>
  <si>
    <t>14.</t>
  </si>
  <si>
    <t>Rzodkiewka</t>
  </si>
  <si>
    <t>15.</t>
  </si>
  <si>
    <t>Papryka czerwona</t>
  </si>
  <si>
    <t>16.</t>
  </si>
  <si>
    <t>Cebula</t>
  </si>
  <si>
    <t>17.</t>
  </si>
  <si>
    <t>Cebula czerwona</t>
  </si>
  <si>
    <t>18.</t>
  </si>
  <si>
    <t>Szczypior</t>
  </si>
  <si>
    <t>19.</t>
  </si>
  <si>
    <t>Czosnek</t>
  </si>
  <si>
    <t>20.</t>
  </si>
  <si>
    <t>Marchew</t>
  </si>
  <si>
    <t>21.</t>
  </si>
  <si>
    <t>Pietruszka korzeń</t>
  </si>
  <si>
    <t>22.</t>
  </si>
  <si>
    <t>Pietruszka zielona</t>
  </si>
  <si>
    <t>23.</t>
  </si>
  <si>
    <t>Por</t>
  </si>
  <si>
    <t>24.</t>
  </si>
  <si>
    <t>Seler</t>
  </si>
  <si>
    <t>25.</t>
  </si>
  <si>
    <t xml:space="preserve"> Fasola „Jaś”</t>
  </si>
  <si>
    <t>26.</t>
  </si>
  <si>
    <t>Groch łuszczony</t>
  </si>
  <si>
    <t>27.</t>
  </si>
  <si>
    <t>Pieczarki</t>
  </si>
  <si>
    <t>28.</t>
  </si>
  <si>
    <t>Zakwas Żurek 0,5 l</t>
  </si>
  <si>
    <t>29.</t>
  </si>
  <si>
    <t>Jabłka</t>
  </si>
  <si>
    <t>30.</t>
  </si>
  <si>
    <t>Gruszki</t>
  </si>
  <si>
    <t>31.</t>
  </si>
  <si>
    <t>Śliwki</t>
  </si>
  <si>
    <t>32.</t>
  </si>
  <si>
    <t>Awokado</t>
  </si>
  <si>
    <t>33.</t>
  </si>
  <si>
    <t>Brzoskwinie</t>
  </si>
  <si>
    <t>34.</t>
  </si>
  <si>
    <t>Banany</t>
  </si>
  <si>
    <t>35.</t>
  </si>
  <si>
    <t>Cytryny</t>
  </si>
  <si>
    <t>36.</t>
  </si>
  <si>
    <t>Nektaryny</t>
  </si>
  <si>
    <t>37.</t>
  </si>
  <si>
    <t>Mandarynki</t>
  </si>
  <si>
    <t>38.</t>
  </si>
  <si>
    <t>Pomarańcze</t>
  </si>
  <si>
    <t>39.</t>
  </si>
  <si>
    <t>Winogrono jasne/zielone</t>
  </si>
  <si>
    <t>40.</t>
  </si>
  <si>
    <t>Winogrono ciemne</t>
  </si>
  <si>
    <t>41.</t>
  </si>
  <si>
    <t>Rodzynki</t>
  </si>
  <si>
    <t>42.</t>
  </si>
  <si>
    <t>Kokos</t>
  </si>
  <si>
    <t>43.</t>
  </si>
  <si>
    <t>Orzechy włoskie łuskane</t>
  </si>
  <si>
    <t>44.</t>
  </si>
  <si>
    <t>Migdały płatki</t>
  </si>
  <si>
    <t>45.</t>
  </si>
  <si>
    <t>Podgrzybek suszony</t>
  </si>
  <si>
    <t>46.</t>
  </si>
  <si>
    <t>Śliwka suszona bez pestki</t>
  </si>
  <si>
    <t>47.</t>
  </si>
  <si>
    <t>Susz wigilijny wędzony 250 g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</si>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</sst>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33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4" fontId="5" fillId="0" borderId="5" xfId="24" applyFont="1" applyBorder="1" applyAlignment="1" applyProtection="1">
      <alignment vertical="center" wrapText="1"/>
      <protection/>
    </xf>
    <xf numFmtId="166" fontId="11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1" fillId="0" borderId="4" xfId="15" applyNumberFormat="1" applyFont="1" applyFill="1" applyBorder="1" applyAlignment="1" applyProtection="1">
      <alignment horizontal="center" vertical="center" wrapText="1"/>
      <protection/>
    </xf>
    <xf numFmtId="166" fontId="11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10" fillId="0" borderId="1" xfId="24" applyFont="1" applyBorder="1" applyAlignment="1" applyProtection="1">
      <alignment horizontal="center" vertical="center"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10" fillId="0" borderId="6" xfId="24" applyFont="1" applyBorder="1" applyAlignment="1" applyProtection="1">
      <alignment horizontal="center"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5" fillId="2" borderId="6" xfId="24" applyFont="1" applyFill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workbookViewId="0" topLeftCell="A5">
      <selection activeCell="I8" sqref="I8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4">
        <v>5400</v>
      </c>
      <c r="E6" s="15"/>
      <c r="F6" s="16"/>
      <c r="G6" s="17">
        <f aca="true" t="shared" si="0" ref="G6:G52">E6*F6+E6</f>
        <v>0</v>
      </c>
      <c r="H6" s="17">
        <f aca="true" t="shared" si="1" ref="H6:H52">ROUND(D6*E6,2)</f>
        <v>0</v>
      </c>
      <c r="I6" s="17">
        <f aca="true" t="shared" si="2" ref="I6:I52">ROUND(D6*G6,2)</f>
        <v>0</v>
      </c>
      <c r="J6" s="17"/>
      <c r="L6" s="11"/>
    </row>
    <row r="7" spans="1:12" s="3" customFormat="1" ht="34.5" customHeight="1">
      <c r="A7" s="7" t="s">
        <v>16</v>
      </c>
      <c r="B7" s="12" t="s">
        <v>17</v>
      </c>
      <c r="C7" s="13" t="s">
        <v>18</v>
      </c>
      <c r="D7" s="14">
        <v>5200</v>
      </c>
      <c r="E7" s="18"/>
      <c r="F7" s="19"/>
      <c r="G7" s="17">
        <f t="shared" si="0"/>
        <v>0</v>
      </c>
      <c r="H7" s="17">
        <f t="shared" si="1"/>
        <v>0</v>
      </c>
      <c r="I7" s="17">
        <f t="shared" si="2"/>
        <v>0</v>
      </c>
      <c r="J7" s="20"/>
      <c r="L7" s="11"/>
    </row>
    <row r="8" spans="1:12" s="3" customFormat="1" ht="25.5" customHeight="1">
      <c r="A8" s="7" t="s">
        <v>19</v>
      </c>
      <c r="B8" s="12" t="s">
        <v>20</v>
      </c>
      <c r="C8" s="13" t="s">
        <v>18</v>
      </c>
      <c r="D8" s="14">
        <v>150</v>
      </c>
      <c r="E8" s="18"/>
      <c r="F8" s="19"/>
      <c r="G8" s="17">
        <f t="shared" si="0"/>
        <v>0</v>
      </c>
      <c r="H8" s="17">
        <f t="shared" si="1"/>
        <v>0</v>
      </c>
      <c r="I8" s="17">
        <f t="shared" si="2"/>
        <v>0</v>
      </c>
      <c r="J8" s="20"/>
      <c r="L8" s="11"/>
    </row>
    <row r="9" spans="1:12" s="3" customFormat="1" ht="25.5" customHeight="1">
      <c r="A9" s="7" t="s">
        <v>21</v>
      </c>
      <c r="B9" s="12" t="s">
        <v>22</v>
      </c>
      <c r="C9" s="13" t="s">
        <v>18</v>
      </c>
      <c r="D9" s="14">
        <v>300</v>
      </c>
      <c r="E9" s="21"/>
      <c r="F9" s="22"/>
      <c r="G9" s="17">
        <f t="shared" si="0"/>
        <v>0</v>
      </c>
      <c r="H9" s="17">
        <f t="shared" si="1"/>
        <v>0</v>
      </c>
      <c r="I9" s="17">
        <f t="shared" si="2"/>
        <v>0</v>
      </c>
      <c r="J9" s="20"/>
      <c r="L9" s="11"/>
    </row>
    <row r="10" spans="1:12" s="3" customFormat="1" ht="25.5" customHeight="1">
      <c r="A10" s="7" t="s">
        <v>23</v>
      </c>
      <c r="B10" s="12" t="s">
        <v>24</v>
      </c>
      <c r="C10" s="13" t="s">
        <v>15</v>
      </c>
      <c r="D10" s="14">
        <v>200</v>
      </c>
      <c r="E10" s="21"/>
      <c r="F10" s="22"/>
      <c r="G10" s="17">
        <f t="shared" si="0"/>
        <v>0</v>
      </c>
      <c r="H10" s="17">
        <f t="shared" si="1"/>
        <v>0</v>
      </c>
      <c r="I10" s="17">
        <f t="shared" si="2"/>
        <v>0</v>
      </c>
      <c r="J10" s="20"/>
      <c r="L10" s="11"/>
    </row>
    <row r="11" spans="1:12" s="3" customFormat="1" ht="25.5" customHeight="1">
      <c r="A11" s="7" t="s">
        <v>25</v>
      </c>
      <c r="B11" s="23" t="s">
        <v>26</v>
      </c>
      <c r="C11" s="24" t="s">
        <v>18</v>
      </c>
      <c r="D11" s="25">
        <v>300</v>
      </c>
      <c r="E11" s="21"/>
      <c r="F11" s="22"/>
      <c r="G11" s="17">
        <f t="shared" si="0"/>
        <v>0</v>
      </c>
      <c r="H11" s="17">
        <f t="shared" si="1"/>
        <v>0</v>
      </c>
      <c r="I11" s="17">
        <f t="shared" si="2"/>
        <v>0</v>
      </c>
      <c r="J11" s="20"/>
      <c r="L11" s="11"/>
    </row>
    <row r="12" spans="1:12" s="3" customFormat="1" ht="25.5" customHeight="1">
      <c r="A12" s="7" t="s">
        <v>27</v>
      </c>
      <c r="B12" s="23" t="s">
        <v>28</v>
      </c>
      <c r="C12" s="24" t="s">
        <v>18</v>
      </c>
      <c r="D12" s="25">
        <v>100</v>
      </c>
      <c r="E12" s="21"/>
      <c r="F12" s="22"/>
      <c r="G12" s="17">
        <f t="shared" si="0"/>
        <v>0</v>
      </c>
      <c r="H12" s="17">
        <f t="shared" si="1"/>
        <v>0</v>
      </c>
      <c r="I12" s="17">
        <f t="shared" si="2"/>
        <v>0</v>
      </c>
      <c r="J12" s="20"/>
      <c r="L12" s="11"/>
    </row>
    <row r="13" spans="1:12" s="3" customFormat="1" ht="25.5" customHeight="1">
      <c r="A13" s="7" t="s">
        <v>29</v>
      </c>
      <c r="B13" s="23" t="s">
        <v>30</v>
      </c>
      <c r="C13" s="24" t="s">
        <v>18</v>
      </c>
      <c r="D13" s="25">
        <v>30</v>
      </c>
      <c r="E13" s="21"/>
      <c r="F13" s="22"/>
      <c r="G13" s="17">
        <f t="shared" si="0"/>
        <v>0</v>
      </c>
      <c r="H13" s="17">
        <f t="shared" si="1"/>
        <v>0</v>
      </c>
      <c r="I13" s="17">
        <f t="shared" si="2"/>
        <v>0</v>
      </c>
      <c r="J13" s="20"/>
      <c r="L13" s="11"/>
    </row>
    <row r="14" spans="1:12" s="3" customFormat="1" ht="25.5" customHeight="1">
      <c r="A14" s="7" t="s">
        <v>31</v>
      </c>
      <c r="B14" s="23" t="s">
        <v>32</v>
      </c>
      <c r="C14" s="24" t="s">
        <v>33</v>
      </c>
      <c r="D14" s="25">
        <v>200</v>
      </c>
      <c r="E14" s="21"/>
      <c r="F14" s="22"/>
      <c r="G14" s="17">
        <f t="shared" si="0"/>
        <v>0</v>
      </c>
      <c r="H14" s="17">
        <f t="shared" si="1"/>
        <v>0</v>
      </c>
      <c r="I14" s="17">
        <f t="shared" si="2"/>
        <v>0</v>
      </c>
      <c r="J14" s="20"/>
      <c r="L14" s="11"/>
    </row>
    <row r="15" spans="1:12" s="3" customFormat="1" ht="25.5" customHeight="1">
      <c r="A15" s="7" t="s">
        <v>34</v>
      </c>
      <c r="B15" s="23" t="s">
        <v>35</v>
      </c>
      <c r="C15" s="24" t="s">
        <v>36</v>
      </c>
      <c r="D15" s="25">
        <v>350</v>
      </c>
      <c r="E15" s="21"/>
      <c r="F15" s="22"/>
      <c r="G15" s="17">
        <f t="shared" si="0"/>
        <v>0</v>
      </c>
      <c r="H15" s="17">
        <f t="shared" si="1"/>
        <v>0</v>
      </c>
      <c r="I15" s="17">
        <f t="shared" si="2"/>
        <v>0</v>
      </c>
      <c r="J15" s="20"/>
      <c r="L15" s="11"/>
    </row>
    <row r="16" spans="1:12" s="3" customFormat="1" ht="25.5" customHeight="1">
      <c r="A16" s="7" t="s">
        <v>37</v>
      </c>
      <c r="B16" s="26" t="s">
        <v>38</v>
      </c>
      <c r="C16" s="27" t="s">
        <v>18</v>
      </c>
      <c r="D16" s="28">
        <v>220</v>
      </c>
      <c r="E16" s="21"/>
      <c r="F16" s="22"/>
      <c r="G16" s="17">
        <f t="shared" si="0"/>
        <v>0</v>
      </c>
      <c r="H16" s="17">
        <f t="shared" si="1"/>
        <v>0</v>
      </c>
      <c r="I16" s="17">
        <f t="shared" si="2"/>
        <v>0</v>
      </c>
      <c r="J16" s="20"/>
      <c r="L16" s="11"/>
    </row>
    <row r="17" spans="1:12" s="3" customFormat="1" ht="25.5" customHeight="1">
      <c r="A17" s="7" t="s">
        <v>39</v>
      </c>
      <c r="B17" s="26" t="s">
        <v>40</v>
      </c>
      <c r="C17" s="27" t="s">
        <v>18</v>
      </c>
      <c r="D17" s="28">
        <v>220</v>
      </c>
      <c r="E17" s="21"/>
      <c r="F17" s="22"/>
      <c r="G17" s="17">
        <f t="shared" si="0"/>
        <v>0</v>
      </c>
      <c r="H17" s="17">
        <f t="shared" si="1"/>
        <v>0</v>
      </c>
      <c r="I17" s="17">
        <f t="shared" si="2"/>
        <v>0</v>
      </c>
      <c r="J17" s="20"/>
      <c r="L17" s="11"/>
    </row>
    <row r="18" spans="1:12" s="3" customFormat="1" ht="25.5" customHeight="1">
      <c r="A18" s="7" t="s">
        <v>41</v>
      </c>
      <c r="B18" s="26" t="s">
        <v>42</v>
      </c>
      <c r="C18" s="27" t="s">
        <v>18</v>
      </c>
      <c r="D18" s="28">
        <v>120</v>
      </c>
      <c r="E18" s="21"/>
      <c r="F18" s="22"/>
      <c r="G18" s="17">
        <f t="shared" si="0"/>
        <v>0</v>
      </c>
      <c r="H18" s="17">
        <f t="shared" si="1"/>
        <v>0</v>
      </c>
      <c r="I18" s="17">
        <f t="shared" si="2"/>
        <v>0</v>
      </c>
      <c r="J18" s="20"/>
      <c r="L18" s="11"/>
    </row>
    <row r="19" spans="1:12" s="3" customFormat="1" ht="25.5" customHeight="1">
      <c r="A19" s="7" t="s">
        <v>43</v>
      </c>
      <c r="B19" s="26" t="s">
        <v>44</v>
      </c>
      <c r="C19" s="27" t="s">
        <v>36</v>
      </c>
      <c r="D19" s="28">
        <v>150</v>
      </c>
      <c r="E19" s="21"/>
      <c r="F19" s="22"/>
      <c r="G19" s="17">
        <f t="shared" si="0"/>
        <v>0</v>
      </c>
      <c r="H19" s="17">
        <f t="shared" si="1"/>
        <v>0</v>
      </c>
      <c r="I19" s="17">
        <f t="shared" si="2"/>
        <v>0</v>
      </c>
      <c r="J19" s="20"/>
      <c r="L19" s="11"/>
    </row>
    <row r="20" spans="1:12" s="3" customFormat="1" ht="25.5" customHeight="1">
      <c r="A20" s="7" t="s">
        <v>45</v>
      </c>
      <c r="B20" s="26" t="s">
        <v>46</v>
      </c>
      <c r="C20" s="27" t="s">
        <v>18</v>
      </c>
      <c r="D20" s="28">
        <v>80</v>
      </c>
      <c r="E20" s="21"/>
      <c r="F20" s="22"/>
      <c r="G20" s="17">
        <f t="shared" si="0"/>
        <v>0</v>
      </c>
      <c r="H20" s="17">
        <f t="shared" si="1"/>
        <v>0</v>
      </c>
      <c r="I20" s="17">
        <f t="shared" si="2"/>
        <v>0</v>
      </c>
      <c r="J20" s="20"/>
      <c r="L20" s="11"/>
    </row>
    <row r="21" spans="1:12" s="3" customFormat="1" ht="25.5" customHeight="1">
      <c r="A21" s="7" t="s">
        <v>47</v>
      </c>
      <c r="B21" s="26" t="s">
        <v>48</v>
      </c>
      <c r="C21" s="27" t="s">
        <v>18</v>
      </c>
      <c r="D21" s="28">
        <v>160</v>
      </c>
      <c r="E21" s="21"/>
      <c r="F21" s="22"/>
      <c r="G21" s="17">
        <f t="shared" si="0"/>
        <v>0</v>
      </c>
      <c r="H21" s="17">
        <f t="shared" si="1"/>
        <v>0</v>
      </c>
      <c r="I21" s="17">
        <f t="shared" si="2"/>
        <v>0</v>
      </c>
      <c r="J21" s="20"/>
      <c r="L21" s="11"/>
    </row>
    <row r="22" spans="1:12" s="3" customFormat="1" ht="25.5" customHeight="1">
      <c r="A22" s="7" t="s">
        <v>49</v>
      </c>
      <c r="B22" s="26" t="s">
        <v>50</v>
      </c>
      <c r="C22" s="27" t="s">
        <v>18</v>
      </c>
      <c r="D22" s="28">
        <v>5</v>
      </c>
      <c r="E22" s="21"/>
      <c r="F22" s="22"/>
      <c r="G22" s="17">
        <f t="shared" si="0"/>
        <v>0</v>
      </c>
      <c r="H22" s="17">
        <f t="shared" si="1"/>
        <v>0</v>
      </c>
      <c r="I22" s="17">
        <f t="shared" si="2"/>
        <v>0</v>
      </c>
      <c r="J22" s="20"/>
      <c r="L22" s="11"/>
    </row>
    <row r="23" spans="1:12" s="3" customFormat="1" ht="25.5" customHeight="1">
      <c r="A23" s="7" t="s">
        <v>51</v>
      </c>
      <c r="B23" s="26" t="s">
        <v>52</v>
      </c>
      <c r="C23" s="27" t="s">
        <v>36</v>
      </c>
      <c r="D23" s="28">
        <v>250</v>
      </c>
      <c r="E23" s="21"/>
      <c r="F23" s="22"/>
      <c r="G23" s="17">
        <f t="shared" si="0"/>
        <v>0</v>
      </c>
      <c r="H23" s="17">
        <f t="shared" si="1"/>
        <v>0</v>
      </c>
      <c r="I23" s="17">
        <f t="shared" si="2"/>
        <v>0</v>
      </c>
      <c r="J23" s="20"/>
      <c r="L23" s="11"/>
    </row>
    <row r="24" spans="1:12" s="3" customFormat="1" ht="25.5" customHeight="1">
      <c r="A24" s="7" t="s">
        <v>53</v>
      </c>
      <c r="B24" s="26" t="s">
        <v>54</v>
      </c>
      <c r="C24" s="27" t="s">
        <v>15</v>
      </c>
      <c r="D24" s="28">
        <v>10</v>
      </c>
      <c r="E24" s="21"/>
      <c r="F24" s="22"/>
      <c r="G24" s="17">
        <f t="shared" si="0"/>
        <v>0</v>
      </c>
      <c r="H24" s="17">
        <f t="shared" si="1"/>
        <v>0</v>
      </c>
      <c r="I24" s="17">
        <f t="shared" si="2"/>
        <v>0</v>
      </c>
      <c r="J24" s="20"/>
      <c r="L24" s="11"/>
    </row>
    <row r="25" spans="1:12" s="3" customFormat="1" ht="25.5" customHeight="1">
      <c r="A25" s="7" t="s">
        <v>55</v>
      </c>
      <c r="B25" s="26" t="s">
        <v>56</v>
      </c>
      <c r="C25" s="27" t="s">
        <v>18</v>
      </c>
      <c r="D25" s="28">
        <v>400</v>
      </c>
      <c r="E25" s="21"/>
      <c r="F25" s="22"/>
      <c r="G25" s="17">
        <f t="shared" si="0"/>
        <v>0</v>
      </c>
      <c r="H25" s="17">
        <f t="shared" si="1"/>
        <v>0</v>
      </c>
      <c r="I25" s="17">
        <f t="shared" si="2"/>
        <v>0</v>
      </c>
      <c r="J25" s="20"/>
      <c r="L25" s="11"/>
    </row>
    <row r="26" spans="1:12" s="3" customFormat="1" ht="25.5" customHeight="1">
      <c r="A26" s="7" t="s">
        <v>57</v>
      </c>
      <c r="B26" s="26" t="s">
        <v>58</v>
      </c>
      <c r="C26" s="27" t="s">
        <v>18</v>
      </c>
      <c r="D26" s="28">
        <v>80</v>
      </c>
      <c r="E26" s="21"/>
      <c r="F26" s="22"/>
      <c r="G26" s="17">
        <f t="shared" si="0"/>
        <v>0</v>
      </c>
      <c r="H26" s="17">
        <f t="shared" si="1"/>
        <v>0</v>
      </c>
      <c r="I26" s="17">
        <f t="shared" si="2"/>
        <v>0</v>
      </c>
      <c r="J26" s="20"/>
      <c r="L26" s="11"/>
    </row>
    <row r="27" spans="1:12" s="3" customFormat="1" ht="25.5" customHeight="1">
      <c r="A27" s="7" t="s">
        <v>59</v>
      </c>
      <c r="B27" s="26" t="s">
        <v>60</v>
      </c>
      <c r="C27" s="27" t="s">
        <v>36</v>
      </c>
      <c r="D27" s="28">
        <v>350</v>
      </c>
      <c r="E27" s="21"/>
      <c r="F27" s="22"/>
      <c r="G27" s="17">
        <f t="shared" si="0"/>
        <v>0</v>
      </c>
      <c r="H27" s="17">
        <f t="shared" si="1"/>
        <v>0</v>
      </c>
      <c r="I27" s="17">
        <f t="shared" si="2"/>
        <v>0</v>
      </c>
      <c r="J27" s="20"/>
      <c r="L27" s="11"/>
    </row>
    <row r="28" spans="1:12" s="3" customFormat="1" ht="25.5" customHeight="1">
      <c r="A28" s="7" t="s">
        <v>61</v>
      </c>
      <c r="B28" s="26" t="s">
        <v>62</v>
      </c>
      <c r="C28" s="27" t="s">
        <v>15</v>
      </c>
      <c r="D28" s="28">
        <v>200</v>
      </c>
      <c r="E28" s="21"/>
      <c r="F28" s="22"/>
      <c r="G28" s="17">
        <f t="shared" si="0"/>
        <v>0</v>
      </c>
      <c r="H28" s="17">
        <f t="shared" si="1"/>
        <v>0</v>
      </c>
      <c r="I28" s="17">
        <f t="shared" si="2"/>
        <v>0</v>
      </c>
      <c r="J28" s="20"/>
      <c r="L28" s="11"/>
    </row>
    <row r="29" spans="1:12" s="3" customFormat="1" ht="25.5" customHeight="1">
      <c r="A29" s="7" t="s">
        <v>63</v>
      </c>
      <c r="B29" s="26" t="s">
        <v>64</v>
      </c>
      <c r="C29" s="27" t="s">
        <v>18</v>
      </c>
      <c r="D29" s="28">
        <v>20</v>
      </c>
      <c r="E29" s="21"/>
      <c r="F29" s="22"/>
      <c r="G29" s="17">
        <f t="shared" si="0"/>
        <v>0</v>
      </c>
      <c r="H29" s="17">
        <f t="shared" si="1"/>
        <v>0</v>
      </c>
      <c r="I29" s="17">
        <f t="shared" si="2"/>
        <v>0</v>
      </c>
      <c r="J29" s="20"/>
      <c r="L29" s="11"/>
    </row>
    <row r="30" spans="1:12" s="3" customFormat="1" ht="25.5" customHeight="1">
      <c r="A30" s="7" t="s">
        <v>65</v>
      </c>
      <c r="B30" s="26" t="s">
        <v>66</v>
      </c>
      <c r="C30" s="27" t="s">
        <v>18</v>
      </c>
      <c r="D30" s="28">
        <v>90</v>
      </c>
      <c r="E30" s="21"/>
      <c r="F30" s="22"/>
      <c r="G30" s="17">
        <f t="shared" si="0"/>
        <v>0</v>
      </c>
      <c r="H30" s="17">
        <f t="shared" si="1"/>
        <v>0</v>
      </c>
      <c r="I30" s="17">
        <f t="shared" si="2"/>
        <v>0</v>
      </c>
      <c r="J30" s="20"/>
      <c r="L30" s="11"/>
    </row>
    <row r="31" spans="1:12" s="3" customFormat="1" ht="25.5" customHeight="1">
      <c r="A31" s="7" t="s">
        <v>67</v>
      </c>
      <c r="B31" s="26" t="s">
        <v>68</v>
      </c>
      <c r="C31" s="27" t="s">
        <v>18</v>
      </c>
      <c r="D31" s="28">
        <v>90</v>
      </c>
      <c r="E31" s="21"/>
      <c r="F31" s="22"/>
      <c r="G31" s="17">
        <f t="shared" si="0"/>
        <v>0</v>
      </c>
      <c r="H31" s="17">
        <f t="shared" si="1"/>
        <v>0</v>
      </c>
      <c r="I31" s="17">
        <f t="shared" si="2"/>
        <v>0</v>
      </c>
      <c r="J31" s="20"/>
      <c r="L31" s="11"/>
    </row>
    <row r="32" spans="1:12" s="3" customFormat="1" ht="25.5" customHeight="1">
      <c r="A32" s="7" t="s">
        <v>69</v>
      </c>
      <c r="B32" s="26" t="s">
        <v>70</v>
      </c>
      <c r="C32" s="27" t="s">
        <v>18</v>
      </c>
      <c r="D32" s="28">
        <v>200</v>
      </c>
      <c r="E32" s="21"/>
      <c r="F32" s="22"/>
      <c r="G32" s="17">
        <f t="shared" si="0"/>
        <v>0</v>
      </c>
      <c r="H32" s="17">
        <f t="shared" si="1"/>
        <v>0</v>
      </c>
      <c r="I32" s="17">
        <f t="shared" si="2"/>
        <v>0</v>
      </c>
      <c r="J32" s="20"/>
      <c r="L32" s="11"/>
    </row>
    <row r="33" spans="1:12" s="3" customFormat="1" ht="25.5" customHeight="1">
      <c r="A33" s="7" t="s">
        <v>71</v>
      </c>
      <c r="B33" s="26" t="s">
        <v>72</v>
      </c>
      <c r="C33" s="27" t="s">
        <v>15</v>
      </c>
      <c r="D33" s="28">
        <v>150</v>
      </c>
      <c r="E33" s="21"/>
      <c r="F33" s="22"/>
      <c r="G33" s="17">
        <f t="shared" si="0"/>
        <v>0</v>
      </c>
      <c r="H33" s="17">
        <f t="shared" si="1"/>
        <v>0</v>
      </c>
      <c r="I33" s="17">
        <f t="shared" si="2"/>
        <v>0</v>
      </c>
      <c r="J33" s="20"/>
      <c r="L33" s="11"/>
    </row>
    <row r="34" spans="1:12" s="3" customFormat="1" ht="25.5" customHeight="1">
      <c r="A34" s="7" t="s">
        <v>73</v>
      </c>
      <c r="B34" s="26" t="s">
        <v>74</v>
      </c>
      <c r="C34" s="27" t="s">
        <v>18</v>
      </c>
      <c r="D34" s="28">
        <v>350</v>
      </c>
      <c r="E34" s="21"/>
      <c r="F34" s="22"/>
      <c r="G34" s="17">
        <f t="shared" si="0"/>
        <v>0</v>
      </c>
      <c r="H34" s="17">
        <f t="shared" si="1"/>
        <v>0</v>
      </c>
      <c r="I34" s="17">
        <f t="shared" si="2"/>
        <v>0</v>
      </c>
      <c r="J34" s="20"/>
      <c r="L34" s="11"/>
    </row>
    <row r="35" spans="1:12" s="3" customFormat="1" ht="25.5" customHeight="1">
      <c r="A35" s="7" t="s">
        <v>75</v>
      </c>
      <c r="B35" s="26" t="s">
        <v>76</v>
      </c>
      <c r="C35" s="27" t="s">
        <v>18</v>
      </c>
      <c r="D35" s="28">
        <v>300</v>
      </c>
      <c r="E35" s="21"/>
      <c r="F35" s="22"/>
      <c r="G35" s="17">
        <f t="shared" si="0"/>
        <v>0</v>
      </c>
      <c r="H35" s="17">
        <f t="shared" si="1"/>
        <v>0</v>
      </c>
      <c r="I35" s="17">
        <f t="shared" si="2"/>
        <v>0</v>
      </c>
      <c r="J35" s="20"/>
      <c r="L35" s="11"/>
    </row>
    <row r="36" spans="1:12" s="3" customFormat="1" ht="25.5" customHeight="1">
      <c r="A36" s="7" t="s">
        <v>77</v>
      </c>
      <c r="B36" s="26" t="s">
        <v>78</v>
      </c>
      <c r="C36" s="27" t="s">
        <v>18</v>
      </c>
      <c r="D36" s="29">
        <v>80</v>
      </c>
      <c r="E36" s="21"/>
      <c r="F36" s="22"/>
      <c r="G36" s="17">
        <f t="shared" si="0"/>
        <v>0</v>
      </c>
      <c r="H36" s="17">
        <f t="shared" si="1"/>
        <v>0</v>
      </c>
      <c r="I36" s="17">
        <f t="shared" si="2"/>
        <v>0</v>
      </c>
      <c r="J36" s="20"/>
      <c r="L36" s="11"/>
    </row>
    <row r="37" spans="1:12" s="3" customFormat="1" ht="25.5" customHeight="1">
      <c r="A37" s="7" t="s">
        <v>79</v>
      </c>
      <c r="B37" s="26" t="s">
        <v>80</v>
      </c>
      <c r="C37" s="27" t="s">
        <v>15</v>
      </c>
      <c r="D37" s="29">
        <v>5</v>
      </c>
      <c r="E37" s="21"/>
      <c r="F37" s="22"/>
      <c r="G37" s="17">
        <f t="shared" si="0"/>
        <v>0</v>
      </c>
      <c r="H37" s="17">
        <f t="shared" si="1"/>
        <v>0</v>
      </c>
      <c r="I37" s="17">
        <f t="shared" si="2"/>
        <v>0</v>
      </c>
      <c r="J37" s="20"/>
      <c r="L37" s="11"/>
    </row>
    <row r="38" spans="1:12" s="3" customFormat="1" ht="25.5" customHeight="1">
      <c r="A38" s="7" t="s">
        <v>81</v>
      </c>
      <c r="B38" s="26" t="s">
        <v>82</v>
      </c>
      <c r="C38" s="27" t="s">
        <v>18</v>
      </c>
      <c r="D38" s="29">
        <v>100</v>
      </c>
      <c r="E38" s="21"/>
      <c r="F38" s="22"/>
      <c r="G38" s="17">
        <f t="shared" si="0"/>
        <v>0</v>
      </c>
      <c r="H38" s="17">
        <f t="shared" si="1"/>
        <v>0</v>
      </c>
      <c r="I38" s="17">
        <f t="shared" si="2"/>
        <v>0</v>
      </c>
      <c r="J38" s="20"/>
      <c r="L38" s="11"/>
    </row>
    <row r="39" spans="1:12" s="3" customFormat="1" ht="25.5" customHeight="1">
      <c r="A39" s="7" t="s">
        <v>83</v>
      </c>
      <c r="B39" s="26" t="s">
        <v>84</v>
      </c>
      <c r="C39" s="27" t="s">
        <v>18</v>
      </c>
      <c r="D39" s="28">
        <v>300</v>
      </c>
      <c r="E39" s="21"/>
      <c r="F39" s="22"/>
      <c r="G39" s="17">
        <f t="shared" si="0"/>
        <v>0</v>
      </c>
      <c r="H39" s="17">
        <f t="shared" si="1"/>
        <v>0</v>
      </c>
      <c r="I39" s="17">
        <f t="shared" si="2"/>
        <v>0</v>
      </c>
      <c r="J39" s="20"/>
      <c r="L39" s="11"/>
    </row>
    <row r="40" spans="1:12" s="3" customFormat="1" ht="25.5" customHeight="1">
      <c r="A40" s="7" t="s">
        <v>85</v>
      </c>
      <c r="B40" s="26" t="s">
        <v>86</v>
      </c>
      <c r="C40" s="27" t="s">
        <v>18</v>
      </c>
      <c r="D40" s="28">
        <v>60</v>
      </c>
      <c r="E40" s="21"/>
      <c r="F40" s="22"/>
      <c r="G40" s="17">
        <f t="shared" si="0"/>
        <v>0</v>
      </c>
      <c r="H40" s="17">
        <f t="shared" si="1"/>
        <v>0</v>
      </c>
      <c r="I40" s="17">
        <f t="shared" si="2"/>
        <v>0</v>
      </c>
      <c r="J40" s="20"/>
      <c r="L40" s="11"/>
    </row>
    <row r="41" spans="1:12" s="3" customFormat="1" ht="25.5" customHeight="1">
      <c r="A41" s="7" t="s">
        <v>87</v>
      </c>
      <c r="B41" s="26" t="s">
        <v>88</v>
      </c>
      <c r="C41" s="27" t="s">
        <v>18</v>
      </c>
      <c r="D41" s="29">
        <v>100</v>
      </c>
      <c r="E41" s="21"/>
      <c r="F41" s="22"/>
      <c r="G41" s="17">
        <f t="shared" si="0"/>
        <v>0</v>
      </c>
      <c r="H41" s="17">
        <f t="shared" si="1"/>
        <v>0</v>
      </c>
      <c r="I41" s="17">
        <f t="shared" si="2"/>
        <v>0</v>
      </c>
      <c r="J41" s="20"/>
      <c r="L41" s="11"/>
    </row>
    <row r="42" spans="1:12" s="3" customFormat="1" ht="25.5" customHeight="1">
      <c r="A42" s="7" t="s">
        <v>89</v>
      </c>
      <c r="B42" s="26" t="s">
        <v>90</v>
      </c>
      <c r="C42" s="27" t="s">
        <v>18</v>
      </c>
      <c r="D42" s="28">
        <v>100</v>
      </c>
      <c r="E42" s="21"/>
      <c r="F42" s="22"/>
      <c r="G42" s="17">
        <f t="shared" si="0"/>
        <v>0</v>
      </c>
      <c r="H42" s="17">
        <f t="shared" si="1"/>
        <v>0</v>
      </c>
      <c r="I42" s="17">
        <f t="shared" si="2"/>
        <v>0</v>
      </c>
      <c r="J42" s="20"/>
      <c r="L42" s="11"/>
    </row>
    <row r="43" spans="1:12" s="3" customFormat="1" ht="25.5" customHeight="1">
      <c r="A43" s="7" t="s">
        <v>91</v>
      </c>
      <c r="B43" s="26" t="s">
        <v>92</v>
      </c>
      <c r="C43" s="27" t="s">
        <v>18</v>
      </c>
      <c r="D43" s="28">
        <v>10</v>
      </c>
      <c r="E43" s="21"/>
      <c r="F43" s="22"/>
      <c r="G43" s="17">
        <f t="shared" si="0"/>
        <v>0</v>
      </c>
      <c r="H43" s="17">
        <f t="shared" si="1"/>
        <v>0</v>
      </c>
      <c r="I43" s="17">
        <f t="shared" si="2"/>
        <v>0</v>
      </c>
      <c r="J43" s="20"/>
      <c r="L43" s="11"/>
    </row>
    <row r="44" spans="1:12" s="3" customFormat="1" ht="25.5" customHeight="1">
      <c r="A44" s="7" t="s">
        <v>93</v>
      </c>
      <c r="B44" s="26" t="s">
        <v>94</v>
      </c>
      <c r="C44" s="27" t="s">
        <v>18</v>
      </c>
      <c r="D44" s="28">
        <v>40</v>
      </c>
      <c r="E44" s="21"/>
      <c r="F44" s="22"/>
      <c r="G44" s="17">
        <f t="shared" si="0"/>
        <v>0</v>
      </c>
      <c r="H44" s="17">
        <f t="shared" si="1"/>
        <v>0</v>
      </c>
      <c r="I44" s="17">
        <f t="shared" si="2"/>
        <v>0</v>
      </c>
      <c r="J44" s="20"/>
      <c r="L44" s="11"/>
    </row>
    <row r="45" spans="1:12" s="3" customFormat="1" ht="25.5" customHeight="1">
      <c r="A45" s="7" t="s">
        <v>95</v>
      </c>
      <c r="B45" s="26" t="s">
        <v>96</v>
      </c>
      <c r="C45" s="27" t="s">
        <v>18</v>
      </c>
      <c r="D45" s="28">
        <v>40</v>
      </c>
      <c r="E45" s="21"/>
      <c r="F45" s="22"/>
      <c r="G45" s="17">
        <f t="shared" si="0"/>
        <v>0</v>
      </c>
      <c r="H45" s="17">
        <f t="shared" si="1"/>
        <v>0</v>
      </c>
      <c r="I45" s="17">
        <f t="shared" si="2"/>
        <v>0</v>
      </c>
      <c r="J45" s="20"/>
      <c r="L45" s="11"/>
    </row>
    <row r="46" spans="1:12" s="3" customFormat="1" ht="25.5" customHeight="1">
      <c r="A46" s="7" t="s">
        <v>97</v>
      </c>
      <c r="B46" s="26" t="s">
        <v>98</v>
      </c>
      <c r="C46" s="27" t="s">
        <v>18</v>
      </c>
      <c r="D46" s="28">
        <v>1</v>
      </c>
      <c r="E46" s="21"/>
      <c r="F46" s="22"/>
      <c r="G46" s="17">
        <f t="shared" si="0"/>
        <v>0</v>
      </c>
      <c r="H46" s="17">
        <f t="shared" si="1"/>
        <v>0</v>
      </c>
      <c r="I46" s="17">
        <f t="shared" si="2"/>
        <v>0</v>
      </c>
      <c r="J46" s="20"/>
      <c r="L46" s="11"/>
    </row>
    <row r="47" spans="1:12" s="3" customFormat="1" ht="25.5" customHeight="1">
      <c r="A47" s="7" t="s">
        <v>99</v>
      </c>
      <c r="B47" s="26" t="s">
        <v>100</v>
      </c>
      <c r="C47" s="27" t="s">
        <v>18</v>
      </c>
      <c r="D47" s="28">
        <v>1</v>
      </c>
      <c r="E47" s="21"/>
      <c r="F47" s="22"/>
      <c r="G47" s="17">
        <f t="shared" si="0"/>
        <v>0</v>
      </c>
      <c r="H47" s="17">
        <f t="shared" si="1"/>
        <v>0</v>
      </c>
      <c r="I47" s="17">
        <f t="shared" si="2"/>
        <v>0</v>
      </c>
      <c r="J47" s="20"/>
      <c r="L47" s="11"/>
    </row>
    <row r="48" spans="1:12" s="3" customFormat="1" ht="25.5" customHeight="1">
      <c r="A48" s="7" t="s">
        <v>101</v>
      </c>
      <c r="B48" s="26" t="s">
        <v>102</v>
      </c>
      <c r="C48" s="27" t="s">
        <v>18</v>
      </c>
      <c r="D48" s="28">
        <v>1</v>
      </c>
      <c r="E48" s="21"/>
      <c r="F48" s="22"/>
      <c r="G48" s="17">
        <f t="shared" si="0"/>
        <v>0</v>
      </c>
      <c r="H48" s="17">
        <f t="shared" si="1"/>
        <v>0</v>
      </c>
      <c r="I48" s="17">
        <f t="shared" si="2"/>
        <v>0</v>
      </c>
      <c r="J48" s="20"/>
      <c r="L48" s="11"/>
    </row>
    <row r="49" spans="1:12" s="3" customFormat="1" ht="25.5" customHeight="1">
      <c r="A49" s="7" t="s">
        <v>103</v>
      </c>
      <c r="B49" s="26" t="s">
        <v>104</v>
      </c>
      <c r="C49" s="27" t="s">
        <v>18</v>
      </c>
      <c r="D49" s="28">
        <v>1</v>
      </c>
      <c r="E49" s="21"/>
      <c r="F49" s="22"/>
      <c r="G49" s="17">
        <f t="shared" si="0"/>
        <v>0</v>
      </c>
      <c r="H49" s="17">
        <f t="shared" si="1"/>
        <v>0</v>
      </c>
      <c r="I49" s="17">
        <f t="shared" si="2"/>
        <v>0</v>
      </c>
      <c r="J49" s="20"/>
      <c r="L49" s="11"/>
    </row>
    <row r="50" spans="1:12" s="3" customFormat="1" ht="25.5" customHeight="1">
      <c r="A50" s="7" t="s">
        <v>105</v>
      </c>
      <c r="B50" s="26" t="s">
        <v>106</v>
      </c>
      <c r="C50" s="27" t="s">
        <v>18</v>
      </c>
      <c r="D50" s="29">
        <v>1</v>
      </c>
      <c r="E50" s="21"/>
      <c r="F50" s="22"/>
      <c r="G50" s="17">
        <f t="shared" si="0"/>
        <v>0</v>
      </c>
      <c r="H50" s="17">
        <f t="shared" si="1"/>
        <v>0</v>
      </c>
      <c r="I50" s="17">
        <f t="shared" si="2"/>
        <v>0</v>
      </c>
      <c r="J50" s="20"/>
      <c r="L50" s="11"/>
    </row>
    <row r="51" spans="1:12" s="3" customFormat="1" ht="25.5" customHeight="1">
      <c r="A51" s="7" t="s">
        <v>107</v>
      </c>
      <c r="B51" s="26" t="s">
        <v>108</v>
      </c>
      <c r="C51" s="27" t="s">
        <v>18</v>
      </c>
      <c r="D51" s="29">
        <v>1</v>
      </c>
      <c r="E51" s="21"/>
      <c r="F51" s="22"/>
      <c r="G51" s="17">
        <f t="shared" si="0"/>
        <v>0</v>
      </c>
      <c r="H51" s="17">
        <f t="shared" si="1"/>
        <v>0</v>
      </c>
      <c r="I51" s="17">
        <f t="shared" si="2"/>
        <v>0</v>
      </c>
      <c r="J51" s="20"/>
      <c r="L51" s="11"/>
    </row>
    <row r="52" spans="1:12" s="3" customFormat="1" ht="25.5" customHeight="1">
      <c r="A52" s="7" t="s">
        <v>109</v>
      </c>
      <c r="B52" s="26" t="s">
        <v>110</v>
      </c>
      <c r="C52" s="27" t="s">
        <v>15</v>
      </c>
      <c r="D52" s="29">
        <v>1</v>
      </c>
      <c r="E52" s="21"/>
      <c r="F52" s="22"/>
      <c r="G52" s="17">
        <f t="shared" si="0"/>
        <v>0</v>
      </c>
      <c r="H52" s="17">
        <f t="shared" si="1"/>
        <v>0</v>
      </c>
      <c r="I52" s="17">
        <f t="shared" si="2"/>
        <v>0</v>
      </c>
      <c r="J52" s="20"/>
      <c r="L52" s="11"/>
    </row>
    <row r="53" spans="1:12" s="3" customFormat="1" ht="22.5" customHeight="1">
      <c r="A53" s="30" t="s">
        <v>111</v>
      </c>
      <c r="B53" s="30"/>
      <c r="C53" s="30"/>
      <c r="D53" s="30"/>
      <c r="E53" s="30"/>
      <c r="F53" s="30"/>
      <c r="G53" s="31">
        <f>SUM(G6:G52)</f>
        <v>0</v>
      </c>
      <c r="H53" s="31">
        <f>SUM(H6:H52)</f>
        <v>0</v>
      </c>
      <c r="I53" s="31">
        <f>SUM(I6:I52)</f>
        <v>0</v>
      </c>
      <c r="J53" s="31"/>
      <c r="L53" s="11"/>
    </row>
    <row r="54" ht="21" customHeight="1"/>
    <row r="55" spans="2:8" ht="102" customHeight="1">
      <c r="B55" s="32" t="s">
        <v>112</v>
      </c>
      <c r="C55" s="32"/>
      <c r="D55" s="32"/>
      <c r="E55" s="32"/>
      <c r="F55" s="32"/>
      <c r="G55" s="32"/>
      <c r="H55" s="32"/>
    </row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</sheetData>
  <sheetProtection selectLockedCells="1" selectUnlockedCells="1"/>
  <mergeCells count="4">
    <mergeCell ref="A2:G2"/>
    <mergeCell ref="A3:G3"/>
    <mergeCell ref="A53:F53"/>
    <mergeCell ref="B55:H55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cp:lastPrinted>2022-08-26T06:54:18Z</cp:lastPrinted>
  <dcterms:created xsi:type="dcterms:W3CDTF">2022-06-29T10:14:24Z</dcterms:created>
  <dcterms:modified xsi:type="dcterms:W3CDTF">2023-06-18T17:27:42Z</dcterms:modified>
  <cp:category/>
  <cp:version/>
  <cp:contentType/>
  <cp:contentStatus/>
  <cp:revision>10</cp:revision>
</cp:coreProperties>
</file>