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375" windowWidth="19020" windowHeight="11580"/>
  </bookViews>
  <sheets>
    <sheet name="Arkusz1" sheetId="1" r:id="rId1"/>
  </sheets>
  <definedNames>
    <definedName name="_xlnm.Print_Area" localSheetId="0">Arkusz1!$A$1:$G$78</definedName>
  </definedNames>
  <calcPr calcId="125725"/>
</workbook>
</file>

<file path=xl/calcChain.xml><?xml version="1.0" encoding="utf-8"?>
<calcChain xmlns="http://schemas.openxmlformats.org/spreadsheetml/2006/main">
  <c r="F4" i="1"/>
  <c r="G4" s="1"/>
  <c r="F5"/>
  <c r="G5" s="1"/>
  <c r="F6"/>
  <c r="G6" s="1"/>
  <c r="F7"/>
  <c r="G7" s="1"/>
  <c r="F8"/>
  <c r="G8" s="1"/>
  <c r="F9"/>
  <c r="G9"/>
  <c r="F10"/>
  <c r="G10" s="1"/>
  <c r="F11"/>
  <c r="G11"/>
  <c r="F12"/>
  <c r="G12" s="1"/>
  <c r="F13"/>
  <c r="G13"/>
  <c r="F14"/>
  <c r="G14" s="1"/>
  <c r="F15"/>
  <c r="G15"/>
  <c r="F16"/>
  <c r="G16" s="1"/>
  <c r="F17"/>
  <c r="G17"/>
  <c r="F18"/>
  <c r="G18" s="1"/>
  <c r="F19"/>
  <c r="G19"/>
  <c r="F20"/>
  <c r="G20" s="1"/>
  <c r="F21"/>
  <c r="G21"/>
  <c r="F22"/>
  <c r="G22" s="1"/>
  <c r="F23"/>
  <c r="G23"/>
  <c r="F24"/>
  <c r="G24" s="1"/>
  <c r="F25"/>
  <c r="G25"/>
  <c r="F26"/>
  <c r="G26" s="1"/>
  <c r="F27"/>
  <c r="G27"/>
  <c r="F28"/>
  <c r="G28" s="1"/>
  <c r="F29"/>
  <c r="G29"/>
  <c r="F30"/>
  <c r="G30" s="1"/>
  <c r="F31"/>
  <c r="G31"/>
  <c r="F32"/>
  <c r="G32" s="1"/>
  <c r="F33"/>
  <c r="G33"/>
  <c r="F34"/>
  <c r="G34" s="1"/>
  <c r="F35"/>
  <c r="G35"/>
  <c r="F36"/>
  <c r="G36" s="1"/>
  <c r="F37"/>
  <c r="G37"/>
  <c r="F38"/>
  <c r="G38" s="1"/>
  <c r="F39"/>
  <c r="G39"/>
  <c r="F40"/>
  <c r="G40" s="1"/>
  <c r="F41"/>
  <c r="G41"/>
  <c r="F42"/>
  <c r="G42" s="1"/>
  <c r="F43"/>
  <c r="G43"/>
  <c r="F44"/>
  <c r="G44" s="1"/>
  <c r="F45"/>
  <c r="G45" s="1"/>
  <c r="F46"/>
  <c r="G46" s="1"/>
  <c r="F47"/>
  <c r="G47" s="1"/>
  <c r="F48"/>
  <c r="G48" s="1"/>
  <c r="F49"/>
  <c r="G49" s="1"/>
  <c r="F50"/>
  <c r="G50" s="1"/>
  <c r="F51"/>
  <c r="G51" s="1"/>
  <c r="F52"/>
  <c r="G52" s="1"/>
  <c r="F53"/>
  <c r="G53" s="1"/>
  <c r="F54"/>
  <c r="G54" s="1"/>
  <c r="F55"/>
  <c r="G55" s="1"/>
  <c r="F3"/>
  <c r="G3" s="1"/>
  <c r="F56" l="1"/>
  <c r="G56"/>
</calcChain>
</file>

<file path=xl/sharedStrings.xml><?xml version="1.0" encoding="utf-8"?>
<sst xmlns="http://schemas.openxmlformats.org/spreadsheetml/2006/main" count="169" uniqueCount="120">
  <si>
    <t>Opis towaru</t>
  </si>
  <si>
    <t>szt.</t>
  </si>
  <si>
    <t>op.</t>
  </si>
  <si>
    <t>bloczek</t>
  </si>
  <si>
    <t>ryza</t>
  </si>
  <si>
    <t>Korektor w taśmie - po korekcji możliwość natychmiastowego pisania , posiada wysokiej jakości taśmę odporną na zrywanie</t>
  </si>
  <si>
    <t>LP.</t>
  </si>
  <si>
    <t xml:space="preserve">Ilość </t>
  </si>
  <si>
    <t>Wartość netto/brutto za całość przedmiotu zamówienia</t>
  </si>
  <si>
    <t>Wkład do dzbanka filtrującego wodę kranową Aquaphor Water Filters pionowy</t>
  </si>
  <si>
    <t>Przybornik na biurko metalowy, 3 komory, kolor czarny</t>
  </si>
  <si>
    <t>Taśma samoprzylepna bezbarwna 18 mm x 10 mm</t>
  </si>
  <si>
    <t>Wkład do długopisu niebieski, kompatybilny z pozycją wyżej</t>
  </si>
  <si>
    <t>Koperty białe C6 samoklejące, 114x162 mm, 1000 sztuk w opakowaniu</t>
  </si>
  <si>
    <t>Zszywki No. 10 (wysokość zszywki 5 mm) 1000 sztuk w opakowaniu</t>
  </si>
  <si>
    <t>Karton ozdobny, gładki, kremowy 230g/m2, format A4, 20 arkuszy w opakowaniu, do przygotowywania wizytówek, dyplomów, kartek okolicznościowych do drukarek atramentowych i laserowych</t>
  </si>
  <si>
    <t>Folia stretch w rolce 1,5 kg do zabezpieczania załadunku, kolor czarny, szerokość folii 50 cm</t>
  </si>
  <si>
    <t>Koperty białe C4 samoklejące, 324x229 mm, otwarcie z krótszego boku, 250 sztuk w opakowaniu</t>
  </si>
  <si>
    <t>Długopis automatyczny z niklowanymi elementami. Korpus wykonany z błyszczącego tworzywa sztucznego. Obudowa dzielona w 1/3 wysokości (górna część ośmiokątna) obie części korpusu oddzielone mosiężno-niklowaną obrączką. Wymienny wkład wielkopojemny typu Zenith z tuszem w kolorze niebieskim gwarantującym trwałość zapisu. Długość linii pisania 4500 metrów, różne kolory.</t>
  </si>
  <si>
    <t>j.m.</t>
  </si>
  <si>
    <t>Karteczki samoprzylepne, kolorowe, wymiary: minimum 76 mm x 76 mm (op. -  bloczek minimum 100 kartek),łatwe w odklejaniu i trwałe po ponownym przyklejeniu</t>
  </si>
  <si>
    <t>Koperty białe C6 samoklejące, 114x162 mm, z prawym oknem 45*90, poddruk niebieski, samoklejąca, 1000 sztuk w op.</t>
  </si>
  <si>
    <t>Okładki, A4, 4,5 mm, okładka przednia - folia przezroczysta, okładka tylna - kolorowy karton, przezroczysta listwa wsuwana , w op. 10 szt.</t>
  </si>
  <si>
    <t>Papier A4 - kolor biały  (po 500 ark. w ryzie), 5 ryz w opakowaniu, o gramaturze 80 g/ m2</t>
  </si>
  <si>
    <t>Spinacz biurowy okrągły 28mm, kolor srebrny, wykonany z metalu, przeznaczony do spinania luźnych dokumentów, kartek, notatek, w op. 100 szt.</t>
  </si>
  <si>
    <t>Teczka kolorowa z gumką z w miarę twardej tektury format A4 w różnych kolorach</t>
  </si>
  <si>
    <t>Teczka zawieszana typu Chic Elba, wykonana z mocnego kartonu o gramaturze 230 g/m2, harmonijkowe, płócienne boczki zapobiegające wysuwaniu dokumentów, przesuwny szyldzik z wymienną etykietą opisową, dwie pary nacięć do pasków skoroszytowych, pojemność: 330 kartek</t>
  </si>
  <si>
    <t>Teczka biała kartonowa wiązana, format A4, gramatura: 250 g/m2, ilość sztuk w opakowaniu: 50 sztuk, szerokość grzbietu 3 mm</t>
  </si>
  <si>
    <t>Klipsy biurowe do spinania dokumentów, wykonane z galwanizowanego metalu, dzięki czemu nie odkształcają się, w rozmiarze 15 mm, opakowanie zawiera 12 sztuk</t>
  </si>
  <si>
    <t>Klipsy biurowe do spinania dokumentów, wykonane z galwanizowanego metalu, dzięki czemu nie odkształcają się, w rozmiarze 25 mm, opakowanie zawiera 12 sztuk</t>
  </si>
  <si>
    <t xml:space="preserve">Wkłady do długopisów typu Zenith </t>
  </si>
  <si>
    <t>Zakładki indeksujące 45x12 mm, 5 kolorów po 25 szt. fluor, wykonane z folii z możliwością pisania</t>
  </si>
  <si>
    <t>Zakreślacze do znaczenia tekstu na praktycznie każdym  rodzaju papieru, nietoksyczny tusz charakteryzuje się wysoką wydajnością oraz trwałością – nie rozmazuje się, gumowane boki obudowy gwarantują komfort kreślenia oraz zapobiegają wyślizgiwaniu się zakreślacza z dłoni, na bazie wody, duża odporność na wysychanie, końcówka ścięta, grubość linii pisania: 1-5 mm, długość linii pisania: 200m, typu Donau lub równoważne pod względem trwałości, w opakowaniu 10 sztuk - żółty</t>
  </si>
  <si>
    <t>Zakreślacze do znaczenia tekstu na praktycznie każdym  rodzaju papieru, nietoksyczny tusz charakteryzuje się wysoką wydajnością oraz trwałością – nie rozmazuje się, gumowane boki obudowy gwarantują komfort kreślenia oraz zapobiegają wyślizgiwaniu się zakreślacza z dłoni, na bazie wody, duża odporność na wysychanie, końcówka ścięta, grubość linii pisania: 1-5 mm, długość linii pisania: 200m, typu Donau lub równoważne pod względem trwałości, w opakowaniu 10 sztuk - pomarańczowy</t>
  </si>
  <si>
    <t>Zakreślacze do znaczenia tekstu na praktycznie każdym  rodzaju papieru, nietoksyczny tusz charakteryzuje się wysoką wydajnością oraz trwałością – nie rozmazuje się, gumowane boki obudowy gwarantują komfort kreślenia oraz zapobiegają wyślizgiwaniu się zakreślacza z dłoni, na bazie wody, duża odporność na wysychanie, końcówka ścięta, grubość linii pisania: 1-5 mm, długość linii pisania: 200m, typu Donau lub równoważne pod względem trwałości, w opakowaniu 10 sztuk - różowe</t>
  </si>
  <si>
    <t>Karteczki samoprzylepne, kolorowe, wymiary: minimum 50 mm x 50 mm (op. -  bloczek minimum 250 kartek),łatwe w odklejaniu i trwałe po ponownym przyklejeniu</t>
  </si>
  <si>
    <t>Klipsy archiwizacyjne A"- 50 (50 szt. w op.), dwuczęściowy, plastikowy klips przeznaczony do archiwizacji dokumentów</t>
  </si>
  <si>
    <t>Listwa wsuwana A4, 6 mm zaokrąglona narożna od przodu, wykonana z materialu PVC, możliwośc spięcia 60 arkuszy, 50 sztuk w opakowniu</t>
  </si>
  <si>
    <t>Listwa wsuwana A4, 3-4 mm zaokrąglona narożna od przodu, wykonana z materialu PVC, możliwośc spięcia 30-40 arkuszy, 50 sztuk w opakowaniu</t>
  </si>
  <si>
    <t>Temperówka metalowa, pojedyńcza</t>
  </si>
  <si>
    <t>Kalkulator biurowy elektroniczny, 12 cyfrowy, duży</t>
  </si>
  <si>
    <t>Baterie alkaiczne AA/LR6 , 1,5V</t>
  </si>
  <si>
    <t>1.</t>
  </si>
  <si>
    <t>5.</t>
  </si>
  <si>
    <t>6.</t>
  </si>
  <si>
    <t>7.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</si>
  <si>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</si>
  <si>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</si>
  <si>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</si>
  <si>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</si>
  <si>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</si>
  <si>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</si>
  <si>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</si>
  <si>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</si>
  <si>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</si>
  <si>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</si>
  <si>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</si>
  <si>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</si>
  <si>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23.</t>
  </si>
  <si>
    <t>22.</t>
  </si>
  <si>
    <t>24.</t>
  </si>
  <si>
    <t>25.</t>
  </si>
  <si>
    <t>27.</t>
  </si>
  <si>
    <t>28.</t>
  </si>
  <si>
    <t>30.</t>
  </si>
  <si>
    <t>31.</t>
  </si>
  <si>
    <t>32.</t>
  </si>
  <si>
    <t>33.</t>
  </si>
  <si>
    <t>34.</t>
  </si>
  <si>
    <t>35.</t>
  </si>
  <si>
    <t>36.</t>
  </si>
  <si>
    <t>37.</t>
  </si>
  <si>
    <t>Lampka biurkowa LED stołowa, moc do 3W, zasilanie bateryjne oraz sieciowe</t>
  </si>
  <si>
    <t>2.</t>
  </si>
  <si>
    <t>3.</t>
  </si>
  <si>
    <t>4.</t>
  </si>
  <si>
    <t>8.</t>
  </si>
  <si>
    <t>21.</t>
  </si>
  <si>
    <t>29.</t>
  </si>
  <si>
    <t>38.</t>
  </si>
  <si>
    <t>Koszulki na zdjęcia A4 10x15, pionowa.</t>
  </si>
  <si>
    <t>Segregator na akta osobowe z mechanizmem 2 - ringowym, posiada sztywne karty A, B, C oraz wymienną etykietę, kolor czarny, szerokość grzbietu 40 mm</t>
  </si>
  <si>
    <t>Nożyczki 25 cm</t>
  </si>
  <si>
    <t>Taśma pakowa klejąca szerokość 48mm, bezbarwna</t>
  </si>
  <si>
    <t>39.</t>
  </si>
  <si>
    <t>40.</t>
  </si>
  <si>
    <t>41.</t>
  </si>
  <si>
    <t>Długopis do opisywania faktur niebieski typu TO-050 TOMA lub równoważny pod względem pisania na wszystkich rodzajach papieru</t>
  </si>
  <si>
    <t xml:space="preserve">Identyfikator Holder Argo, sztywna osłonka do kart plastikowych i wizytówek, przezroczyste tworzywo typu plexi, szerokość taśmy 8mm, kolor niebieski, wymiar wewnętrzny 90mm x 56mm
</t>
  </si>
  <si>
    <t xml:space="preserve">Segregator z mechanizmem dźwigowym, wymienna dwustronna etykieta na grzbiecie, okuty otwór na palec, format A4, grzbiet o szerokości 7 cm, dolne krawędzie  wzmocnione metalowaą szyną, w różnych kolorach </t>
  </si>
  <si>
    <t xml:space="preserve">Segregator z mechanizmem dźwigowym, wymienna dwustronna etykieta na grzbiecie, okuty otwór na palec, format A4, grzbiet o szerokości 5 cm, dolne krawędzie  wzmocnione metalowaą szyną, w różnych kolorach </t>
  </si>
  <si>
    <t>Skoroszyty z perforacją - Skoroszyt plastikowy z polipropylenu z perdoracją umożliwiającą wpięcie do segregatora, w formacie A4, bezbarwna frontowa okładka i kolorowa tylna, wymienna papierowa etykieta na grzbiecie, metalowe wąsy, w różnych kolorach</t>
  </si>
  <si>
    <t xml:space="preserve">                                                                                                                                                                                            </t>
  </si>
  <si>
    <t>stojak (pojemnik) na dokumenty A4 plastikowy, ścięty, kolor czarny</t>
  </si>
  <si>
    <t>Szuflada na dokumenty A4, plastikowa, kolor czarny</t>
  </si>
  <si>
    <t xml:space="preserve">Teczka na dokumenty do podpisu A4,  wodoodporna i trwała osłona z płyty pilśniowej, pokrytej kolorowym polipropylenem
20 sztywnych przegródek na karty ze specjalną szorstką powierzchnią, aby zapobiec wysuwaniu się dokumentów i dolnym zakładkom dla łatwiejszego obracania strony </t>
  </si>
  <si>
    <t>26.</t>
  </si>
  <si>
    <t>42.</t>
  </si>
  <si>
    <t>43.</t>
  </si>
  <si>
    <t>44.</t>
  </si>
  <si>
    <t>45.</t>
  </si>
  <si>
    <t>46.</t>
  </si>
  <si>
    <t>47.</t>
  </si>
  <si>
    <t>48.</t>
  </si>
  <si>
    <t>Tusz uniwersalny wodny do stempli ręcznych i samotuszujących, z gumową i polimerową płytką stemplującą, buteleczka 25 ml z końcówką ułatwiającą nasączenie poduszek - kolor czarny</t>
  </si>
  <si>
    <t>Marker z czarnym tuszem permamentnym , wodoodporny o końcówce okrągłej, grubości linii pisania 2.5-3.0 mm, nietoksyczny, do pisania po różnych powierzchniach</t>
  </si>
  <si>
    <t xml:space="preserve">Zszywki 24/6 mm, miedziane, nie rdzewieją, zszywki ostrzone dla łatwiejszego przebijania, 1000 sztuk w opakowaniu </t>
  </si>
  <si>
    <t xml:space="preserve">Zszywacz metalowy biurowy, zszywa do 40 kartek,na zszywki 24/6 z podstawą antypoślizgową, liczba zszywek 200 sztuk, </t>
  </si>
  <si>
    <t xml:space="preserve">Korektor w pisaku długopisie z metalową końcówką,  szybkoschnący płyn korekcyjny, bez toksycznych rozpuszczalników, zawartość ok. 10 ml </t>
  </si>
  <si>
    <t>49.</t>
  </si>
  <si>
    <t>50.</t>
  </si>
  <si>
    <t>51.</t>
  </si>
  <si>
    <t>52.</t>
  </si>
  <si>
    <t>Tusz uniwersalny wodny do stempli ręcznych i samotuszujących, z gumową i polimerową płytką stemplującą, buteleczka 25 ml z końcówką ułatwiającą nasączenie poduszek - kolor czerwony</t>
  </si>
  <si>
    <t>Rozszywacz z blokadą, wykonany z metalu, wykończenia z plastiku, uniwersalny do różnych rodzajów zszywek, z blokadą zacisku</t>
  </si>
  <si>
    <t>53.</t>
  </si>
  <si>
    <t>Tabela zawierająca opis przedmiotu zamówienia wraz z cenami Wykonawcy</t>
  </si>
  <si>
    <t xml:space="preserve"> cena netto</t>
  </si>
  <si>
    <t xml:space="preserve"> wartość netto</t>
  </si>
  <si>
    <t xml:space="preserve"> wartość brutto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</si>
</sst>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10">
    <font>
      <sz val="10"/>
      <name val="Arial CE"/>
      <charset val="238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0"/>
      <color rgb="FF0070C0"/>
      <name val="Arial CE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4" tint="-0.249977111117893"/>
      <name val="Arial CE"/>
      <charset val="238"/>
    </font>
    <font>
      <b/>
      <sz val="24"/>
      <name val="Arial CE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4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0" fillId="0" borderId="0" xfId="0" applyNumberFormat="1"/>
    <xf numFmtId="2" fontId="3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2" fontId="0" fillId="0" borderId="0" xfId="0" applyNumberFormat="1" applyFont="1"/>
    <xf numFmtId="0" fontId="4" fillId="0" borderId="1" xfId="0" applyFont="1" applyBorder="1" applyAlignment="1">
      <alignment horizontal="left" vertical="center" wrapText="1"/>
    </xf>
    <xf numFmtId="0" fontId="0" fillId="0" borderId="1" xfId="0" applyBorder="1"/>
    <xf numFmtId="0" fontId="3" fillId="0" borderId="5" xfId="0" applyFont="1" applyBorder="1" applyAlignment="1">
      <alignment horizontal="center" vertical="center"/>
    </xf>
    <xf numFmtId="44" fontId="3" fillId="0" borderId="6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wrapText="1"/>
    </xf>
    <xf numFmtId="0" fontId="0" fillId="0" borderId="2" xfId="0" applyFont="1" applyBorder="1" applyAlignment="1"/>
    <xf numFmtId="0" fontId="0" fillId="0" borderId="3" xfId="0" applyFont="1" applyBorder="1" applyAlignment="1"/>
    <xf numFmtId="0" fontId="0" fillId="0" borderId="4" xfId="0" applyFont="1" applyBorder="1" applyAlignment="1"/>
    <xf numFmtId="0" fontId="3" fillId="0" borderId="7" xfId="0" applyFont="1" applyBorder="1" applyAlignment="1">
      <alignment horizontal="center" vertical="center" wrapText="1"/>
    </xf>
    <xf numFmtId="44" fontId="3" fillId="0" borderId="7" xfId="0" applyNumberFormat="1" applyFont="1" applyBorder="1" applyAlignment="1">
      <alignment horizontal="center" vertical="center" wrapText="1"/>
    </xf>
    <xf numFmtId="44" fontId="3" fillId="0" borderId="2" xfId="0" applyNumberFormat="1" applyFont="1" applyFill="1" applyBorder="1" applyAlignment="1">
      <alignment horizontal="right" vertical="center"/>
    </xf>
    <xf numFmtId="0" fontId="0" fillId="0" borderId="0" xfId="0" applyBorder="1"/>
    <xf numFmtId="0" fontId="3" fillId="0" borderId="0" xfId="0" applyFont="1" applyBorder="1"/>
    <xf numFmtId="44" fontId="3" fillId="0" borderId="0" xfId="0" applyNumberFormat="1" applyFont="1" applyBorder="1"/>
    <xf numFmtId="0" fontId="9" fillId="0" borderId="0" xfId="0" applyFont="1" applyBorder="1"/>
    <xf numFmtId="44" fontId="0" fillId="0" borderId="0" xfId="0" applyNumberFormat="1" applyBorder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V265"/>
  <sheetViews>
    <sheetView tabSelected="1" topLeftCell="A52" zoomScale="130" zoomScaleNormal="130" workbookViewId="0">
      <selection activeCell="E8" sqref="E8"/>
    </sheetView>
  </sheetViews>
  <sheetFormatPr defaultRowHeight="12.75"/>
  <cols>
    <col min="1" max="1" width="5.42578125" style="6" customWidth="1"/>
    <col min="2" max="2" width="45.7109375" customWidth="1"/>
    <col min="3" max="3" width="12.140625" customWidth="1"/>
    <col min="4" max="4" width="9.5703125" customWidth="1"/>
    <col min="5" max="5" width="15" style="11" customWidth="1"/>
    <col min="6" max="6" width="16.5703125" style="11" customWidth="1"/>
    <col min="7" max="7" width="15.140625" customWidth="1"/>
    <col min="8" max="8" width="18.5703125" style="34" customWidth="1"/>
    <col min="9" max="282" width="9.140625" style="34"/>
  </cols>
  <sheetData>
    <row r="1" spans="1:282" ht="39" customHeight="1">
      <c r="A1" s="20" t="s">
        <v>6</v>
      </c>
      <c r="B1" s="26" t="s">
        <v>116</v>
      </c>
      <c r="C1" s="27"/>
      <c r="D1" s="27"/>
      <c r="E1" s="27"/>
      <c r="F1" s="27"/>
      <c r="G1" s="27"/>
    </row>
    <row r="2" spans="1:282" s="19" customFormat="1" ht="39" customHeight="1">
      <c r="A2" s="14"/>
      <c r="B2" s="1" t="s">
        <v>0</v>
      </c>
      <c r="C2" s="1" t="s">
        <v>19</v>
      </c>
      <c r="D2" s="5" t="s">
        <v>7</v>
      </c>
      <c r="E2" s="10" t="s">
        <v>117</v>
      </c>
      <c r="F2" s="10" t="s">
        <v>118</v>
      </c>
      <c r="G2" s="31" t="s">
        <v>119</v>
      </c>
      <c r="H2" s="35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  <c r="IR2" s="34"/>
      <c r="IS2" s="34"/>
      <c r="IT2" s="34"/>
      <c r="IU2" s="34"/>
      <c r="IV2" s="34"/>
      <c r="IW2" s="34"/>
      <c r="IX2" s="34"/>
      <c r="IY2" s="34"/>
      <c r="IZ2" s="34"/>
      <c r="JA2" s="34"/>
      <c r="JB2" s="34"/>
      <c r="JC2" s="34"/>
      <c r="JD2" s="34"/>
      <c r="JE2" s="34"/>
      <c r="JF2" s="34"/>
      <c r="JG2" s="34"/>
      <c r="JH2" s="34"/>
      <c r="JI2" s="34"/>
      <c r="JJ2" s="34"/>
      <c r="JK2" s="34"/>
      <c r="JL2" s="34"/>
      <c r="JM2" s="34"/>
      <c r="JN2" s="34"/>
      <c r="JO2" s="34"/>
      <c r="JP2" s="34"/>
      <c r="JQ2" s="34"/>
      <c r="JR2" s="34"/>
      <c r="JS2" s="34"/>
      <c r="JT2" s="34"/>
      <c r="JU2" s="34"/>
      <c r="JV2" s="34"/>
    </row>
    <row r="3" spans="1:282" s="19" customFormat="1" ht="33.75" customHeight="1">
      <c r="A3" s="14" t="s">
        <v>42</v>
      </c>
      <c r="B3" s="18" t="s">
        <v>41</v>
      </c>
      <c r="C3" s="1" t="s">
        <v>1</v>
      </c>
      <c r="D3" s="13">
        <v>40</v>
      </c>
      <c r="E3" s="10"/>
      <c r="F3" s="9">
        <f>E3*D3</f>
        <v>0</v>
      </c>
      <c r="G3" s="32">
        <f>F3*1.23</f>
        <v>0</v>
      </c>
      <c r="H3" s="36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  <c r="IT3" s="34"/>
      <c r="IU3" s="34"/>
      <c r="IV3" s="34"/>
      <c r="IW3" s="34"/>
      <c r="IX3" s="34"/>
      <c r="IY3" s="34"/>
      <c r="IZ3" s="34"/>
      <c r="JA3" s="34"/>
      <c r="JB3" s="34"/>
      <c r="JC3" s="34"/>
      <c r="JD3" s="34"/>
      <c r="JE3" s="34"/>
      <c r="JF3" s="34"/>
      <c r="JG3" s="34"/>
      <c r="JH3" s="34"/>
      <c r="JI3" s="34"/>
      <c r="JJ3" s="34"/>
      <c r="JK3" s="34"/>
      <c r="JL3" s="34"/>
      <c r="JM3" s="34"/>
      <c r="JN3" s="34"/>
      <c r="JO3" s="34"/>
      <c r="JP3" s="34"/>
      <c r="JQ3" s="34"/>
      <c r="JR3" s="34"/>
      <c r="JS3" s="34"/>
      <c r="JT3" s="34"/>
      <c r="JU3" s="34"/>
      <c r="JV3" s="34"/>
    </row>
    <row r="4" spans="1:282" s="19" customFormat="1" ht="114.75">
      <c r="A4" s="14" t="s">
        <v>73</v>
      </c>
      <c r="B4" s="22" t="s">
        <v>18</v>
      </c>
      <c r="C4" s="2" t="s">
        <v>1</v>
      </c>
      <c r="D4" s="8">
        <v>40</v>
      </c>
      <c r="E4" s="10"/>
      <c r="F4" s="9">
        <f t="shared" ref="F4:F55" si="0">E4*D4</f>
        <v>0</v>
      </c>
      <c r="G4" s="32">
        <f t="shared" ref="G4:G55" si="1">F4*1.23</f>
        <v>0</v>
      </c>
      <c r="H4" s="36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  <c r="IT4" s="34"/>
      <c r="IU4" s="34"/>
      <c r="IV4" s="34"/>
      <c r="IW4" s="34"/>
      <c r="IX4" s="34"/>
      <c r="IY4" s="34"/>
      <c r="IZ4" s="34"/>
      <c r="JA4" s="34"/>
      <c r="JB4" s="34"/>
      <c r="JC4" s="34"/>
      <c r="JD4" s="34"/>
      <c r="JE4" s="34"/>
      <c r="JF4" s="34"/>
      <c r="JG4" s="34"/>
      <c r="JH4" s="34"/>
      <c r="JI4" s="34"/>
      <c r="JJ4" s="34"/>
      <c r="JK4" s="34"/>
      <c r="JL4" s="34"/>
      <c r="JM4" s="34"/>
      <c r="JN4" s="34"/>
      <c r="JO4" s="34"/>
      <c r="JP4" s="34"/>
      <c r="JQ4" s="34"/>
      <c r="JR4" s="34"/>
      <c r="JS4" s="34"/>
      <c r="JT4" s="34"/>
      <c r="JU4" s="34"/>
      <c r="JV4" s="34"/>
    </row>
    <row r="5" spans="1:282" s="19" customFormat="1" ht="42" customHeight="1">
      <c r="A5" s="14" t="s">
        <v>74</v>
      </c>
      <c r="B5" s="22" t="s">
        <v>87</v>
      </c>
      <c r="C5" s="2" t="s">
        <v>1</v>
      </c>
      <c r="D5" s="8">
        <v>60</v>
      </c>
      <c r="E5" s="12"/>
      <c r="F5" s="9">
        <f t="shared" si="0"/>
        <v>0</v>
      </c>
      <c r="G5" s="32">
        <f t="shared" si="1"/>
        <v>0</v>
      </c>
      <c r="H5" s="36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  <c r="IT5" s="34"/>
      <c r="IU5" s="34"/>
      <c r="IV5" s="34"/>
      <c r="IW5" s="34"/>
      <c r="IX5" s="34"/>
      <c r="IY5" s="34"/>
      <c r="IZ5" s="34"/>
      <c r="JA5" s="34"/>
      <c r="JB5" s="34"/>
      <c r="JC5" s="34"/>
      <c r="JD5" s="34"/>
      <c r="JE5" s="34"/>
      <c r="JF5" s="34"/>
      <c r="JG5" s="34"/>
      <c r="JH5" s="34"/>
      <c r="JI5" s="34"/>
      <c r="JJ5" s="34"/>
      <c r="JK5" s="34"/>
      <c r="JL5" s="34"/>
      <c r="JM5" s="34"/>
      <c r="JN5" s="34"/>
      <c r="JO5" s="34"/>
      <c r="JP5" s="34"/>
      <c r="JQ5" s="34"/>
      <c r="JR5" s="34"/>
      <c r="JS5" s="34"/>
      <c r="JT5" s="34"/>
      <c r="JU5" s="34"/>
      <c r="JV5" s="34"/>
    </row>
    <row r="6" spans="1:282" s="19" customFormat="1" ht="25.5">
      <c r="A6" s="14" t="s">
        <v>75</v>
      </c>
      <c r="B6" s="22" t="s">
        <v>12</v>
      </c>
      <c r="C6" s="2" t="s">
        <v>1</v>
      </c>
      <c r="D6" s="8">
        <v>60</v>
      </c>
      <c r="E6" s="12"/>
      <c r="F6" s="9">
        <f t="shared" si="0"/>
        <v>0</v>
      </c>
      <c r="G6" s="32">
        <f t="shared" si="1"/>
        <v>0</v>
      </c>
      <c r="H6" s="36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  <c r="IQ6" s="34"/>
      <c r="IR6" s="34"/>
      <c r="IS6" s="34"/>
      <c r="IT6" s="34"/>
      <c r="IU6" s="34"/>
      <c r="IV6" s="34"/>
      <c r="IW6" s="34"/>
      <c r="IX6" s="34"/>
      <c r="IY6" s="34"/>
      <c r="IZ6" s="34"/>
      <c r="JA6" s="34"/>
      <c r="JB6" s="34"/>
      <c r="JC6" s="34"/>
      <c r="JD6" s="34"/>
      <c r="JE6" s="34"/>
      <c r="JF6" s="34"/>
      <c r="JG6" s="34"/>
      <c r="JH6" s="34"/>
      <c r="JI6" s="34"/>
      <c r="JJ6" s="34"/>
      <c r="JK6" s="34"/>
      <c r="JL6" s="34"/>
      <c r="JM6" s="34"/>
      <c r="JN6" s="34"/>
      <c r="JO6" s="34"/>
      <c r="JP6" s="34"/>
      <c r="JQ6" s="34"/>
      <c r="JR6" s="34"/>
      <c r="JS6" s="34"/>
      <c r="JT6" s="34"/>
      <c r="JU6" s="34"/>
      <c r="JV6" s="34"/>
    </row>
    <row r="7" spans="1:282" s="19" customFormat="1" ht="33.75" customHeight="1">
      <c r="A7" s="14" t="s">
        <v>43</v>
      </c>
      <c r="B7" s="23" t="s">
        <v>16</v>
      </c>
      <c r="C7" s="2" t="s">
        <v>1</v>
      </c>
      <c r="D7" s="7">
        <v>1</v>
      </c>
      <c r="E7" s="12"/>
      <c r="F7" s="9">
        <f t="shared" si="0"/>
        <v>0</v>
      </c>
      <c r="G7" s="32">
        <f t="shared" si="1"/>
        <v>0</v>
      </c>
      <c r="H7" s="36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  <c r="IO7" s="34"/>
      <c r="IP7" s="34"/>
      <c r="IQ7" s="34"/>
      <c r="IR7" s="34"/>
      <c r="IS7" s="34"/>
      <c r="IT7" s="34"/>
      <c r="IU7" s="34"/>
      <c r="IV7" s="34"/>
      <c r="IW7" s="34"/>
      <c r="IX7" s="34"/>
      <c r="IY7" s="34"/>
      <c r="IZ7" s="34"/>
      <c r="JA7" s="34"/>
      <c r="JB7" s="34"/>
      <c r="JC7" s="34"/>
      <c r="JD7" s="34"/>
      <c r="JE7" s="34"/>
      <c r="JF7" s="34"/>
      <c r="JG7" s="34"/>
      <c r="JH7" s="34"/>
      <c r="JI7" s="34"/>
      <c r="JJ7" s="34"/>
      <c r="JK7" s="34"/>
      <c r="JL7" s="34"/>
      <c r="JM7" s="34"/>
      <c r="JN7" s="34"/>
      <c r="JO7" s="34"/>
      <c r="JP7" s="34"/>
      <c r="JQ7" s="34"/>
      <c r="JR7" s="34"/>
      <c r="JS7" s="34"/>
      <c r="JT7" s="34"/>
      <c r="JU7" s="34"/>
      <c r="JV7" s="34"/>
    </row>
    <row r="8" spans="1:282" s="19" customFormat="1" ht="77.25" customHeight="1">
      <c r="A8" s="4" t="s">
        <v>44</v>
      </c>
      <c r="B8" s="23" t="s">
        <v>88</v>
      </c>
      <c r="C8" s="2" t="s">
        <v>1</v>
      </c>
      <c r="D8" s="7">
        <v>50</v>
      </c>
      <c r="E8" s="12"/>
      <c r="F8" s="9">
        <f t="shared" si="0"/>
        <v>0</v>
      </c>
      <c r="G8" s="32">
        <f t="shared" si="1"/>
        <v>0</v>
      </c>
      <c r="H8" s="36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  <c r="IL8" s="34"/>
      <c r="IM8" s="34"/>
      <c r="IN8" s="34"/>
      <c r="IO8" s="34"/>
      <c r="IP8" s="34"/>
      <c r="IQ8" s="34"/>
      <c r="IR8" s="34"/>
      <c r="IS8" s="34"/>
      <c r="IT8" s="34"/>
      <c r="IU8" s="34"/>
      <c r="IV8" s="34"/>
      <c r="IW8" s="34"/>
      <c r="IX8" s="34"/>
      <c r="IY8" s="34"/>
      <c r="IZ8" s="34"/>
      <c r="JA8" s="34"/>
      <c r="JB8" s="34"/>
      <c r="JC8" s="34"/>
      <c r="JD8" s="34"/>
      <c r="JE8" s="34"/>
      <c r="JF8" s="34"/>
      <c r="JG8" s="34"/>
      <c r="JH8" s="34"/>
      <c r="JI8" s="34"/>
      <c r="JJ8" s="34"/>
      <c r="JK8" s="34"/>
      <c r="JL8" s="34"/>
      <c r="JM8" s="34"/>
      <c r="JN8" s="34"/>
      <c r="JO8" s="34"/>
      <c r="JP8" s="34"/>
      <c r="JQ8" s="34"/>
      <c r="JR8" s="34"/>
      <c r="JS8" s="34"/>
      <c r="JT8" s="34"/>
      <c r="JU8" s="34"/>
      <c r="JV8" s="34"/>
    </row>
    <row r="9" spans="1:282" s="19" customFormat="1" ht="24" customHeight="1">
      <c r="A9" s="4" t="s">
        <v>45</v>
      </c>
      <c r="B9" s="23" t="s">
        <v>40</v>
      </c>
      <c r="C9" s="2" t="s">
        <v>1</v>
      </c>
      <c r="D9" s="7">
        <v>4</v>
      </c>
      <c r="E9" s="12"/>
      <c r="F9" s="9">
        <f t="shared" si="0"/>
        <v>0</v>
      </c>
      <c r="G9" s="32">
        <f t="shared" si="1"/>
        <v>0</v>
      </c>
      <c r="H9" s="36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  <c r="IL9" s="34"/>
      <c r="IM9" s="34"/>
      <c r="IN9" s="34"/>
      <c r="IO9" s="34"/>
      <c r="IP9" s="34"/>
      <c r="IQ9" s="34"/>
      <c r="IR9" s="34"/>
      <c r="IS9" s="34"/>
      <c r="IT9" s="34"/>
      <c r="IU9" s="34"/>
      <c r="IV9" s="34"/>
      <c r="IW9" s="34"/>
      <c r="IX9" s="34"/>
      <c r="IY9" s="34"/>
      <c r="IZ9" s="34"/>
      <c r="JA9" s="34"/>
      <c r="JB9" s="34"/>
      <c r="JC9" s="34"/>
      <c r="JD9" s="34"/>
      <c r="JE9" s="34"/>
      <c r="JF9" s="34"/>
      <c r="JG9" s="34"/>
      <c r="JH9" s="34"/>
      <c r="JI9" s="34"/>
      <c r="JJ9" s="34"/>
      <c r="JK9" s="34"/>
      <c r="JL9" s="34"/>
      <c r="JM9" s="34"/>
      <c r="JN9" s="34"/>
      <c r="JO9" s="34"/>
      <c r="JP9" s="34"/>
      <c r="JQ9" s="34"/>
      <c r="JR9" s="34"/>
      <c r="JS9" s="34"/>
      <c r="JT9" s="34"/>
      <c r="JU9" s="34"/>
      <c r="JV9" s="34"/>
    </row>
    <row r="10" spans="1:282" s="19" customFormat="1" ht="51">
      <c r="A10" s="4" t="s">
        <v>76</v>
      </c>
      <c r="B10" s="22" t="s">
        <v>20</v>
      </c>
      <c r="C10" s="2" t="s">
        <v>3</v>
      </c>
      <c r="D10" s="7">
        <v>60</v>
      </c>
      <c r="E10" s="12"/>
      <c r="F10" s="9">
        <f t="shared" si="0"/>
        <v>0</v>
      </c>
      <c r="G10" s="32">
        <f t="shared" si="1"/>
        <v>0</v>
      </c>
      <c r="H10" s="36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  <c r="IS10" s="34"/>
      <c r="IT10" s="34"/>
      <c r="IU10" s="34"/>
      <c r="IV10" s="34"/>
      <c r="IW10" s="34"/>
      <c r="IX10" s="34"/>
      <c r="IY10" s="34"/>
      <c r="IZ10" s="34"/>
      <c r="JA10" s="34"/>
      <c r="JB10" s="34"/>
      <c r="JC10" s="34"/>
      <c r="JD10" s="34"/>
      <c r="JE10" s="34"/>
      <c r="JF10" s="34"/>
      <c r="JG10" s="34"/>
      <c r="JH10" s="34"/>
      <c r="JI10" s="34"/>
      <c r="JJ10" s="34"/>
      <c r="JK10" s="34"/>
      <c r="JL10" s="34"/>
      <c r="JM10" s="34"/>
      <c r="JN10" s="34"/>
      <c r="JO10" s="34"/>
      <c r="JP10" s="34"/>
      <c r="JQ10" s="34"/>
      <c r="JR10" s="34"/>
      <c r="JS10" s="34"/>
      <c r="JT10" s="34"/>
      <c r="JU10" s="34"/>
      <c r="JV10" s="34"/>
    </row>
    <row r="11" spans="1:282" s="19" customFormat="1" ht="51">
      <c r="A11" s="4" t="s">
        <v>46</v>
      </c>
      <c r="B11" s="22" t="s">
        <v>35</v>
      </c>
      <c r="C11" s="2" t="s">
        <v>3</v>
      </c>
      <c r="D11" s="7">
        <v>40</v>
      </c>
      <c r="E11" s="12"/>
      <c r="F11" s="9">
        <f t="shared" si="0"/>
        <v>0</v>
      </c>
      <c r="G11" s="32">
        <f t="shared" si="1"/>
        <v>0</v>
      </c>
      <c r="H11" s="36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  <c r="IT11" s="34"/>
      <c r="IU11" s="34"/>
      <c r="IV11" s="34"/>
      <c r="IW11" s="34"/>
      <c r="IX11" s="34"/>
      <c r="IY11" s="34"/>
      <c r="IZ11" s="34"/>
      <c r="JA11" s="34"/>
      <c r="JB11" s="34"/>
      <c r="JC11" s="34"/>
      <c r="JD11" s="34"/>
      <c r="JE11" s="34"/>
      <c r="JF11" s="34"/>
      <c r="JG11" s="34"/>
      <c r="JH11" s="34"/>
      <c r="JI11" s="34"/>
      <c r="JJ11" s="34"/>
      <c r="JK11" s="34"/>
      <c r="JL11" s="34"/>
      <c r="JM11" s="34"/>
      <c r="JN11" s="34"/>
      <c r="JO11" s="34"/>
      <c r="JP11" s="34"/>
      <c r="JQ11" s="34"/>
      <c r="JR11" s="34"/>
      <c r="JS11" s="34"/>
      <c r="JT11" s="34"/>
      <c r="JU11" s="34"/>
      <c r="JV11" s="34"/>
    </row>
    <row r="12" spans="1:282" s="19" customFormat="1" ht="51">
      <c r="A12" s="4" t="s">
        <v>47</v>
      </c>
      <c r="B12" s="23" t="s">
        <v>15</v>
      </c>
      <c r="C12" s="2" t="s">
        <v>2</v>
      </c>
      <c r="D12" s="7">
        <v>5</v>
      </c>
      <c r="E12" s="12"/>
      <c r="F12" s="9">
        <f t="shared" si="0"/>
        <v>0</v>
      </c>
      <c r="G12" s="32">
        <f t="shared" si="1"/>
        <v>0</v>
      </c>
      <c r="H12" s="36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  <c r="IQ12" s="34"/>
      <c r="IR12" s="34"/>
      <c r="IS12" s="34"/>
      <c r="IT12" s="34"/>
      <c r="IU12" s="34"/>
      <c r="IV12" s="34"/>
      <c r="IW12" s="34"/>
      <c r="IX12" s="34"/>
      <c r="IY12" s="34"/>
      <c r="IZ12" s="34"/>
      <c r="JA12" s="34"/>
      <c r="JB12" s="34"/>
      <c r="JC12" s="34"/>
      <c r="JD12" s="34"/>
      <c r="JE12" s="34"/>
      <c r="JF12" s="34"/>
      <c r="JG12" s="34"/>
      <c r="JH12" s="34"/>
      <c r="JI12" s="34"/>
      <c r="JJ12" s="34"/>
      <c r="JK12" s="34"/>
      <c r="JL12" s="34"/>
      <c r="JM12" s="34"/>
      <c r="JN12" s="34"/>
      <c r="JO12" s="34"/>
      <c r="JP12" s="34"/>
      <c r="JQ12" s="34"/>
      <c r="JR12" s="34"/>
      <c r="JS12" s="34"/>
      <c r="JT12" s="34"/>
      <c r="JU12" s="34"/>
      <c r="JV12" s="34"/>
    </row>
    <row r="13" spans="1:282" s="19" customFormat="1" ht="43.5" customHeight="1">
      <c r="A13" s="4" t="s">
        <v>48</v>
      </c>
      <c r="B13" s="22" t="s">
        <v>36</v>
      </c>
      <c r="C13" s="2" t="s">
        <v>2</v>
      </c>
      <c r="D13" s="7">
        <v>10</v>
      </c>
      <c r="E13" s="12"/>
      <c r="F13" s="9">
        <f t="shared" si="0"/>
        <v>0</v>
      </c>
      <c r="G13" s="32">
        <f t="shared" si="1"/>
        <v>0</v>
      </c>
      <c r="H13" s="36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  <c r="IL13" s="34"/>
      <c r="IM13" s="34"/>
      <c r="IN13" s="34"/>
      <c r="IO13" s="34"/>
      <c r="IP13" s="34"/>
      <c r="IQ13" s="34"/>
      <c r="IR13" s="34"/>
      <c r="IS13" s="34"/>
      <c r="IT13" s="34"/>
      <c r="IU13" s="34"/>
      <c r="IV13" s="34"/>
      <c r="IW13" s="34"/>
      <c r="IX13" s="34"/>
      <c r="IY13" s="34"/>
      <c r="IZ13" s="34"/>
      <c r="JA13" s="34"/>
      <c r="JB13" s="34"/>
      <c r="JC13" s="34"/>
      <c r="JD13" s="34"/>
      <c r="JE13" s="34"/>
      <c r="JF13" s="34"/>
      <c r="JG13" s="34"/>
      <c r="JH13" s="34"/>
      <c r="JI13" s="34"/>
      <c r="JJ13" s="34"/>
      <c r="JK13" s="34"/>
      <c r="JL13" s="34"/>
      <c r="JM13" s="34"/>
      <c r="JN13" s="34"/>
      <c r="JO13" s="34"/>
      <c r="JP13" s="34"/>
      <c r="JQ13" s="34"/>
      <c r="JR13" s="34"/>
      <c r="JS13" s="34"/>
      <c r="JT13" s="34"/>
      <c r="JU13" s="34"/>
      <c r="JV13" s="34"/>
    </row>
    <row r="14" spans="1:282" s="19" customFormat="1" ht="44.25" customHeight="1">
      <c r="A14" s="4" t="s">
        <v>49</v>
      </c>
      <c r="B14" s="22" t="s">
        <v>28</v>
      </c>
      <c r="C14" s="2" t="s">
        <v>2</v>
      </c>
      <c r="D14" s="7">
        <v>10</v>
      </c>
      <c r="E14" s="12"/>
      <c r="F14" s="9">
        <f t="shared" si="0"/>
        <v>0</v>
      </c>
      <c r="G14" s="32">
        <f t="shared" si="1"/>
        <v>0</v>
      </c>
      <c r="H14" s="36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  <c r="IL14" s="34"/>
      <c r="IM14" s="34"/>
      <c r="IN14" s="34"/>
      <c r="IO14" s="34"/>
      <c r="IP14" s="34"/>
      <c r="IQ14" s="34"/>
      <c r="IR14" s="34"/>
      <c r="IS14" s="34"/>
      <c r="IT14" s="34"/>
      <c r="IU14" s="34"/>
      <c r="IV14" s="34"/>
      <c r="IW14" s="34"/>
      <c r="IX14" s="34"/>
      <c r="IY14" s="34"/>
      <c r="IZ14" s="34"/>
      <c r="JA14" s="34"/>
      <c r="JB14" s="34"/>
      <c r="JC14" s="34"/>
      <c r="JD14" s="34"/>
      <c r="JE14" s="34"/>
      <c r="JF14" s="34"/>
      <c r="JG14" s="34"/>
      <c r="JH14" s="34"/>
      <c r="JI14" s="34"/>
      <c r="JJ14" s="34"/>
      <c r="JK14" s="34"/>
      <c r="JL14" s="34"/>
      <c r="JM14" s="34"/>
      <c r="JN14" s="34"/>
      <c r="JO14" s="34"/>
      <c r="JP14" s="34"/>
      <c r="JQ14" s="34"/>
      <c r="JR14" s="34"/>
      <c r="JS14" s="34"/>
      <c r="JT14" s="34"/>
      <c r="JU14" s="34"/>
      <c r="JV14" s="34"/>
    </row>
    <row r="15" spans="1:282" s="19" customFormat="1" ht="51">
      <c r="A15" s="4" t="s">
        <v>50</v>
      </c>
      <c r="B15" s="22" t="s">
        <v>29</v>
      </c>
      <c r="C15" s="2" t="s">
        <v>2</v>
      </c>
      <c r="D15" s="7">
        <v>10</v>
      </c>
      <c r="E15" s="12"/>
      <c r="F15" s="9">
        <f t="shared" si="0"/>
        <v>0</v>
      </c>
      <c r="G15" s="32">
        <f t="shared" si="1"/>
        <v>0</v>
      </c>
      <c r="H15" s="36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  <c r="IL15" s="34"/>
      <c r="IM15" s="34"/>
      <c r="IN15" s="34"/>
      <c r="IO15" s="34"/>
      <c r="IP15" s="34"/>
      <c r="IQ15" s="34"/>
      <c r="IR15" s="34"/>
      <c r="IS15" s="34"/>
      <c r="IT15" s="34"/>
      <c r="IU15" s="34"/>
      <c r="IV15" s="34"/>
      <c r="IW15" s="34"/>
      <c r="IX15" s="34"/>
      <c r="IY15" s="34"/>
      <c r="IZ15" s="34"/>
      <c r="JA15" s="34"/>
      <c r="JB15" s="34"/>
      <c r="JC15" s="34"/>
      <c r="JD15" s="34"/>
      <c r="JE15" s="34"/>
      <c r="JF15" s="34"/>
      <c r="JG15" s="34"/>
      <c r="JH15" s="34"/>
      <c r="JI15" s="34"/>
      <c r="JJ15" s="34"/>
      <c r="JK15" s="34"/>
      <c r="JL15" s="34"/>
      <c r="JM15" s="34"/>
      <c r="JN15" s="34"/>
      <c r="JO15" s="34"/>
      <c r="JP15" s="34"/>
      <c r="JQ15" s="34"/>
      <c r="JR15" s="34"/>
      <c r="JS15" s="34"/>
      <c r="JT15" s="34"/>
      <c r="JU15" s="34"/>
      <c r="JV15" s="34"/>
    </row>
    <row r="16" spans="1:282" s="19" customFormat="1" ht="38.25">
      <c r="A16" s="4" t="s">
        <v>51</v>
      </c>
      <c r="B16" s="22" t="s">
        <v>21</v>
      </c>
      <c r="C16" s="2" t="s">
        <v>2</v>
      </c>
      <c r="D16" s="7">
        <v>6</v>
      </c>
      <c r="E16" s="12"/>
      <c r="F16" s="9">
        <f t="shared" si="0"/>
        <v>0</v>
      </c>
      <c r="G16" s="32">
        <f t="shared" si="1"/>
        <v>0</v>
      </c>
      <c r="H16" s="36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  <c r="IL16" s="34"/>
      <c r="IM16" s="34"/>
      <c r="IN16" s="34"/>
      <c r="IO16" s="34"/>
      <c r="IP16" s="34"/>
      <c r="IQ16" s="34"/>
      <c r="IR16" s="34"/>
      <c r="IS16" s="34"/>
      <c r="IT16" s="34"/>
      <c r="IU16" s="34"/>
      <c r="IV16" s="34"/>
      <c r="IW16" s="34"/>
      <c r="IX16" s="34"/>
      <c r="IY16" s="34"/>
      <c r="IZ16" s="34"/>
      <c r="JA16" s="34"/>
      <c r="JB16" s="34"/>
      <c r="JC16" s="34"/>
      <c r="JD16" s="34"/>
      <c r="JE16" s="34"/>
      <c r="JF16" s="34"/>
      <c r="JG16" s="34"/>
      <c r="JH16" s="34"/>
      <c r="JI16" s="34"/>
      <c r="JJ16" s="34"/>
      <c r="JK16" s="34"/>
      <c r="JL16" s="34"/>
      <c r="JM16" s="34"/>
      <c r="JN16" s="34"/>
      <c r="JO16" s="34"/>
      <c r="JP16" s="34"/>
      <c r="JQ16" s="34"/>
      <c r="JR16" s="34"/>
      <c r="JS16" s="34"/>
      <c r="JT16" s="34"/>
      <c r="JU16" s="34"/>
      <c r="JV16" s="34"/>
    </row>
    <row r="17" spans="1:282" s="19" customFormat="1" ht="30" customHeight="1">
      <c r="A17" s="4" t="s">
        <v>52</v>
      </c>
      <c r="B17" s="22" t="s">
        <v>13</v>
      </c>
      <c r="C17" s="2" t="s">
        <v>2</v>
      </c>
      <c r="D17" s="7">
        <v>5</v>
      </c>
      <c r="E17" s="12"/>
      <c r="F17" s="9">
        <f t="shared" si="0"/>
        <v>0</v>
      </c>
      <c r="G17" s="32">
        <f t="shared" si="1"/>
        <v>0</v>
      </c>
      <c r="H17" s="36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  <c r="IL17" s="34"/>
      <c r="IM17" s="34"/>
      <c r="IN17" s="34"/>
      <c r="IO17" s="34"/>
      <c r="IP17" s="34"/>
      <c r="IQ17" s="34"/>
      <c r="IR17" s="34"/>
      <c r="IS17" s="34"/>
      <c r="IT17" s="34"/>
      <c r="IU17" s="34"/>
      <c r="IV17" s="34"/>
      <c r="IW17" s="34"/>
      <c r="IX17" s="34"/>
      <c r="IY17" s="34"/>
      <c r="IZ17" s="34"/>
      <c r="JA17" s="34"/>
      <c r="JB17" s="34"/>
      <c r="JC17" s="34"/>
      <c r="JD17" s="34"/>
      <c r="JE17" s="34"/>
      <c r="JF17" s="34"/>
      <c r="JG17" s="34"/>
      <c r="JH17" s="34"/>
      <c r="JI17" s="34"/>
      <c r="JJ17" s="34"/>
      <c r="JK17" s="34"/>
      <c r="JL17" s="34"/>
      <c r="JM17" s="34"/>
      <c r="JN17" s="34"/>
      <c r="JO17" s="34"/>
      <c r="JP17" s="34"/>
      <c r="JQ17" s="34"/>
      <c r="JR17" s="34"/>
      <c r="JS17" s="34"/>
      <c r="JT17" s="34"/>
      <c r="JU17" s="34"/>
      <c r="JV17" s="34"/>
    </row>
    <row r="18" spans="1:282" s="19" customFormat="1" ht="35.25" customHeight="1">
      <c r="A18" s="4" t="s">
        <v>53</v>
      </c>
      <c r="B18" s="22" t="s">
        <v>17</v>
      </c>
      <c r="C18" s="2" t="s">
        <v>2</v>
      </c>
      <c r="D18" s="7">
        <v>2</v>
      </c>
      <c r="E18" s="12"/>
      <c r="F18" s="9">
        <f t="shared" si="0"/>
        <v>0</v>
      </c>
      <c r="G18" s="32">
        <f t="shared" si="1"/>
        <v>0</v>
      </c>
      <c r="H18" s="36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  <c r="IN18" s="34"/>
      <c r="IO18" s="34"/>
      <c r="IP18" s="34"/>
      <c r="IQ18" s="34"/>
      <c r="IR18" s="34"/>
      <c r="IS18" s="34"/>
      <c r="IT18" s="34"/>
      <c r="IU18" s="34"/>
      <c r="IV18" s="34"/>
      <c r="IW18" s="34"/>
      <c r="IX18" s="34"/>
      <c r="IY18" s="34"/>
      <c r="IZ18" s="34"/>
      <c r="JA18" s="34"/>
      <c r="JB18" s="34"/>
      <c r="JC18" s="34"/>
      <c r="JD18" s="34"/>
      <c r="JE18" s="34"/>
      <c r="JF18" s="34"/>
      <c r="JG18" s="34"/>
      <c r="JH18" s="34"/>
      <c r="JI18" s="34"/>
      <c r="JJ18" s="34"/>
      <c r="JK18" s="34"/>
      <c r="JL18" s="34"/>
      <c r="JM18" s="34"/>
      <c r="JN18" s="34"/>
      <c r="JO18" s="34"/>
      <c r="JP18" s="34"/>
      <c r="JQ18" s="34"/>
      <c r="JR18" s="34"/>
      <c r="JS18" s="34"/>
      <c r="JT18" s="34"/>
      <c r="JU18" s="34"/>
      <c r="JV18" s="34"/>
    </row>
    <row r="19" spans="1:282" s="19" customFormat="1" ht="45.75" customHeight="1">
      <c r="A19" s="4" t="s">
        <v>54</v>
      </c>
      <c r="B19" s="22" t="s">
        <v>5</v>
      </c>
      <c r="C19" s="2" t="s">
        <v>1</v>
      </c>
      <c r="D19" s="7">
        <v>40</v>
      </c>
      <c r="E19" s="12"/>
      <c r="F19" s="9">
        <f t="shared" si="0"/>
        <v>0</v>
      </c>
      <c r="G19" s="32">
        <f t="shared" si="1"/>
        <v>0</v>
      </c>
      <c r="H19" s="36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  <c r="IL19" s="34"/>
      <c r="IM19" s="34"/>
      <c r="IN19" s="34"/>
      <c r="IO19" s="34"/>
      <c r="IP19" s="34"/>
      <c r="IQ19" s="34"/>
      <c r="IR19" s="34"/>
      <c r="IS19" s="34"/>
      <c r="IT19" s="34"/>
      <c r="IU19" s="34"/>
      <c r="IV19" s="34"/>
      <c r="IW19" s="34"/>
      <c r="IX19" s="34"/>
      <c r="IY19" s="34"/>
      <c r="IZ19" s="34"/>
      <c r="JA19" s="34"/>
      <c r="JB19" s="34"/>
      <c r="JC19" s="34"/>
      <c r="JD19" s="34"/>
      <c r="JE19" s="34"/>
      <c r="JF19" s="34"/>
      <c r="JG19" s="34"/>
      <c r="JH19" s="34"/>
      <c r="JI19" s="34"/>
      <c r="JJ19" s="34"/>
      <c r="JK19" s="34"/>
      <c r="JL19" s="34"/>
      <c r="JM19" s="34"/>
      <c r="JN19" s="34"/>
      <c r="JO19" s="34"/>
      <c r="JP19" s="34"/>
      <c r="JQ19" s="34"/>
      <c r="JR19" s="34"/>
      <c r="JS19" s="34"/>
      <c r="JT19" s="34"/>
      <c r="JU19" s="34"/>
      <c r="JV19" s="34"/>
    </row>
    <row r="20" spans="1:282" s="19" customFormat="1" ht="45.75" customHeight="1">
      <c r="A20" s="4" t="s">
        <v>55</v>
      </c>
      <c r="B20" s="22" t="s">
        <v>108</v>
      </c>
      <c r="C20" s="2" t="s">
        <v>1</v>
      </c>
      <c r="D20" s="7">
        <v>10</v>
      </c>
      <c r="E20" s="12"/>
      <c r="F20" s="9">
        <f t="shared" si="0"/>
        <v>0</v>
      </c>
      <c r="G20" s="32">
        <f t="shared" si="1"/>
        <v>0</v>
      </c>
      <c r="H20" s="36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  <c r="IL20" s="34"/>
      <c r="IM20" s="34"/>
      <c r="IN20" s="34"/>
      <c r="IO20" s="34"/>
      <c r="IP20" s="34"/>
      <c r="IQ20" s="34"/>
      <c r="IR20" s="34"/>
      <c r="IS20" s="34"/>
      <c r="IT20" s="34"/>
      <c r="IU20" s="34"/>
      <c r="IV20" s="34"/>
      <c r="IW20" s="34"/>
      <c r="IX20" s="34"/>
      <c r="IY20" s="34"/>
      <c r="IZ20" s="34"/>
      <c r="JA20" s="34"/>
      <c r="JB20" s="34"/>
      <c r="JC20" s="34"/>
      <c r="JD20" s="34"/>
      <c r="JE20" s="34"/>
      <c r="JF20" s="34"/>
      <c r="JG20" s="34"/>
      <c r="JH20" s="34"/>
      <c r="JI20" s="34"/>
      <c r="JJ20" s="34"/>
      <c r="JK20" s="34"/>
      <c r="JL20" s="34"/>
      <c r="JM20" s="34"/>
      <c r="JN20" s="34"/>
      <c r="JO20" s="34"/>
      <c r="JP20" s="34"/>
      <c r="JQ20" s="34"/>
      <c r="JR20" s="34"/>
      <c r="JS20" s="34"/>
      <c r="JT20" s="34"/>
      <c r="JU20" s="34"/>
      <c r="JV20" s="34"/>
    </row>
    <row r="21" spans="1:282" s="19" customFormat="1" ht="27.75" customHeight="1">
      <c r="A21" s="4" t="s">
        <v>56</v>
      </c>
      <c r="B21" s="22" t="s">
        <v>80</v>
      </c>
      <c r="C21" s="2" t="s">
        <v>1</v>
      </c>
      <c r="D21" s="7">
        <v>200</v>
      </c>
      <c r="E21" s="12"/>
      <c r="F21" s="9">
        <f t="shared" si="0"/>
        <v>0</v>
      </c>
      <c r="G21" s="32">
        <f t="shared" si="1"/>
        <v>0</v>
      </c>
      <c r="H21" s="36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  <c r="IJ21" s="34"/>
      <c r="IK21" s="34"/>
      <c r="IL21" s="34"/>
      <c r="IM21" s="34"/>
      <c r="IN21" s="34"/>
      <c r="IO21" s="34"/>
      <c r="IP21" s="34"/>
      <c r="IQ21" s="34"/>
      <c r="IR21" s="34"/>
      <c r="IS21" s="34"/>
      <c r="IT21" s="34"/>
      <c r="IU21" s="34"/>
      <c r="IV21" s="34"/>
      <c r="IW21" s="34"/>
      <c r="IX21" s="34"/>
      <c r="IY21" s="34"/>
      <c r="IZ21" s="34"/>
      <c r="JA21" s="34"/>
      <c r="JB21" s="34"/>
      <c r="JC21" s="34"/>
      <c r="JD21" s="34"/>
      <c r="JE21" s="34"/>
      <c r="JF21" s="34"/>
      <c r="JG21" s="34"/>
      <c r="JH21" s="34"/>
      <c r="JI21" s="34"/>
      <c r="JJ21" s="34"/>
      <c r="JK21" s="34"/>
      <c r="JL21" s="34"/>
      <c r="JM21" s="34"/>
      <c r="JN21" s="34"/>
      <c r="JO21" s="34"/>
      <c r="JP21" s="34"/>
      <c r="JQ21" s="34"/>
      <c r="JR21" s="34"/>
      <c r="JS21" s="34"/>
      <c r="JT21" s="34"/>
      <c r="JU21" s="34"/>
      <c r="JV21" s="34"/>
    </row>
    <row r="22" spans="1:282" s="19" customFormat="1" ht="36" customHeight="1">
      <c r="A22" s="4" t="s">
        <v>57</v>
      </c>
      <c r="B22" s="23" t="s">
        <v>72</v>
      </c>
      <c r="C22" s="2" t="s">
        <v>1</v>
      </c>
      <c r="D22" s="7">
        <v>3</v>
      </c>
      <c r="E22" s="12"/>
      <c r="F22" s="9">
        <f t="shared" si="0"/>
        <v>0</v>
      </c>
      <c r="G22" s="32">
        <f t="shared" si="1"/>
        <v>0</v>
      </c>
      <c r="H22" s="36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  <c r="IL22" s="34"/>
      <c r="IM22" s="34"/>
      <c r="IN22" s="34"/>
      <c r="IO22" s="34"/>
      <c r="IP22" s="34"/>
      <c r="IQ22" s="34"/>
      <c r="IR22" s="34"/>
      <c r="IS22" s="34"/>
      <c r="IT22" s="34"/>
      <c r="IU22" s="34"/>
      <c r="IV22" s="34"/>
      <c r="IW22" s="34"/>
      <c r="IX22" s="34"/>
      <c r="IY22" s="34"/>
      <c r="IZ22" s="34"/>
      <c r="JA22" s="34"/>
      <c r="JB22" s="34"/>
      <c r="JC22" s="34"/>
      <c r="JD22" s="34"/>
      <c r="JE22" s="34"/>
      <c r="JF22" s="34"/>
      <c r="JG22" s="34"/>
      <c r="JH22" s="34"/>
      <c r="JI22" s="34"/>
      <c r="JJ22" s="34"/>
      <c r="JK22" s="34"/>
      <c r="JL22" s="34"/>
      <c r="JM22" s="34"/>
      <c r="JN22" s="34"/>
      <c r="JO22" s="34"/>
      <c r="JP22" s="34"/>
      <c r="JQ22" s="34"/>
      <c r="JR22" s="34"/>
      <c r="JS22" s="34"/>
      <c r="JT22" s="34"/>
      <c r="JU22" s="34"/>
      <c r="JV22" s="34"/>
    </row>
    <row r="23" spans="1:282" s="19" customFormat="1" ht="48.75" customHeight="1">
      <c r="A23" s="4" t="s">
        <v>77</v>
      </c>
      <c r="B23" s="24" t="s">
        <v>38</v>
      </c>
      <c r="C23" s="2" t="s">
        <v>2</v>
      </c>
      <c r="D23" s="7">
        <v>1</v>
      </c>
      <c r="E23" s="12"/>
      <c r="F23" s="9">
        <f t="shared" si="0"/>
        <v>0</v>
      </c>
      <c r="G23" s="32">
        <f t="shared" si="1"/>
        <v>0</v>
      </c>
      <c r="H23" s="36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  <c r="IJ23" s="34"/>
      <c r="IK23" s="34"/>
      <c r="IL23" s="34"/>
      <c r="IM23" s="34"/>
      <c r="IN23" s="34"/>
      <c r="IO23" s="34"/>
      <c r="IP23" s="34"/>
      <c r="IQ23" s="34"/>
      <c r="IR23" s="34"/>
      <c r="IS23" s="34"/>
      <c r="IT23" s="34"/>
      <c r="IU23" s="34"/>
      <c r="IV23" s="34"/>
      <c r="IW23" s="34"/>
      <c r="IX23" s="34"/>
      <c r="IY23" s="34"/>
      <c r="IZ23" s="34"/>
      <c r="JA23" s="34"/>
      <c r="JB23" s="34"/>
      <c r="JC23" s="34"/>
      <c r="JD23" s="34"/>
      <c r="JE23" s="34"/>
      <c r="JF23" s="34"/>
      <c r="JG23" s="34"/>
      <c r="JH23" s="34"/>
      <c r="JI23" s="34"/>
      <c r="JJ23" s="34"/>
      <c r="JK23" s="34"/>
      <c r="JL23" s="34"/>
      <c r="JM23" s="34"/>
      <c r="JN23" s="34"/>
      <c r="JO23" s="34"/>
      <c r="JP23" s="34"/>
      <c r="JQ23" s="34"/>
      <c r="JR23" s="34"/>
      <c r="JS23" s="34"/>
      <c r="JT23" s="34"/>
      <c r="JU23" s="34"/>
      <c r="JV23" s="34"/>
    </row>
    <row r="24" spans="1:282" s="19" customFormat="1" ht="47.25" customHeight="1">
      <c r="A24" s="4" t="s">
        <v>59</v>
      </c>
      <c r="B24" s="24" t="s">
        <v>37</v>
      </c>
      <c r="C24" s="2" t="s">
        <v>2</v>
      </c>
      <c r="D24" s="7">
        <v>1</v>
      </c>
      <c r="E24" s="12"/>
      <c r="F24" s="9">
        <f t="shared" si="0"/>
        <v>0</v>
      </c>
      <c r="G24" s="32">
        <f t="shared" si="1"/>
        <v>0</v>
      </c>
      <c r="H24" s="36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  <c r="IL24" s="34"/>
      <c r="IM24" s="34"/>
      <c r="IN24" s="34"/>
      <c r="IO24" s="34"/>
      <c r="IP24" s="34"/>
      <c r="IQ24" s="34"/>
      <c r="IR24" s="34"/>
      <c r="IS24" s="34"/>
      <c r="IT24" s="34"/>
      <c r="IU24" s="34"/>
      <c r="IV24" s="34"/>
      <c r="IW24" s="34"/>
      <c r="IX24" s="34"/>
      <c r="IY24" s="34"/>
      <c r="IZ24" s="34"/>
      <c r="JA24" s="34"/>
      <c r="JB24" s="34"/>
      <c r="JC24" s="34"/>
      <c r="JD24" s="34"/>
      <c r="JE24" s="34"/>
      <c r="JF24" s="34"/>
      <c r="JG24" s="34"/>
      <c r="JH24" s="34"/>
      <c r="JI24" s="34"/>
      <c r="JJ24" s="34"/>
      <c r="JK24" s="34"/>
      <c r="JL24" s="34"/>
      <c r="JM24" s="34"/>
      <c r="JN24" s="34"/>
      <c r="JO24" s="34"/>
      <c r="JP24" s="34"/>
      <c r="JQ24" s="34"/>
      <c r="JR24" s="34"/>
      <c r="JS24" s="34"/>
      <c r="JT24" s="34"/>
      <c r="JU24" s="34"/>
      <c r="JV24" s="34"/>
    </row>
    <row r="25" spans="1:282" s="19" customFormat="1" ht="58.5" customHeight="1">
      <c r="A25" s="4" t="s">
        <v>58</v>
      </c>
      <c r="B25" s="22" t="s">
        <v>105</v>
      </c>
      <c r="C25" s="2" t="s">
        <v>1</v>
      </c>
      <c r="D25" s="7">
        <v>24</v>
      </c>
      <c r="E25" s="12"/>
      <c r="F25" s="9">
        <f t="shared" si="0"/>
        <v>0</v>
      </c>
      <c r="G25" s="32">
        <f t="shared" si="1"/>
        <v>0</v>
      </c>
      <c r="H25" s="36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/>
      <c r="IK25" s="34"/>
      <c r="IL25" s="34"/>
      <c r="IM25" s="34"/>
      <c r="IN25" s="34"/>
      <c r="IO25" s="34"/>
      <c r="IP25" s="34"/>
      <c r="IQ25" s="34"/>
      <c r="IR25" s="34"/>
      <c r="IS25" s="34"/>
      <c r="IT25" s="34"/>
      <c r="IU25" s="34"/>
      <c r="IV25" s="34"/>
      <c r="IW25" s="34"/>
      <c r="IX25" s="34"/>
      <c r="IY25" s="34"/>
      <c r="IZ25" s="34"/>
      <c r="JA25" s="34"/>
      <c r="JB25" s="34"/>
      <c r="JC25" s="34"/>
      <c r="JD25" s="34"/>
      <c r="JE25" s="34"/>
      <c r="JF25" s="34"/>
      <c r="JG25" s="34"/>
      <c r="JH25" s="34"/>
      <c r="JI25" s="34"/>
      <c r="JJ25" s="34"/>
      <c r="JK25" s="34"/>
      <c r="JL25" s="34"/>
      <c r="JM25" s="34"/>
      <c r="JN25" s="34"/>
      <c r="JO25" s="34"/>
      <c r="JP25" s="34"/>
      <c r="JQ25" s="34"/>
      <c r="JR25" s="34"/>
      <c r="JS25" s="34"/>
      <c r="JT25" s="34"/>
      <c r="JU25" s="34"/>
      <c r="JV25" s="34"/>
    </row>
    <row r="26" spans="1:282" s="19" customFormat="1" ht="24.75" customHeight="1">
      <c r="A26" s="4" t="s">
        <v>60</v>
      </c>
      <c r="B26" s="22" t="s">
        <v>82</v>
      </c>
      <c r="C26" s="2" t="s">
        <v>1</v>
      </c>
      <c r="D26" s="7">
        <v>6</v>
      </c>
      <c r="E26" s="12"/>
      <c r="F26" s="9">
        <f t="shared" si="0"/>
        <v>0</v>
      </c>
      <c r="G26" s="32">
        <f t="shared" si="1"/>
        <v>0</v>
      </c>
      <c r="H26" s="36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  <c r="IL26" s="34"/>
      <c r="IM26" s="34"/>
      <c r="IN26" s="34"/>
      <c r="IO26" s="34"/>
      <c r="IP26" s="34"/>
      <c r="IQ26" s="34"/>
      <c r="IR26" s="34"/>
      <c r="IS26" s="34"/>
      <c r="IT26" s="34"/>
      <c r="IU26" s="34"/>
      <c r="IV26" s="34"/>
      <c r="IW26" s="34"/>
      <c r="IX26" s="34"/>
      <c r="IY26" s="34"/>
      <c r="IZ26" s="34"/>
      <c r="JA26" s="34"/>
      <c r="JB26" s="34"/>
      <c r="JC26" s="34"/>
      <c r="JD26" s="34"/>
      <c r="JE26" s="34"/>
      <c r="JF26" s="34"/>
      <c r="JG26" s="34"/>
      <c r="JH26" s="34"/>
      <c r="JI26" s="34"/>
      <c r="JJ26" s="34"/>
      <c r="JK26" s="34"/>
      <c r="JL26" s="34"/>
      <c r="JM26" s="34"/>
      <c r="JN26" s="34"/>
      <c r="JO26" s="34"/>
      <c r="JP26" s="34"/>
      <c r="JQ26" s="34"/>
      <c r="JR26" s="34"/>
      <c r="JS26" s="34"/>
      <c r="JT26" s="34"/>
      <c r="JU26" s="34"/>
      <c r="JV26" s="34"/>
    </row>
    <row r="27" spans="1:282" s="19" customFormat="1" ht="62.25" customHeight="1">
      <c r="A27" s="4" t="s">
        <v>61</v>
      </c>
      <c r="B27" s="23" t="s">
        <v>22</v>
      </c>
      <c r="C27" s="2" t="s">
        <v>1</v>
      </c>
      <c r="D27" s="7">
        <v>5</v>
      </c>
      <c r="E27" s="12"/>
      <c r="F27" s="9">
        <f t="shared" si="0"/>
        <v>0</v>
      </c>
      <c r="G27" s="32">
        <f t="shared" si="1"/>
        <v>0</v>
      </c>
      <c r="H27" s="36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  <c r="IH27" s="34"/>
      <c r="II27" s="34"/>
      <c r="IJ27" s="34"/>
      <c r="IK27" s="34"/>
      <c r="IL27" s="34"/>
      <c r="IM27" s="34"/>
      <c r="IN27" s="34"/>
      <c r="IO27" s="34"/>
      <c r="IP27" s="34"/>
      <c r="IQ27" s="34"/>
      <c r="IR27" s="34"/>
      <c r="IS27" s="34"/>
      <c r="IT27" s="34"/>
      <c r="IU27" s="34"/>
      <c r="IV27" s="34"/>
      <c r="IW27" s="34"/>
      <c r="IX27" s="34"/>
      <c r="IY27" s="34"/>
      <c r="IZ27" s="34"/>
      <c r="JA27" s="34"/>
      <c r="JB27" s="34"/>
      <c r="JC27" s="34"/>
      <c r="JD27" s="34"/>
      <c r="JE27" s="34"/>
      <c r="JF27" s="34"/>
      <c r="JG27" s="34"/>
      <c r="JH27" s="34"/>
      <c r="JI27" s="34"/>
      <c r="JJ27" s="34"/>
      <c r="JK27" s="34"/>
      <c r="JL27" s="34"/>
      <c r="JM27" s="34"/>
      <c r="JN27" s="34"/>
      <c r="JO27" s="34"/>
      <c r="JP27" s="34"/>
      <c r="JQ27" s="34"/>
      <c r="JR27" s="34"/>
      <c r="JS27" s="34"/>
      <c r="JT27" s="34"/>
      <c r="JU27" s="34"/>
      <c r="JV27" s="34"/>
    </row>
    <row r="28" spans="1:282" s="19" customFormat="1" ht="32.25" customHeight="1">
      <c r="A28" s="4" t="s">
        <v>96</v>
      </c>
      <c r="B28" s="22" t="s">
        <v>23</v>
      </c>
      <c r="C28" s="3" t="s">
        <v>4</v>
      </c>
      <c r="D28" s="7">
        <v>500</v>
      </c>
      <c r="E28" s="12"/>
      <c r="F28" s="9">
        <f t="shared" si="0"/>
        <v>0</v>
      </c>
      <c r="G28" s="32">
        <f t="shared" si="1"/>
        <v>0</v>
      </c>
      <c r="H28" s="36" t="s">
        <v>92</v>
      </c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  <c r="IL28" s="34"/>
      <c r="IM28" s="34"/>
      <c r="IN28" s="34"/>
      <c r="IO28" s="34"/>
      <c r="IP28" s="34"/>
      <c r="IQ28" s="34"/>
      <c r="IR28" s="34"/>
      <c r="IS28" s="34"/>
      <c r="IT28" s="34"/>
      <c r="IU28" s="34"/>
      <c r="IV28" s="34"/>
      <c r="IW28" s="34"/>
      <c r="IX28" s="34"/>
      <c r="IY28" s="34"/>
      <c r="IZ28" s="34"/>
      <c r="JA28" s="34"/>
      <c r="JB28" s="34"/>
      <c r="JC28" s="34"/>
      <c r="JD28" s="34"/>
      <c r="JE28" s="34"/>
      <c r="JF28" s="34"/>
      <c r="JG28" s="34"/>
      <c r="JH28" s="34"/>
      <c r="JI28" s="34"/>
      <c r="JJ28" s="34"/>
      <c r="JK28" s="34"/>
      <c r="JL28" s="34"/>
      <c r="JM28" s="34"/>
      <c r="JN28" s="34"/>
      <c r="JO28" s="34"/>
      <c r="JP28" s="34"/>
      <c r="JQ28" s="34"/>
      <c r="JR28" s="34"/>
      <c r="JS28" s="34"/>
      <c r="JT28" s="34"/>
      <c r="JU28" s="34"/>
      <c r="JV28" s="34"/>
    </row>
    <row r="29" spans="1:282" s="19" customFormat="1" ht="26.25" customHeight="1">
      <c r="A29" s="4" t="s">
        <v>62</v>
      </c>
      <c r="B29" s="22" t="s">
        <v>10</v>
      </c>
      <c r="C29" s="3" t="s">
        <v>1</v>
      </c>
      <c r="D29" s="7">
        <v>6</v>
      </c>
      <c r="E29" s="12"/>
      <c r="F29" s="9">
        <f t="shared" si="0"/>
        <v>0</v>
      </c>
      <c r="G29" s="32">
        <f t="shared" si="1"/>
        <v>0</v>
      </c>
      <c r="H29" s="36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  <c r="HY29" s="34"/>
      <c r="HZ29" s="34"/>
      <c r="IA29" s="34"/>
      <c r="IB29" s="34"/>
      <c r="IC29" s="34"/>
      <c r="ID29" s="34"/>
      <c r="IE29" s="34"/>
      <c r="IF29" s="34"/>
      <c r="IG29" s="34"/>
      <c r="IH29" s="34"/>
      <c r="II29" s="34"/>
      <c r="IJ29" s="34"/>
      <c r="IK29" s="34"/>
      <c r="IL29" s="34"/>
      <c r="IM29" s="34"/>
      <c r="IN29" s="34"/>
      <c r="IO29" s="34"/>
      <c r="IP29" s="34"/>
      <c r="IQ29" s="34"/>
      <c r="IR29" s="34"/>
      <c r="IS29" s="34"/>
      <c r="IT29" s="34"/>
      <c r="IU29" s="34"/>
      <c r="IV29" s="34"/>
      <c r="IW29" s="34"/>
      <c r="IX29" s="34"/>
      <c r="IY29" s="34"/>
      <c r="IZ29" s="34"/>
      <c r="JA29" s="34"/>
      <c r="JB29" s="34"/>
      <c r="JC29" s="34"/>
      <c r="JD29" s="34"/>
      <c r="JE29" s="34"/>
      <c r="JF29" s="34"/>
      <c r="JG29" s="34"/>
      <c r="JH29" s="34"/>
      <c r="JI29" s="34"/>
      <c r="JJ29" s="34"/>
      <c r="JK29" s="34"/>
      <c r="JL29" s="34"/>
      <c r="JM29" s="34"/>
      <c r="JN29" s="34"/>
      <c r="JO29" s="34"/>
      <c r="JP29" s="34"/>
      <c r="JQ29" s="34"/>
      <c r="JR29" s="34"/>
      <c r="JS29" s="34"/>
      <c r="JT29" s="34"/>
      <c r="JU29" s="34"/>
      <c r="JV29" s="34"/>
    </row>
    <row r="30" spans="1:282" s="19" customFormat="1" ht="42" customHeight="1">
      <c r="A30" s="4" t="s">
        <v>63</v>
      </c>
      <c r="B30" s="22" t="s">
        <v>114</v>
      </c>
      <c r="C30" s="3" t="s">
        <v>1</v>
      </c>
      <c r="D30" s="7">
        <v>5</v>
      </c>
      <c r="E30" s="12"/>
      <c r="F30" s="9">
        <f t="shared" si="0"/>
        <v>0</v>
      </c>
      <c r="G30" s="32">
        <f t="shared" si="1"/>
        <v>0</v>
      </c>
      <c r="H30" s="36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  <c r="IJ30" s="34"/>
      <c r="IK30" s="34"/>
      <c r="IL30" s="34"/>
      <c r="IM30" s="34"/>
      <c r="IN30" s="34"/>
      <c r="IO30" s="34"/>
      <c r="IP30" s="34"/>
      <c r="IQ30" s="34"/>
      <c r="IR30" s="34"/>
      <c r="IS30" s="34"/>
      <c r="IT30" s="34"/>
      <c r="IU30" s="34"/>
      <c r="IV30" s="34"/>
      <c r="IW30" s="34"/>
      <c r="IX30" s="34"/>
      <c r="IY30" s="34"/>
      <c r="IZ30" s="34"/>
      <c r="JA30" s="34"/>
      <c r="JB30" s="34"/>
      <c r="JC30" s="34"/>
      <c r="JD30" s="34"/>
      <c r="JE30" s="34"/>
      <c r="JF30" s="34"/>
      <c r="JG30" s="34"/>
      <c r="JH30" s="34"/>
      <c r="JI30" s="34"/>
      <c r="JJ30" s="34"/>
      <c r="JK30" s="34"/>
      <c r="JL30" s="34"/>
      <c r="JM30" s="34"/>
      <c r="JN30" s="34"/>
      <c r="JO30" s="34"/>
      <c r="JP30" s="34"/>
      <c r="JQ30" s="34"/>
      <c r="JR30" s="34"/>
      <c r="JS30" s="34"/>
      <c r="JT30" s="34"/>
      <c r="JU30" s="34"/>
      <c r="JV30" s="34"/>
    </row>
    <row r="31" spans="1:282" s="19" customFormat="1" ht="54.75" customHeight="1">
      <c r="A31" s="4" t="s">
        <v>78</v>
      </c>
      <c r="B31" s="22" t="s">
        <v>81</v>
      </c>
      <c r="C31" s="3" t="s">
        <v>1</v>
      </c>
      <c r="D31" s="7">
        <v>80</v>
      </c>
      <c r="E31" s="12"/>
      <c r="F31" s="9">
        <f t="shared" si="0"/>
        <v>0</v>
      </c>
      <c r="G31" s="32">
        <f t="shared" si="1"/>
        <v>0</v>
      </c>
      <c r="H31" s="36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  <c r="IB31" s="34"/>
      <c r="IC31" s="34"/>
      <c r="ID31" s="34"/>
      <c r="IE31" s="34"/>
      <c r="IF31" s="34"/>
      <c r="IG31" s="34"/>
      <c r="IH31" s="34"/>
      <c r="II31" s="34"/>
      <c r="IJ31" s="34"/>
      <c r="IK31" s="34"/>
      <c r="IL31" s="34"/>
      <c r="IM31" s="34"/>
      <c r="IN31" s="34"/>
      <c r="IO31" s="34"/>
      <c r="IP31" s="34"/>
      <c r="IQ31" s="34"/>
      <c r="IR31" s="34"/>
      <c r="IS31" s="34"/>
      <c r="IT31" s="34"/>
      <c r="IU31" s="34"/>
      <c r="IV31" s="34"/>
      <c r="IW31" s="34"/>
      <c r="IX31" s="34"/>
      <c r="IY31" s="34"/>
      <c r="IZ31" s="34"/>
      <c r="JA31" s="34"/>
      <c r="JB31" s="34"/>
      <c r="JC31" s="34"/>
      <c r="JD31" s="34"/>
      <c r="JE31" s="34"/>
      <c r="JF31" s="34"/>
      <c r="JG31" s="34"/>
      <c r="JH31" s="34"/>
      <c r="JI31" s="34"/>
      <c r="JJ31" s="34"/>
      <c r="JK31" s="34"/>
      <c r="JL31" s="34"/>
      <c r="JM31" s="34"/>
      <c r="JN31" s="34"/>
      <c r="JO31" s="34"/>
      <c r="JP31" s="34"/>
      <c r="JQ31" s="34"/>
      <c r="JR31" s="34"/>
      <c r="JS31" s="34"/>
      <c r="JT31" s="34"/>
      <c r="JU31" s="34"/>
      <c r="JV31" s="34"/>
    </row>
    <row r="32" spans="1:282" s="19" customFormat="1" ht="56.25" customHeight="1">
      <c r="A32" s="4" t="s">
        <v>64</v>
      </c>
      <c r="B32" s="22" t="s">
        <v>89</v>
      </c>
      <c r="C32" s="3" t="s">
        <v>1</v>
      </c>
      <c r="D32" s="7">
        <v>25</v>
      </c>
      <c r="E32" s="12"/>
      <c r="F32" s="9">
        <f t="shared" si="0"/>
        <v>0</v>
      </c>
      <c r="G32" s="32">
        <f t="shared" si="1"/>
        <v>0</v>
      </c>
      <c r="H32" s="36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  <c r="FS32" s="34"/>
      <c r="FT32" s="34"/>
      <c r="FU32" s="34"/>
      <c r="FV32" s="34"/>
      <c r="FW32" s="34"/>
      <c r="FX32" s="34"/>
      <c r="FY32" s="34"/>
      <c r="FZ32" s="34"/>
      <c r="GA32" s="34"/>
      <c r="GB32" s="34"/>
      <c r="GC32" s="34"/>
      <c r="GD32" s="34"/>
      <c r="GE32" s="34"/>
      <c r="GF32" s="34"/>
      <c r="GG32" s="34"/>
      <c r="GH32" s="34"/>
      <c r="GI32" s="34"/>
      <c r="GJ32" s="34"/>
      <c r="GK32" s="34"/>
      <c r="GL32" s="34"/>
      <c r="GM32" s="34"/>
      <c r="GN32" s="34"/>
      <c r="GO32" s="34"/>
      <c r="GP32" s="34"/>
      <c r="GQ32" s="34"/>
      <c r="GR32" s="34"/>
      <c r="GS32" s="34"/>
      <c r="GT32" s="34"/>
      <c r="GU32" s="34"/>
      <c r="GV32" s="34"/>
      <c r="GW32" s="34"/>
      <c r="GX32" s="34"/>
      <c r="GY32" s="34"/>
      <c r="GZ32" s="34"/>
      <c r="HA32" s="34"/>
      <c r="HB32" s="34"/>
      <c r="HC32" s="34"/>
      <c r="HD32" s="34"/>
      <c r="HE32" s="34"/>
      <c r="HF32" s="34"/>
      <c r="HG32" s="34"/>
      <c r="HH32" s="34"/>
      <c r="HI32" s="34"/>
      <c r="HJ32" s="34"/>
      <c r="HK32" s="34"/>
      <c r="HL32" s="34"/>
      <c r="HM32" s="34"/>
      <c r="HN32" s="34"/>
      <c r="HO32" s="34"/>
      <c r="HP32" s="34"/>
      <c r="HQ32" s="34"/>
      <c r="HR32" s="34"/>
      <c r="HS32" s="34"/>
      <c r="HT32" s="34"/>
      <c r="HU32" s="34"/>
      <c r="HV32" s="34"/>
      <c r="HW32" s="34"/>
      <c r="HX32" s="34"/>
      <c r="HY32" s="34"/>
      <c r="HZ32" s="34"/>
      <c r="IA32" s="34"/>
      <c r="IB32" s="34"/>
      <c r="IC32" s="34"/>
      <c r="ID32" s="34"/>
      <c r="IE32" s="34"/>
      <c r="IF32" s="34"/>
      <c r="IG32" s="34"/>
      <c r="IH32" s="34"/>
      <c r="II32" s="34"/>
      <c r="IJ32" s="34"/>
      <c r="IK32" s="34"/>
      <c r="IL32" s="34"/>
      <c r="IM32" s="34"/>
      <c r="IN32" s="34"/>
      <c r="IO32" s="34"/>
      <c r="IP32" s="34"/>
      <c r="IQ32" s="34"/>
      <c r="IR32" s="34"/>
      <c r="IS32" s="34"/>
      <c r="IT32" s="34"/>
      <c r="IU32" s="34"/>
      <c r="IV32" s="34"/>
      <c r="IW32" s="34"/>
      <c r="IX32" s="34"/>
      <c r="IY32" s="34"/>
      <c r="IZ32" s="34"/>
      <c r="JA32" s="34"/>
      <c r="JB32" s="34"/>
      <c r="JC32" s="34"/>
      <c r="JD32" s="34"/>
      <c r="JE32" s="34"/>
      <c r="JF32" s="34"/>
      <c r="JG32" s="34"/>
      <c r="JH32" s="34"/>
      <c r="JI32" s="34"/>
      <c r="JJ32" s="34"/>
      <c r="JK32" s="34"/>
      <c r="JL32" s="34"/>
      <c r="JM32" s="34"/>
      <c r="JN32" s="34"/>
      <c r="JO32" s="34"/>
      <c r="JP32" s="34"/>
      <c r="JQ32" s="34"/>
      <c r="JR32" s="34"/>
      <c r="JS32" s="34"/>
      <c r="JT32" s="34"/>
      <c r="JU32" s="34"/>
      <c r="JV32" s="34"/>
    </row>
    <row r="33" spans="1:282" s="19" customFormat="1" ht="54" customHeight="1">
      <c r="A33" s="4" t="s">
        <v>65</v>
      </c>
      <c r="B33" s="22" t="s">
        <v>90</v>
      </c>
      <c r="C33" s="3" t="s">
        <v>1</v>
      </c>
      <c r="D33" s="7">
        <v>15</v>
      </c>
      <c r="E33" s="12"/>
      <c r="F33" s="9">
        <f t="shared" si="0"/>
        <v>0</v>
      </c>
      <c r="G33" s="32">
        <f t="shared" si="1"/>
        <v>0</v>
      </c>
      <c r="H33" s="36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  <c r="II33" s="34"/>
      <c r="IJ33" s="34"/>
      <c r="IK33" s="34"/>
      <c r="IL33" s="34"/>
      <c r="IM33" s="34"/>
      <c r="IN33" s="34"/>
      <c r="IO33" s="34"/>
      <c r="IP33" s="34"/>
      <c r="IQ33" s="34"/>
      <c r="IR33" s="34"/>
      <c r="IS33" s="34"/>
      <c r="IT33" s="34"/>
      <c r="IU33" s="34"/>
      <c r="IV33" s="34"/>
      <c r="IW33" s="34"/>
      <c r="IX33" s="34"/>
      <c r="IY33" s="34"/>
      <c r="IZ33" s="34"/>
      <c r="JA33" s="34"/>
      <c r="JB33" s="34"/>
      <c r="JC33" s="34"/>
      <c r="JD33" s="34"/>
      <c r="JE33" s="34"/>
      <c r="JF33" s="34"/>
      <c r="JG33" s="34"/>
      <c r="JH33" s="34"/>
      <c r="JI33" s="34"/>
      <c r="JJ33" s="34"/>
      <c r="JK33" s="34"/>
      <c r="JL33" s="34"/>
      <c r="JM33" s="34"/>
      <c r="JN33" s="34"/>
      <c r="JO33" s="34"/>
      <c r="JP33" s="34"/>
      <c r="JQ33" s="34"/>
      <c r="JR33" s="34"/>
      <c r="JS33" s="34"/>
      <c r="JT33" s="34"/>
      <c r="JU33" s="34"/>
      <c r="JV33" s="34"/>
    </row>
    <row r="34" spans="1:282" s="19" customFormat="1" ht="67.5" customHeight="1">
      <c r="A34" s="4" t="s">
        <v>66</v>
      </c>
      <c r="B34" s="22" t="s">
        <v>91</v>
      </c>
      <c r="C34" s="3" t="s">
        <v>1</v>
      </c>
      <c r="D34" s="7">
        <v>80</v>
      </c>
      <c r="E34" s="12"/>
      <c r="F34" s="9">
        <f t="shared" si="0"/>
        <v>0</v>
      </c>
      <c r="G34" s="32">
        <f t="shared" si="1"/>
        <v>0</v>
      </c>
      <c r="H34" s="36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4"/>
      <c r="IC34" s="34"/>
      <c r="ID34" s="34"/>
      <c r="IE34" s="34"/>
      <c r="IF34" s="34"/>
      <c r="IG34" s="34"/>
      <c r="IH34" s="34"/>
      <c r="II34" s="34"/>
      <c r="IJ34" s="34"/>
      <c r="IK34" s="34"/>
      <c r="IL34" s="34"/>
      <c r="IM34" s="34"/>
      <c r="IN34" s="34"/>
      <c r="IO34" s="34"/>
      <c r="IP34" s="34"/>
      <c r="IQ34" s="34"/>
      <c r="IR34" s="34"/>
      <c r="IS34" s="34"/>
      <c r="IT34" s="34"/>
      <c r="IU34" s="34"/>
      <c r="IV34" s="34"/>
      <c r="IW34" s="34"/>
      <c r="IX34" s="34"/>
      <c r="IY34" s="34"/>
      <c r="IZ34" s="34"/>
      <c r="JA34" s="34"/>
      <c r="JB34" s="34"/>
      <c r="JC34" s="34"/>
      <c r="JD34" s="34"/>
      <c r="JE34" s="34"/>
      <c r="JF34" s="34"/>
      <c r="JG34" s="34"/>
      <c r="JH34" s="34"/>
      <c r="JI34" s="34"/>
      <c r="JJ34" s="34"/>
      <c r="JK34" s="34"/>
      <c r="JL34" s="34"/>
      <c r="JM34" s="34"/>
      <c r="JN34" s="34"/>
      <c r="JO34" s="34"/>
      <c r="JP34" s="34"/>
      <c r="JQ34" s="34"/>
      <c r="JR34" s="34"/>
      <c r="JS34" s="34"/>
      <c r="JT34" s="34"/>
      <c r="JU34" s="34"/>
      <c r="JV34" s="34"/>
    </row>
    <row r="35" spans="1:282" s="19" customFormat="1" ht="27.75" customHeight="1">
      <c r="A35" s="4" t="s">
        <v>67</v>
      </c>
      <c r="B35" s="22" t="s">
        <v>93</v>
      </c>
      <c r="C35" s="3" t="s">
        <v>1</v>
      </c>
      <c r="D35" s="7">
        <v>5</v>
      </c>
      <c r="E35" s="12"/>
      <c r="F35" s="9">
        <f t="shared" si="0"/>
        <v>0</v>
      </c>
      <c r="G35" s="32">
        <f t="shared" si="1"/>
        <v>0</v>
      </c>
      <c r="H35" s="36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  <c r="GL35" s="34"/>
      <c r="GM35" s="34"/>
      <c r="GN35" s="34"/>
      <c r="GO35" s="34"/>
      <c r="GP35" s="34"/>
      <c r="GQ35" s="34"/>
      <c r="GR35" s="34"/>
      <c r="GS35" s="34"/>
      <c r="GT35" s="34"/>
      <c r="GU35" s="34"/>
      <c r="GV35" s="34"/>
      <c r="GW35" s="34"/>
      <c r="GX35" s="34"/>
      <c r="GY35" s="34"/>
      <c r="GZ35" s="34"/>
      <c r="HA35" s="34"/>
      <c r="HB35" s="34"/>
      <c r="HC35" s="34"/>
      <c r="HD35" s="34"/>
      <c r="HE35" s="34"/>
      <c r="HF35" s="34"/>
      <c r="HG35" s="34"/>
      <c r="HH35" s="34"/>
      <c r="HI35" s="34"/>
      <c r="HJ35" s="34"/>
      <c r="HK35" s="34"/>
      <c r="HL35" s="34"/>
      <c r="HM35" s="34"/>
      <c r="HN35" s="34"/>
      <c r="HO35" s="34"/>
      <c r="HP35" s="34"/>
      <c r="HQ35" s="34"/>
      <c r="HR35" s="34"/>
      <c r="HS35" s="34"/>
      <c r="HT35" s="34"/>
      <c r="HU35" s="34"/>
      <c r="HV35" s="34"/>
      <c r="HW35" s="34"/>
      <c r="HX35" s="34"/>
      <c r="HY35" s="34"/>
      <c r="HZ35" s="34"/>
      <c r="IA35" s="34"/>
      <c r="IB35" s="34"/>
      <c r="IC35" s="34"/>
      <c r="ID35" s="34"/>
      <c r="IE35" s="34"/>
      <c r="IF35" s="34"/>
      <c r="IG35" s="34"/>
      <c r="IH35" s="34"/>
      <c r="II35" s="34"/>
      <c r="IJ35" s="34"/>
      <c r="IK35" s="34"/>
      <c r="IL35" s="34"/>
      <c r="IM35" s="34"/>
      <c r="IN35" s="34"/>
      <c r="IO35" s="34"/>
      <c r="IP35" s="34"/>
      <c r="IQ35" s="34"/>
      <c r="IR35" s="34"/>
      <c r="IS35" s="34"/>
      <c r="IT35" s="34"/>
      <c r="IU35" s="34"/>
      <c r="IV35" s="34"/>
      <c r="IW35" s="34"/>
      <c r="IX35" s="34"/>
      <c r="IY35" s="34"/>
      <c r="IZ35" s="34"/>
      <c r="JA35" s="34"/>
      <c r="JB35" s="34"/>
      <c r="JC35" s="34"/>
      <c r="JD35" s="34"/>
      <c r="JE35" s="34"/>
      <c r="JF35" s="34"/>
      <c r="JG35" s="34"/>
      <c r="JH35" s="34"/>
      <c r="JI35" s="34"/>
      <c r="JJ35" s="34"/>
      <c r="JK35" s="34"/>
      <c r="JL35" s="34"/>
      <c r="JM35" s="34"/>
      <c r="JN35" s="34"/>
      <c r="JO35" s="34"/>
      <c r="JP35" s="34"/>
      <c r="JQ35" s="34"/>
      <c r="JR35" s="34"/>
      <c r="JS35" s="34"/>
      <c r="JT35" s="34"/>
      <c r="JU35" s="34"/>
      <c r="JV35" s="34"/>
    </row>
    <row r="36" spans="1:282" s="19" customFormat="1" ht="46.5" customHeight="1">
      <c r="A36" s="4" t="s">
        <v>68</v>
      </c>
      <c r="B36" s="25" t="s">
        <v>24</v>
      </c>
      <c r="C36" s="3" t="s">
        <v>2</v>
      </c>
      <c r="D36" s="7">
        <v>20</v>
      </c>
      <c r="E36" s="12"/>
      <c r="F36" s="9">
        <f t="shared" si="0"/>
        <v>0</v>
      </c>
      <c r="G36" s="32">
        <f t="shared" si="1"/>
        <v>0</v>
      </c>
      <c r="H36" s="36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34"/>
      <c r="FE36" s="34"/>
      <c r="FF36" s="34"/>
      <c r="FG36" s="34"/>
      <c r="FH36" s="34"/>
      <c r="FI36" s="34"/>
      <c r="FJ36" s="34"/>
      <c r="FK36" s="34"/>
      <c r="FL36" s="34"/>
      <c r="FM36" s="34"/>
      <c r="FN36" s="34"/>
      <c r="FO36" s="34"/>
      <c r="FP36" s="34"/>
      <c r="FQ36" s="34"/>
      <c r="FR36" s="34"/>
      <c r="FS36" s="34"/>
      <c r="FT36" s="34"/>
      <c r="FU36" s="34"/>
      <c r="FV36" s="34"/>
      <c r="FW36" s="34"/>
      <c r="FX36" s="34"/>
      <c r="FY36" s="34"/>
      <c r="FZ36" s="34"/>
      <c r="GA36" s="34"/>
      <c r="GB36" s="34"/>
      <c r="GC36" s="34"/>
      <c r="GD36" s="34"/>
      <c r="GE36" s="34"/>
      <c r="GF36" s="34"/>
      <c r="GG36" s="34"/>
      <c r="GH36" s="34"/>
      <c r="GI36" s="34"/>
      <c r="GJ36" s="34"/>
      <c r="GK36" s="34"/>
      <c r="GL36" s="34"/>
      <c r="GM36" s="34"/>
      <c r="GN36" s="34"/>
      <c r="GO36" s="34"/>
      <c r="GP36" s="34"/>
      <c r="GQ36" s="34"/>
      <c r="GR36" s="34"/>
      <c r="GS36" s="34"/>
      <c r="GT36" s="34"/>
      <c r="GU36" s="34"/>
      <c r="GV36" s="34"/>
      <c r="GW36" s="34"/>
      <c r="GX36" s="34"/>
      <c r="GY36" s="34"/>
      <c r="GZ36" s="34"/>
      <c r="HA36" s="34"/>
      <c r="HB36" s="34"/>
      <c r="HC36" s="34"/>
      <c r="HD36" s="34"/>
      <c r="HE36" s="34"/>
      <c r="HF36" s="34"/>
      <c r="HG36" s="34"/>
      <c r="HH36" s="34"/>
      <c r="HI36" s="34"/>
      <c r="HJ36" s="34"/>
      <c r="HK36" s="34"/>
      <c r="HL36" s="34"/>
      <c r="HM36" s="34"/>
      <c r="HN36" s="34"/>
      <c r="HO36" s="34"/>
      <c r="HP36" s="34"/>
      <c r="HQ36" s="34"/>
      <c r="HR36" s="34"/>
      <c r="HS36" s="34"/>
      <c r="HT36" s="34"/>
      <c r="HU36" s="34"/>
      <c r="HV36" s="34"/>
      <c r="HW36" s="34"/>
      <c r="HX36" s="34"/>
      <c r="HY36" s="34"/>
      <c r="HZ36" s="34"/>
      <c r="IA36" s="34"/>
      <c r="IB36" s="34"/>
      <c r="IC36" s="34"/>
      <c r="ID36" s="34"/>
      <c r="IE36" s="34"/>
      <c r="IF36" s="34"/>
      <c r="IG36" s="34"/>
      <c r="IH36" s="34"/>
      <c r="II36" s="34"/>
      <c r="IJ36" s="34"/>
      <c r="IK36" s="34"/>
      <c r="IL36" s="34"/>
      <c r="IM36" s="34"/>
      <c r="IN36" s="34"/>
      <c r="IO36" s="34"/>
      <c r="IP36" s="34"/>
      <c r="IQ36" s="34"/>
      <c r="IR36" s="34"/>
      <c r="IS36" s="34"/>
      <c r="IT36" s="34"/>
      <c r="IU36" s="34"/>
      <c r="IV36" s="34"/>
      <c r="IW36" s="34"/>
      <c r="IX36" s="34"/>
      <c r="IY36" s="34"/>
      <c r="IZ36" s="34"/>
      <c r="JA36" s="34"/>
      <c r="JB36" s="34"/>
      <c r="JC36" s="34"/>
      <c r="JD36" s="34"/>
      <c r="JE36" s="34"/>
      <c r="JF36" s="34"/>
      <c r="JG36" s="34"/>
      <c r="JH36" s="34"/>
      <c r="JI36" s="34"/>
      <c r="JJ36" s="34"/>
      <c r="JK36" s="34"/>
      <c r="JL36" s="34"/>
      <c r="JM36" s="34"/>
      <c r="JN36" s="34"/>
      <c r="JO36" s="34"/>
      <c r="JP36" s="34"/>
      <c r="JQ36" s="34"/>
      <c r="JR36" s="34"/>
      <c r="JS36" s="34"/>
      <c r="JT36" s="34"/>
      <c r="JU36" s="34"/>
      <c r="JV36" s="34"/>
    </row>
    <row r="37" spans="1:282" s="19" customFormat="1" ht="46.5" customHeight="1">
      <c r="A37" s="4" t="s">
        <v>69</v>
      </c>
      <c r="B37" s="25" t="s">
        <v>94</v>
      </c>
      <c r="C37" s="3" t="s">
        <v>1</v>
      </c>
      <c r="D37" s="7">
        <v>10</v>
      </c>
      <c r="E37" s="12"/>
      <c r="F37" s="9">
        <f t="shared" si="0"/>
        <v>0</v>
      </c>
      <c r="G37" s="32">
        <f t="shared" si="1"/>
        <v>0</v>
      </c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  <c r="IL37" s="34"/>
      <c r="IM37" s="34"/>
      <c r="IN37" s="34"/>
      <c r="IO37" s="34"/>
      <c r="IP37" s="34"/>
      <c r="IQ37" s="34"/>
      <c r="IR37" s="34"/>
      <c r="IS37" s="34"/>
      <c r="IT37" s="34"/>
      <c r="IU37" s="34"/>
      <c r="IV37" s="34"/>
      <c r="IW37" s="34"/>
      <c r="IX37" s="34"/>
      <c r="IY37" s="34"/>
      <c r="IZ37" s="34"/>
      <c r="JA37" s="34"/>
      <c r="JB37" s="34"/>
      <c r="JC37" s="34"/>
      <c r="JD37" s="34"/>
      <c r="JE37" s="34"/>
      <c r="JF37" s="34"/>
      <c r="JG37" s="34"/>
      <c r="JH37" s="34"/>
      <c r="JI37" s="34"/>
      <c r="JJ37" s="34"/>
      <c r="JK37" s="34"/>
      <c r="JL37" s="34"/>
      <c r="JM37" s="34"/>
      <c r="JN37" s="34"/>
      <c r="JO37" s="34"/>
      <c r="JP37" s="34"/>
      <c r="JQ37" s="34"/>
      <c r="JR37" s="34"/>
      <c r="JS37" s="34"/>
      <c r="JT37" s="34"/>
      <c r="JU37" s="34"/>
      <c r="JV37" s="34"/>
    </row>
    <row r="38" spans="1:282" s="19" customFormat="1" ht="33" customHeight="1">
      <c r="A38" s="4" t="s">
        <v>70</v>
      </c>
      <c r="B38" s="25" t="s">
        <v>83</v>
      </c>
      <c r="C38" s="3" t="s">
        <v>1</v>
      </c>
      <c r="D38" s="7">
        <v>24</v>
      </c>
      <c r="E38" s="12"/>
      <c r="F38" s="9">
        <f t="shared" si="0"/>
        <v>0</v>
      </c>
      <c r="G38" s="32">
        <f t="shared" si="1"/>
        <v>0</v>
      </c>
      <c r="H38" s="36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  <c r="FW38" s="34"/>
      <c r="FX38" s="34"/>
      <c r="FY38" s="34"/>
      <c r="FZ38" s="34"/>
      <c r="GA38" s="34"/>
      <c r="GB38" s="34"/>
      <c r="GC38" s="34"/>
      <c r="GD38" s="34"/>
      <c r="GE38" s="34"/>
      <c r="GF38" s="34"/>
      <c r="GG38" s="34"/>
      <c r="GH38" s="34"/>
      <c r="GI38" s="34"/>
      <c r="GJ38" s="34"/>
      <c r="GK38" s="34"/>
      <c r="GL38" s="34"/>
      <c r="GM38" s="34"/>
      <c r="GN38" s="34"/>
      <c r="GO38" s="34"/>
      <c r="GP38" s="34"/>
      <c r="GQ38" s="34"/>
      <c r="GR38" s="34"/>
      <c r="GS38" s="34"/>
      <c r="GT38" s="34"/>
      <c r="GU38" s="34"/>
      <c r="GV38" s="34"/>
      <c r="GW38" s="34"/>
      <c r="GX38" s="34"/>
      <c r="GY38" s="34"/>
      <c r="GZ38" s="34"/>
      <c r="HA38" s="34"/>
      <c r="HB38" s="34"/>
      <c r="HC38" s="34"/>
      <c r="HD38" s="34"/>
      <c r="HE38" s="34"/>
      <c r="HF38" s="34"/>
      <c r="HG38" s="34"/>
      <c r="HH38" s="34"/>
      <c r="HI38" s="34"/>
      <c r="HJ38" s="34"/>
      <c r="HK38" s="34"/>
      <c r="HL38" s="34"/>
      <c r="HM38" s="34"/>
      <c r="HN38" s="34"/>
      <c r="HO38" s="34"/>
      <c r="HP38" s="34"/>
      <c r="HQ38" s="34"/>
      <c r="HR38" s="34"/>
      <c r="HS38" s="34"/>
      <c r="HT38" s="34"/>
      <c r="HU38" s="34"/>
      <c r="HV38" s="34"/>
      <c r="HW38" s="34"/>
      <c r="HX38" s="34"/>
      <c r="HY38" s="34"/>
      <c r="HZ38" s="34"/>
      <c r="IA38" s="34"/>
      <c r="IB38" s="34"/>
      <c r="IC38" s="34"/>
      <c r="ID38" s="34"/>
      <c r="IE38" s="34"/>
      <c r="IF38" s="34"/>
      <c r="IG38" s="34"/>
      <c r="IH38" s="34"/>
      <c r="II38" s="34"/>
      <c r="IJ38" s="34"/>
      <c r="IK38" s="34"/>
      <c r="IL38" s="34"/>
      <c r="IM38" s="34"/>
      <c r="IN38" s="34"/>
      <c r="IO38" s="34"/>
      <c r="IP38" s="34"/>
      <c r="IQ38" s="34"/>
      <c r="IR38" s="34"/>
      <c r="IS38" s="34"/>
      <c r="IT38" s="34"/>
      <c r="IU38" s="34"/>
      <c r="IV38" s="34"/>
      <c r="IW38" s="34"/>
      <c r="IX38" s="34"/>
      <c r="IY38" s="34"/>
      <c r="IZ38" s="34"/>
      <c r="JA38" s="34"/>
      <c r="JB38" s="34"/>
      <c r="JC38" s="34"/>
      <c r="JD38" s="34"/>
      <c r="JE38" s="34"/>
      <c r="JF38" s="34"/>
      <c r="JG38" s="34"/>
      <c r="JH38" s="34"/>
      <c r="JI38" s="34"/>
      <c r="JJ38" s="34"/>
      <c r="JK38" s="34"/>
      <c r="JL38" s="34"/>
      <c r="JM38" s="34"/>
      <c r="JN38" s="34"/>
      <c r="JO38" s="34"/>
      <c r="JP38" s="34"/>
      <c r="JQ38" s="34"/>
      <c r="JR38" s="34"/>
      <c r="JS38" s="34"/>
      <c r="JT38" s="34"/>
      <c r="JU38" s="34"/>
      <c r="JV38" s="34"/>
    </row>
    <row r="39" spans="1:282" s="19" customFormat="1" ht="35.25" customHeight="1">
      <c r="A39" s="4" t="s">
        <v>71</v>
      </c>
      <c r="B39" s="22" t="s">
        <v>11</v>
      </c>
      <c r="C39" s="3" t="s">
        <v>1</v>
      </c>
      <c r="D39" s="7">
        <v>30</v>
      </c>
      <c r="E39" s="12"/>
      <c r="F39" s="9">
        <f t="shared" si="0"/>
        <v>0</v>
      </c>
      <c r="G39" s="32">
        <f t="shared" si="1"/>
        <v>0</v>
      </c>
      <c r="H39" s="36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4"/>
      <c r="FT39" s="34"/>
      <c r="FU39" s="34"/>
      <c r="FV39" s="34"/>
      <c r="FW39" s="34"/>
      <c r="FX39" s="34"/>
      <c r="FY39" s="34"/>
      <c r="FZ39" s="34"/>
      <c r="GA39" s="34"/>
      <c r="GB39" s="34"/>
      <c r="GC39" s="34"/>
      <c r="GD39" s="34"/>
      <c r="GE39" s="34"/>
      <c r="GF39" s="34"/>
      <c r="GG39" s="34"/>
      <c r="GH39" s="34"/>
      <c r="GI39" s="34"/>
      <c r="GJ39" s="34"/>
      <c r="GK39" s="34"/>
      <c r="GL39" s="34"/>
      <c r="GM39" s="34"/>
      <c r="GN39" s="34"/>
      <c r="GO39" s="34"/>
      <c r="GP39" s="34"/>
      <c r="GQ39" s="34"/>
      <c r="GR39" s="34"/>
      <c r="GS39" s="34"/>
      <c r="GT39" s="34"/>
      <c r="GU39" s="34"/>
      <c r="GV39" s="34"/>
      <c r="GW39" s="34"/>
      <c r="GX39" s="34"/>
      <c r="GY39" s="34"/>
      <c r="GZ39" s="34"/>
      <c r="HA39" s="34"/>
      <c r="HB39" s="34"/>
      <c r="HC39" s="34"/>
      <c r="HD39" s="34"/>
      <c r="HE39" s="34"/>
      <c r="HF39" s="34"/>
      <c r="HG39" s="34"/>
      <c r="HH39" s="34"/>
      <c r="HI39" s="34"/>
      <c r="HJ39" s="34"/>
      <c r="HK39" s="34"/>
      <c r="HL39" s="34"/>
      <c r="HM39" s="34"/>
      <c r="HN39" s="34"/>
      <c r="HO39" s="34"/>
      <c r="HP39" s="34"/>
      <c r="HQ39" s="34"/>
      <c r="HR39" s="34"/>
      <c r="HS39" s="34"/>
      <c r="HT39" s="34"/>
      <c r="HU39" s="34"/>
      <c r="HV39" s="34"/>
      <c r="HW39" s="34"/>
      <c r="HX39" s="34"/>
      <c r="HY39" s="34"/>
      <c r="HZ39" s="34"/>
      <c r="IA39" s="34"/>
      <c r="IB39" s="34"/>
      <c r="IC39" s="34"/>
      <c r="ID39" s="34"/>
      <c r="IE39" s="34"/>
      <c r="IF39" s="34"/>
      <c r="IG39" s="34"/>
      <c r="IH39" s="34"/>
      <c r="II39" s="34"/>
      <c r="IJ39" s="34"/>
      <c r="IK39" s="34"/>
      <c r="IL39" s="34"/>
      <c r="IM39" s="34"/>
      <c r="IN39" s="34"/>
      <c r="IO39" s="34"/>
      <c r="IP39" s="34"/>
      <c r="IQ39" s="34"/>
      <c r="IR39" s="34"/>
      <c r="IS39" s="34"/>
      <c r="IT39" s="34"/>
      <c r="IU39" s="34"/>
      <c r="IV39" s="34"/>
      <c r="IW39" s="34"/>
      <c r="IX39" s="34"/>
      <c r="IY39" s="34"/>
      <c r="IZ39" s="34"/>
      <c r="JA39" s="34"/>
      <c r="JB39" s="34"/>
      <c r="JC39" s="34"/>
      <c r="JD39" s="34"/>
      <c r="JE39" s="34"/>
      <c r="JF39" s="34"/>
      <c r="JG39" s="34"/>
      <c r="JH39" s="34"/>
      <c r="JI39" s="34"/>
      <c r="JJ39" s="34"/>
      <c r="JK39" s="34"/>
      <c r="JL39" s="34"/>
      <c r="JM39" s="34"/>
      <c r="JN39" s="34"/>
      <c r="JO39" s="34"/>
      <c r="JP39" s="34"/>
      <c r="JQ39" s="34"/>
      <c r="JR39" s="34"/>
      <c r="JS39" s="34"/>
      <c r="JT39" s="34"/>
      <c r="JU39" s="34"/>
      <c r="JV39" s="34"/>
    </row>
    <row r="40" spans="1:282" s="19" customFormat="1" ht="42" customHeight="1">
      <c r="A40" s="4" t="s">
        <v>79</v>
      </c>
      <c r="B40" s="22" t="s">
        <v>25</v>
      </c>
      <c r="C40" s="3" t="s">
        <v>1</v>
      </c>
      <c r="D40" s="7">
        <v>5</v>
      </c>
      <c r="E40" s="12"/>
      <c r="F40" s="9">
        <f t="shared" si="0"/>
        <v>0</v>
      </c>
      <c r="G40" s="32">
        <f t="shared" si="1"/>
        <v>0</v>
      </c>
      <c r="H40" s="36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  <c r="GL40" s="34"/>
      <c r="GM40" s="34"/>
      <c r="GN40" s="34"/>
      <c r="GO40" s="34"/>
      <c r="GP40" s="34"/>
      <c r="GQ40" s="34"/>
      <c r="GR40" s="34"/>
      <c r="GS40" s="34"/>
      <c r="GT40" s="34"/>
      <c r="GU40" s="34"/>
      <c r="GV40" s="34"/>
      <c r="GW40" s="34"/>
      <c r="GX40" s="34"/>
      <c r="GY40" s="34"/>
      <c r="GZ40" s="34"/>
      <c r="HA40" s="34"/>
      <c r="HB40" s="34"/>
      <c r="HC40" s="34"/>
      <c r="HD40" s="34"/>
      <c r="HE40" s="34"/>
      <c r="HF40" s="34"/>
      <c r="HG40" s="34"/>
      <c r="HH40" s="34"/>
      <c r="HI40" s="34"/>
      <c r="HJ40" s="34"/>
      <c r="HK40" s="34"/>
      <c r="HL40" s="34"/>
      <c r="HM40" s="34"/>
      <c r="HN40" s="34"/>
      <c r="HO40" s="34"/>
      <c r="HP40" s="34"/>
      <c r="HQ40" s="34"/>
      <c r="HR40" s="34"/>
      <c r="HS40" s="34"/>
      <c r="HT40" s="34"/>
      <c r="HU40" s="34"/>
      <c r="HV40" s="34"/>
      <c r="HW40" s="34"/>
      <c r="HX40" s="34"/>
      <c r="HY40" s="34"/>
      <c r="HZ40" s="34"/>
      <c r="IA40" s="34"/>
      <c r="IB40" s="34"/>
      <c r="IC40" s="34"/>
      <c r="ID40" s="34"/>
      <c r="IE40" s="34"/>
      <c r="IF40" s="34"/>
      <c r="IG40" s="34"/>
      <c r="IH40" s="34"/>
      <c r="II40" s="34"/>
      <c r="IJ40" s="34"/>
      <c r="IK40" s="34"/>
      <c r="IL40" s="34"/>
      <c r="IM40" s="34"/>
      <c r="IN40" s="34"/>
      <c r="IO40" s="34"/>
      <c r="IP40" s="34"/>
      <c r="IQ40" s="34"/>
      <c r="IR40" s="34"/>
      <c r="IS40" s="34"/>
      <c r="IT40" s="34"/>
      <c r="IU40" s="34"/>
      <c r="IV40" s="34"/>
      <c r="IW40" s="34"/>
      <c r="IX40" s="34"/>
      <c r="IY40" s="34"/>
      <c r="IZ40" s="34"/>
      <c r="JA40" s="34"/>
      <c r="JB40" s="34"/>
      <c r="JC40" s="34"/>
      <c r="JD40" s="34"/>
      <c r="JE40" s="34"/>
      <c r="JF40" s="34"/>
      <c r="JG40" s="34"/>
      <c r="JH40" s="34"/>
      <c r="JI40" s="34"/>
      <c r="JJ40" s="34"/>
      <c r="JK40" s="34"/>
      <c r="JL40" s="34"/>
      <c r="JM40" s="34"/>
      <c r="JN40" s="34"/>
      <c r="JO40" s="34"/>
      <c r="JP40" s="34"/>
      <c r="JQ40" s="34"/>
      <c r="JR40" s="34"/>
      <c r="JS40" s="34"/>
      <c r="JT40" s="34"/>
      <c r="JU40" s="34"/>
      <c r="JV40" s="34"/>
    </row>
    <row r="41" spans="1:282" s="19" customFormat="1" ht="87.75" customHeight="1">
      <c r="A41" s="4" t="s">
        <v>84</v>
      </c>
      <c r="B41" s="23" t="s">
        <v>26</v>
      </c>
      <c r="C41" s="2" t="s">
        <v>1</v>
      </c>
      <c r="D41" s="7">
        <v>46</v>
      </c>
      <c r="E41" s="12"/>
      <c r="F41" s="9">
        <f t="shared" si="0"/>
        <v>0</v>
      </c>
      <c r="G41" s="32">
        <f t="shared" si="1"/>
        <v>0</v>
      </c>
      <c r="H41" s="36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4"/>
      <c r="FF41" s="34"/>
      <c r="FG41" s="34"/>
      <c r="FH41" s="34"/>
      <c r="FI41" s="34"/>
      <c r="FJ41" s="34"/>
      <c r="FK41" s="34"/>
      <c r="FL41" s="34"/>
      <c r="FM41" s="34"/>
      <c r="FN41" s="34"/>
      <c r="FO41" s="34"/>
      <c r="FP41" s="34"/>
      <c r="FQ41" s="34"/>
      <c r="FR41" s="34"/>
      <c r="FS41" s="34"/>
      <c r="FT41" s="34"/>
      <c r="FU41" s="34"/>
      <c r="FV41" s="34"/>
      <c r="FW41" s="34"/>
      <c r="FX41" s="34"/>
      <c r="FY41" s="34"/>
      <c r="FZ41" s="34"/>
      <c r="GA41" s="34"/>
      <c r="GB41" s="34"/>
      <c r="GC41" s="34"/>
      <c r="GD41" s="34"/>
      <c r="GE41" s="34"/>
      <c r="GF41" s="34"/>
      <c r="GG41" s="34"/>
      <c r="GH41" s="34"/>
      <c r="GI41" s="34"/>
      <c r="GJ41" s="34"/>
      <c r="GK41" s="34"/>
      <c r="GL41" s="34"/>
      <c r="GM41" s="34"/>
      <c r="GN41" s="34"/>
      <c r="GO41" s="34"/>
      <c r="GP41" s="34"/>
      <c r="GQ41" s="34"/>
      <c r="GR41" s="34"/>
      <c r="GS41" s="34"/>
      <c r="GT41" s="34"/>
      <c r="GU41" s="34"/>
      <c r="GV41" s="34"/>
      <c r="GW41" s="34"/>
      <c r="GX41" s="34"/>
      <c r="GY41" s="34"/>
      <c r="GZ41" s="34"/>
      <c r="HA41" s="34"/>
      <c r="HB41" s="34"/>
      <c r="HC41" s="34"/>
      <c r="HD41" s="34"/>
      <c r="HE41" s="34"/>
      <c r="HF41" s="34"/>
      <c r="HG41" s="34"/>
      <c r="HH41" s="34"/>
      <c r="HI41" s="34"/>
      <c r="HJ41" s="34"/>
      <c r="HK41" s="34"/>
      <c r="HL41" s="34"/>
      <c r="HM41" s="34"/>
      <c r="HN41" s="34"/>
      <c r="HO41" s="34"/>
      <c r="HP41" s="34"/>
      <c r="HQ41" s="34"/>
      <c r="HR41" s="34"/>
      <c r="HS41" s="34"/>
      <c r="HT41" s="34"/>
      <c r="HU41" s="34"/>
      <c r="HV41" s="34"/>
      <c r="HW41" s="34"/>
      <c r="HX41" s="34"/>
      <c r="HY41" s="34"/>
      <c r="HZ41" s="34"/>
      <c r="IA41" s="34"/>
      <c r="IB41" s="34"/>
      <c r="IC41" s="34"/>
      <c r="ID41" s="34"/>
      <c r="IE41" s="34"/>
      <c r="IF41" s="34"/>
      <c r="IG41" s="34"/>
      <c r="IH41" s="34"/>
      <c r="II41" s="34"/>
      <c r="IJ41" s="34"/>
      <c r="IK41" s="34"/>
      <c r="IL41" s="34"/>
      <c r="IM41" s="34"/>
      <c r="IN41" s="34"/>
      <c r="IO41" s="34"/>
      <c r="IP41" s="34"/>
      <c r="IQ41" s="34"/>
      <c r="IR41" s="34"/>
      <c r="IS41" s="34"/>
      <c r="IT41" s="34"/>
      <c r="IU41" s="34"/>
      <c r="IV41" s="34"/>
      <c r="IW41" s="34"/>
      <c r="IX41" s="34"/>
      <c r="IY41" s="34"/>
      <c r="IZ41" s="34"/>
      <c r="JA41" s="34"/>
      <c r="JB41" s="34"/>
      <c r="JC41" s="34"/>
      <c r="JD41" s="34"/>
      <c r="JE41" s="34"/>
      <c r="JF41" s="34"/>
      <c r="JG41" s="34"/>
      <c r="JH41" s="34"/>
      <c r="JI41" s="34"/>
      <c r="JJ41" s="34"/>
      <c r="JK41" s="34"/>
      <c r="JL41" s="34"/>
      <c r="JM41" s="34"/>
      <c r="JN41" s="34"/>
      <c r="JO41" s="34"/>
      <c r="JP41" s="34"/>
      <c r="JQ41" s="34"/>
      <c r="JR41" s="34"/>
      <c r="JS41" s="34"/>
      <c r="JT41" s="34"/>
      <c r="JU41" s="34"/>
      <c r="JV41" s="34"/>
    </row>
    <row r="42" spans="1:282" s="19" customFormat="1" ht="75.75" customHeight="1">
      <c r="A42" s="4" t="s">
        <v>85</v>
      </c>
      <c r="B42" s="22" t="s">
        <v>27</v>
      </c>
      <c r="C42" s="2" t="s">
        <v>1</v>
      </c>
      <c r="D42" s="7">
        <v>150</v>
      </c>
      <c r="E42" s="12"/>
      <c r="F42" s="9">
        <f t="shared" si="0"/>
        <v>0</v>
      </c>
      <c r="G42" s="32">
        <f t="shared" si="1"/>
        <v>0</v>
      </c>
      <c r="H42" s="36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  <c r="GL42" s="34"/>
      <c r="GM42" s="34"/>
      <c r="GN42" s="34"/>
      <c r="GO42" s="34"/>
      <c r="GP42" s="34"/>
      <c r="GQ42" s="34"/>
      <c r="GR42" s="34"/>
      <c r="GS42" s="34"/>
      <c r="GT42" s="34"/>
      <c r="GU42" s="34"/>
      <c r="GV42" s="34"/>
      <c r="GW42" s="34"/>
      <c r="GX42" s="34"/>
      <c r="GY42" s="34"/>
      <c r="GZ42" s="34"/>
      <c r="HA42" s="34"/>
      <c r="HB42" s="34"/>
      <c r="HC42" s="34"/>
      <c r="HD42" s="34"/>
      <c r="HE42" s="34"/>
      <c r="HF42" s="34"/>
      <c r="HG42" s="34"/>
      <c r="HH42" s="34"/>
      <c r="HI42" s="34"/>
      <c r="HJ42" s="34"/>
      <c r="HK42" s="34"/>
      <c r="HL42" s="34"/>
      <c r="HM42" s="34"/>
      <c r="HN42" s="34"/>
      <c r="HO42" s="34"/>
      <c r="HP42" s="34"/>
      <c r="HQ42" s="34"/>
      <c r="HR42" s="34"/>
      <c r="HS42" s="34"/>
      <c r="HT42" s="34"/>
      <c r="HU42" s="34"/>
      <c r="HV42" s="34"/>
      <c r="HW42" s="34"/>
      <c r="HX42" s="34"/>
      <c r="HY42" s="34"/>
      <c r="HZ42" s="34"/>
      <c r="IA42" s="34"/>
      <c r="IB42" s="34"/>
      <c r="IC42" s="34"/>
      <c r="ID42" s="34"/>
      <c r="IE42" s="34"/>
      <c r="IF42" s="34"/>
      <c r="IG42" s="34"/>
      <c r="IH42" s="34"/>
      <c r="II42" s="34"/>
      <c r="IJ42" s="34"/>
      <c r="IK42" s="34"/>
      <c r="IL42" s="34"/>
      <c r="IM42" s="34"/>
      <c r="IN42" s="34"/>
      <c r="IO42" s="34"/>
      <c r="IP42" s="34"/>
      <c r="IQ42" s="34"/>
      <c r="IR42" s="34"/>
      <c r="IS42" s="34"/>
      <c r="IT42" s="34"/>
      <c r="IU42" s="34"/>
      <c r="IV42" s="34"/>
      <c r="IW42" s="34"/>
      <c r="IX42" s="34"/>
      <c r="IY42" s="34"/>
      <c r="IZ42" s="34"/>
      <c r="JA42" s="34"/>
      <c r="JB42" s="34"/>
      <c r="JC42" s="34"/>
      <c r="JD42" s="34"/>
      <c r="JE42" s="34"/>
      <c r="JF42" s="34"/>
      <c r="JG42" s="34"/>
      <c r="JH42" s="34"/>
      <c r="JI42" s="34"/>
      <c r="JJ42" s="34"/>
      <c r="JK42" s="34"/>
      <c r="JL42" s="34"/>
      <c r="JM42" s="34"/>
      <c r="JN42" s="34"/>
      <c r="JO42" s="34"/>
      <c r="JP42" s="34"/>
      <c r="JQ42" s="34"/>
      <c r="JR42" s="34"/>
      <c r="JS42" s="34"/>
      <c r="JT42" s="34"/>
      <c r="JU42" s="34"/>
      <c r="JV42" s="34"/>
    </row>
    <row r="43" spans="1:282" s="19" customFormat="1" ht="96.75" customHeight="1">
      <c r="A43" s="4" t="s">
        <v>86</v>
      </c>
      <c r="B43" s="22" t="s">
        <v>95</v>
      </c>
      <c r="C43" s="2" t="s">
        <v>1</v>
      </c>
      <c r="D43" s="7">
        <v>2</v>
      </c>
      <c r="E43" s="12"/>
      <c r="F43" s="9">
        <f t="shared" si="0"/>
        <v>0</v>
      </c>
      <c r="G43" s="32">
        <f t="shared" si="1"/>
        <v>0</v>
      </c>
      <c r="H43" s="36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4"/>
      <c r="GF43" s="34"/>
      <c r="GG43" s="34"/>
      <c r="GH43" s="34"/>
      <c r="GI43" s="34"/>
      <c r="GJ43" s="34"/>
      <c r="GK43" s="34"/>
      <c r="GL43" s="34"/>
      <c r="GM43" s="34"/>
      <c r="GN43" s="34"/>
      <c r="GO43" s="34"/>
      <c r="GP43" s="34"/>
      <c r="GQ43" s="34"/>
      <c r="GR43" s="34"/>
      <c r="GS43" s="34"/>
      <c r="GT43" s="34"/>
      <c r="GU43" s="34"/>
      <c r="GV43" s="34"/>
      <c r="GW43" s="34"/>
      <c r="GX43" s="34"/>
      <c r="GY43" s="34"/>
      <c r="GZ43" s="34"/>
      <c r="HA43" s="34"/>
      <c r="HB43" s="34"/>
      <c r="HC43" s="34"/>
      <c r="HD43" s="34"/>
      <c r="HE43" s="34"/>
      <c r="HF43" s="34"/>
      <c r="HG43" s="34"/>
      <c r="HH43" s="34"/>
      <c r="HI43" s="34"/>
      <c r="HJ43" s="34"/>
      <c r="HK43" s="34"/>
      <c r="HL43" s="34"/>
      <c r="HM43" s="34"/>
      <c r="HN43" s="34"/>
      <c r="HO43" s="34"/>
      <c r="HP43" s="34"/>
      <c r="HQ43" s="34"/>
      <c r="HR43" s="34"/>
      <c r="HS43" s="34"/>
      <c r="HT43" s="34"/>
      <c r="HU43" s="34"/>
      <c r="HV43" s="34"/>
      <c r="HW43" s="34"/>
      <c r="HX43" s="34"/>
      <c r="HY43" s="34"/>
      <c r="HZ43" s="34"/>
      <c r="IA43" s="34"/>
      <c r="IB43" s="34"/>
      <c r="IC43" s="34"/>
      <c r="ID43" s="34"/>
      <c r="IE43" s="34"/>
      <c r="IF43" s="34"/>
      <c r="IG43" s="34"/>
      <c r="IH43" s="34"/>
      <c r="II43" s="34"/>
      <c r="IJ43" s="34"/>
      <c r="IK43" s="34"/>
      <c r="IL43" s="34"/>
      <c r="IM43" s="34"/>
      <c r="IN43" s="34"/>
      <c r="IO43" s="34"/>
      <c r="IP43" s="34"/>
      <c r="IQ43" s="34"/>
      <c r="IR43" s="34"/>
      <c r="IS43" s="34"/>
      <c r="IT43" s="34"/>
      <c r="IU43" s="34"/>
      <c r="IV43" s="34"/>
      <c r="IW43" s="34"/>
      <c r="IX43" s="34"/>
      <c r="IY43" s="34"/>
      <c r="IZ43" s="34"/>
      <c r="JA43" s="34"/>
      <c r="JB43" s="34"/>
      <c r="JC43" s="34"/>
      <c r="JD43" s="34"/>
      <c r="JE43" s="34"/>
      <c r="JF43" s="34"/>
      <c r="JG43" s="34"/>
      <c r="JH43" s="34"/>
      <c r="JI43" s="34"/>
      <c r="JJ43" s="34"/>
      <c r="JK43" s="34"/>
      <c r="JL43" s="34"/>
      <c r="JM43" s="34"/>
      <c r="JN43" s="34"/>
      <c r="JO43" s="34"/>
      <c r="JP43" s="34"/>
      <c r="JQ43" s="34"/>
      <c r="JR43" s="34"/>
      <c r="JS43" s="34"/>
      <c r="JT43" s="34"/>
      <c r="JU43" s="34"/>
      <c r="JV43" s="34"/>
    </row>
    <row r="44" spans="1:282" s="19" customFormat="1" ht="28.5" customHeight="1">
      <c r="A44" s="4" t="s">
        <v>97</v>
      </c>
      <c r="B44" s="22" t="s">
        <v>39</v>
      </c>
      <c r="C44" s="2" t="s">
        <v>1</v>
      </c>
      <c r="D44" s="7">
        <v>5</v>
      </c>
      <c r="E44" s="12"/>
      <c r="F44" s="9">
        <f t="shared" si="0"/>
        <v>0</v>
      </c>
      <c r="G44" s="32">
        <f t="shared" si="1"/>
        <v>0</v>
      </c>
      <c r="H44" s="36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4"/>
      <c r="FL44" s="34"/>
      <c r="FM44" s="34"/>
      <c r="FN44" s="34"/>
      <c r="FO44" s="34"/>
      <c r="FP44" s="34"/>
      <c r="FQ44" s="34"/>
      <c r="FR44" s="34"/>
      <c r="FS44" s="34"/>
      <c r="FT44" s="34"/>
      <c r="FU44" s="34"/>
      <c r="FV44" s="34"/>
      <c r="FW44" s="34"/>
      <c r="FX44" s="34"/>
      <c r="FY44" s="34"/>
      <c r="FZ44" s="34"/>
      <c r="GA44" s="34"/>
      <c r="GB44" s="34"/>
      <c r="GC44" s="34"/>
      <c r="GD44" s="34"/>
      <c r="GE44" s="34"/>
      <c r="GF44" s="34"/>
      <c r="GG44" s="34"/>
      <c r="GH44" s="34"/>
      <c r="GI44" s="34"/>
      <c r="GJ44" s="34"/>
      <c r="GK44" s="34"/>
      <c r="GL44" s="34"/>
      <c r="GM44" s="34"/>
      <c r="GN44" s="34"/>
      <c r="GO44" s="34"/>
      <c r="GP44" s="34"/>
      <c r="GQ44" s="34"/>
      <c r="GR44" s="34"/>
      <c r="GS44" s="34"/>
      <c r="GT44" s="34"/>
      <c r="GU44" s="34"/>
      <c r="GV44" s="34"/>
      <c r="GW44" s="34"/>
      <c r="GX44" s="34"/>
      <c r="GY44" s="34"/>
      <c r="GZ44" s="34"/>
      <c r="HA44" s="34"/>
      <c r="HB44" s="34"/>
      <c r="HC44" s="34"/>
      <c r="HD44" s="34"/>
      <c r="HE44" s="34"/>
      <c r="HF44" s="34"/>
      <c r="HG44" s="34"/>
      <c r="HH44" s="34"/>
      <c r="HI44" s="34"/>
      <c r="HJ44" s="34"/>
      <c r="HK44" s="34"/>
      <c r="HL44" s="34"/>
      <c r="HM44" s="34"/>
      <c r="HN44" s="34"/>
      <c r="HO44" s="34"/>
      <c r="HP44" s="34"/>
      <c r="HQ44" s="34"/>
      <c r="HR44" s="34"/>
      <c r="HS44" s="34"/>
      <c r="HT44" s="34"/>
      <c r="HU44" s="34"/>
      <c r="HV44" s="34"/>
      <c r="HW44" s="34"/>
      <c r="HX44" s="34"/>
      <c r="HY44" s="34"/>
      <c r="HZ44" s="34"/>
      <c r="IA44" s="34"/>
      <c r="IB44" s="34"/>
      <c r="IC44" s="34"/>
      <c r="ID44" s="34"/>
      <c r="IE44" s="34"/>
      <c r="IF44" s="34"/>
      <c r="IG44" s="34"/>
      <c r="IH44" s="34"/>
      <c r="II44" s="34"/>
      <c r="IJ44" s="34"/>
      <c r="IK44" s="34"/>
      <c r="IL44" s="34"/>
      <c r="IM44" s="34"/>
      <c r="IN44" s="34"/>
      <c r="IO44" s="34"/>
      <c r="IP44" s="34"/>
      <c r="IQ44" s="34"/>
      <c r="IR44" s="34"/>
      <c r="IS44" s="34"/>
      <c r="IT44" s="34"/>
      <c r="IU44" s="34"/>
      <c r="IV44" s="34"/>
      <c r="IW44" s="34"/>
      <c r="IX44" s="34"/>
      <c r="IY44" s="34"/>
      <c r="IZ44" s="34"/>
      <c r="JA44" s="34"/>
      <c r="JB44" s="34"/>
      <c r="JC44" s="34"/>
      <c r="JD44" s="34"/>
      <c r="JE44" s="34"/>
      <c r="JF44" s="34"/>
      <c r="JG44" s="34"/>
      <c r="JH44" s="34"/>
      <c r="JI44" s="34"/>
      <c r="JJ44" s="34"/>
      <c r="JK44" s="34"/>
      <c r="JL44" s="34"/>
      <c r="JM44" s="34"/>
      <c r="JN44" s="34"/>
      <c r="JO44" s="34"/>
      <c r="JP44" s="34"/>
      <c r="JQ44" s="34"/>
      <c r="JR44" s="34"/>
      <c r="JS44" s="34"/>
      <c r="JT44" s="34"/>
      <c r="JU44" s="34"/>
      <c r="JV44" s="34"/>
    </row>
    <row r="45" spans="1:282" s="19" customFormat="1" ht="57" customHeight="1">
      <c r="A45" s="4" t="s">
        <v>98</v>
      </c>
      <c r="B45" s="18" t="s">
        <v>113</v>
      </c>
      <c r="C45" s="2" t="s">
        <v>1</v>
      </c>
      <c r="D45" s="7">
        <v>5</v>
      </c>
      <c r="E45" s="12"/>
      <c r="F45" s="9">
        <f t="shared" si="0"/>
        <v>0</v>
      </c>
      <c r="G45" s="32">
        <f t="shared" si="1"/>
        <v>0</v>
      </c>
      <c r="H45" s="36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4"/>
      <c r="FF45" s="34"/>
      <c r="FG45" s="34"/>
      <c r="FH45" s="34"/>
      <c r="FI45" s="34"/>
      <c r="FJ45" s="34"/>
      <c r="FK45" s="34"/>
      <c r="FL45" s="34"/>
      <c r="FM45" s="34"/>
      <c r="FN45" s="34"/>
      <c r="FO45" s="34"/>
      <c r="FP45" s="34"/>
      <c r="FQ45" s="34"/>
      <c r="FR45" s="34"/>
      <c r="FS45" s="34"/>
      <c r="FT45" s="34"/>
      <c r="FU45" s="34"/>
      <c r="FV45" s="34"/>
      <c r="FW45" s="34"/>
      <c r="FX45" s="34"/>
      <c r="FY45" s="34"/>
      <c r="FZ45" s="34"/>
      <c r="GA45" s="34"/>
      <c r="GB45" s="34"/>
      <c r="GC45" s="34"/>
      <c r="GD45" s="34"/>
      <c r="GE45" s="34"/>
      <c r="GF45" s="34"/>
      <c r="GG45" s="34"/>
      <c r="GH45" s="34"/>
      <c r="GI45" s="34"/>
      <c r="GJ45" s="34"/>
      <c r="GK45" s="34"/>
      <c r="GL45" s="34"/>
      <c r="GM45" s="34"/>
      <c r="GN45" s="34"/>
      <c r="GO45" s="34"/>
      <c r="GP45" s="34"/>
      <c r="GQ45" s="34"/>
      <c r="GR45" s="34"/>
      <c r="GS45" s="34"/>
      <c r="GT45" s="34"/>
      <c r="GU45" s="34"/>
      <c r="GV45" s="34"/>
      <c r="GW45" s="34"/>
      <c r="GX45" s="34"/>
      <c r="GY45" s="34"/>
      <c r="GZ45" s="34"/>
      <c r="HA45" s="34"/>
      <c r="HB45" s="34"/>
      <c r="HC45" s="34"/>
      <c r="HD45" s="34"/>
      <c r="HE45" s="34"/>
      <c r="HF45" s="34"/>
      <c r="HG45" s="34"/>
      <c r="HH45" s="34"/>
      <c r="HI45" s="34"/>
      <c r="HJ45" s="34"/>
      <c r="HK45" s="34"/>
      <c r="HL45" s="34"/>
      <c r="HM45" s="34"/>
      <c r="HN45" s="34"/>
      <c r="HO45" s="34"/>
      <c r="HP45" s="34"/>
      <c r="HQ45" s="34"/>
      <c r="HR45" s="34"/>
      <c r="HS45" s="34"/>
      <c r="HT45" s="34"/>
      <c r="HU45" s="34"/>
      <c r="HV45" s="34"/>
      <c r="HW45" s="34"/>
      <c r="HX45" s="34"/>
      <c r="HY45" s="34"/>
      <c r="HZ45" s="34"/>
      <c r="IA45" s="34"/>
      <c r="IB45" s="34"/>
      <c r="IC45" s="34"/>
      <c r="ID45" s="34"/>
      <c r="IE45" s="34"/>
      <c r="IF45" s="34"/>
      <c r="IG45" s="34"/>
      <c r="IH45" s="34"/>
      <c r="II45" s="34"/>
      <c r="IJ45" s="34"/>
      <c r="IK45" s="34"/>
      <c r="IL45" s="34"/>
      <c r="IM45" s="34"/>
      <c r="IN45" s="34"/>
      <c r="IO45" s="34"/>
      <c r="IP45" s="34"/>
      <c r="IQ45" s="34"/>
      <c r="IR45" s="34"/>
      <c r="IS45" s="34"/>
      <c r="IT45" s="34"/>
      <c r="IU45" s="34"/>
      <c r="IV45" s="34"/>
      <c r="IW45" s="34"/>
      <c r="IX45" s="34"/>
      <c r="IY45" s="34"/>
      <c r="IZ45" s="34"/>
      <c r="JA45" s="34"/>
      <c r="JB45" s="34"/>
      <c r="JC45" s="34"/>
      <c r="JD45" s="34"/>
      <c r="JE45" s="34"/>
      <c r="JF45" s="34"/>
      <c r="JG45" s="34"/>
      <c r="JH45" s="34"/>
      <c r="JI45" s="34"/>
      <c r="JJ45" s="34"/>
      <c r="JK45" s="34"/>
      <c r="JL45" s="34"/>
      <c r="JM45" s="34"/>
      <c r="JN45" s="34"/>
      <c r="JO45" s="34"/>
      <c r="JP45" s="34"/>
      <c r="JQ45" s="34"/>
      <c r="JR45" s="34"/>
      <c r="JS45" s="34"/>
      <c r="JT45" s="34"/>
      <c r="JU45" s="34"/>
      <c r="JV45" s="34"/>
    </row>
    <row r="46" spans="1:282" s="19" customFormat="1" ht="58.5" customHeight="1">
      <c r="A46" s="4" t="s">
        <v>99</v>
      </c>
      <c r="B46" s="18" t="s">
        <v>104</v>
      </c>
      <c r="C46" s="2" t="s">
        <v>1</v>
      </c>
      <c r="D46" s="7">
        <v>5</v>
      </c>
      <c r="E46" s="12"/>
      <c r="F46" s="9">
        <f t="shared" si="0"/>
        <v>0</v>
      </c>
      <c r="G46" s="32">
        <f t="shared" si="1"/>
        <v>0</v>
      </c>
      <c r="H46" s="36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  <c r="FO46" s="34"/>
      <c r="FP46" s="34"/>
      <c r="FQ46" s="34"/>
      <c r="FR46" s="34"/>
      <c r="FS46" s="34"/>
      <c r="FT46" s="34"/>
      <c r="FU46" s="34"/>
      <c r="FV46" s="34"/>
      <c r="FW46" s="34"/>
      <c r="FX46" s="34"/>
      <c r="FY46" s="34"/>
      <c r="FZ46" s="34"/>
      <c r="GA46" s="34"/>
      <c r="GB46" s="34"/>
      <c r="GC46" s="34"/>
      <c r="GD46" s="34"/>
      <c r="GE46" s="34"/>
      <c r="GF46" s="34"/>
      <c r="GG46" s="34"/>
      <c r="GH46" s="34"/>
      <c r="GI46" s="34"/>
      <c r="GJ46" s="34"/>
      <c r="GK46" s="34"/>
      <c r="GL46" s="34"/>
      <c r="GM46" s="34"/>
      <c r="GN46" s="34"/>
      <c r="GO46" s="34"/>
      <c r="GP46" s="34"/>
      <c r="GQ46" s="34"/>
      <c r="GR46" s="34"/>
      <c r="GS46" s="34"/>
      <c r="GT46" s="34"/>
      <c r="GU46" s="34"/>
      <c r="GV46" s="34"/>
      <c r="GW46" s="34"/>
      <c r="GX46" s="34"/>
      <c r="GY46" s="34"/>
      <c r="GZ46" s="34"/>
      <c r="HA46" s="34"/>
      <c r="HB46" s="34"/>
      <c r="HC46" s="34"/>
      <c r="HD46" s="34"/>
      <c r="HE46" s="34"/>
      <c r="HF46" s="34"/>
      <c r="HG46" s="34"/>
      <c r="HH46" s="34"/>
      <c r="HI46" s="34"/>
      <c r="HJ46" s="34"/>
      <c r="HK46" s="34"/>
      <c r="HL46" s="34"/>
      <c r="HM46" s="34"/>
      <c r="HN46" s="34"/>
      <c r="HO46" s="34"/>
      <c r="HP46" s="34"/>
      <c r="HQ46" s="34"/>
      <c r="HR46" s="34"/>
      <c r="HS46" s="34"/>
      <c r="HT46" s="34"/>
      <c r="HU46" s="34"/>
      <c r="HV46" s="34"/>
      <c r="HW46" s="34"/>
      <c r="HX46" s="34"/>
      <c r="HY46" s="34"/>
      <c r="HZ46" s="34"/>
      <c r="IA46" s="34"/>
      <c r="IB46" s="34"/>
      <c r="IC46" s="34"/>
      <c r="ID46" s="34"/>
      <c r="IE46" s="34"/>
      <c r="IF46" s="34"/>
      <c r="IG46" s="34"/>
      <c r="IH46" s="34"/>
      <c r="II46" s="34"/>
      <c r="IJ46" s="34"/>
      <c r="IK46" s="34"/>
      <c r="IL46" s="34"/>
      <c r="IM46" s="34"/>
      <c r="IN46" s="34"/>
      <c r="IO46" s="34"/>
      <c r="IP46" s="34"/>
      <c r="IQ46" s="34"/>
      <c r="IR46" s="34"/>
      <c r="IS46" s="34"/>
      <c r="IT46" s="34"/>
      <c r="IU46" s="34"/>
      <c r="IV46" s="34"/>
      <c r="IW46" s="34"/>
      <c r="IX46" s="34"/>
      <c r="IY46" s="34"/>
      <c r="IZ46" s="34"/>
      <c r="JA46" s="34"/>
      <c r="JB46" s="34"/>
      <c r="JC46" s="34"/>
      <c r="JD46" s="34"/>
      <c r="JE46" s="34"/>
      <c r="JF46" s="34"/>
      <c r="JG46" s="34"/>
      <c r="JH46" s="34"/>
      <c r="JI46" s="34"/>
      <c r="JJ46" s="34"/>
      <c r="JK46" s="34"/>
      <c r="JL46" s="34"/>
      <c r="JM46" s="34"/>
      <c r="JN46" s="34"/>
      <c r="JO46" s="34"/>
      <c r="JP46" s="34"/>
      <c r="JQ46" s="34"/>
      <c r="JR46" s="34"/>
      <c r="JS46" s="34"/>
      <c r="JT46" s="34"/>
      <c r="JU46" s="34"/>
      <c r="JV46" s="34"/>
    </row>
    <row r="47" spans="1:282" s="19" customFormat="1" ht="30" customHeight="1">
      <c r="A47" s="4" t="s">
        <v>100</v>
      </c>
      <c r="B47" s="22" t="s">
        <v>9</v>
      </c>
      <c r="C47" s="2" t="s">
        <v>1</v>
      </c>
      <c r="D47" s="7">
        <v>5</v>
      </c>
      <c r="E47" s="12"/>
      <c r="F47" s="9">
        <f t="shared" si="0"/>
        <v>0</v>
      </c>
      <c r="G47" s="32">
        <f t="shared" si="1"/>
        <v>0</v>
      </c>
      <c r="H47" s="37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4"/>
      <c r="FF47" s="34"/>
      <c r="FG47" s="34"/>
      <c r="FH47" s="34"/>
      <c r="FI47" s="34"/>
      <c r="FJ47" s="34"/>
      <c r="FK47" s="34"/>
      <c r="FL47" s="34"/>
      <c r="FM47" s="34"/>
      <c r="FN47" s="34"/>
      <c r="FO47" s="34"/>
      <c r="FP47" s="34"/>
      <c r="FQ47" s="34"/>
      <c r="FR47" s="34"/>
      <c r="FS47" s="34"/>
      <c r="FT47" s="34"/>
      <c r="FU47" s="34"/>
      <c r="FV47" s="34"/>
      <c r="FW47" s="34"/>
      <c r="FX47" s="34"/>
      <c r="FY47" s="34"/>
      <c r="FZ47" s="34"/>
      <c r="GA47" s="34"/>
      <c r="GB47" s="34"/>
      <c r="GC47" s="34"/>
      <c r="GD47" s="34"/>
      <c r="GE47" s="34"/>
      <c r="GF47" s="34"/>
      <c r="GG47" s="34"/>
      <c r="GH47" s="34"/>
      <c r="GI47" s="34"/>
      <c r="GJ47" s="34"/>
      <c r="GK47" s="34"/>
      <c r="GL47" s="34"/>
      <c r="GM47" s="34"/>
      <c r="GN47" s="34"/>
      <c r="GO47" s="34"/>
      <c r="GP47" s="34"/>
      <c r="GQ47" s="34"/>
      <c r="GR47" s="34"/>
      <c r="GS47" s="34"/>
      <c r="GT47" s="34"/>
      <c r="GU47" s="34"/>
      <c r="GV47" s="34"/>
      <c r="GW47" s="34"/>
      <c r="GX47" s="34"/>
      <c r="GY47" s="34"/>
      <c r="GZ47" s="34"/>
      <c r="HA47" s="34"/>
      <c r="HB47" s="34"/>
      <c r="HC47" s="34"/>
      <c r="HD47" s="34"/>
      <c r="HE47" s="34"/>
      <c r="HF47" s="34"/>
      <c r="HG47" s="34"/>
      <c r="HH47" s="34"/>
      <c r="HI47" s="34"/>
      <c r="HJ47" s="34"/>
      <c r="HK47" s="34"/>
      <c r="HL47" s="34"/>
      <c r="HM47" s="34"/>
      <c r="HN47" s="34"/>
      <c r="HO47" s="34"/>
      <c r="HP47" s="34"/>
      <c r="HQ47" s="34"/>
      <c r="HR47" s="34"/>
      <c r="HS47" s="34"/>
      <c r="HT47" s="34"/>
      <c r="HU47" s="34"/>
      <c r="HV47" s="34"/>
      <c r="HW47" s="34"/>
      <c r="HX47" s="34"/>
      <c r="HY47" s="34"/>
      <c r="HZ47" s="34"/>
      <c r="IA47" s="34"/>
      <c r="IB47" s="34"/>
      <c r="IC47" s="34"/>
      <c r="ID47" s="34"/>
      <c r="IE47" s="34"/>
      <c r="IF47" s="34"/>
      <c r="IG47" s="34"/>
      <c r="IH47" s="34"/>
      <c r="II47" s="34"/>
      <c r="IJ47" s="34"/>
      <c r="IK47" s="34"/>
      <c r="IL47" s="34"/>
      <c r="IM47" s="34"/>
      <c r="IN47" s="34"/>
      <c r="IO47" s="34"/>
      <c r="IP47" s="34"/>
      <c r="IQ47" s="34"/>
      <c r="IR47" s="34"/>
      <c r="IS47" s="34"/>
      <c r="IT47" s="34"/>
      <c r="IU47" s="34"/>
      <c r="IV47" s="34"/>
      <c r="IW47" s="34"/>
      <c r="IX47" s="34"/>
      <c r="IY47" s="34"/>
      <c r="IZ47" s="34"/>
      <c r="JA47" s="34"/>
      <c r="JB47" s="34"/>
      <c r="JC47" s="34"/>
      <c r="JD47" s="34"/>
      <c r="JE47" s="34"/>
      <c r="JF47" s="34"/>
      <c r="JG47" s="34"/>
      <c r="JH47" s="34"/>
      <c r="JI47" s="34"/>
      <c r="JJ47" s="34"/>
      <c r="JK47" s="34"/>
      <c r="JL47" s="34"/>
      <c r="JM47" s="34"/>
      <c r="JN47" s="34"/>
      <c r="JO47" s="34"/>
      <c r="JP47" s="34"/>
      <c r="JQ47" s="34"/>
      <c r="JR47" s="34"/>
      <c r="JS47" s="34"/>
      <c r="JT47" s="34"/>
      <c r="JU47" s="34"/>
      <c r="JV47" s="34"/>
    </row>
    <row r="48" spans="1:282" s="19" customFormat="1" ht="22.5" customHeight="1">
      <c r="A48" s="4" t="s">
        <v>101</v>
      </c>
      <c r="B48" s="22" t="s">
        <v>30</v>
      </c>
      <c r="C48" s="2" t="s">
        <v>1</v>
      </c>
      <c r="D48" s="7">
        <v>60</v>
      </c>
      <c r="E48" s="12"/>
      <c r="F48" s="9">
        <f t="shared" si="0"/>
        <v>0</v>
      </c>
      <c r="G48" s="32">
        <f t="shared" si="1"/>
        <v>0</v>
      </c>
      <c r="H48" s="36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4"/>
      <c r="FF48" s="34"/>
      <c r="FG48" s="34"/>
      <c r="FH48" s="34"/>
      <c r="FI48" s="34"/>
      <c r="FJ48" s="34"/>
      <c r="FK48" s="34"/>
      <c r="FL48" s="34"/>
      <c r="FM48" s="34"/>
      <c r="FN48" s="34"/>
      <c r="FO48" s="34"/>
      <c r="FP48" s="34"/>
      <c r="FQ48" s="34"/>
      <c r="FR48" s="34"/>
      <c r="FS48" s="34"/>
      <c r="FT48" s="34"/>
      <c r="FU48" s="34"/>
      <c r="FV48" s="34"/>
      <c r="FW48" s="34"/>
      <c r="FX48" s="34"/>
      <c r="FY48" s="34"/>
      <c r="FZ48" s="34"/>
      <c r="GA48" s="34"/>
      <c r="GB48" s="34"/>
      <c r="GC48" s="34"/>
      <c r="GD48" s="34"/>
      <c r="GE48" s="34"/>
      <c r="GF48" s="34"/>
      <c r="GG48" s="34"/>
      <c r="GH48" s="34"/>
      <c r="GI48" s="34"/>
      <c r="GJ48" s="34"/>
      <c r="GK48" s="34"/>
      <c r="GL48" s="34"/>
      <c r="GM48" s="34"/>
      <c r="GN48" s="34"/>
      <c r="GO48" s="34"/>
      <c r="GP48" s="34"/>
      <c r="GQ48" s="34"/>
      <c r="GR48" s="34"/>
      <c r="GS48" s="34"/>
      <c r="GT48" s="34"/>
      <c r="GU48" s="34"/>
      <c r="GV48" s="34"/>
      <c r="GW48" s="34"/>
      <c r="GX48" s="34"/>
      <c r="GY48" s="34"/>
      <c r="GZ48" s="34"/>
      <c r="HA48" s="34"/>
      <c r="HB48" s="34"/>
      <c r="HC48" s="34"/>
      <c r="HD48" s="34"/>
      <c r="HE48" s="34"/>
      <c r="HF48" s="34"/>
      <c r="HG48" s="34"/>
      <c r="HH48" s="34"/>
      <c r="HI48" s="34"/>
      <c r="HJ48" s="34"/>
      <c r="HK48" s="34"/>
      <c r="HL48" s="34"/>
      <c r="HM48" s="34"/>
      <c r="HN48" s="34"/>
      <c r="HO48" s="34"/>
      <c r="HP48" s="34"/>
      <c r="HQ48" s="34"/>
      <c r="HR48" s="34"/>
      <c r="HS48" s="34"/>
      <c r="HT48" s="34"/>
      <c r="HU48" s="34"/>
      <c r="HV48" s="34"/>
      <c r="HW48" s="34"/>
      <c r="HX48" s="34"/>
      <c r="HY48" s="34"/>
      <c r="HZ48" s="34"/>
      <c r="IA48" s="34"/>
      <c r="IB48" s="34"/>
      <c r="IC48" s="34"/>
      <c r="ID48" s="34"/>
      <c r="IE48" s="34"/>
      <c r="IF48" s="34"/>
      <c r="IG48" s="34"/>
      <c r="IH48" s="34"/>
      <c r="II48" s="34"/>
      <c r="IJ48" s="34"/>
      <c r="IK48" s="34"/>
      <c r="IL48" s="34"/>
      <c r="IM48" s="34"/>
      <c r="IN48" s="34"/>
      <c r="IO48" s="34"/>
      <c r="IP48" s="34"/>
      <c r="IQ48" s="34"/>
      <c r="IR48" s="34"/>
      <c r="IS48" s="34"/>
      <c r="IT48" s="34"/>
      <c r="IU48" s="34"/>
      <c r="IV48" s="34"/>
      <c r="IW48" s="34"/>
      <c r="IX48" s="34"/>
      <c r="IY48" s="34"/>
      <c r="IZ48" s="34"/>
      <c r="JA48" s="34"/>
      <c r="JB48" s="34"/>
      <c r="JC48" s="34"/>
      <c r="JD48" s="34"/>
      <c r="JE48" s="34"/>
      <c r="JF48" s="34"/>
      <c r="JG48" s="34"/>
      <c r="JH48" s="34"/>
      <c r="JI48" s="34"/>
      <c r="JJ48" s="34"/>
      <c r="JK48" s="34"/>
      <c r="JL48" s="34"/>
      <c r="JM48" s="34"/>
      <c r="JN48" s="34"/>
      <c r="JO48" s="34"/>
      <c r="JP48" s="34"/>
      <c r="JQ48" s="34"/>
      <c r="JR48" s="34"/>
      <c r="JS48" s="34"/>
      <c r="JT48" s="34"/>
      <c r="JU48" s="34"/>
      <c r="JV48" s="34"/>
    </row>
    <row r="49" spans="1:282" s="19" customFormat="1" ht="31.5" customHeight="1">
      <c r="A49" s="4" t="s">
        <v>102</v>
      </c>
      <c r="B49" s="22" t="s">
        <v>31</v>
      </c>
      <c r="C49" s="2" t="s">
        <v>1</v>
      </c>
      <c r="D49" s="7">
        <v>20</v>
      </c>
      <c r="E49" s="12"/>
      <c r="F49" s="9">
        <f t="shared" si="0"/>
        <v>0</v>
      </c>
      <c r="G49" s="32">
        <f t="shared" si="1"/>
        <v>0</v>
      </c>
      <c r="H49" s="36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  <c r="FE49" s="34"/>
      <c r="FF49" s="34"/>
      <c r="FG49" s="34"/>
      <c r="FH49" s="34"/>
      <c r="FI49" s="34"/>
      <c r="FJ49" s="34"/>
      <c r="FK49" s="34"/>
      <c r="FL49" s="34"/>
      <c r="FM49" s="34"/>
      <c r="FN49" s="34"/>
      <c r="FO49" s="34"/>
      <c r="FP49" s="34"/>
      <c r="FQ49" s="34"/>
      <c r="FR49" s="34"/>
      <c r="FS49" s="34"/>
      <c r="FT49" s="34"/>
      <c r="FU49" s="34"/>
      <c r="FV49" s="34"/>
      <c r="FW49" s="34"/>
      <c r="FX49" s="34"/>
      <c r="FY49" s="34"/>
      <c r="FZ49" s="34"/>
      <c r="GA49" s="34"/>
      <c r="GB49" s="34"/>
      <c r="GC49" s="34"/>
      <c r="GD49" s="34"/>
      <c r="GE49" s="34"/>
      <c r="GF49" s="34"/>
      <c r="GG49" s="34"/>
      <c r="GH49" s="34"/>
      <c r="GI49" s="34"/>
      <c r="GJ49" s="34"/>
      <c r="GK49" s="34"/>
      <c r="GL49" s="34"/>
      <c r="GM49" s="34"/>
      <c r="GN49" s="34"/>
      <c r="GO49" s="34"/>
      <c r="GP49" s="34"/>
      <c r="GQ49" s="34"/>
      <c r="GR49" s="34"/>
      <c r="GS49" s="34"/>
      <c r="GT49" s="34"/>
      <c r="GU49" s="34"/>
      <c r="GV49" s="34"/>
      <c r="GW49" s="34"/>
      <c r="GX49" s="34"/>
      <c r="GY49" s="34"/>
      <c r="GZ49" s="34"/>
      <c r="HA49" s="34"/>
      <c r="HB49" s="34"/>
      <c r="HC49" s="34"/>
      <c r="HD49" s="34"/>
      <c r="HE49" s="34"/>
      <c r="HF49" s="34"/>
      <c r="HG49" s="34"/>
      <c r="HH49" s="34"/>
      <c r="HI49" s="34"/>
      <c r="HJ49" s="34"/>
      <c r="HK49" s="34"/>
      <c r="HL49" s="34"/>
      <c r="HM49" s="34"/>
      <c r="HN49" s="34"/>
      <c r="HO49" s="34"/>
      <c r="HP49" s="34"/>
      <c r="HQ49" s="34"/>
      <c r="HR49" s="34"/>
      <c r="HS49" s="34"/>
      <c r="HT49" s="34"/>
      <c r="HU49" s="34"/>
      <c r="HV49" s="34"/>
      <c r="HW49" s="34"/>
      <c r="HX49" s="34"/>
      <c r="HY49" s="34"/>
      <c r="HZ49" s="34"/>
      <c r="IA49" s="34"/>
      <c r="IB49" s="34"/>
      <c r="IC49" s="34"/>
      <c r="ID49" s="34"/>
      <c r="IE49" s="34"/>
      <c r="IF49" s="34"/>
      <c r="IG49" s="34"/>
      <c r="IH49" s="34"/>
      <c r="II49" s="34"/>
      <c r="IJ49" s="34"/>
      <c r="IK49" s="34"/>
      <c r="IL49" s="34"/>
      <c r="IM49" s="34"/>
      <c r="IN49" s="34"/>
      <c r="IO49" s="34"/>
      <c r="IP49" s="34"/>
      <c r="IQ49" s="34"/>
      <c r="IR49" s="34"/>
      <c r="IS49" s="34"/>
      <c r="IT49" s="34"/>
      <c r="IU49" s="34"/>
      <c r="IV49" s="34"/>
      <c r="IW49" s="34"/>
      <c r="IX49" s="34"/>
      <c r="IY49" s="34"/>
      <c r="IZ49" s="34"/>
      <c r="JA49" s="34"/>
      <c r="JB49" s="34"/>
      <c r="JC49" s="34"/>
      <c r="JD49" s="34"/>
      <c r="JE49" s="34"/>
      <c r="JF49" s="34"/>
      <c r="JG49" s="34"/>
      <c r="JH49" s="34"/>
      <c r="JI49" s="34"/>
      <c r="JJ49" s="34"/>
      <c r="JK49" s="34"/>
      <c r="JL49" s="34"/>
      <c r="JM49" s="34"/>
      <c r="JN49" s="34"/>
      <c r="JO49" s="34"/>
      <c r="JP49" s="34"/>
      <c r="JQ49" s="34"/>
      <c r="JR49" s="34"/>
      <c r="JS49" s="34"/>
      <c r="JT49" s="34"/>
      <c r="JU49" s="34"/>
      <c r="JV49" s="34"/>
    </row>
    <row r="50" spans="1:282" s="19" customFormat="1" ht="140.25">
      <c r="A50" s="4" t="s">
        <v>103</v>
      </c>
      <c r="B50" s="22" t="s">
        <v>32</v>
      </c>
      <c r="C50" s="2" t="s">
        <v>2</v>
      </c>
      <c r="D50" s="7">
        <v>2</v>
      </c>
      <c r="E50" s="12"/>
      <c r="F50" s="9">
        <f t="shared" si="0"/>
        <v>0</v>
      </c>
      <c r="G50" s="32">
        <f t="shared" si="1"/>
        <v>0</v>
      </c>
      <c r="H50" s="36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4"/>
      <c r="ES50" s="34"/>
      <c r="ET50" s="34"/>
      <c r="EU50" s="34"/>
      <c r="EV50" s="34"/>
      <c r="EW50" s="34"/>
      <c r="EX50" s="34"/>
      <c r="EY50" s="34"/>
      <c r="EZ50" s="34"/>
      <c r="FA50" s="34"/>
      <c r="FB50" s="34"/>
      <c r="FC50" s="34"/>
      <c r="FD50" s="34"/>
      <c r="FE50" s="34"/>
      <c r="FF50" s="34"/>
      <c r="FG50" s="34"/>
      <c r="FH50" s="34"/>
      <c r="FI50" s="34"/>
      <c r="FJ50" s="34"/>
      <c r="FK50" s="34"/>
      <c r="FL50" s="34"/>
      <c r="FM50" s="34"/>
      <c r="FN50" s="34"/>
      <c r="FO50" s="34"/>
      <c r="FP50" s="34"/>
      <c r="FQ50" s="34"/>
      <c r="FR50" s="34"/>
      <c r="FS50" s="34"/>
      <c r="FT50" s="34"/>
      <c r="FU50" s="34"/>
      <c r="FV50" s="34"/>
      <c r="FW50" s="34"/>
      <c r="FX50" s="34"/>
      <c r="FY50" s="34"/>
      <c r="FZ50" s="34"/>
      <c r="GA50" s="34"/>
      <c r="GB50" s="34"/>
      <c r="GC50" s="34"/>
      <c r="GD50" s="34"/>
      <c r="GE50" s="34"/>
      <c r="GF50" s="34"/>
      <c r="GG50" s="34"/>
      <c r="GH50" s="34"/>
      <c r="GI50" s="34"/>
      <c r="GJ50" s="34"/>
      <c r="GK50" s="34"/>
      <c r="GL50" s="34"/>
      <c r="GM50" s="34"/>
      <c r="GN50" s="34"/>
      <c r="GO50" s="34"/>
      <c r="GP50" s="34"/>
      <c r="GQ50" s="34"/>
      <c r="GR50" s="34"/>
      <c r="GS50" s="34"/>
      <c r="GT50" s="34"/>
      <c r="GU50" s="34"/>
      <c r="GV50" s="34"/>
      <c r="GW50" s="34"/>
      <c r="GX50" s="34"/>
      <c r="GY50" s="34"/>
      <c r="GZ50" s="34"/>
      <c r="HA50" s="34"/>
      <c r="HB50" s="34"/>
      <c r="HC50" s="34"/>
      <c r="HD50" s="34"/>
      <c r="HE50" s="34"/>
      <c r="HF50" s="34"/>
      <c r="HG50" s="34"/>
      <c r="HH50" s="34"/>
      <c r="HI50" s="34"/>
      <c r="HJ50" s="34"/>
      <c r="HK50" s="34"/>
      <c r="HL50" s="34"/>
      <c r="HM50" s="34"/>
      <c r="HN50" s="34"/>
      <c r="HO50" s="34"/>
      <c r="HP50" s="34"/>
      <c r="HQ50" s="34"/>
      <c r="HR50" s="34"/>
      <c r="HS50" s="34"/>
      <c r="HT50" s="34"/>
      <c r="HU50" s="34"/>
      <c r="HV50" s="34"/>
      <c r="HW50" s="34"/>
      <c r="HX50" s="34"/>
      <c r="HY50" s="34"/>
      <c r="HZ50" s="34"/>
      <c r="IA50" s="34"/>
      <c r="IB50" s="34"/>
      <c r="IC50" s="34"/>
      <c r="ID50" s="34"/>
      <c r="IE50" s="34"/>
      <c r="IF50" s="34"/>
      <c r="IG50" s="34"/>
      <c r="IH50" s="34"/>
      <c r="II50" s="34"/>
      <c r="IJ50" s="34"/>
      <c r="IK50" s="34"/>
      <c r="IL50" s="34"/>
      <c r="IM50" s="34"/>
      <c r="IN50" s="34"/>
      <c r="IO50" s="34"/>
      <c r="IP50" s="34"/>
      <c r="IQ50" s="34"/>
      <c r="IR50" s="34"/>
      <c r="IS50" s="34"/>
      <c r="IT50" s="34"/>
      <c r="IU50" s="34"/>
      <c r="IV50" s="34"/>
      <c r="IW50" s="34"/>
      <c r="IX50" s="34"/>
      <c r="IY50" s="34"/>
      <c r="IZ50" s="34"/>
      <c r="JA50" s="34"/>
      <c r="JB50" s="34"/>
      <c r="JC50" s="34"/>
      <c r="JD50" s="34"/>
      <c r="JE50" s="34"/>
      <c r="JF50" s="34"/>
      <c r="JG50" s="34"/>
      <c r="JH50" s="34"/>
      <c r="JI50" s="34"/>
      <c r="JJ50" s="34"/>
      <c r="JK50" s="34"/>
      <c r="JL50" s="34"/>
      <c r="JM50" s="34"/>
      <c r="JN50" s="34"/>
      <c r="JO50" s="34"/>
      <c r="JP50" s="34"/>
      <c r="JQ50" s="34"/>
      <c r="JR50" s="34"/>
      <c r="JS50" s="34"/>
      <c r="JT50" s="34"/>
      <c r="JU50" s="34"/>
      <c r="JV50" s="34"/>
    </row>
    <row r="51" spans="1:282" s="19" customFormat="1" ht="140.25">
      <c r="A51" s="4" t="s">
        <v>109</v>
      </c>
      <c r="B51" s="22" t="s">
        <v>33</v>
      </c>
      <c r="C51" s="2" t="s">
        <v>2</v>
      </c>
      <c r="D51" s="7">
        <v>1</v>
      </c>
      <c r="E51" s="12"/>
      <c r="F51" s="9">
        <f t="shared" si="0"/>
        <v>0</v>
      </c>
      <c r="G51" s="32">
        <f t="shared" si="1"/>
        <v>0</v>
      </c>
      <c r="H51" s="36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  <c r="EX51" s="34"/>
      <c r="EY51" s="34"/>
      <c r="EZ51" s="34"/>
      <c r="FA51" s="34"/>
      <c r="FB51" s="34"/>
      <c r="FC51" s="34"/>
      <c r="FD51" s="34"/>
      <c r="FE51" s="34"/>
      <c r="FF51" s="34"/>
      <c r="FG51" s="34"/>
      <c r="FH51" s="34"/>
      <c r="FI51" s="34"/>
      <c r="FJ51" s="34"/>
      <c r="FK51" s="34"/>
      <c r="FL51" s="34"/>
      <c r="FM51" s="34"/>
      <c r="FN51" s="34"/>
      <c r="FO51" s="34"/>
      <c r="FP51" s="34"/>
      <c r="FQ51" s="34"/>
      <c r="FR51" s="34"/>
      <c r="FS51" s="34"/>
      <c r="FT51" s="34"/>
      <c r="FU51" s="34"/>
      <c r="FV51" s="34"/>
      <c r="FW51" s="34"/>
      <c r="FX51" s="34"/>
      <c r="FY51" s="34"/>
      <c r="FZ51" s="34"/>
      <c r="GA51" s="34"/>
      <c r="GB51" s="34"/>
      <c r="GC51" s="34"/>
      <c r="GD51" s="34"/>
      <c r="GE51" s="34"/>
      <c r="GF51" s="34"/>
      <c r="GG51" s="34"/>
      <c r="GH51" s="34"/>
      <c r="GI51" s="34"/>
      <c r="GJ51" s="34"/>
      <c r="GK51" s="34"/>
      <c r="GL51" s="34"/>
      <c r="GM51" s="34"/>
      <c r="GN51" s="34"/>
      <c r="GO51" s="34"/>
      <c r="GP51" s="34"/>
      <c r="GQ51" s="34"/>
      <c r="GR51" s="34"/>
      <c r="GS51" s="34"/>
      <c r="GT51" s="34"/>
      <c r="GU51" s="34"/>
      <c r="GV51" s="34"/>
      <c r="GW51" s="34"/>
      <c r="GX51" s="34"/>
      <c r="GY51" s="34"/>
      <c r="GZ51" s="34"/>
      <c r="HA51" s="34"/>
      <c r="HB51" s="34"/>
      <c r="HC51" s="34"/>
      <c r="HD51" s="34"/>
      <c r="HE51" s="34"/>
      <c r="HF51" s="34"/>
      <c r="HG51" s="34"/>
      <c r="HH51" s="34"/>
      <c r="HI51" s="34"/>
      <c r="HJ51" s="34"/>
      <c r="HK51" s="34"/>
      <c r="HL51" s="34"/>
      <c r="HM51" s="34"/>
      <c r="HN51" s="34"/>
      <c r="HO51" s="34"/>
      <c r="HP51" s="34"/>
      <c r="HQ51" s="34"/>
      <c r="HR51" s="34"/>
      <c r="HS51" s="34"/>
      <c r="HT51" s="34"/>
      <c r="HU51" s="34"/>
      <c r="HV51" s="34"/>
      <c r="HW51" s="34"/>
      <c r="HX51" s="34"/>
      <c r="HY51" s="34"/>
      <c r="HZ51" s="34"/>
      <c r="IA51" s="34"/>
      <c r="IB51" s="34"/>
      <c r="IC51" s="34"/>
      <c r="ID51" s="34"/>
      <c r="IE51" s="34"/>
      <c r="IF51" s="34"/>
      <c r="IG51" s="34"/>
      <c r="IH51" s="34"/>
      <c r="II51" s="34"/>
      <c r="IJ51" s="34"/>
      <c r="IK51" s="34"/>
      <c r="IL51" s="34"/>
      <c r="IM51" s="34"/>
      <c r="IN51" s="34"/>
      <c r="IO51" s="34"/>
      <c r="IP51" s="34"/>
      <c r="IQ51" s="34"/>
      <c r="IR51" s="34"/>
      <c r="IS51" s="34"/>
      <c r="IT51" s="34"/>
      <c r="IU51" s="34"/>
      <c r="IV51" s="34"/>
      <c r="IW51" s="34"/>
      <c r="IX51" s="34"/>
      <c r="IY51" s="34"/>
      <c r="IZ51" s="34"/>
      <c r="JA51" s="34"/>
      <c r="JB51" s="34"/>
      <c r="JC51" s="34"/>
      <c r="JD51" s="34"/>
      <c r="JE51" s="34"/>
      <c r="JF51" s="34"/>
      <c r="JG51" s="34"/>
      <c r="JH51" s="34"/>
      <c r="JI51" s="34"/>
      <c r="JJ51" s="34"/>
      <c r="JK51" s="34"/>
      <c r="JL51" s="34"/>
      <c r="JM51" s="34"/>
      <c r="JN51" s="34"/>
      <c r="JO51" s="34"/>
      <c r="JP51" s="34"/>
      <c r="JQ51" s="34"/>
      <c r="JR51" s="34"/>
      <c r="JS51" s="34"/>
      <c r="JT51" s="34"/>
      <c r="JU51" s="34"/>
      <c r="JV51" s="34"/>
    </row>
    <row r="52" spans="1:282" s="19" customFormat="1" ht="140.25">
      <c r="A52" s="4" t="s">
        <v>110</v>
      </c>
      <c r="B52" s="22" t="s">
        <v>34</v>
      </c>
      <c r="C52" s="2" t="s">
        <v>2</v>
      </c>
      <c r="D52" s="7">
        <v>1</v>
      </c>
      <c r="E52" s="12"/>
      <c r="F52" s="9">
        <f t="shared" si="0"/>
        <v>0</v>
      </c>
      <c r="G52" s="32">
        <f t="shared" si="1"/>
        <v>0</v>
      </c>
      <c r="H52" s="36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  <c r="DZ52" s="34"/>
      <c r="EA52" s="34"/>
      <c r="EB52" s="34"/>
      <c r="EC52" s="34"/>
      <c r="ED52" s="34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4"/>
      <c r="EP52" s="34"/>
      <c r="EQ52" s="34"/>
      <c r="ER52" s="34"/>
      <c r="ES52" s="34"/>
      <c r="ET52" s="34"/>
      <c r="EU52" s="34"/>
      <c r="EV52" s="34"/>
      <c r="EW52" s="34"/>
      <c r="EX52" s="34"/>
      <c r="EY52" s="34"/>
      <c r="EZ52" s="34"/>
      <c r="FA52" s="34"/>
      <c r="FB52" s="34"/>
      <c r="FC52" s="34"/>
      <c r="FD52" s="34"/>
      <c r="FE52" s="34"/>
      <c r="FF52" s="34"/>
      <c r="FG52" s="34"/>
      <c r="FH52" s="34"/>
      <c r="FI52" s="34"/>
      <c r="FJ52" s="34"/>
      <c r="FK52" s="34"/>
      <c r="FL52" s="34"/>
      <c r="FM52" s="34"/>
      <c r="FN52" s="34"/>
      <c r="FO52" s="34"/>
      <c r="FP52" s="34"/>
      <c r="FQ52" s="34"/>
      <c r="FR52" s="34"/>
      <c r="FS52" s="34"/>
      <c r="FT52" s="34"/>
      <c r="FU52" s="34"/>
      <c r="FV52" s="34"/>
      <c r="FW52" s="34"/>
      <c r="FX52" s="34"/>
      <c r="FY52" s="34"/>
      <c r="FZ52" s="34"/>
      <c r="GA52" s="34"/>
      <c r="GB52" s="34"/>
      <c r="GC52" s="34"/>
      <c r="GD52" s="34"/>
      <c r="GE52" s="34"/>
      <c r="GF52" s="34"/>
      <c r="GG52" s="34"/>
      <c r="GH52" s="34"/>
      <c r="GI52" s="34"/>
      <c r="GJ52" s="34"/>
      <c r="GK52" s="34"/>
      <c r="GL52" s="34"/>
      <c r="GM52" s="34"/>
      <c r="GN52" s="34"/>
      <c r="GO52" s="34"/>
      <c r="GP52" s="34"/>
      <c r="GQ52" s="34"/>
      <c r="GR52" s="34"/>
      <c r="GS52" s="34"/>
      <c r="GT52" s="34"/>
      <c r="GU52" s="34"/>
      <c r="GV52" s="34"/>
      <c r="GW52" s="34"/>
      <c r="GX52" s="34"/>
      <c r="GY52" s="34"/>
      <c r="GZ52" s="34"/>
      <c r="HA52" s="34"/>
      <c r="HB52" s="34"/>
      <c r="HC52" s="34"/>
      <c r="HD52" s="34"/>
      <c r="HE52" s="34"/>
      <c r="HF52" s="34"/>
      <c r="HG52" s="34"/>
      <c r="HH52" s="34"/>
      <c r="HI52" s="34"/>
      <c r="HJ52" s="34"/>
      <c r="HK52" s="34"/>
      <c r="HL52" s="34"/>
      <c r="HM52" s="34"/>
      <c r="HN52" s="34"/>
      <c r="HO52" s="34"/>
      <c r="HP52" s="34"/>
      <c r="HQ52" s="34"/>
      <c r="HR52" s="34"/>
      <c r="HS52" s="34"/>
      <c r="HT52" s="34"/>
      <c r="HU52" s="34"/>
      <c r="HV52" s="34"/>
      <c r="HW52" s="34"/>
      <c r="HX52" s="34"/>
      <c r="HY52" s="34"/>
      <c r="HZ52" s="34"/>
      <c r="IA52" s="34"/>
      <c r="IB52" s="34"/>
      <c r="IC52" s="34"/>
      <c r="ID52" s="34"/>
      <c r="IE52" s="34"/>
      <c r="IF52" s="34"/>
      <c r="IG52" s="34"/>
      <c r="IH52" s="34"/>
      <c r="II52" s="34"/>
      <c r="IJ52" s="34"/>
      <c r="IK52" s="34"/>
      <c r="IL52" s="34"/>
      <c r="IM52" s="34"/>
      <c r="IN52" s="34"/>
      <c r="IO52" s="34"/>
      <c r="IP52" s="34"/>
      <c r="IQ52" s="34"/>
      <c r="IR52" s="34"/>
      <c r="IS52" s="34"/>
      <c r="IT52" s="34"/>
      <c r="IU52" s="34"/>
      <c r="IV52" s="34"/>
      <c r="IW52" s="34"/>
      <c r="IX52" s="34"/>
      <c r="IY52" s="34"/>
      <c r="IZ52" s="34"/>
      <c r="JA52" s="34"/>
      <c r="JB52" s="34"/>
      <c r="JC52" s="34"/>
      <c r="JD52" s="34"/>
      <c r="JE52" s="34"/>
      <c r="JF52" s="34"/>
      <c r="JG52" s="34"/>
      <c r="JH52" s="34"/>
      <c r="JI52" s="34"/>
      <c r="JJ52" s="34"/>
      <c r="JK52" s="34"/>
      <c r="JL52" s="34"/>
      <c r="JM52" s="34"/>
      <c r="JN52" s="34"/>
      <c r="JO52" s="34"/>
      <c r="JP52" s="34"/>
      <c r="JQ52" s="34"/>
      <c r="JR52" s="34"/>
      <c r="JS52" s="34"/>
      <c r="JT52" s="34"/>
      <c r="JU52" s="34"/>
      <c r="JV52" s="34"/>
    </row>
    <row r="53" spans="1:282" s="19" customFormat="1" ht="38.25">
      <c r="A53" s="4" t="s">
        <v>111</v>
      </c>
      <c r="B53" s="22" t="s">
        <v>107</v>
      </c>
      <c r="C53" s="2" t="s">
        <v>1</v>
      </c>
      <c r="D53" s="7">
        <v>5</v>
      </c>
      <c r="E53" s="12"/>
      <c r="F53" s="9">
        <f t="shared" si="0"/>
        <v>0</v>
      </c>
      <c r="G53" s="32">
        <f t="shared" si="1"/>
        <v>0</v>
      </c>
      <c r="H53" s="36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4"/>
      <c r="EP53" s="34"/>
      <c r="EQ53" s="34"/>
      <c r="ER53" s="34"/>
      <c r="ES53" s="34"/>
      <c r="ET53" s="34"/>
      <c r="EU53" s="34"/>
      <c r="EV53" s="34"/>
      <c r="EW53" s="34"/>
      <c r="EX53" s="34"/>
      <c r="EY53" s="34"/>
      <c r="EZ53" s="34"/>
      <c r="FA53" s="34"/>
      <c r="FB53" s="34"/>
      <c r="FC53" s="34"/>
      <c r="FD53" s="34"/>
      <c r="FE53" s="34"/>
      <c r="FF53" s="34"/>
      <c r="FG53" s="34"/>
      <c r="FH53" s="34"/>
      <c r="FI53" s="34"/>
      <c r="FJ53" s="34"/>
      <c r="FK53" s="34"/>
      <c r="FL53" s="34"/>
      <c r="FM53" s="34"/>
      <c r="FN53" s="34"/>
      <c r="FO53" s="34"/>
      <c r="FP53" s="34"/>
      <c r="FQ53" s="34"/>
      <c r="FR53" s="34"/>
      <c r="FS53" s="34"/>
      <c r="FT53" s="34"/>
      <c r="FU53" s="34"/>
      <c r="FV53" s="34"/>
      <c r="FW53" s="34"/>
      <c r="FX53" s="34"/>
      <c r="FY53" s="34"/>
      <c r="FZ53" s="34"/>
      <c r="GA53" s="34"/>
      <c r="GB53" s="34"/>
      <c r="GC53" s="34"/>
      <c r="GD53" s="34"/>
      <c r="GE53" s="34"/>
      <c r="GF53" s="34"/>
      <c r="GG53" s="34"/>
      <c r="GH53" s="34"/>
      <c r="GI53" s="34"/>
      <c r="GJ53" s="34"/>
      <c r="GK53" s="34"/>
      <c r="GL53" s="34"/>
      <c r="GM53" s="34"/>
      <c r="GN53" s="34"/>
      <c r="GO53" s="34"/>
      <c r="GP53" s="34"/>
      <c r="GQ53" s="34"/>
      <c r="GR53" s="34"/>
      <c r="GS53" s="34"/>
      <c r="GT53" s="34"/>
      <c r="GU53" s="34"/>
      <c r="GV53" s="34"/>
      <c r="GW53" s="34"/>
      <c r="GX53" s="34"/>
      <c r="GY53" s="34"/>
      <c r="GZ53" s="34"/>
      <c r="HA53" s="34"/>
      <c r="HB53" s="34"/>
      <c r="HC53" s="34"/>
      <c r="HD53" s="34"/>
      <c r="HE53" s="34"/>
      <c r="HF53" s="34"/>
      <c r="HG53" s="34"/>
      <c r="HH53" s="34"/>
      <c r="HI53" s="34"/>
      <c r="HJ53" s="34"/>
      <c r="HK53" s="34"/>
      <c r="HL53" s="34"/>
      <c r="HM53" s="34"/>
      <c r="HN53" s="34"/>
      <c r="HO53" s="34"/>
      <c r="HP53" s="34"/>
      <c r="HQ53" s="34"/>
      <c r="HR53" s="34"/>
      <c r="HS53" s="34"/>
      <c r="HT53" s="34"/>
      <c r="HU53" s="34"/>
      <c r="HV53" s="34"/>
      <c r="HW53" s="34"/>
      <c r="HX53" s="34"/>
      <c r="HY53" s="34"/>
      <c r="HZ53" s="34"/>
      <c r="IA53" s="34"/>
      <c r="IB53" s="34"/>
      <c r="IC53" s="34"/>
      <c r="ID53" s="34"/>
      <c r="IE53" s="34"/>
      <c r="IF53" s="34"/>
      <c r="IG53" s="34"/>
      <c r="IH53" s="34"/>
      <c r="II53" s="34"/>
      <c r="IJ53" s="34"/>
      <c r="IK53" s="34"/>
      <c r="IL53" s="34"/>
      <c r="IM53" s="34"/>
      <c r="IN53" s="34"/>
      <c r="IO53" s="34"/>
      <c r="IP53" s="34"/>
      <c r="IQ53" s="34"/>
      <c r="IR53" s="34"/>
      <c r="IS53" s="34"/>
      <c r="IT53" s="34"/>
      <c r="IU53" s="34"/>
      <c r="IV53" s="34"/>
      <c r="IW53" s="34"/>
      <c r="IX53" s="34"/>
      <c r="IY53" s="34"/>
      <c r="IZ53" s="34"/>
      <c r="JA53" s="34"/>
      <c r="JB53" s="34"/>
      <c r="JC53" s="34"/>
      <c r="JD53" s="34"/>
      <c r="JE53" s="34"/>
      <c r="JF53" s="34"/>
      <c r="JG53" s="34"/>
      <c r="JH53" s="34"/>
      <c r="JI53" s="34"/>
      <c r="JJ53" s="34"/>
      <c r="JK53" s="34"/>
      <c r="JL53" s="34"/>
      <c r="JM53" s="34"/>
      <c r="JN53" s="34"/>
      <c r="JO53" s="34"/>
      <c r="JP53" s="34"/>
      <c r="JQ53" s="34"/>
      <c r="JR53" s="34"/>
      <c r="JS53" s="34"/>
      <c r="JT53" s="34"/>
      <c r="JU53" s="34"/>
      <c r="JV53" s="34"/>
    </row>
    <row r="54" spans="1:282" s="19" customFormat="1" ht="25.5">
      <c r="A54" s="4" t="s">
        <v>112</v>
      </c>
      <c r="B54" s="22" t="s">
        <v>14</v>
      </c>
      <c r="C54" s="2" t="s">
        <v>2</v>
      </c>
      <c r="D54" s="7">
        <v>10</v>
      </c>
      <c r="E54" s="12"/>
      <c r="F54" s="9">
        <f t="shared" si="0"/>
        <v>0</v>
      </c>
      <c r="G54" s="32">
        <f t="shared" si="1"/>
        <v>0</v>
      </c>
      <c r="H54" s="36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4"/>
      <c r="ES54" s="34"/>
      <c r="ET54" s="34"/>
      <c r="EU54" s="34"/>
      <c r="EV54" s="34"/>
      <c r="EW54" s="34"/>
      <c r="EX54" s="34"/>
      <c r="EY54" s="34"/>
      <c r="EZ54" s="34"/>
      <c r="FA54" s="34"/>
      <c r="FB54" s="34"/>
      <c r="FC54" s="34"/>
      <c r="FD54" s="34"/>
      <c r="FE54" s="34"/>
      <c r="FF54" s="34"/>
      <c r="FG54" s="34"/>
      <c r="FH54" s="34"/>
      <c r="FI54" s="34"/>
      <c r="FJ54" s="34"/>
      <c r="FK54" s="34"/>
      <c r="FL54" s="34"/>
      <c r="FM54" s="34"/>
      <c r="FN54" s="34"/>
      <c r="FO54" s="34"/>
      <c r="FP54" s="34"/>
      <c r="FQ54" s="34"/>
      <c r="FR54" s="34"/>
      <c r="FS54" s="34"/>
      <c r="FT54" s="34"/>
      <c r="FU54" s="34"/>
      <c r="FV54" s="34"/>
      <c r="FW54" s="34"/>
      <c r="FX54" s="34"/>
      <c r="FY54" s="34"/>
      <c r="FZ54" s="34"/>
      <c r="GA54" s="34"/>
      <c r="GB54" s="34"/>
      <c r="GC54" s="34"/>
      <c r="GD54" s="34"/>
      <c r="GE54" s="34"/>
      <c r="GF54" s="34"/>
      <c r="GG54" s="34"/>
      <c r="GH54" s="34"/>
      <c r="GI54" s="34"/>
      <c r="GJ54" s="34"/>
      <c r="GK54" s="34"/>
      <c r="GL54" s="34"/>
      <c r="GM54" s="34"/>
      <c r="GN54" s="34"/>
      <c r="GO54" s="34"/>
      <c r="GP54" s="34"/>
      <c r="GQ54" s="34"/>
      <c r="GR54" s="34"/>
      <c r="GS54" s="34"/>
      <c r="GT54" s="34"/>
      <c r="GU54" s="34"/>
      <c r="GV54" s="34"/>
      <c r="GW54" s="34"/>
      <c r="GX54" s="34"/>
      <c r="GY54" s="34"/>
      <c r="GZ54" s="34"/>
      <c r="HA54" s="34"/>
      <c r="HB54" s="34"/>
      <c r="HC54" s="34"/>
      <c r="HD54" s="34"/>
      <c r="HE54" s="34"/>
      <c r="HF54" s="34"/>
      <c r="HG54" s="34"/>
      <c r="HH54" s="34"/>
      <c r="HI54" s="34"/>
      <c r="HJ54" s="34"/>
      <c r="HK54" s="34"/>
      <c r="HL54" s="34"/>
      <c r="HM54" s="34"/>
      <c r="HN54" s="34"/>
      <c r="HO54" s="34"/>
      <c r="HP54" s="34"/>
      <c r="HQ54" s="34"/>
      <c r="HR54" s="34"/>
      <c r="HS54" s="34"/>
      <c r="HT54" s="34"/>
      <c r="HU54" s="34"/>
      <c r="HV54" s="34"/>
      <c r="HW54" s="34"/>
      <c r="HX54" s="34"/>
      <c r="HY54" s="34"/>
      <c r="HZ54" s="34"/>
      <c r="IA54" s="34"/>
      <c r="IB54" s="34"/>
      <c r="IC54" s="34"/>
      <c r="ID54" s="34"/>
      <c r="IE54" s="34"/>
      <c r="IF54" s="34"/>
      <c r="IG54" s="34"/>
      <c r="IH54" s="34"/>
      <c r="II54" s="34"/>
      <c r="IJ54" s="34"/>
      <c r="IK54" s="34"/>
      <c r="IL54" s="34"/>
      <c r="IM54" s="34"/>
      <c r="IN54" s="34"/>
      <c r="IO54" s="34"/>
      <c r="IP54" s="34"/>
      <c r="IQ54" s="34"/>
      <c r="IR54" s="34"/>
      <c r="IS54" s="34"/>
      <c r="IT54" s="34"/>
      <c r="IU54" s="34"/>
      <c r="IV54" s="34"/>
      <c r="IW54" s="34"/>
      <c r="IX54" s="34"/>
      <c r="IY54" s="34"/>
      <c r="IZ54" s="34"/>
      <c r="JA54" s="34"/>
      <c r="JB54" s="34"/>
      <c r="JC54" s="34"/>
      <c r="JD54" s="34"/>
      <c r="JE54" s="34"/>
      <c r="JF54" s="34"/>
      <c r="JG54" s="34"/>
      <c r="JH54" s="34"/>
      <c r="JI54" s="34"/>
      <c r="JJ54" s="34"/>
      <c r="JK54" s="34"/>
      <c r="JL54" s="34"/>
      <c r="JM54" s="34"/>
      <c r="JN54" s="34"/>
      <c r="JO54" s="34"/>
      <c r="JP54" s="34"/>
      <c r="JQ54" s="34"/>
      <c r="JR54" s="34"/>
      <c r="JS54" s="34"/>
      <c r="JT54" s="34"/>
      <c r="JU54" s="34"/>
      <c r="JV54" s="34"/>
    </row>
    <row r="55" spans="1:282" s="19" customFormat="1" ht="38.25">
      <c r="A55" s="4" t="s">
        <v>115</v>
      </c>
      <c r="B55" s="22" t="s">
        <v>106</v>
      </c>
      <c r="C55" s="2" t="s">
        <v>2</v>
      </c>
      <c r="D55" s="7">
        <v>50</v>
      </c>
      <c r="E55" s="12"/>
      <c r="F55" s="9">
        <f t="shared" si="0"/>
        <v>0</v>
      </c>
      <c r="G55" s="32">
        <f t="shared" si="1"/>
        <v>0</v>
      </c>
      <c r="H55" s="36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  <c r="EV55" s="34"/>
      <c r="EW55" s="34"/>
      <c r="EX55" s="34"/>
      <c r="EY55" s="34"/>
      <c r="EZ55" s="34"/>
      <c r="FA55" s="34"/>
      <c r="FB55" s="34"/>
      <c r="FC55" s="34"/>
      <c r="FD55" s="34"/>
      <c r="FE55" s="34"/>
      <c r="FF55" s="34"/>
      <c r="FG55" s="34"/>
      <c r="FH55" s="34"/>
      <c r="FI55" s="34"/>
      <c r="FJ55" s="34"/>
      <c r="FK55" s="34"/>
      <c r="FL55" s="34"/>
      <c r="FM55" s="34"/>
      <c r="FN55" s="34"/>
      <c r="FO55" s="34"/>
      <c r="FP55" s="34"/>
      <c r="FQ55" s="34"/>
      <c r="FR55" s="34"/>
      <c r="FS55" s="34"/>
      <c r="FT55" s="34"/>
      <c r="FU55" s="34"/>
      <c r="FV55" s="34"/>
      <c r="FW55" s="34"/>
      <c r="FX55" s="34"/>
      <c r="FY55" s="34"/>
      <c r="FZ55" s="34"/>
      <c r="GA55" s="34"/>
      <c r="GB55" s="34"/>
      <c r="GC55" s="34"/>
      <c r="GD55" s="34"/>
      <c r="GE55" s="34"/>
      <c r="GF55" s="34"/>
      <c r="GG55" s="34"/>
      <c r="GH55" s="34"/>
      <c r="GI55" s="34"/>
      <c r="GJ55" s="34"/>
      <c r="GK55" s="34"/>
      <c r="GL55" s="34"/>
      <c r="GM55" s="34"/>
      <c r="GN55" s="34"/>
      <c r="GO55" s="34"/>
      <c r="GP55" s="34"/>
      <c r="GQ55" s="34"/>
      <c r="GR55" s="34"/>
      <c r="GS55" s="34"/>
      <c r="GT55" s="34"/>
      <c r="GU55" s="34"/>
      <c r="GV55" s="34"/>
      <c r="GW55" s="34"/>
      <c r="GX55" s="34"/>
      <c r="GY55" s="34"/>
      <c r="GZ55" s="34"/>
      <c r="HA55" s="34"/>
      <c r="HB55" s="34"/>
      <c r="HC55" s="34"/>
      <c r="HD55" s="34"/>
      <c r="HE55" s="34"/>
      <c r="HF55" s="34"/>
      <c r="HG55" s="34"/>
      <c r="HH55" s="34"/>
      <c r="HI55" s="34"/>
      <c r="HJ55" s="34"/>
      <c r="HK55" s="34"/>
      <c r="HL55" s="34"/>
      <c r="HM55" s="34"/>
      <c r="HN55" s="34"/>
      <c r="HO55" s="34"/>
      <c r="HP55" s="34"/>
      <c r="HQ55" s="34"/>
      <c r="HR55" s="34"/>
      <c r="HS55" s="34"/>
      <c r="HT55" s="34"/>
      <c r="HU55" s="34"/>
      <c r="HV55" s="34"/>
      <c r="HW55" s="34"/>
      <c r="HX55" s="34"/>
      <c r="HY55" s="34"/>
      <c r="HZ55" s="34"/>
      <c r="IA55" s="34"/>
      <c r="IB55" s="34"/>
      <c r="IC55" s="34"/>
      <c r="ID55" s="34"/>
      <c r="IE55" s="34"/>
      <c r="IF55" s="34"/>
      <c r="IG55" s="34"/>
      <c r="IH55" s="34"/>
      <c r="II55" s="34"/>
      <c r="IJ55" s="34"/>
      <c r="IK55" s="34"/>
      <c r="IL55" s="34"/>
      <c r="IM55" s="34"/>
      <c r="IN55" s="34"/>
      <c r="IO55" s="34"/>
      <c r="IP55" s="34"/>
      <c r="IQ55" s="34"/>
      <c r="IR55" s="34"/>
      <c r="IS55" s="34"/>
      <c r="IT55" s="34"/>
      <c r="IU55" s="34"/>
      <c r="IV55" s="34"/>
      <c r="IW55" s="34"/>
      <c r="IX55" s="34"/>
      <c r="IY55" s="34"/>
      <c r="IZ55" s="34"/>
      <c r="JA55" s="34"/>
      <c r="JB55" s="34"/>
      <c r="JC55" s="34"/>
      <c r="JD55" s="34"/>
      <c r="JE55" s="34"/>
      <c r="JF55" s="34"/>
      <c r="JG55" s="34"/>
      <c r="JH55" s="34"/>
      <c r="JI55" s="34"/>
      <c r="JJ55" s="34"/>
      <c r="JK55" s="34"/>
      <c r="JL55" s="34"/>
      <c r="JM55" s="34"/>
      <c r="JN55" s="34"/>
      <c r="JO55" s="34"/>
      <c r="JP55" s="34"/>
      <c r="JQ55" s="34"/>
      <c r="JR55" s="34"/>
      <c r="JS55" s="34"/>
      <c r="JT55" s="34"/>
      <c r="JU55" s="34"/>
      <c r="JV55" s="34"/>
    </row>
    <row r="56" spans="1:282">
      <c r="A56" s="15"/>
      <c r="B56" s="28" t="s">
        <v>8</v>
      </c>
      <c r="C56" s="29"/>
      <c r="D56" s="29"/>
      <c r="E56" s="30"/>
      <c r="F56" s="21">
        <f>SUM(F3:F55)</f>
        <v>0</v>
      </c>
      <c r="G56" s="33">
        <f>SUM(G3:G55)</f>
        <v>0</v>
      </c>
      <c r="H56" s="38"/>
    </row>
    <row r="57" spans="1:282">
      <c r="A57" s="15"/>
      <c r="B57" s="16"/>
      <c r="C57" s="16"/>
      <c r="D57" s="16"/>
      <c r="E57" s="17"/>
      <c r="F57" s="17"/>
      <c r="G57" s="32"/>
      <c r="H57" s="36"/>
    </row>
    <row r="58" spans="1:282">
      <c r="H58" s="36"/>
    </row>
    <row r="66" spans="1:6">
      <c r="A66"/>
      <c r="E66"/>
      <c r="F66"/>
    </row>
    <row r="67" spans="1:6">
      <c r="A67"/>
      <c r="E67"/>
      <c r="F67"/>
    </row>
    <row r="68" spans="1:6">
      <c r="A68"/>
      <c r="E68"/>
      <c r="F68"/>
    </row>
    <row r="69" spans="1:6">
      <c r="A69"/>
      <c r="E69"/>
      <c r="F69"/>
    </row>
    <row r="70" spans="1:6">
      <c r="A70"/>
      <c r="E70"/>
      <c r="F70"/>
    </row>
    <row r="71" spans="1:6">
      <c r="A71"/>
      <c r="E71"/>
      <c r="F71"/>
    </row>
    <row r="72" spans="1:6">
      <c r="A72"/>
      <c r="E72"/>
      <c r="F72"/>
    </row>
    <row r="73" spans="1:6">
      <c r="A73"/>
      <c r="E73"/>
      <c r="F73"/>
    </row>
    <row r="74" spans="1:6">
      <c r="A74"/>
      <c r="E74"/>
      <c r="F74"/>
    </row>
    <row r="75" spans="1:6">
      <c r="A75"/>
      <c r="E75"/>
      <c r="F75"/>
    </row>
    <row r="76" spans="1:6">
      <c r="A76"/>
      <c r="E76"/>
      <c r="F76"/>
    </row>
    <row r="77" spans="1:6">
      <c r="A77"/>
      <c r="E77"/>
      <c r="F77"/>
    </row>
    <row r="78" spans="1:6">
      <c r="A78"/>
      <c r="E78"/>
      <c r="F78"/>
    </row>
    <row r="79" spans="1:6">
      <c r="A79"/>
      <c r="E79"/>
      <c r="F79"/>
    </row>
    <row r="80" spans="1:6">
      <c r="A80"/>
      <c r="E80"/>
      <c r="F80"/>
    </row>
    <row r="81" spans="1:6">
      <c r="A81"/>
      <c r="E81"/>
      <c r="F81"/>
    </row>
    <row r="82" spans="1:6">
      <c r="A82"/>
      <c r="E82"/>
      <c r="F82"/>
    </row>
    <row r="83" spans="1:6">
      <c r="A83"/>
      <c r="E83"/>
      <c r="F83"/>
    </row>
    <row r="84" spans="1:6">
      <c r="A84"/>
      <c r="E84"/>
      <c r="F84"/>
    </row>
    <row r="85" spans="1:6">
      <c r="A85"/>
      <c r="E85"/>
      <c r="F85"/>
    </row>
    <row r="86" spans="1:6">
      <c r="A86"/>
      <c r="E86"/>
      <c r="F86"/>
    </row>
    <row r="87" spans="1:6">
      <c r="A87"/>
      <c r="E87"/>
      <c r="F87"/>
    </row>
    <row r="88" spans="1:6">
      <c r="A88"/>
      <c r="E88"/>
      <c r="F88"/>
    </row>
    <row r="89" spans="1:6">
      <c r="A89"/>
      <c r="E89"/>
      <c r="F89"/>
    </row>
    <row r="90" spans="1:6">
      <c r="A90"/>
      <c r="E90"/>
      <c r="F90"/>
    </row>
    <row r="91" spans="1:6">
      <c r="A91"/>
      <c r="E91"/>
      <c r="F91"/>
    </row>
    <row r="92" spans="1:6">
      <c r="A92"/>
      <c r="E92"/>
      <c r="F92"/>
    </row>
    <row r="93" spans="1:6">
      <c r="A93"/>
      <c r="E93"/>
      <c r="F93"/>
    </row>
    <row r="94" spans="1:6">
      <c r="A94"/>
      <c r="E94"/>
      <c r="F94"/>
    </row>
    <row r="95" spans="1:6">
      <c r="A95"/>
      <c r="E95"/>
      <c r="F95"/>
    </row>
    <row r="96" spans="1:6">
      <c r="A96"/>
      <c r="E96"/>
      <c r="F96"/>
    </row>
    <row r="97" spans="1:6">
      <c r="A97"/>
      <c r="E97"/>
      <c r="F97"/>
    </row>
    <row r="98" spans="1:6">
      <c r="A98"/>
      <c r="E98"/>
      <c r="F98"/>
    </row>
    <row r="99" spans="1:6">
      <c r="A99"/>
      <c r="E99"/>
      <c r="F99"/>
    </row>
    <row r="100" spans="1:6">
      <c r="A100"/>
      <c r="E100"/>
      <c r="F100"/>
    </row>
    <row r="101" spans="1:6">
      <c r="A101"/>
      <c r="E101"/>
      <c r="F101"/>
    </row>
    <row r="102" spans="1:6">
      <c r="A102"/>
      <c r="E102"/>
      <c r="F102"/>
    </row>
    <row r="103" spans="1:6">
      <c r="A103"/>
      <c r="E103"/>
      <c r="F103"/>
    </row>
    <row r="104" spans="1:6">
      <c r="A104"/>
      <c r="E104"/>
      <c r="F104"/>
    </row>
    <row r="105" spans="1:6">
      <c r="A105"/>
      <c r="E105"/>
      <c r="F105"/>
    </row>
    <row r="106" spans="1:6">
      <c r="A106"/>
      <c r="E106"/>
      <c r="F106"/>
    </row>
    <row r="107" spans="1:6">
      <c r="A107"/>
      <c r="E107"/>
      <c r="F107"/>
    </row>
    <row r="108" spans="1:6">
      <c r="A108"/>
      <c r="E108"/>
      <c r="F108"/>
    </row>
    <row r="109" spans="1:6">
      <c r="A109"/>
      <c r="E109"/>
      <c r="F109"/>
    </row>
    <row r="110" spans="1:6">
      <c r="A110"/>
      <c r="E110"/>
      <c r="F110"/>
    </row>
    <row r="111" spans="1:6">
      <c r="A111"/>
      <c r="E111"/>
      <c r="F111"/>
    </row>
    <row r="112" spans="1:6">
      <c r="A112"/>
      <c r="E112"/>
      <c r="F112"/>
    </row>
    <row r="113" spans="1:6">
      <c r="A113"/>
      <c r="E113"/>
      <c r="F113"/>
    </row>
    <row r="114" spans="1:6">
      <c r="A114"/>
      <c r="E114"/>
      <c r="F114"/>
    </row>
    <row r="115" spans="1:6">
      <c r="A115"/>
      <c r="E115"/>
      <c r="F115"/>
    </row>
    <row r="116" spans="1:6">
      <c r="A116"/>
      <c r="E116"/>
      <c r="F116"/>
    </row>
    <row r="117" spans="1:6">
      <c r="A117"/>
      <c r="E117"/>
      <c r="F117"/>
    </row>
    <row r="118" spans="1:6">
      <c r="A118"/>
      <c r="E118"/>
      <c r="F118"/>
    </row>
    <row r="119" spans="1:6">
      <c r="A119"/>
      <c r="E119"/>
      <c r="F119"/>
    </row>
    <row r="120" spans="1:6">
      <c r="A120"/>
      <c r="E120"/>
      <c r="F120"/>
    </row>
    <row r="121" spans="1:6">
      <c r="A121"/>
      <c r="E121"/>
      <c r="F121"/>
    </row>
    <row r="122" spans="1:6">
      <c r="A122"/>
      <c r="E122"/>
      <c r="F122"/>
    </row>
    <row r="123" spans="1:6">
      <c r="A123"/>
      <c r="E123"/>
      <c r="F123"/>
    </row>
    <row r="124" spans="1:6">
      <c r="A124"/>
      <c r="E124"/>
      <c r="F124"/>
    </row>
    <row r="125" spans="1:6">
      <c r="A125"/>
      <c r="E125"/>
      <c r="F125"/>
    </row>
    <row r="126" spans="1:6">
      <c r="A126"/>
      <c r="E126"/>
      <c r="F126"/>
    </row>
    <row r="127" spans="1:6">
      <c r="A127"/>
      <c r="E127"/>
      <c r="F127"/>
    </row>
    <row r="128" spans="1:6">
      <c r="A128"/>
      <c r="E128"/>
      <c r="F128"/>
    </row>
    <row r="129" spans="1:6">
      <c r="A129"/>
      <c r="E129"/>
      <c r="F129"/>
    </row>
    <row r="130" spans="1:6">
      <c r="A130"/>
      <c r="E130"/>
      <c r="F130"/>
    </row>
    <row r="131" spans="1:6">
      <c r="A131"/>
      <c r="E131"/>
      <c r="F131"/>
    </row>
    <row r="132" spans="1:6">
      <c r="A132"/>
      <c r="E132"/>
      <c r="F132"/>
    </row>
    <row r="133" spans="1:6">
      <c r="A133"/>
      <c r="E133"/>
      <c r="F133"/>
    </row>
    <row r="134" spans="1:6">
      <c r="A134"/>
      <c r="E134"/>
      <c r="F134"/>
    </row>
    <row r="135" spans="1:6">
      <c r="A135"/>
      <c r="E135"/>
      <c r="F135"/>
    </row>
    <row r="136" spans="1:6">
      <c r="A136"/>
      <c r="E136"/>
      <c r="F136"/>
    </row>
    <row r="137" spans="1:6">
      <c r="A137"/>
      <c r="E137"/>
      <c r="F137"/>
    </row>
    <row r="138" spans="1:6">
      <c r="A138"/>
      <c r="E138"/>
      <c r="F138"/>
    </row>
    <row r="139" spans="1:6">
      <c r="A139"/>
      <c r="E139"/>
      <c r="F139"/>
    </row>
    <row r="140" spans="1:6">
      <c r="A140"/>
      <c r="E140"/>
      <c r="F140"/>
    </row>
    <row r="141" spans="1:6">
      <c r="A141"/>
      <c r="E141"/>
      <c r="F141"/>
    </row>
    <row r="142" spans="1:6">
      <c r="A142"/>
      <c r="E142"/>
      <c r="F142"/>
    </row>
    <row r="143" spans="1:6">
      <c r="A143"/>
      <c r="E143"/>
      <c r="F143"/>
    </row>
    <row r="144" spans="1:6">
      <c r="A144"/>
      <c r="E144"/>
      <c r="F144"/>
    </row>
    <row r="145" spans="1:6">
      <c r="A145"/>
      <c r="E145"/>
      <c r="F145"/>
    </row>
    <row r="146" spans="1:6">
      <c r="A146"/>
      <c r="E146"/>
      <c r="F146"/>
    </row>
    <row r="147" spans="1:6">
      <c r="A147"/>
      <c r="E147"/>
      <c r="F147"/>
    </row>
    <row r="148" spans="1:6">
      <c r="A148"/>
      <c r="E148"/>
      <c r="F148"/>
    </row>
    <row r="149" spans="1:6">
      <c r="A149"/>
      <c r="E149"/>
      <c r="F149"/>
    </row>
    <row r="150" spans="1:6">
      <c r="A150"/>
      <c r="E150"/>
      <c r="F150"/>
    </row>
    <row r="151" spans="1:6">
      <c r="A151"/>
      <c r="E151"/>
      <c r="F151"/>
    </row>
    <row r="152" spans="1:6">
      <c r="A152"/>
      <c r="E152"/>
      <c r="F152"/>
    </row>
    <row r="153" spans="1:6">
      <c r="A153"/>
      <c r="E153"/>
      <c r="F153"/>
    </row>
    <row r="154" spans="1:6">
      <c r="A154"/>
      <c r="E154"/>
      <c r="F154"/>
    </row>
    <row r="155" spans="1:6">
      <c r="A155"/>
      <c r="E155"/>
      <c r="F155"/>
    </row>
    <row r="156" spans="1:6">
      <c r="A156"/>
      <c r="E156"/>
      <c r="F156"/>
    </row>
    <row r="157" spans="1:6">
      <c r="A157"/>
      <c r="E157"/>
      <c r="F157"/>
    </row>
    <row r="158" spans="1:6">
      <c r="A158"/>
      <c r="E158"/>
      <c r="F158"/>
    </row>
    <row r="159" spans="1:6">
      <c r="A159"/>
      <c r="E159"/>
      <c r="F159"/>
    </row>
    <row r="160" spans="1:6">
      <c r="A160"/>
      <c r="E160"/>
      <c r="F160"/>
    </row>
    <row r="161" spans="1:6">
      <c r="A161"/>
      <c r="E161"/>
      <c r="F161"/>
    </row>
    <row r="162" spans="1:6">
      <c r="A162"/>
      <c r="E162"/>
      <c r="F162"/>
    </row>
    <row r="163" spans="1:6">
      <c r="A163"/>
      <c r="E163"/>
      <c r="F163"/>
    </row>
    <row r="164" spans="1:6">
      <c r="A164"/>
      <c r="E164"/>
      <c r="F164"/>
    </row>
    <row r="165" spans="1:6">
      <c r="A165"/>
      <c r="E165"/>
      <c r="F165"/>
    </row>
    <row r="166" spans="1:6">
      <c r="A166"/>
      <c r="E166"/>
      <c r="F166"/>
    </row>
    <row r="167" spans="1:6">
      <c r="A167"/>
      <c r="E167"/>
      <c r="F167"/>
    </row>
    <row r="168" spans="1:6">
      <c r="A168"/>
      <c r="E168"/>
      <c r="F168"/>
    </row>
    <row r="169" spans="1:6">
      <c r="A169"/>
      <c r="E169"/>
      <c r="F169"/>
    </row>
    <row r="170" spans="1:6">
      <c r="A170"/>
      <c r="E170"/>
      <c r="F170"/>
    </row>
    <row r="171" spans="1:6">
      <c r="A171"/>
      <c r="E171"/>
      <c r="F171"/>
    </row>
    <row r="172" spans="1:6">
      <c r="A172"/>
      <c r="E172"/>
      <c r="F172"/>
    </row>
    <row r="173" spans="1:6">
      <c r="A173"/>
      <c r="E173"/>
      <c r="F173"/>
    </row>
    <row r="174" spans="1:6">
      <c r="A174"/>
      <c r="E174"/>
      <c r="F174"/>
    </row>
    <row r="175" spans="1:6">
      <c r="A175"/>
      <c r="E175"/>
      <c r="F175"/>
    </row>
    <row r="176" spans="1:6">
      <c r="A176"/>
      <c r="E176"/>
      <c r="F176"/>
    </row>
    <row r="177" spans="1:6">
      <c r="A177"/>
      <c r="E177"/>
      <c r="F177"/>
    </row>
    <row r="178" spans="1:6">
      <c r="A178"/>
      <c r="E178"/>
      <c r="F178"/>
    </row>
    <row r="179" spans="1:6">
      <c r="A179"/>
      <c r="E179"/>
      <c r="F179"/>
    </row>
    <row r="180" spans="1:6">
      <c r="A180"/>
      <c r="E180"/>
      <c r="F180"/>
    </row>
    <row r="181" spans="1:6">
      <c r="A181"/>
      <c r="E181"/>
      <c r="F181"/>
    </row>
    <row r="182" spans="1:6">
      <c r="A182"/>
      <c r="E182"/>
      <c r="F182"/>
    </row>
    <row r="183" spans="1:6">
      <c r="A183"/>
      <c r="E183"/>
      <c r="F183"/>
    </row>
    <row r="184" spans="1:6">
      <c r="A184"/>
      <c r="E184"/>
      <c r="F184"/>
    </row>
    <row r="185" spans="1:6">
      <c r="A185"/>
      <c r="E185"/>
      <c r="F185"/>
    </row>
    <row r="186" spans="1:6">
      <c r="A186"/>
      <c r="E186"/>
      <c r="F186"/>
    </row>
    <row r="187" spans="1:6">
      <c r="A187"/>
      <c r="E187"/>
      <c r="F187"/>
    </row>
    <row r="188" spans="1:6">
      <c r="A188"/>
      <c r="E188"/>
      <c r="F188"/>
    </row>
    <row r="189" spans="1:6">
      <c r="A189"/>
      <c r="E189"/>
      <c r="F189"/>
    </row>
    <row r="190" spans="1:6">
      <c r="A190"/>
      <c r="E190"/>
      <c r="F190"/>
    </row>
    <row r="191" spans="1:6">
      <c r="A191"/>
      <c r="E191"/>
      <c r="F191"/>
    </row>
    <row r="192" spans="1:6">
      <c r="A192"/>
      <c r="E192"/>
      <c r="F192"/>
    </row>
    <row r="193" spans="1:6">
      <c r="A193"/>
      <c r="E193"/>
      <c r="F193"/>
    </row>
    <row r="194" spans="1:6">
      <c r="A194"/>
      <c r="E194"/>
      <c r="F194"/>
    </row>
    <row r="195" spans="1:6">
      <c r="A195"/>
      <c r="E195"/>
      <c r="F195"/>
    </row>
    <row r="196" spans="1:6">
      <c r="A196"/>
      <c r="E196"/>
      <c r="F196"/>
    </row>
    <row r="197" spans="1:6">
      <c r="A197"/>
      <c r="E197"/>
      <c r="F197"/>
    </row>
    <row r="198" spans="1:6">
      <c r="A198"/>
      <c r="E198"/>
      <c r="F198"/>
    </row>
    <row r="199" spans="1:6">
      <c r="A199"/>
      <c r="E199"/>
      <c r="F199"/>
    </row>
    <row r="200" spans="1:6">
      <c r="A200"/>
      <c r="E200"/>
      <c r="F200"/>
    </row>
    <row r="201" spans="1:6">
      <c r="A201"/>
      <c r="E201"/>
      <c r="F201"/>
    </row>
    <row r="202" spans="1:6">
      <c r="A202"/>
      <c r="E202"/>
      <c r="F202"/>
    </row>
    <row r="203" spans="1:6">
      <c r="A203"/>
      <c r="E203"/>
      <c r="F203"/>
    </row>
    <row r="204" spans="1:6">
      <c r="A204"/>
      <c r="E204"/>
      <c r="F204"/>
    </row>
    <row r="205" spans="1:6">
      <c r="A205"/>
      <c r="E205"/>
      <c r="F205"/>
    </row>
    <row r="206" spans="1:6">
      <c r="A206"/>
      <c r="E206"/>
      <c r="F206"/>
    </row>
    <row r="207" spans="1:6">
      <c r="A207"/>
      <c r="E207"/>
      <c r="F207"/>
    </row>
    <row r="208" spans="1:6">
      <c r="A208"/>
      <c r="E208"/>
      <c r="F208"/>
    </row>
    <row r="209" spans="1:6">
      <c r="A209"/>
      <c r="E209"/>
      <c r="F209"/>
    </row>
    <row r="210" spans="1:6">
      <c r="A210"/>
      <c r="E210"/>
      <c r="F210"/>
    </row>
    <row r="211" spans="1:6">
      <c r="A211"/>
      <c r="E211"/>
      <c r="F211"/>
    </row>
    <row r="212" spans="1:6">
      <c r="A212"/>
      <c r="E212"/>
      <c r="F212"/>
    </row>
    <row r="213" spans="1:6">
      <c r="A213"/>
      <c r="E213"/>
      <c r="F213"/>
    </row>
    <row r="214" spans="1:6">
      <c r="A214"/>
      <c r="E214"/>
      <c r="F214"/>
    </row>
    <row r="215" spans="1:6">
      <c r="A215"/>
      <c r="E215"/>
      <c r="F215"/>
    </row>
    <row r="216" spans="1:6">
      <c r="A216"/>
      <c r="E216"/>
      <c r="F216"/>
    </row>
    <row r="217" spans="1:6">
      <c r="A217"/>
      <c r="E217"/>
      <c r="F217"/>
    </row>
    <row r="218" spans="1:6">
      <c r="A218"/>
      <c r="E218"/>
      <c r="F218"/>
    </row>
    <row r="219" spans="1:6">
      <c r="A219"/>
      <c r="E219"/>
      <c r="F219"/>
    </row>
    <row r="220" spans="1:6">
      <c r="A220"/>
      <c r="E220"/>
      <c r="F220"/>
    </row>
    <row r="221" spans="1:6">
      <c r="A221"/>
      <c r="E221"/>
      <c r="F221"/>
    </row>
    <row r="222" spans="1:6">
      <c r="A222"/>
      <c r="E222"/>
      <c r="F222"/>
    </row>
    <row r="223" spans="1:6">
      <c r="A223"/>
      <c r="E223"/>
      <c r="F223"/>
    </row>
    <row r="224" spans="1:6">
      <c r="A224"/>
      <c r="E224"/>
      <c r="F224"/>
    </row>
    <row r="225" spans="1:6">
      <c r="A225"/>
      <c r="E225"/>
      <c r="F225"/>
    </row>
    <row r="226" spans="1:6">
      <c r="A226"/>
      <c r="E226"/>
      <c r="F226"/>
    </row>
    <row r="227" spans="1:6">
      <c r="A227"/>
      <c r="E227"/>
      <c r="F227"/>
    </row>
    <row r="228" spans="1:6">
      <c r="A228"/>
      <c r="E228"/>
      <c r="F228"/>
    </row>
    <row r="229" spans="1:6">
      <c r="A229"/>
      <c r="E229"/>
      <c r="F229"/>
    </row>
    <row r="230" spans="1:6">
      <c r="A230"/>
      <c r="E230"/>
      <c r="F230"/>
    </row>
    <row r="231" spans="1:6">
      <c r="A231"/>
      <c r="E231"/>
      <c r="F231"/>
    </row>
    <row r="232" spans="1:6">
      <c r="A232"/>
      <c r="E232"/>
      <c r="F232"/>
    </row>
    <row r="233" spans="1:6">
      <c r="A233"/>
      <c r="E233"/>
      <c r="F233"/>
    </row>
    <row r="234" spans="1:6">
      <c r="A234"/>
      <c r="E234"/>
      <c r="F234"/>
    </row>
    <row r="235" spans="1:6">
      <c r="A235"/>
      <c r="E235"/>
      <c r="F235"/>
    </row>
    <row r="236" spans="1:6">
      <c r="A236"/>
      <c r="E236"/>
      <c r="F236"/>
    </row>
    <row r="237" spans="1:6">
      <c r="A237"/>
      <c r="E237"/>
      <c r="F237"/>
    </row>
    <row r="238" spans="1:6">
      <c r="A238"/>
      <c r="E238"/>
      <c r="F238"/>
    </row>
    <row r="239" spans="1:6">
      <c r="A239"/>
      <c r="E239"/>
      <c r="F239"/>
    </row>
    <row r="240" spans="1:6">
      <c r="A240"/>
      <c r="E240"/>
      <c r="F240"/>
    </row>
    <row r="241" spans="1:6">
      <c r="A241"/>
      <c r="E241"/>
      <c r="F241"/>
    </row>
    <row r="242" spans="1:6">
      <c r="A242"/>
      <c r="E242"/>
      <c r="F242"/>
    </row>
    <row r="243" spans="1:6">
      <c r="A243"/>
      <c r="E243"/>
      <c r="F243"/>
    </row>
    <row r="244" spans="1:6">
      <c r="A244"/>
      <c r="E244"/>
      <c r="F244"/>
    </row>
    <row r="245" spans="1:6">
      <c r="A245"/>
      <c r="E245"/>
      <c r="F245"/>
    </row>
    <row r="246" spans="1:6">
      <c r="A246"/>
      <c r="E246"/>
      <c r="F246"/>
    </row>
    <row r="247" spans="1:6">
      <c r="A247"/>
      <c r="E247"/>
      <c r="F247"/>
    </row>
    <row r="248" spans="1:6">
      <c r="A248"/>
      <c r="E248"/>
      <c r="F248"/>
    </row>
    <row r="249" spans="1:6">
      <c r="A249"/>
      <c r="E249"/>
      <c r="F249"/>
    </row>
    <row r="250" spans="1:6">
      <c r="A250"/>
      <c r="E250"/>
      <c r="F250"/>
    </row>
    <row r="251" spans="1:6">
      <c r="A251"/>
      <c r="E251"/>
      <c r="F251"/>
    </row>
    <row r="252" spans="1:6">
      <c r="A252"/>
      <c r="E252"/>
      <c r="F252"/>
    </row>
    <row r="253" spans="1:6">
      <c r="A253"/>
      <c r="E253"/>
      <c r="F253"/>
    </row>
    <row r="254" spans="1:6">
      <c r="A254"/>
      <c r="E254"/>
      <c r="F254"/>
    </row>
    <row r="255" spans="1:6">
      <c r="A255"/>
      <c r="E255"/>
      <c r="F255"/>
    </row>
    <row r="256" spans="1:6">
      <c r="A256"/>
      <c r="E256"/>
      <c r="F256"/>
    </row>
    <row r="257" spans="1:6">
      <c r="A257"/>
      <c r="E257"/>
      <c r="F257"/>
    </row>
    <row r="258" spans="1:6">
      <c r="A258"/>
      <c r="E258"/>
      <c r="F258"/>
    </row>
    <row r="259" spans="1:6">
      <c r="A259"/>
      <c r="E259"/>
      <c r="F259"/>
    </row>
    <row r="260" spans="1:6">
      <c r="A260"/>
      <c r="E260"/>
      <c r="F260"/>
    </row>
    <row r="261" spans="1:6">
      <c r="A261"/>
      <c r="E261"/>
      <c r="F261"/>
    </row>
    <row r="262" spans="1:6">
      <c r="A262"/>
      <c r="E262"/>
      <c r="F262"/>
    </row>
    <row r="263" spans="1:6">
      <c r="A263"/>
      <c r="E263"/>
      <c r="F263"/>
    </row>
    <row r="264" spans="1:6">
      <c r="A264"/>
      <c r="E264"/>
      <c r="F264"/>
    </row>
    <row r="265" spans="1:6">
      <c r="A265"/>
      <c r="E265"/>
      <c r="F265"/>
    </row>
  </sheetData>
  <mergeCells count="2">
    <mergeCell ref="B1:G1"/>
    <mergeCell ref="B56:E56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 alignWithMargins="0">
    <oddHeader>&amp;LET.AG.370.2.2023&amp;CStrona &amp;P&amp;RZałącznik nr 1 do 
formularza oferty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</dc:creator>
  <cp:lastModifiedBy>awilinska</cp:lastModifiedBy>
  <cp:lastPrinted>2023-03-27T09:35:23Z</cp:lastPrinted>
  <dcterms:created xsi:type="dcterms:W3CDTF">2011-11-04T12:10:18Z</dcterms:created>
  <dcterms:modified xsi:type="dcterms:W3CDTF">2023-03-27T09:38:06Z</dcterms:modified>
</cp:coreProperties>
</file>