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Zam. publ\Przetargi 2024\ROBOTY BUDOWLANE\04. Krasowo Wólka\pytania\"/>
    </mc:Choice>
  </mc:AlternateContent>
  <xr:revisionPtr revIDLastSave="0" documentId="8_{9301BA53-837E-4E49-ACAD-73A359B5C9AA}" xr6:coauthVersionLast="47" xr6:coauthVersionMax="47" xr10:uidLastSave="{00000000-0000-0000-0000-000000000000}"/>
  <bookViews>
    <workbookView xWindow="10515" yWindow="1845" windowWidth="17205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6" i="1" l="1"/>
  <c r="F103" i="1"/>
  <c r="F98" i="1"/>
  <c r="F94" i="1"/>
  <c r="F89" i="1"/>
  <c r="F86" i="1"/>
  <c r="F81" i="1"/>
  <c r="F78" i="1"/>
  <c r="F76" i="1"/>
  <c r="F72" i="1"/>
  <c r="F70" i="1"/>
  <c r="F67" i="1"/>
  <c r="F58" i="1"/>
  <c r="F55" i="1"/>
  <c r="F52" i="1"/>
  <c r="F49" i="1"/>
  <c r="F45" i="1"/>
  <c r="F43" i="1"/>
  <c r="F39" i="1"/>
  <c r="F36" i="1"/>
  <c r="F33" i="1"/>
  <c r="F29" i="1"/>
  <c r="F26" i="1"/>
  <c r="F23" i="1"/>
  <c r="F21" i="1"/>
  <c r="F19" i="1"/>
  <c r="F16" i="1"/>
  <c r="F14" i="1"/>
</calcChain>
</file>

<file path=xl/sharedStrings.xml><?xml version="1.0" encoding="utf-8"?>
<sst xmlns="http://schemas.openxmlformats.org/spreadsheetml/2006/main" count="166" uniqueCount="135">
  <si>
    <t>Nr poz.</t>
  </si>
  <si>
    <t>Numer ST</t>
  </si>
  <si>
    <t>Opis robót</t>
  </si>
  <si>
    <t>Jm</t>
  </si>
  <si>
    <t>Ilość</t>
  </si>
  <si>
    <t>1. D.01.00.00. ROBOTY PRZYGOTOWAWCZE</t>
  </si>
  <si>
    <t>D.01.01.01.11. Odtworzenie trasy i punktów wysokościowych dróg.</t>
  </si>
  <si>
    <t>1.</t>
  </si>
  <si>
    <t>KNNR 1 0111/01</t>
  </si>
  <si>
    <t>Roboty pomiarowe przy liniowych robotach ziemnych, na drogach w terenie równinnym</t>
  </si>
  <si>
    <t>km</t>
  </si>
  <si>
    <t>KNNR 1 0113/01</t>
  </si>
  <si>
    <t>Usunięcie za pomocą spycharek warstwy ziemi urodzajnej (humusu) grubości do 10cm</t>
  </si>
  <si>
    <r>
      <t>m</t>
    </r>
    <r>
      <rPr>
        <vertAlign val="superscript"/>
        <sz val="10"/>
        <color theme="1"/>
        <rFont val="Times New Roman"/>
        <family val="1"/>
        <charset val="238"/>
      </rPr>
      <t>2</t>
    </r>
  </si>
  <si>
    <t>KNNR 1 0206/04</t>
  </si>
  <si>
    <t>Roboty ziemne wykonywane koparkami podsiębiernymi o pojemności łyżki 0,60m3 w ziemi kategorii I-III uprzednio zmagazynowanej w hałdach z transportem urobku samochodami samowyładowczymi na odległość 5km</t>
  </si>
  <si>
    <r>
      <t>m</t>
    </r>
    <r>
      <rPr>
        <vertAlign val="superscript"/>
        <sz val="10"/>
        <color theme="1"/>
        <rFont val="Times New Roman"/>
        <family val="1"/>
        <charset val="238"/>
      </rPr>
      <t>3</t>
    </r>
  </si>
  <si>
    <t>D.01.02.04. Rozebranie przepustów z rur betonowych</t>
  </si>
  <si>
    <t>KNR 2-31 0816/03</t>
  </si>
  <si>
    <t>mb</t>
  </si>
  <si>
    <t>D.01.02.04. Rozebranie nawierzchni z płyt betonowych</t>
  </si>
  <si>
    <t>8.</t>
  </si>
  <si>
    <t>KNNR 6 0502/04</t>
  </si>
  <si>
    <t>D.01.02.04. Rozebranie krawężników betonowych</t>
  </si>
  <si>
    <t>9.</t>
  </si>
  <si>
    <t>KNNR 6 0806/01</t>
  </si>
  <si>
    <t>Rozebranie krawężników betonowych na podsypce cementowo – piaskowej - materiał do ponownego wbudowania</t>
  </si>
  <si>
    <t>2 D.03.00.00. ODWODNIENIE KORPUSU DROGOWEGO</t>
  </si>
  <si>
    <t>10.</t>
  </si>
  <si>
    <t>KNR 2-33 0601/01</t>
  </si>
  <si>
    <t>D.03.01.01. Przepusty pod koroną drogi o średnicy 80 cm</t>
  </si>
  <si>
    <t>11.</t>
  </si>
  <si>
    <t>12.</t>
  </si>
  <si>
    <t>D.04.01.01. Wykonanie koryta wraz z profilowaniem i zagęszaniem podłoża w gruncie kat. I-VI, głębokość koryta do 10 cm</t>
  </si>
  <si>
    <t>KSNR 6 0103/03</t>
  </si>
  <si>
    <t>D.04.04.02. Wykonanie podbudowy z kruszywa łamanego</t>
  </si>
  <si>
    <t>KNNR 6 0113/02</t>
  </si>
  <si>
    <t>D.04.03.01. Oczyszczenie warstw konstrukcyjnych mechanicznie</t>
  </si>
  <si>
    <t>KSNR 6 1005/06</t>
  </si>
  <si>
    <t>D.04.03.01. Skropienie warstw konstrukcyjnych emulsją asfaltową</t>
  </si>
  <si>
    <t>KSNR 6 1005/07</t>
  </si>
  <si>
    <t>D.04.08.01. Warstwa wyrównawcza z betonu asfaltowego.</t>
  </si>
  <si>
    <t>KNNR 6 0108/02</t>
  </si>
  <si>
    <t>t</t>
  </si>
  <si>
    <t>KNNR 6 0110/07</t>
  </si>
  <si>
    <t>Podbudowy z mieszanek mineralno-bitumicznych z przewozem samochodem 5-10t - dodatek za dalszy 1km przewozu mieszanki ponad 5km</t>
  </si>
  <si>
    <t>D.05.03.05. Wykonanie nawierzchni z betonu asfaltowego, warstwa wiążąca, grubość w-wy 4 cm</t>
  </si>
  <si>
    <t>KNNR 6 0308/01</t>
  </si>
  <si>
    <t>KNNR 6 0308/07</t>
  </si>
  <si>
    <t>Nawierzchnia z mieszanek mineralno-bitumicznych z przewozem samochodem 5-10t  - dodatek za każdy dalszy 1km przewozu mieszanki ponad 5km</t>
  </si>
  <si>
    <t>KNNR 6 0309/02</t>
  </si>
  <si>
    <t>KNNR 6 0309/07</t>
  </si>
  <si>
    <t>D.05.03.11. Wykonanie frezowania nawierzchni asfaltowych na zimno: średnia grubość warstwy  5 cm</t>
  </si>
  <si>
    <r>
      <t>m</t>
    </r>
    <r>
      <rPr>
        <vertAlign val="superscript"/>
        <sz val="10"/>
        <color rgb="FF000000"/>
        <rFont val="Times New Roman"/>
        <family val="1"/>
        <charset val="238"/>
      </rPr>
      <t>2</t>
    </r>
  </si>
  <si>
    <t>D.06.03.01. Uzupełnienie poboczy kruszywem.</t>
  </si>
  <si>
    <t>KNNR 6 0112/06</t>
  </si>
  <si>
    <t>Pobocza z mieszanki kruszywa naturalnego, stabilizowanej mechanicznie grubość warstwy po zagęszczeniu 10 cm</t>
  </si>
  <si>
    <t>D.07.05.01. Ustawienie barier ochronnych</t>
  </si>
  <si>
    <t>KNNR 6 0703/02</t>
  </si>
  <si>
    <t>7 D.08.00.00. ELEMENTY ULIC</t>
  </si>
  <si>
    <t>D.08.01.01. Ustawienie krawężników betonowych na ławie betonowej z oporem</t>
  </si>
  <si>
    <t>KNNR 6 0403/03</t>
  </si>
  <si>
    <t>Krawężniki betonowe wystające o wymiarach 15x30cm, z wykonaniem ławy betonowej, na podsypce cementowo-piaskowej – krawężnik z odzysku</t>
  </si>
  <si>
    <t>D.08.02.02. Wykonanie chodników/poboczy z kostki brukowej betonowej  o grub. 8 cm</t>
  </si>
  <si>
    <t>KNNR 6 0502/03</t>
  </si>
  <si>
    <t>Chodniki z kostki brukowej betonowej grubości 8cm na podsypce cementowo-piaskowej wypełnieniem spoin piaskiem – kostka z odzysku</t>
  </si>
  <si>
    <t>D.05.03.05. Wykonanie nawierzchni z betonu asfaltowego, warstwa ścieralna, grubość 
w-wy 4 cm</t>
  </si>
  <si>
    <t>Nawierzchnia z mieszanek mineralno-bitumicznych z przewozem samochodem 5-10t - dodatek za każdy dalszy 1km przewozu mieszanki ponad 5km</t>
  </si>
  <si>
    <t>Nawierzchnia z kostki brukowej betonowej  na podsypce cementowo - piaskowej, wypełnienie spoin piaskiem -materiał do ponownego wbudowania</t>
  </si>
  <si>
    <t>Remont drogi powiatowej Nr 2108B Krasowo Wólka – dr. woj. Nr 659</t>
  </si>
  <si>
    <t>5,949 km</t>
  </si>
  <si>
    <t>D.01.02.01.22. Mechaniczne karczowanie krzaków</t>
  </si>
  <si>
    <t>Mechaniczne karczowanie krzaków i podszycia gęstych powyżej 60% powierzchni wraz z wywozem gałęzi na odległość 5km</t>
  </si>
  <si>
    <t>KNNR 1 0102/04</t>
  </si>
  <si>
    <t>ha</t>
  </si>
  <si>
    <t>0,554ha</t>
  </si>
  <si>
    <t>D.01.02.02.15. Mechaniczne usunięcie warstwy ziemi urodzajnej (humusu) grubość warstwy 10 cm</t>
  </si>
  <si>
    <t>55949,00x1,00x2str.=11898,00m2</t>
  </si>
  <si>
    <r>
      <t>11898,00x0,10=1189,80m</t>
    </r>
    <r>
      <rPr>
        <vertAlign val="superscript"/>
        <sz val="10"/>
        <color rgb="FF000000"/>
        <rFont val="Times New Roman"/>
        <family val="1"/>
        <charset val="238"/>
      </rPr>
      <t>3</t>
    </r>
  </si>
  <si>
    <t>Rozebranie przepustów z rur betonowych o średnicy 40cm wraz ze ściankami czołowymi. Odwiezienie gruzu na odległość 5km
w lok.
4+883 – 8,50mb
5+458 – 8,00mb</t>
  </si>
  <si>
    <t>Rozebranie przepustów z rur betonowych o średnicy 60cm wraz ze ściankami czołowymi. Odwiezienie gruzu na odległość 5km
w lok.
0+988 – 9,00mb
4+494 – 9,00mb</t>
  </si>
  <si>
    <t>Rozebranie przepustów z rur betonowych o średnicy 80cm wraz ze ściankami czołowymi. Odwiezienie gruzu na odległość 5km
w lok.
0+402 – 14,00mb
1+357 – 9,00mb
2+332 – 10,00mb
2+934 – 10,00mb</t>
  </si>
  <si>
    <t>RAZEM: 16,50mb</t>
  </si>
  <si>
    <t>RAZEM: 18,00mb</t>
  </si>
  <si>
    <t>RAZEM: 43,00mb</t>
  </si>
  <si>
    <r>
      <t>89,90m</t>
    </r>
    <r>
      <rPr>
        <vertAlign val="superscript"/>
        <sz val="10"/>
        <color rgb="FF000000"/>
        <rFont val="Times New Roman"/>
        <family val="1"/>
        <charset val="238"/>
      </rPr>
      <t>2</t>
    </r>
  </si>
  <si>
    <t>45,10mb</t>
  </si>
  <si>
    <t>Części przelotowe prefabrykowanych przepustów betonowych drogowych rurowych jednootworowych o średnicy 40cm wraz z zasypaniem i wykonaniem ścianek czołowych zbrojonych
w lok.
4+883 – 9,00mb
5+458 – 9,00mb</t>
  </si>
  <si>
    <t>D.03.01.01. Przepusty pod koroną drogi o średnicy 40 cm</t>
  </si>
  <si>
    <t>Części przelotowe prefabrykowanych przepustów betonowych drogowych rurowych jednootworowych o średnicy 60cm wraz z zasypaniem i wykonaniem ścianek czołowych zbrojonych w lok.
0+988 – 10,00mb
4+494 – 10,00mb</t>
  </si>
  <si>
    <t>RAZEM: 20,00mb</t>
  </si>
  <si>
    <t>D.03.01.01. Przepusty pod koroną drogi o średnicy 60 cm</t>
  </si>
  <si>
    <t>3 D.02.00.00. ROBOTY ZIEMNE</t>
  </si>
  <si>
    <t>D.02.01.01. Wykonanie wykopów mechanicznie w gr. kat. I-V z transportem urobku na odkład na odl. 10 km</t>
  </si>
  <si>
    <t>Roboty ziemne wykonywane koparkami podsiębiernymi o pojemności łyżki 0,60m3 w gruncie kategorii III-IV z transportem urobku samochodami samowyładowczymi 10-15t na odległość 1km
- poszerzenie
5949,00x0,70x0,45=1873,93m3
- rozjazdy + zjazdy na drogi gminne
1757,00x0,45=790,65m3</t>
  </si>
  <si>
    <t>KNNR 1 0202/08</t>
  </si>
  <si>
    <t>RAZEM: 2664,58m3</t>
  </si>
  <si>
    <t>m3</t>
  </si>
  <si>
    <t>KNNR 1 0208/02</t>
  </si>
  <si>
    <t>Nakłady uzupełniające do tablic za każdy dalszy rozpoczęty 1km odległości transportu ponad 1km samochodami samowyładowczymi gruntu kat. I-IV po drogach o nawierzchni utwardzonej</t>
  </si>
  <si>
    <t>2664,58m3</t>
  </si>
  <si>
    <t>Profilowanie i zagęszczanie podłoża pod warstwy konstrukcyjne nawierzchni wykonywane mechanicznie w gruncie kat. II-VI
- poszerzenie
5949,00x0,70=4164,30m2
- rozjazdy + zjazdy na drogi gminne
1757,00m2</t>
  </si>
  <si>
    <t>RAZEM: 5921,30m2</t>
  </si>
  <si>
    <t xml:space="preserve">D.04.02.02.11 Wykonanie warstwy mrozochronnej gr. w-wy 20cm </t>
  </si>
  <si>
    <t>Warstwa mrozoochronna z mieszanki związanej cementem C1,5/2,0. Grubość warstwy 20 cm
- poszerzenie
5949,00x0,70=4164,30m2
- rozjazdy + zjazdy na drogi gminne
1757,00m2</t>
  </si>
  <si>
    <t>KNNR 6 0109/02</t>
  </si>
  <si>
    <t>m2</t>
  </si>
  <si>
    <t>Podbudowa z mieszanki kruszywa łamanego 0/31,5 C 50/30, stabilizowanego mechanicznie, grubość warstwy po zagęszczeniu 22cm
- poszerzenie
5949,00x0,70=4164,30m2
- rozjazdy + zjazdy na drogi gminne
1757,00m2</t>
  </si>
  <si>
    <t>Mechaniczne oczyszczenie nawierzchni ulepszonej – bitum
- przed ułożeniem warstwy wyrównawczej
5949,00x4,50=26770,50m2
- przed ułożeniem warstwy wiążącej
5949,00x4,50=26770,50m2
- przed ułożeniem warstwy ścieralnej
5949,00x4,50=26770,50m2
- rozjazdy + zjazdy na drogi gminne
1757,00m2</t>
  </si>
  <si>
    <t>Suma: 82068,50m2</t>
  </si>
  <si>
    <t>Skropienie warstw konstrukcyjnych nawierzchni emulsją asfaltową szybkorozpadową w ilości 0,3-0,5 kg/m2
- przed ułożeniem warstwy wyrównawczej
5949,00x4,50=26770,50m2
- przed ułożeniem warstwy wiążącej
5949,00x4,50=26770,50m2
- przed ułożeniem warstwy ścieralnej
5949,00x4,50=26770,50m2
- rozjazdy + zjazdy na drogi gminne
1757,00m2</t>
  </si>
  <si>
    <t>Wyrównanie istniejącej podbudowy mieszanką mineralno-asfaltową sposobem  mechanicznym średnia grubość 4cm</t>
  </si>
  <si>
    <t>2766,28t</t>
  </si>
  <si>
    <t>4 D.04.00.00. PODBUDOWY</t>
  </si>
  <si>
    <t>5 D.05.00.00. NAWIERZCHNIE</t>
  </si>
  <si>
    <t>Nawierzchnia z mieszanek mineralno-bitumicznych asfaltowych (KR2) - warstwa wiążąca o grubości po zagęszczeniu 4cm
5949,00x4,60=27365,40m2
- rozjazdy + zjazdy na drogi gminne
1757,00m2</t>
  </si>
  <si>
    <t>Suma: 29122,40m2</t>
  </si>
  <si>
    <t>2912,24t</t>
  </si>
  <si>
    <t>Nawierzchnia z mieszanek mineralno-bitumicznych (KR2)  warstwa ścieralna o grubości po zagęszczeniu 4cm
5949,00x4,50=26770,50m2
- rozjazdy + zjazdy na drogi gminne
1757,00m2</t>
  </si>
  <si>
    <t>Suma: 28527,50m2</t>
  </si>
  <si>
    <t>2852,75t</t>
  </si>
  <si>
    <t>453,00m2</t>
  </si>
  <si>
    <t>KNR AT-03
0102-04</t>
  </si>
  <si>
    <t>Mechaniczne frezowanie istniejącej nawierzchni średniej gr. 4cm z mas mineralno - bitumicznych wraz z wywiezieniem gruzu z terenu rozbiórki w miejsce wskazane przez Inwestora
- rozjazdy (skrzyżowania)</t>
  </si>
  <si>
    <t>6 D.06.00.00. ROBOTY WYKOŃCZENIOWE</t>
  </si>
  <si>
    <t>5949,00x1,00x2str.=11898,00m2</t>
  </si>
  <si>
    <t>7 D.07.00.00. OZNAKOWANIE DRÓG I URZĄDZENIA BEZPIECZEŃSTWA RUCHU</t>
  </si>
  <si>
    <t>Bariery jednostronne H1 W3 A ustawione w poboczu.
Bariery na przepuście</t>
  </si>
  <si>
    <t>256,00mb</t>
  </si>
  <si>
    <r>
      <t>86,90m</t>
    </r>
    <r>
      <rPr>
        <vertAlign val="superscript"/>
        <sz val="10"/>
        <color rgb="FF000000"/>
        <rFont val="Times New Roman"/>
        <family val="1"/>
        <charset val="238"/>
      </rPr>
      <t>2</t>
    </r>
  </si>
  <si>
    <t>zał. nr 10</t>
  </si>
  <si>
    <t>Przedmiar</t>
  </si>
  <si>
    <t>Razem</t>
  </si>
  <si>
    <t>Części przelotowe prefabrykowanych przepustów betonowych drogowych rurowych jednootworowych o średnicy 80cm wraz z zasypaniem i wykonaniem ścianek czołowych zbrojonych w lok.
0+402 – 2x15,00mb
1+357 – 10,00mb
2+332 – 10,00mb
2+934 – 10,00mb</t>
  </si>
  <si>
    <t>60,00mb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</si>
</sst>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vertAlign val="superscript"/>
      <sz val="10"/>
      <color rgb="FF000000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7"/>
  <sheetViews>
    <sheetView tabSelected="1" topLeftCell="A37" workbookViewId="0">
      <selection activeCell="F39" sqref="F39:F40"/>
    </sheetView>
  </sheetViews>
  <sheetFormatPr defaultRowHeight="15" x14ac:dyDescent="0.25"/>
  <cols>
    <col min="1" max="1" width="4.140625" customWidth="1"/>
    <col min="2" max="2" width="8.5703125" customWidth="1"/>
    <col min="3" max="3" width="37.140625" customWidth="1"/>
    <col min="4" max="4" width="11.28515625" customWidth="1"/>
    <col min="5" max="5" width="13" customWidth="1"/>
    <col min="6" max="6" width="12.140625" customWidth="1"/>
  </cols>
  <sheetData>
    <row r="1" spans="1:6" x14ac:dyDescent="0.25">
      <c r="F1" t="s">
        <v>130</v>
      </c>
    </row>
    <row r="2" spans="1:6" ht="20.25" x14ac:dyDescent="0.25">
      <c r="A2" s="38" t="s">
        <v>131</v>
      </c>
      <c r="B2" s="38"/>
      <c r="C2" s="38"/>
      <c r="D2" s="38"/>
      <c r="E2" s="38"/>
      <c r="F2" s="38"/>
    </row>
    <row r="3" spans="1:6" ht="16.5" customHeight="1" x14ac:dyDescent="0.25">
      <c r="A3" s="39" t="s">
        <v>69</v>
      </c>
      <c r="B3" s="39"/>
      <c r="C3" s="39"/>
      <c r="D3" s="39"/>
      <c r="E3" s="39"/>
      <c r="F3" s="39"/>
    </row>
    <row r="4" spans="1:6" ht="7.5" customHeight="1" x14ac:dyDescent="0.25">
      <c r="A4" s="1"/>
    </row>
    <row r="5" spans="1:6" ht="25.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132</v>
      </c>
    </row>
    <row r="6" spans="1:6" ht="25.5" x14ac:dyDescent="0.25">
      <c r="A6" s="3"/>
      <c r="B6" s="3"/>
      <c r="C6" s="4" t="s">
        <v>5</v>
      </c>
      <c r="D6" s="3"/>
      <c r="E6" s="3"/>
      <c r="F6" s="3"/>
    </row>
    <row r="7" spans="1:6" ht="25.5" x14ac:dyDescent="0.25">
      <c r="A7" s="2"/>
      <c r="B7" s="2"/>
      <c r="C7" s="5" t="s">
        <v>6</v>
      </c>
      <c r="D7" s="2"/>
      <c r="E7" s="2"/>
      <c r="F7" s="2"/>
    </row>
    <row r="8" spans="1:6" ht="25.5" x14ac:dyDescent="0.25">
      <c r="A8" s="19" t="s">
        <v>7</v>
      </c>
      <c r="B8" s="19" t="s">
        <v>8</v>
      </c>
      <c r="C8" s="6" t="s">
        <v>9</v>
      </c>
      <c r="D8" s="18" t="s">
        <v>10</v>
      </c>
      <c r="E8" s="44">
        <v>5.9489999999999998</v>
      </c>
      <c r="F8" s="45">
        <v>5.9489999999999998</v>
      </c>
    </row>
    <row r="9" spans="1:6" x14ac:dyDescent="0.25">
      <c r="A9" s="19"/>
      <c r="B9" s="19"/>
      <c r="C9" s="7" t="s">
        <v>70</v>
      </c>
      <c r="D9" s="18"/>
      <c r="E9" s="44"/>
      <c r="F9" s="45"/>
    </row>
    <row r="10" spans="1:6" ht="25.5" x14ac:dyDescent="0.25">
      <c r="A10" s="9"/>
      <c r="B10" s="9"/>
      <c r="C10" s="14" t="s">
        <v>71</v>
      </c>
      <c r="D10" s="2"/>
      <c r="E10" s="13"/>
      <c r="F10" s="16"/>
    </row>
    <row r="11" spans="1:6" ht="41.25" customHeight="1" x14ac:dyDescent="0.25">
      <c r="A11" s="22">
        <v>2</v>
      </c>
      <c r="B11" s="22" t="s">
        <v>73</v>
      </c>
      <c r="C11" s="7" t="s">
        <v>72</v>
      </c>
      <c r="D11" s="30" t="s">
        <v>74</v>
      </c>
      <c r="E11" s="40">
        <v>0.55400000000000005</v>
      </c>
      <c r="F11" s="42">
        <v>0.55400000000000005</v>
      </c>
    </row>
    <row r="12" spans="1:6" ht="15" customHeight="1" x14ac:dyDescent="0.25">
      <c r="A12" s="24"/>
      <c r="B12" s="24"/>
      <c r="C12" s="7" t="s">
        <v>75</v>
      </c>
      <c r="D12" s="31"/>
      <c r="E12" s="41"/>
      <c r="F12" s="43"/>
    </row>
    <row r="13" spans="1:6" ht="38.25" x14ac:dyDescent="0.25">
      <c r="A13" s="2"/>
      <c r="B13" s="2"/>
      <c r="C13" s="5" t="s">
        <v>76</v>
      </c>
      <c r="D13" s="2"/>
      <c r="E13" s="8"/>
      <c r="F13" s="16"/>
    </row>
    <row r="14" spans="1:6" ht="25.5" x14ac:dyDescent="0.25">
      <c r="A14" s="18">
        <v>3</v>
      </c>
      <c r="B14" s="19" t="s">
        <v>11</v>
      </c>
      <c r="C14" s="6" t="s">
        <v>12</v>
      </c>
      <c r="D14" s="18" t="s">
        <v>13</v>
      </c>
      <c r="E14" s="20">
        <v>11898</v>
      </c>
      <c r="F14" s="21">
        <f>E14</f>
        <v>11898</v>
      </c>
    </row>
    <row r="15" spans="1:6" x14ac:dyDescent="0.25">
      <c r="A15" s="18"/>
      <c r="B15" s="19"/>
      <c r="C15" s="6" t="s">
        <v>77</v>
      </c>
      <c r="D15" s="18"/>
      <c r="E15" s="20"/>
      <c r="F15" s="21"/>
    </row>
    <row r="16" spans="1:6" ht="63.75" x14ac:dyDescent="0.25">
      <c r="A16" s="18">
        <v>4</v>
      </c>
      <c r="B16" s="19" t="s">
        <v>14</v>
      </c>
      <c r="C16" s="6" t="s">
        <v>15</v>
      </c>
      <c r="D16" s="18" t="s">
        <v>16</v>
      </c>
      <c r="E16" s="20">
        <v>1189.8</v>
      </c>
      <c r="F16" s="29">
        <f>E16</f>
        <v>1189.8</v>
      </c>
    </row>
    <row r="17" spans="1:6" ht="15.75" x14ac:dyDescent="0.25">
      <c r="A17" s="18"/>
      <c r="B17" s="19"/>
      <c r="C17" s="6" t="s">
        <v>78</v>
      </c>
      <c r="D17" s="18"/>
      <c r="E17" s="20"/>
      <c r="F17" s="29"/>
    </row>
    <row r="18" spans="1:6" ht="25.5" x14ac:dyDescent="0.25">
      <c r="A18" s="2"/>
      <c r="B18" s="9"/>
      <c r="C18" s="5" t="s">
        <v>17</v>
      </c>
      <c r="D18" s="2"/>
      <c r="E18" s="8"/>
      <c r="F18" s="17"/>
    </row>
    <row r="19" spans="1:6" ht="76.5" x14ac:dyDescent="0.25">
      <c r="A19" s="18">
        <v>5</v>
      </c>
      <c r="B19" s="19" t="s">
        <v>18</v>
      </c>
      <c r="C19" s="6" t="s">
        <v>79</v>
      </c>
      <c r="D19" s="18" t="s">
        <v>19</v>
      </c>
      <c r="E19" s="20">
        <v>16.5</v>
      </c>
      <c r="F19" s="29">
        <f>E19</f>
        <v>16.5</v>
      </c>
    </row>
    <row r="20" spans="1:6" x14ac:dyDescent="0.25">
      <c r="A20" s="18"/>
      <c r="B20" s="19"/>
      <c r="C20" s="6" t="s">
        <v>82</v>
      </c>
      <c r="D20" s="18"/>
      <c r="E20" s="20"/>
      <c r="F20" s="29"/>
    </row>
    <row r="21" spans="1:6" ht="76.5" x14ac:dyDescent="0.25">
      <c r="A21" s="18">
        <v>6</v>
      </c>
      <c r="B21" s="19" t="s">
        <v>18</v>
      </c>
      <c r="C21" s="6" t="s">
        <v>80</v>
      </c>
      <c r="D21" s="18" t="s">
        <v>19</v>
      </c>
      <c r="E21" s="20">
        <v>18</v>
      </c>
      <c r="F21" s="29">
        <f>E21</f>
        <v>18</v>
      </c>
    </row>
    <row r="22" spans="1:6" x14ac:dyDescent="0.25">
      <c r="A22" s="18"/>
      <c r="B22" s="19"/>
      <c r="C22" s="6" t="s">
        <v>83</v>
      </c>
      <c r="D22" s="18"/>
      <c r="E22" s="20"/>
      <c r="F22" s="29"/>
    </row>
    <row r="23" spans="1:6" ht="102" x14ac:dyDescent="0.25">
      <c r="A23" s="18">
        <v>7</v>
      </c>
      <c r="B23" s="19" t="s">
        <v>18</v>
      </c>
      <c r="C23" s="6" t="s">
        <v>81</v>
      </c>
      <c r="D23" s="18" t="s">
        <v>19</v>
      </c>
      <c r="E23" s="20">
        <v>43</v>
      </c>
      <c r="F23" s="29">
        <f>E23</f>
        <v>43</v>
      </c>
    </row>
    <row r="24" spans="1:6" x14ac:dyDescent="0.25">
      <c r="A24" s="18"/>
      <c r="B24" s="19"/>
      <c r="C24" s="6" t="s">
        <v>84</v>
      </c>
      <c r="D24" s="18"/>
      <c r="E24" s="20"/>
      <c r="F24" s="29"/>
    </row>
    <row r="25" spans="1:6" ht="25.5" x14ac:dyDescent="0.25">
      <c r="A25" s="2"/>
      <c r="B25" s="2"/>
      <c r="C25" s="5" t="s">
        <v>20</v>
      </c>
      <c r="D25" s="2"/>
      <c r="E25" s="8"/>
      <c r="F25" s="16"/>
    </row>
    <row r="26" spans="1:6" ht="51" x14ac:dyDescent="0.25">
      <c r="A26" s="18" t="s">
        <v>21</v>
      </c>
      <c r="B26" s="19" t="s">
        <v>22</v>
      </c>
      <c r="C26" s="6" t="s">
        <v>68</v>
      </c>
      <c r="D26" s="18" t="s">
        <v>13</v>
      </c>
      <c r="E26" s="20">
        <v>89.9</v>
      </c>
      <c r="F26" s="29">
        <f>E26</f>
        <v>89.9</v>
      </c>
    </row>
    <row r="27" spans="1:6" ht="15.75" x14ac:dyDescent="0.25">
      <c r="A27" s="18"/>
      <c r="B27" s="19"/>
      <c r="C27" s="6" t="s">
        <v>85</v>
      </c>
      <c r="D27" s="18"/>
      <c r="E27" s="20"/>
      <c r="F27" s="29"/>
    </row>
    <row r="28" spans="1:6" ht="25.5" x14ac:dyDescent="0.25">
      <c r="A28" s="2"/>
      <c r="B28" s="2"/>
      <c r="C28" s="5" t="s">
        <v>23</v>
      </c>
      <c r="D28" s="2"/>
      <c r="E28" s="8"/>
      <c r="F28" s="16"/>
    </row>
    <row r="29" spans="1:6" ht="38.25" x14ac:dyDescent="0.25">
      <c r="A29" s="18" t="s">
        <v>24</v>
      </c>
      <c r="B29" s="19" t="s">
        <v>25</v>
      </c>
      <c r="C29" s="6" t="s">
        <v>26</v>
      </c>
      <c r="D29" s="18" t="s">
        <v>19</v>
      </c>
      <c r="E29" s="20">
        <v>45.1</v>
      </c>
      <c r="F29" s="21">
        <f>E29</f>
        <v>45.1</v>
      </c>
    </row>
    <row r="30" spans="1:6" x14ac:dyDescent="0.25">
      <c r="A30" s="18"/>
      <c r="B30" s="19"/>
      <c r="C30" s="6" t="s">
        <v>86</v>
      </c>
      <c r="D30" s="18"/>
      <c r="E30" s="20"/>
      <c r="F30" s="21"/>
    </row>
    <row r="31" spans="1:6" ht="25.5" x14ac:dyDescent="0.25">
      <c r="A31" s="2"/>
      <c r="B31" s="9"/>
      <c r="C31" s="4" t="s">
        <v>27</v>
      </c>
      <c r="D31" s="2"/>
      <c r="E31" s="8"/>
      <c r="F31" s="17"/>
    </row>
    <row r="32" spans="1:6" ht="27.75" customHeight="1" x14ac:dyDescent="0.25">
      <c r="A32" s="2"/>
      <c r="B32" s="9"/>
      <c r="C32" s="5" t="s">
        <v>88</v>
      </c>
      <c r="D32" s="2"/>
      <c r="E32" s="8"/>
      <c r="F32" s="17"/>
    </row>
    <row r="33" spans="1:6" ht="102" x14ac:dyDescent="0.25">
      <c r="A33" s="18" t="s">
        <v>28</v>
      </c>
      <c r="B33" s="19" t="s">
        <v>29</v>
      </c>
      <c r="C33" s="6" t="s">
        <v>87</v>
      </c>
      <c r="D33" s="18" t="s">
        <v>19</v>
      </c>
      <c r="E33" s="20">
        <v>18</v>
      </c>
      <c r="F33" s="29">
        <f>E33</f>
        <v>18</v>
      </c>
    </row>
    <row r="34" spans="1:6" x14ac:dyDescent="0.25">
      <c r="A34" s="18"/>
      <c r="B34" s="19"/>
      <c r="C34" s="6" t="s">
        <v>83</v>
      </c>
      <c r="D34" s="18"/>
      <c r="E34" s="20"/>
      <c r="F34" s="29"/>
    </row>
    <row r="35" spans="1:6" ht="25.5" x14ac:dyDescent="0.25">
      <c r="A35" s="2"/>
      <c r="B35" s="9"/>
      <c r="C35" s="5" t="s">
        <v>91</v>
      </c>
      <c r="D35" s="2"/>
      <c r="E35" s="8"/>
      <c r="F35" s="17"/>
    </row>
    <row r="36" spans="1:6" ht="89.25" x14ac:dyDescent="0.25">
      <c r="A36" s="36" t="s">
        <v>31</v>
      </c>
      <c r="B36" s="36" t="s">
        <v>29</v>
      </c>
      <c r="C36" s="15" t="s">
        <v>89</v>
      </c>
      <c r="D36" s="36" t="s">
        <v>19</v>
      </c>
      <c r="E36" s="37">
        <v>20</v>
      </c>
      <c r="F36" s="29">
        <f>E36</f>
        <v>20</v>
      </c>
    </row>
    <row r="37" spans="1:6" x14ac:dyDescent="0.25">
      <c r="A37" s="36"/>
      <c r="B37" s="36"/>
      <c r="C37" s="15" t="s">
        <v>90</v>
      </c>
      <c r="D37" s="36"/>
      <c r="E37" s="37"/>
      <c r="F37" s="29"/>
    </row>
    <row r="38" spans="1:6" ht="25.5" x14ac:dyDescent="0.25">
      <c r="A38" s="2"/>
      <c r="B38" s="9"/>
      <c r="C38" s="5" t="s">
        <v>30</v>
      </c>
      <c r="D38" s="2"/>
      <c r="E38" s="8"/>
      <c r="F38" s="17"/>
    </row>
    <row r="39" spans="1:6" ht="114.75" x14ac:dyDescent="0.25">
      <c r="A39" s="18" t="s">
        <v>32</v>
      </c>
      <c r="B39" s="19" t="s">
        <v>29</v>
      </c>
      <c r="C39" s="6" t="s">
        <v>133</v>
      </c>
      <c r="D39" s="18" t="s">
        <v>19</v>
      </c>
      <c r="E39" s="20">
        <v>60</v>
      </c>
      <c r="F39" s="29">
        <f>E39</f>
        <v>60</v>
      </c>
    </row>
    <row r="40" spans="1:6" x14ac:dyDescent="0.25">
      <c r="A40" s="18"/>
      <c r="B40" s="19"/>
      <c r="C40" s="6" t="s">
        <v>134</v>
      </c>
      <c r="D40" s="18"/>
      <c r="E40" s="20"/>
      <c r="F40" s="29"/>
    </row>
    <row r="41" spans="1:6" x14ac:dyDescent="0.25">
      <c r="A41" s="2"/>
      <c r="B41" s="9"/>
      <c r="C41" s="4" t="s">
        <v>92</v>
      </c>
      <c r="D41" s="2"/>
      <c r="E41" s="8"/>
      <c r="F41" s="17"/>
    </row>
    <row r="42" spans="1:6" ht="38.25" x14ac:dyDescent="0.25">
      <c r="A42" s="2"/>
      <c r="B42" s="9"/>
      <c r="C42" s="5" t="s">
        <v>93</v>
      </c>
      <c r="D42" s="2"/>
      <c r="E42" s="8"/>
      <c r="F42" s="17"/>
    </row>
    <row r="43" spans="1:6" ht="114.75" x14ac:dyDescent="0.25">
      <c r="A43" s="30">
        <v>13</v>
      </c>
      <c r="B43" s="22" t="s">
        <v>95</v>
      </c>
      <c r="C43" s="6" t="s">
        <v>94</v>
      </c>
      <c r="D43" s="30" t="s">
        <v>97</v>
      </c>
      <c r="E43" s="32">
        <v>2664.58</v>
      </c>
      <c r="F43" s="34">
        <f>E43</f>
        <v>2664.58</v>
      </c>
    </row>
    <row r="44" spans="1:6" x14ac:dyDescent="0.25">
      <c r="A44" s="31"/>
      <c r="B44" s="24"/>
      <c r="C44" s="6" t="s">
        <v>96</v>
      </c>
      <c r="D44" s="31"/>
      <c r="E44" s="33"/>
      <c r="F44" s="35"/>
    </row>
    <row r="45" spans="1:6" ht="63.75" x14ac:dyDescent="0.25">
      <c r="A45" s="30">
        <v>14</v>
      </c>
      <c r="B45" s="22" t="s">
        <v>98</v>
      </c>
      <c r="C45" s="6" t="s">
        <v>99</v>
      </c>
      <c r="D45" s="30" t="s">
        <v>19</v>
      </c>
      <c r="E45" s="32">
        <v>2664.58</v>
      </c>
      <c r="F45" s="34">
        <f>E45</f>
        <v>2664.58</v>
      </c>
    </row>
    <row r="46" spans="1:6" x14ac:dyDescent="0.25">
      <c r="A46" s="31"/>
      <c r="B46" s="24"/>
      <c r="C46" s="6" t="s">
        <v>100</v>
      </c>
      <c r="D46" s="31"/>
      <c r="E46" s="33"/>
      <c r="F46" s="35"/>
    </row>
    <row r="47" spans="1:6" x14ac:dyDescent="0.25">
      <c r="A47" s="2"/>
      <c r="B47" s="9"/>
      <c r="C47" s="4" t="s">
        <v>113</v>
      </c>
      <c r="D47" s="2"/>
      <c r="E47" s="8"/>
      <c r="F47" s="17"/>
    </row>
    <row r="48" spans="1:6" ht="43.5" customHeight="1" x14ac:dyDescent="0.25">
      <c r="A48" s="2"/>
      <c r="B48" s="9"/>
      <c r="C48" s="5" t="s">
        <v>33</v>
      </c>
      <c r="D48" s="10"/>
      <c r="E48" s="8"/>
      <c r="F48" s="17"/>
    </row>
    <row r="49" spans="1:6" ht="96" customHeight="1" x14ac:dyDescent="0.25">
      <c r="A49" s="18">
        <v>15</v>
      </c>
      <c r="B49" s="19" t="s">
        <v>34</v>
      </c>
      <c r="C49" s="6" t="s">
        <v>101</v>
      </c>
      <c r="D49" s="18" t="s">
        <v>13</v>
      </c>
      <c r="E49" s="20">
        <v>5921.3</v>
      </c>
      <c r="F49" s="29">
        <f>E49</f>
        <v>5921.3</v>
      </c>
    </row>
    <row r="50" spans="1:6" x14ac:dyDescent="0.25">
      <c r="A50" s="18"/>
      <c r="B50" s="19"/>
      <c r="C50" s="6" t="s">
        <v>102</v>
      </c>
      <c r="D50" s="18"/>
      <c r="E50" s="20"/>
      <c r="F50" s="29"/>
    </row>
    <row r="51" spans="1:6" ht="25.5" x14ac:dyDescent="0.25">
      <c r="A51" s="2"/>
      <c r="B51" s="9"/>
      <c r="C51" s="5" t="s">
        <v>103</v>
      </c>
      <c r="D51" s="2"/>
      <c r="E51" s="8"/>
      <c r="F51" s="17"/>
    </row>
    <row r="52" spans="1:6" ht="80.25" customHeight="1" x14ac:dyDescent="0.25">
      <c r="A52" s="30">
        <v>16</v>
      </c>
      <c r="B52" s="22" t="s">
        <v>105</v>
      </c>
      <c r="C52" s="6" t="s">
        <v>104</v>
      </c>
      <c r="D52" s="30" t="s">
        <v>106</v>
      </c>
      <c r="E52" s="32">
        <v>5921.3</v>
      </c>
      <c r="F52" s="34">
        <f>E52</f>
        <v>5921.3</v>
      </c>
    </row>
    <row r="53" spans="1:6" x14ac:dyDescent="0.25">
      <c r="A53" s="31"/>
      <c r="B53" s="24"/>
      <c r="C53" s="6" t="s">
        <v>102</v>
      </c>
      <c r="D53" s="31"/>
      <c r="E53" s="33"/>
      <c r="F53" s="35"/>
    </row>
    <row r="54" spans="1:6" ht="27.75" customHeight="1" x14ac:dyDescent="0.25">
      <c r="A54" s="2"/>
      <c r="B54" s="9"/>
      <c r="C54" s="5" t="s">
        <v>35</v>
      </c>
      <c r="D54" s="10"/>
      <c r="E54" s="8"/>
      <c r="F54" s="17"/>
    </row>
    <row r="55" spans="1:6" ht="89.25" x14ac:dyDescent="0.25">
      <c r="A55" s="18">
        <v>17</v>
      </c>
      <c r="B55" s="19" t="s">
        <v>36</v>
      </c>
      <c r="C55" s="6" t="s">
        <v>107</v>
      </c>
      <c r="D55" s="18" t="s">
        <v>13</v>
      </c>
      <c r="E55" s="20">
        <v>5921.3</v>
      </c>
      <c r="F55" s="29">
        <f>E55</f>
        <v>5921.3</v>
      </c>
    </row>
    <row r="56" spans="1:6" x14ac:dyDescent="0.25">
      <c r="A56" s="18"/>
      <c r="B56" s="19"/>
      <c r="C56" s="6" t="s">
        <v>102</v>
      </c>
      <c r="D56" s="18"/>
      <c r="E56" s="20"/>
      <c r="F56" s="29"/>
    </row>
    <row r="57" spans="1:6" ht="25.5" x14ac:dyDescent="0.25">
      <c r="A57" s="2"/>
      <c r="B57" s="9"/>
      <c r="C57" s="5" t="s">
        <v>37</v>
      </c>
      <c r="D57" s="2"/>
      <c r="E57" s="8"/>
      <c r="F57" s="17"/>
    </row>
    <row r="58" spans="1:6" ht="25.5" customHeight="1" x14ac:dyDescent="0.25">
      <c r="A58" s="18">
        <v>18</v>
      </c>
      <c r="B58" s="19" t="s">
        <v>38</v>
      </c>
      <c r="C58" s="25" t="s">
        <v>108</v>
      </c>
      <c r="D58" s="18" t="s">
        <v>13</v>
      </c>
      <c r="E58" s="20">
        <v>82068.5</v>
      </c>
      <c r="F58" s="29">
        <f>E58</f>
        <v>82068.5</v>
      </c>
    </row>
    <row r="59" spans="1:6" x14ac:dyDescent="0.25">
      <c r="A59" s="18"/>
      <c r="B59" s="19"/>
      <c r="C59" s="27"/>
      <c r="D59" s="18"/>
      <c r="E59" s="20"/>
      <c r="F59" s="29"/>
    </row>
    <row r="60" spans="1:6" x14ac:dyDescent="0.25">
      <c r="A60" s="18"/>
      <c r="B60" s="19"/>
      <c r="C60" s="27"/>
      <c r="D60" s="18"/>
      <c r="E60" s="20"/>
      <c r="F60" s="29"/>
    </row>
    <row r="61" spans="1:6" x14ac:dyDescent="0.25">
      <c r="A61" s="18"/>
      <c r="B61" s="19"/>
      <c r="C61" s="27"/>
      <c r="D61" s="18"/>
      <c r="E61" s="20"/>
      <c r="F61" s="29"/>
    </row>
    <row r="62" spans="1:6" ht="15.75" customHeight="1" x14ac:dyDescent="0.25">
      <c r="A62" s="18"/>
      <c r="B62" s="19"/>
      <c r="C62" s="27"/>
      <c r="D62" s="18"/>
      <c r="E62" s="20"/>
      <c r="F62" s="29"/>
    </row>
    <row r="63" spans="1:6" x14ac:dyDescent="0.25">
      <c r="A63" s="18"/>
      <c r="B63" s="19"/>
      <c r="C63" s="27"/>
      <c r="D63" s="18"/>
      <c r="E63" s="20"/>
      <c r="F63" s="29"/>
    </row>
    <row r="64" spans="1:6" ht="25.5" customHeight="1" x14ac:dyDescent="0.25">
      <c r="A64" s="18"/>
      <c r="B64" s="19"/>
      <c r="C64" s="26"/>
      <c r="D64" s="18"/>
      <c r="E64" s="20"/>
      <c r="F64" s="29"/>
    </row>
    <row r="65" spans="1:6" x14ac:dyDescent="0.25">
      <c r="A65" s="18"/>
      <c r="B65" s="19"/>
      <c r="C65" s="11" t="s">
        <v>109</v>
      </c>
      <c r="D65" s="18"/>
      <c r="E65" s="20"/>
      <c r="F65" s="29"/>
    </row>
    <row r="66" spans="1:6" ht="25.5" x14ac:dyDescent="0.25">
      <c r="A66" s="2"/>
      <c r="B66" s="9"/>
      <c r="C66" s="5" t="s">
        <v>39</v>
      </c>
      <c r="D66" s="2"/>
      <c r="E66" s="8"/>
      <c r="F66" s="17"/>
    </row>
    <row r="67" spans="1:6" ht="140.25" x14ac:dyDescent="0.25">
      <c r="A67" s="18">
        <v>19</v>
      </c>
      <c r="B67" s="19" t="s">
        <v>40</v>
      </c>
      <c r="C67" s="6" t="s">
        <v>110</v>
      </c>
      <c r="D67" s="18" t="s">
        <v>13</v>
      </c>
      <c r="E67" s="20">
        <v>82068.5</v>
      </c>
      <c r="F67" s="21">
        <f>E67</f>
        <v>82068.5</v>
      </c>
    </row>
    <row r="68" spans="1:6" x14ac:dyDescent="0.25">
      <c r="A68" s="18"/>
      <c r="B68" s="19"/>
      <c r="C68" s="6" t="s">
        <v>109</v>
      </c>
      <c r="D68" s="18"/>
      <c r="E68" s="20"/>
      <c r="F68" s="21"/>
    </row>
    <row r="69" spans="1:6" ht="25.5" x14ac:dyDescent="0.25">
      <c r="A69" s="2"/>
      <c r="B69" s="2"/>
      <c r="C69" s="5" t="s">
        <v>41</v>
      </c>
      <c r="D69" s="2"/>
      <c r="E69" s="8"/>
      <c r="F69" s="16"/>
    </row>
    <row r="70" spans="1:6" ht="38.25" x14ac:dyDescent="0.25">
      <c r="A70" s="18">
        <v>20</v>
      </c>
      <c r="B70" s="19" t="s">
        <v>42</v>
      </c>
      <c r="C70" s="6" t="s">
        <v>111</v>
      </c>
      <c r="D70" s="18" t="s">
        <v>43</v>
      </c>
      <c r="E70" s="20">
        <v>2766.28</v>
      </c>
      <c r="F70" s="21">
        <f>E70</f>
        <v>2766.28</v>
      </c>
    </row>
    <row r="71" spans="1:6" x14ac:dyDescent="0.25">
      <c r="A71" s="18"/>
      <c r="B71" s="19"/>
      <c r="C71" s="6" t="s">
        <v>112</v>
      </c>
      <c r="D71" s="18"/>
      <c r="E71" s="20"/>
      <c r="F71" s="21"/>
    </row>
    <row r="72" spans="1:6" ht="51" x14ac:dyDescent="0.25">
      <c r="A72" s="18">
        <v>21</v>
      </c>
      <c r="B72" s="19" t="s">
        <v>44</v>
      </c>
      <c r="C72" s="6" t="s">
        <v>45</v>
      </c>
      <c r="D72" s="18" t="s">
        <v>43</v>
      </c>
      <c r="E72" s="28">
        <v>2766.28</v>
      </c>
      <c r="F72" s="21">
        <f>E72</f>
        <v>2766.28</v>
      </c>
    </row>
    <row r="73" spans="1:6" x14ac:dyDescent="0.25">
      <c r="A73" s="18"/>
      <c r="B73" s="19"/>
      <c r="C73" s="6" t="s">
        <v>112</v>
      </c>
      <c r="D73" s="18"/>
      <c r="E73" s="28"/>
      <c r="F73" s="21"/>
    </row>
    <row r="74" spans="1:6" x14ac:dyDescent="0.25">
      <c r="A74" s="2"/>
      <c r="B74" s="2"/>
      <c r="C74" s="4" t="s">
        <v>114</v>
      </c>
      <c r="D74" s="2"/>
      <c r="E74" s="8"/>
      <c r="F74" s="16"/>
    </row>
    <row r="75" spans="1:6" ht="38.25" x14ac:dyDescent="0.25">
      <c r="A75" s="2"/>
      <c r="B75" s="2"/>
      <c r="C75" s="5" t="s">
        <v>46</v>
      </c>
      <c r="D75" s="2"/>
      <c r="E75" s="8"/>
      <c r="F75" s="16"/>
    </row>
    <row r="76" spans="1:6" ht="76.5" x14ac:dyDescent="0.25">
      <c r="A76" s="18">
        <v>22</v>
      </c>
      <c r="B76" s="19" t="s">
        <v>47</v>
      </c>
      <c r="C76" s="6" t="s">
        <v>115</v>
      </c>
      <c r="D76" s="18" t="s">
        <v>13</v>
      </c>
      <c r="E76" s="20">
        <v>29122.400000000001</v>
      </c>
      <c r="F76" s="21">
        <f>E76</f>
        <v>29122.400000000001</v>
      </c>
    </row>
    <row r="77" spans="1:6" x14ac:dyDescent="0.25">
      <c r="A77" s="18"/>
      <c r="B77" s="19"/>
      <c r="C77" s="6" t="s">
        <v>116</v>
      </c>
      <c r="D77" s="18"/>
      <c r="E77" s="20"/>
      <c r="F77" s="21"/>
    </row>
    <row r="78" spans="1:6" ht="51" x14ac:dyDescent="0.25">
      <c r="A78" s="18">
        <v>23</v>
      </c>
      <c r="B78" s="19" t="s">
        <v>48</v>
      </c>
      <c r="C78" s="6" t="s">
        <v>67</v>
      </c>
      <c r="D78" s="18" t="s">
        <v>43</v>
      </c>
      <c r="E78" s="20">
        <v>2912.24</v>
      </c>
      <c r="F78" s="21">
        <f>E78</f>
        <v>2912.24</v>
      </c>
    </row>
    <row r="79" spans="1:6" x14ac:dyDescent="0.25">
      <c r="A79" s="18"/>
      <c r="B79" s="19"/>
      <c r="C79" s="12" t="s">
        <v>117</v>
      </c>
      <c r="D79" s="18"/>
      <c r="E79" s="20"/>
      <c r="F79" s="21"/>
    </row>
    <row r="80" spans="1:6" ht="51" x14ac:dyDescent="0.25">
      <c r="A80" s="2"/>
      <c r="B80" s="2"/>
      <c r="C80" s="5" t="s">
        <v>66</v>
      </c>
      <c r="D80" s="2"/>
      <c r="E80" s="8"/>
      <c r="F80" s="16"/>
    </row>
    <row r="81" spans="1:6" ht="38.25" customHeight="1" x14ac:dyDescent="0.25">
      <c r="A81" s="18">
        <v>24</v>
      </c>
      <c r="B81" s="19" t="s">
        <v>50</v>
      </c>
      <c r="C81" s="25" t="s">
        <v>118</v>
      </c>
      <c r="D81" s="18" t="s">
        <v>13</v>
      </c>
      <c r="E81" s="20">
        <v>28527.5</v>
      </c>
      <c r="F81" s="21">
        <f>E81</f>
        <v>28527.5</v>
      </c>
    </row>
    <row r="82" spans="1:6" ht="15.75" customHeight="1" x14ac:dyDescent="0.25">
      <c r="A82" s="18"/>
      <c r="B82" s="19"/>
      <c r="C82" s="27"/>
      <c r="D82" s="18"/>
      <c r="E82" s="20"/>
      <c r="F82" s="21"/>
    </row>
    <row r="83" spans="1:6" x14ac:dyDescent="0.25">
      <c r="A83" s="18"/>
      <c r="B83" s="19"/>
      <c r="C83" s="27"/>
      <c r="D83" s="18"/>
      <c r="E83" s="20"/>
      <c r="F83" s="21"/>
    </row>
    <row r="84" spans="1:6" ht="12" customHeight="1" x14ac:dyDescent="0.25">
      <c r="A84" s="18"/>
      <c r="B84" s="19"/>
      <c r="C84" s="26"/>
      <c r="D84" s="18"/>
      <c r="E84" s="20"/>
      <c r="F84" s="21"/>
    </row>
    <row r="85" spans="1:6" x14ac:dyDescent="0.25">
      <c r="A85" s="18"/>
      <c r="B85" s="19"/>
      <c r="C85" s="6" t="s">
        <v>119</v>
      </c>
      <c r="D85" s="18"/>
      <c r="E85" s="20"/>
      <c r="F85" s="21"/>
    </row>
    <row r="86" spans="1:6" ht="51" x14ac:dyDescent="0.25">
      <c r="A86" s="18">
        <v>25</v>
      </c>
      <c r="B86" s="19" t="s">
        <v>51</v>
      </c>
      <c r="C86" s="6" t="s">
        <v>49</v>
      </c>
      <c r="D86" s="18" t="s">
        <v>43</v>
      </c>
      <c r="E86" s="20">
        <v>2852.75</v>
      </c>
      <c r="F86" s="21">
        <f>E86</f>
        <v>2852.75</v>
      </c>
    </row>
    <row r="87" spans="1:6" x14ac:dyDescent="0.25">
      <c r="A87" s="18"/>
      <c r="B87" s="19"/>
      <c r="C87" s="6" t="s">
        <v>120</v>
      </c>
      <c r="D87" s="18"/>
      <c r="E87" s="20"/>
      <c r="F87" s="21"/>
    </row>
    <row r="88" spans="1:6" ht="38.25" x14ac:dyDescent="0.25">
      <c r="A88" s="2"/>
      <c r="B88" s="2"/>
      <c r="C88" s="5" t="s">
        <v>52</v>
      </c>
      <c r="D88" s="2"/>
      <c r="E88" s="8"/>
      <c r="F88" s="16"/>
    </row>
    <row r="89" spans="1:6" ht="63.75" customHeight="1" x14ac:dyDescent="0.25">
      <c r="A89" s="18">
        <v>26</v>
      </c>
      <c r="B89" s="22" t="s">
        <v>122</v>
      </c>
      <c r="C89" s="25" t="s">
        <v>123</v>
      </c>
      <c r="D89" s="18" t="s">
        <v>13</v>
      </c>
      <c r="E89" s="20">
        <v>453</v>
      </c>
      <c r="F89" s="21">
        <f>E89</f>
        <v>453</v>
      </c>
    </row>
    <row r="90" spans="1:6" x14ac:dyDescent="0.25">
      <c r="A90" s="18"/>
      <c r="B90" s="23"/>
      <c r="C90" s="26"/>
      <c r="D90" s="18"/>
      <c r="E90" s="20"/>
      <c r="F90" s="21"/>
    </row>
    <row r="91" spans="1:6" x14ac:dyDescent="0.25">
      <c r="A91" s="18"/>
      <c r="B91" s="24"/>
      <c r="C91" s="6" t="s">
        <v>121</v>
      </c>
      <c r="D91" s="18"/>
      <c r="E91" s="20"/>
      <c r="F91" s="21"/>
    </row>
    <row r="92" spans="1:6" ht="25.5" x14ac:dyDescent="0.25">
      <c r="A92" s="2"/>
      <c r="B92" s="2"/>
      <c r="C92" s="4" t="s">
        <v>124</v>
      </c>
      <c r="D92" s="2"/>
      <c r="E92" s="8"/>
      <c r="F92" s="16"/>
    </row>
    <row r="93" spans="1:6" ht="25.5" x14ac:dyDescent="0.25">
      <c r="A93" s="2"/>
      <c r="B93" s="2"/>
      <c r="C93" s="5" t="s">
        <v>54</v>
      </c>
      <c r="D93" s="2"/>
      <c r="E93" s="8"/>
      <c r="F93" s="16"/>
    </row>
    <row r="94" spans="1:6" ht="38.25" x14ac:dyDescent="0.25">
      <c r="A94" s="18">
        <v>27</v>
      </c>
      <c r="B94" s="19" t="s">
        <v>55</v>
      </c>
      <c r="C94" s="6" t="s">
        <v>56</v>
      </c>
      <c r="D94" s="19" t="s">
        <v>53</v>
      </c>
      <c r="E94" s="20">
        <v>11898</v>
      </c>
      <c r="F94" s="21">
        <f>E94</f>
        <v>11898</v>
      </c>
    </row>
    <row r="95" spans="1:6" x14ac:dyDescent="0.25">
      <c r="A95" s="18"/>
      <c r="B95" s="19"/>
      <c r="C95" s="12" t="s">
        <v>125</v>
      </c>
      <c r="D95" s="19"/>
      <c r="E95" s="20"/>
      <c r="F95" s="21"/>
    </row>
    <row r="96" spans="1:6" ht="25.5" x14ac:dyDescent="0.25">
      <c r="A96" s="2"/>
      <c r="B96" s="2"/>
      <c r="C96" s="4" t="s">
        <v>126</v>
      </c>
      <c r="D96" s="2"/>
      <c r="E96" s="8"/>
      <c r="F96" s="16"/>
    </row>
    <row r="97" spans="1:6" x14ac:dyDescent="0.25">
      <c r="A97" s="2"/>
      <c r="B97" s="2"/>
      <c r="C97" s="5" t="s">
        <v>57</v>
      </c>
      <c r="D97" s="2"/>
      <c r="E97" s="8"/>
      <c r="F97" s="16"/>
    </row>
    <row r="98" spans="1:6" ht="25.5" customHeight="1" x14ac:dyDescent="0.25">
      <c r="A98" s="18">
        <v>28</v>
      </c>
      <c r="B98" s="19" t="s">
        <v>58</v>
      </c>
      <c r="C98" s="25" t="s">
        <v>127</v>
      </c>
      <c r="D98" s="18" t="s">
        <v>19</v>
      </c>
      <c r="E98" s="20">
        <v>256</v>
      </c>
      <c r="F98" s="21">
        <f>E98</f>
        <v>256</v>
      </c>
    </row>
    <row r="99" spans="1:6" x14ac:dyDescent="0.25">
      <c r="A99" s="18"/>
      <c r="B99" s="19"/>
      <c r="C99" s="26"/>
      <c r="D99" s="18"/>
      <c r="E99" s="20"/>
      <c r="F99" s="21"/>
    </row>
    <row r="100" spans="1:6" x14ac:dyDescent="0.25">
      <c r="A100" s="18"/>
      <c r="B100" s="19"/>
      <c r="C100" s="6" t="s">
        <v>128</v>
      </c>
      <c r="D100" s="18"/>
      <c r="E100" s="20"/>
      <c r="F100" s="21"/>
    </row>
    <row r="101" spans="1:6" x14ac:dyDescent="0.25">
      <c r="A101" s="2"/>
      <c r="B101" s="2"/>
      <c r="C101" s="4" t="s">
        <v>59</v>
      </c>
      <c r="D101" s="2"/>
      <c r="E101" s="8"/>
      <c r="F101" s="16"/>
    </row>
    <row r="102" spans="1:6" ht="25.5" x14ac:dyDescent="0.25">
      <c r="A102" s="2"/>
      <c r="B102" s="2"/>
      <c r="C102" s="5" t="s">
        <v>60</v>
      </c>
      <c r="D102" s="2"/>
      <c r="E102" s="8"/>
      <c r="F102" s="16"/>
    </row>
    <row r="103" spans="1:6" ht="55.5" customHeight="1" x14ac:dyDescent="0.25">
      <c r="A103" s="18">
        <v>29</v>
      </c>
      <c r="B103" s="19" t="s">
        <v>61</v>
      </c>
      <c r="C103" s="6" t="s">
        <v>62</v>
      </c>
      <c r="D103" s="18" t="s">
        <v>19</v>
      </c>
      <c r="E103" s="20">
        <v>45.1</v>
      </c>
      <c r="F103" s="21">
        <f>E103</f>
        <v>45.1</v>
      </c>
    </row>
    <row r="104" spans="1:6" x14ac:dyDescent="0.25">
      <c r="A104" s="18"/>
      <c r="B104" s="19"/>
      <c r="C104" s="6" t="s">
        <v>86</v>
      </c>
      <c r="D104" s="18"/>
      <c r="E104" s="20"/>
      <c r="F104" s="21"/>
    </row>
    <row r="105" spans="1:6" ht="25.5" x14ac:dyDescent="0.25">
      <c r="A105" s="2"/>
      <c r="B105" s="2"/>
      <c r="C105" s="5" t="s">
        <v>63</v>
      </c>
      <c r="D105" s="2"/>
      <c r="E105" s="8"/>
      <c r="F105" s="16"/>
    </row>
    <row r="106" spans="1:6" ht="51" x14ac:dyDescent="0.25">
      <c r="A106" s="18">
        <v>30</v>
      </c>
      <c r="B106" s="19" t="s">
        <v>64</v>
      </c>
      <c r="C106" s="6" t="s">
        <v>65</v>
      </c>
      <c r="D106" s="19" t="s">
        <v>53</v>
      </c>
      <c r="E106" s="20">
        <v>86.9</v>
      </c>
      <c r="F106" s="21">
        <f>E106</f>
        <v>86.9</v>
      </c>
    </row>
    <row r="107" spans="1:6" ht="15.75" x14ac:dyDescent="0.25">
      <c r="A107" s="18"/>
      <c r="B107" s="19"/>
      <c r="C107" s="6" t="s">
        <v>129</v>
      </c>
      <c r="D107" s="19"/>
      <c r="E107" s="20"/>
      <c r="F107" s="21"/>
    </row>
  </sheetData>
  <mergeCells count="156">
    <mergeCell ref="A14:A15"/>
    <mergeCell ref="B14:B15"/>
    <mergeCell ref="D14:D15"/>
    <mergeCell ref="E14:E15"/>
    <mergeCell ref="F14:F15"/>
    <mergeCell ref="A2:F2"/>
    <mergeCell ref="A3:F3"/>
    <mergeCell ref="A11:A12"/>
    <mergeCell ref="B11:B12"/>
    <mergeCell ref="D11:D12"/>
    <mergeCell ref="E11:E12"/>
    <mergeCell ref="F11:F12"/>
    <mergeCell ref="A8:A9"/>
    <mergeCell ref="B8:B9"/>
    <mergeCell ref="D8:D9"/>
    <mergeCell ref="E8:E9"/>
    <mergeCell ref="F8:F9"/>
    <mergeCell ref="A19:A20"/>
    <mergeCell ref="B19:B20"/>
    <mergeCell ref="D19:D20"/>
    <mergeCell ref="E19:E20"/>
    <mergeCell ref="F19:F20"/>
    <mergeCell ref="A16:A17"/>
    <mergeCell ref="B16:B17"/>
    <mergeCell ref="D16:D17"/>
    <mergeCell ref="E16:E17"/>
    <mergeCell ref="F16:F17"/>
    <mergeCell ref="A23:A24"/>
    <mergeCell ref="B23:B24"/>
    <mergeCell ref="D23:D24"/>
    <mergeCell ref="E23:E24"/>
    <mergeCell ref="F23:F24"/>
    <mergeCell ref="A21:A22"/>
    <mergeCell ref="B21:B22"/>
    <mergeCell ref="D21:D22"/>
    <mergeCell ref="E21:E22"/>
    <mergeCell ref="F21:F22"/>
    <mergeCell ref="A29:A30"/>
    <mergeCell ref="B29:B30"/>
    <mergeCell ref="D29:D30"/>
    <mergeCell ref="E29:E30"/>
    <mergeCell ref="F29:F30"/>
    <mergeCell ref="A26:A27"/>
    <mergeCell ref="B26:B27"/>
    <mergeCell ref="D26:D27"/>
    <mergeCell ref="E26:E27"/>
    <mergeCell ref="F26:F27"/>
    <mergeCell ref="A36:A37"/>
    <mergeCell ref="B36:B37"/>
    <mergeCell ref="D36:D37"/>
    <mergeCell ref="E36:E37"/>
    <mergeCell ref="F36:F37"/>
    <mergeCell ref="A33:A34"/>
    <mergeCell ref="B33:B34"/>
    <mergeCell ref="D33:D34"/>
    <mergeCell ref="E33:E34"/>
    <mergeCell ref="F33:F34"/>
    <mergeCell ref="A45:A46"/>
    <mergeCell ref="B45:B46"/>
    <mergeCell ref="D45:D46"/>
    <mergeCell ref="E45:E46"/>
    <mergeCell ref="F45:F46"/>
    <mergeCell ref="A39:A40"/>
    <mergeCell ref="B39:B40"/>
    <mergeCell ref="D39:D40"/>
    <mergeCell ref="E39:E40"/>
    <mergeCell ref="F39:F40"/>
    <mergeCell ref="A43:A44"/>
    <mergeCell ref="B43:B44"/>
    <mergeCell ref="D43:D44"/>
    <mergeCell ref="E43:E44"/>
    <mergeCell ref="F43:F44"/>
    <mergeCell ref="A55:A56"/>
    <mergeCell ref="B55:B56"/>
    <mergeCell ref="D55:D56"/>
    <mergeCell ref="E55:E56"/>
    <mergeCell ref="F55:F56"/>
    <mergeCell ref="A49:A50"/>
    <mergeCell ref="B49:B50"/>
    <mergeCell ref="D49:D50"/>
    <mergeCell ref="E49:E50"/>
    <mergeCell ref="F49:F50"/>
    <mergeCell ref="B52:B53"/>
    <mergeCell ref="A52:A53"/>
    <mergeCell ref="D52:D53"/>
    <mergeCell ref="E52:E53"/>
    <mergeCell ref="F52:F53"/>
    <mergeCell ref="A67:A68"/>
    <mergeCell ref="B67:B68"/>
    <mergeCell ref="D67:D68"/>
    <mergeCell ref="E67:E68"/>
    <mergeCell ref="F67:F68"/>
    <mergeCell ref="A58:A65"/>
    <mergeCell ref="B58:B65"/>
    <mergeCell ref="D58:D65"/>
    <mergeCell ref="E58:E65"/>
    <mergeCell ref="F58:F65"/>
    <mergeCell ref="C58:C64"/>
    <mergeCell ref="A72:A73"/>
    <mergeCell ref="B72:B73"/>
    <mergeCell ref="D72:D73"/>
    <mergeCell ref="E72:E73"/>
    <mergeCell ref="F72:F73"/>
    <mergeCell ref="A70:A71"/>
    <mergeCell ref="B70:B71"/>
    <mergeCell ref="D70:D71"/>
    <mergeCell ref="E70:E71"/>
    <mergeCell ref="F70:F71"/>
    <mergeCell ref="A78:A79"/>
    <mergeCell ref="B78:B79"/>
    <mergeCell ref="D78:D79"/>
    <mergeCell ref="E78:E79"/>
    <mergeCell ref="F78:F79"/>
    <mergeCell ref="A76:A77"/>
    <mergeCell ref="B76:B77"/>
    <mergeCell ref="D76:D77"/>
    <mergeCell ref="E76:E77"/>
    <mergeCell ref="F76:F77"/>
    <mergeCell ref="A86:A87"/>
    <mergeCell ref="B86:B87"/>
    <mergeCell ref="D86:D87"/>
    <mergeCell ref="E86:E87"/>
    <mergeCell ref="F86:F87"/>
    <mergeCell ref="A81:A85"/>
    <mergeCell ref="B81:B85"/>
    <mergeCell ref="D81:D85"/>
    <mergeCell ref="E81:E85"/>
    <mergeCell ref="F81:F85"/>
    <mergeCell ref="C81:C84"/>
    <mergeCell ref="A89:A91"/>
    <mergeCell ref="D89:D91"/>
    <mergeCell ref="E89:E91"/>
    <mergeCell ref="F89:F91"/>
    <mergeCell ref="B89:B91"/>
    <mergeCell ref="C89:C90"/>
    <mergeCell ref="A98:A100"/>
    <mergeCell ref="B98:B100"/>
    <mergeCell ref="D98:D100"/>
    <mergeCell ref="E98:E100"/>
    <mergeCell ref="F98:F100"/>
    <mergeCell ref="A94:A95"/>
    <mergeCell ref="B94:B95"/>
    <mergeCell ref="D94:D95"/>
    <mergeCell ref="E94:E95"/>
    <mergeCell ref="F94:F95"/>
    <mergeCell ref="C98:C99"/>
    <mergeCell ref="A106:A107"/>
    <mergeCell ref="B106:B107"/>
    <mergeCell ref="D106:D107"/>
    <mergeCell ref="E106:E107"/>
    <mergeCell ref="F106:F107"/>
    <mergeCell ref="A103:A104"/>
    <mergeCell ref="B103:B104"/>
    <mergeCell ref="D103:D104"/>
    <mergeCell ref="E103:E104"/>
    <mergeCell ref="F103:F10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ZarządDróg Powiatowych</cp:lastModifiedBy>
  <cp:lastPrinted>2024-02-09T11:07:51Z</cp:lastPrinted>
  <dcterms:created xsi:type="dcterms:W3CDTF">2023-02-21T08:03:22Z</dcterms:created>
  <dcterms:modified xsi:type="dcterms:W3CDTF">2024-02-22T07:30:55Z</dcterms:modified>
</cp:coreProperties>
</file>