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PROJEKT RZECZY SĄ DLA LUDZI\ZO-B-34-2023 mat. do 3D\"/>
    </mc:Choice>
  </mc:AlternateContent>
  <xr:revisionPtr revIDLastSave="0" documentId="8_{A39F2799-0730-4240-AEC0-06D124B0EA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5" i="1" s="1"/>
  <c r="F6" i="1"/>
  <c r="H6" i="1" s="1"/>
  <c r="F5" i="1"/>
  <c r="H24" i="1" l="1"/>
  <c r="I24" i="1" s="1"/>
  <c r="H22" i="1"/>
  <c r="I22" i="1" s="1"/>
  <c r="H5" i="1"/>
  <c r="I5" i="1" s="1"/>
  <c r="I6" i="1"/>
  <c r="F7" i="1"/>
  <c r="I25" i="1" l="1"/>
  <c r="I7" i="1"/>
</calcChain>
</file>

<file path=xl/sharedStrings.xml><?xml version="1.0" encoding="utf-8"?>
<sst xmlns="http://schemas.openxmlformats.org/spreadsheetml/2006/main" count="75" uniqueCount="34">
  <si>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</si>
  <si>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</si>
  <si>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</si>
  <si>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</si>
  <si>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</si>
  <si>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</si>
  <si>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</si>
  <si>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</si>
  <si>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</si>
  <si>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</si>
  <si>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</si>
  <si>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</si>
  <si>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Część 2</t>
  </si>
  <si>
    <t>szt.</t>
  </si>
  <si>
    <t>Dane Wykonawcy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</si>
  <si>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</si>
  <si>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</si>
  <si>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Zamawiający dopuszcza podpisanie dokumentów przez osobę lub osoby uprawnione do reprezentowania Wykonawcy kwalifikowanym podpisem elektronicznym  lub podpisem zaufanym lub podpisem osobistym (e-dowód).</t>
  </si>
  <si>
    <t xml:space="preserve">(podpis Wykonawcy lub upoważnionego przedstawiciela)			</t>
  </si>
  <si>
    <t>Część 3</t>
  </si>
  <si>
    <t>Drukarka 3D przykład 1
• Metoda druku: FDM
• Napięcie zasilania: od 110 V do 240 V AC
• Napięcie pracy: 24 V DC
• Moc: 350 W
• Średnica dyszy: standardowa: 0,4 mm
• Obsługiwany filament: PLA, ABS, TPU, PETG, PA, filamenty z dodatkami włókien
• Średnica filamentu:  1,75 mm
• Grubość druku: od 0,1 mm do 0,4 mm
• Wyświetlacz: dotykowy 4,3''
• Tryb pracy: karta SD, Ethernet, WiFi
• Rozmiar druku:  300 x 300 x 400 mm
• Temperatura dyszy: 300°C
• Temperatura stołu: 100°C
• Kompatybilne oprogramowanie:  Creality Slicer, Cura
• Wymiary drukarki:  578 x 522 x 290 mm
• Masa: 13,6 kg
lub równoważny</t>
  </si>
  <si>
    <t>Drukarka 3D przykład 2
• Materiał do drukowania PLA, TPU, PETG
• Wyświetlacz 4,3 cala, dotykowy
• Format pliku .stl, .obj, .amf
• Wymiary druku 450 x 450 x 470 mm
• Oprogramowanie Cura, Simplifi3D
• Zasilanie płyty głównej Wejście: od 100 V do 240 V, 75 W
• Wyjście: 24 V
• Technologia formowania FDM (fused deposition molding)
• Temperatura dyszy ≤ 250°C
• Zużycie energii 750 W
• Wymiary dyszy 0,4 mm
• 0,8 mm
• Temperatura platformy ≤ 100°C
• Tryb pracy online albo karta TF offline
• Precyzja druku +/- 1 mm
• Grubość warstwy od 0,1 mm do 0,4 mm
• Układ sterowania Windows XP /Vista/7 /10 MAC Linux
• Precyzja położenia osi XY 0,012 mm
• Precyzja położenia osi Z 0,001 mm
• Średnica filamentu 1,75 mm
• Wymiary drukarki 650 x 785 x 735 mm
• Masa 24,8 kg
lub równoważny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</si>
  <si>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</si>
  <si>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Żywica Standard Formlabs - grey</t>
  </si>
  <si>
    <t>litr</t>
  </si>
  <si>
    <t>Kuweta na żywicę - RESIN TANK
Część zamienna do drukarki 3D Formlabs Form 3</t>
  </si>
  <si>
    <t>kg</t>
  </si>
  <si>
    <t>Formularz przedmiotowo-cenowy                                                                                        UKW/DZP-282-ZO-B-34/2023</t>
  </si>
  <si>
    <t>Część 4</t>
  </si>
  <si>
    <t>Dysza mosiężna do CR-10S Pro v.2, z gwintem M6 x 0,75, fi 0,4mm,</t>
  </si>
  <si>
    <t>Dysza ze stali hartowanej do CR-10S Pro v.2, z gwintem M6 x 0,75, fi 0,6mm</t>
  </si>
  <si>
    <r>
      <t xml:space="preserve">Ekstruder H2 V2S
</t>
    </r>
    <r>
      <rPr>
        <sz val="10"/>
        <color rgb="FF000000"/>
        <rFont val="Calibri"/>
        <family val="2"/>
        <charset val="238"/>
        <scheme val="minor"/>
      </rPr>
      <t xml:space="preserve">• Maksymalna temperatura drukowania: 270 ℃
• Waga: 195 g (łącznie z wkładem grzewczym, termistorem i wentylatorem)
• Maksymalna siła wytłaczania: 7,5 kg (w zależności od żarnika)
• Wytłaczanie (w oparciu o istniejące): 600mm 3 /min (w zależności od włókien)
• Krok E: 932/mm przy 16 mikrokrokach (zalecana jest dalsza kalibracja)
• Odległość obrotu Klippera: 3.433
• Zalecany prąd silnika: 800mA
• Przełożenie: 7:1
• Obwód przekładni napędowej: 24,5 mm
• Średnica włókna i tolerancja: 1,75 ± 0,05 mm
• Typ termistora: NTC100K
• Moc wkładu grzewczego: 40W
• Napięcie wkładu grzewczego: 24 V </t>
    </r>
  </si>
  <si>
    <t>Załącznik nr 2</t>
  </si>
  <si>
    <r>
      <t xml:space="preserve">Proszek do drukarki 3D stal 316L, 15-53um
</t>
    </r>
    <r>
      <rPr>
        <sz val="10"/>
        <rFont val="Calibri"/>
        <family val="2"/>
        <charset val="238"/>
      </rPr>
      <t>Proszek sferyczny specyfikacja:
Temperatura likwidusu (°C): 1448
Temperatura Solidusa (°C): 1390
Rozkład wielkości cząstek (µm): -45 + 15
Kolor: Szary
Zalecana technologia procesowa: wiązka laserowa
Skład bazowy: Żelazo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</si>
</sst>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44" fontId="2" fillId="2" borderId="2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3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center" vertical="center" wrapText="1"/>
    </xf>
    <xf numFmtId="44" fontId="0" fillId="2" borderId="5" xfId="3" applyFont="1" applyFill="1" applyBorder="1" applyAlignment="1" applyProtection="1">
      <alignment vertical="center"/>
      <protection locked="0"/>
    </xf>
    <xf numFmtId="44" fontId="0" fillId="0" borderId="1" xfId="3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3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center" vertical="center" wrapText="1"/>
    </xf>
    <xf numFmtId="44" fontId="0" fillId="2" borderId="5" xfId="3" applyFont="1" applyFill="1" applyBorder="1" applyAlignment="1" applyProtection="1">
      <alignment vertical="center"/>
      <protection locked="0"/>
    </xf>
    <xf numFmtId="44" fontId="0" fillId="0" borderId="1" xfId="3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8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</cellXfs>
  <cellStyles count="4">
    <cellStyle name="Excel Built-in Normal" xfId="2" xr:uid="{D0982364-A5C4-4C91-B513-D07ECECAD915}"/>
    <cellStyle name="Normalny" xfId="0" builtinId="0"/>
    <cellStyle name="Walutowy" xfId="1" builtinId="4"/>
    <cellStyle name="Walutowy 2" xfId="3" xr:uid="{2CE9106B-F883-4A45-B749-559E5DC2D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topLeftCell="A7" zoomScaleNormal="100" zoomScalePageLayoutView="90" workbookViewId="0">
      <selection activeCell="O18" sqref="O18"/>
    </sheetView>
  </sheetViews>
  <sheetFormatPr defaultRowHeight="15" x14ac:dyDescent="0.25"/>
  <cols>
    <col min="1" max="1" width="4.140625" customWidth="1"/>
    <col min="2" max="2" width="64.42578125" style="4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7" x14ac:dyDescent="0.25">
      <c r="B1" s="4" t="s">
        <v>14</v>
      </c>
      <c r="I1" s="65" t="s">
        <v>32</v>
      </c>
      <c r="J1" s="65"/>
    </row>
    <row r="2" spans="1:17" ht="40.5" customHeight="1" thickBot="1" x14ac:dyDescent="0.3">
      <c r="A2" s="9"/>
      <c r="B2" s="9"/>
      <c r="C2" s="69" t="s">
        <v>27</v>
      </c>
      <c r="D2" s="69"/>
      <c r="E2" s="69"/>
      <c r="F2" s="69"/>
      <c r="G2" s="9"/>
      <c r="H2" s="9"/>
      <c r="I2" s="9"/>
      <c r="J2" s="9"/>
    </row>
    <row r="3" spans="1:17" ht="51" x14ac:dyDescent="0.25">
      <c r="A3" s="47" t="s">
        <v>1</v>
      </c>
      <c r="B3" s="48" t="s">
        <v>2</v>
      </c>
      <c r="C3" s="47" t="s">
        <v>7</v>
      </c>
      <c r="D3" s="47" t="s">
        <v>0</v>
      </c>
      <c r="E3" s="49" t="s">
        <v>3</v>
      </c>
      <c r="F3" s="49" t="s">
        <v>4</v>
      </c>
      <c r="G3" s="49" t="s">
        <v>10</v>
      </c>
      <c r="H3" s="49" t="s">
        <v>11</v>
      </c>
      <c r="I3" s="49" t="s">
        <v>5</v>
      </c>
      <c r="J3" s="49" t="s">
        <v>9</v>
      </c>
    </row>
    <row r="4" spans="1:17" x14ac:dyDescent="0.25">
      <c r="A4" s="57" t="s">
        <v>8</v>
      </c>
      <c r="B4" s="58"/>
      <c r="C4" s="59"/>
      <c r="D4" s="59"/>
      <c r="E4" s="58"/>
      <c r="F4" s="58"/>
      <c r="G4" s="58"/>
      <c r="H4" s="58"/>
      <c r="I4" s="58"/>
      <c r="J4" s="60"/>
    </row>
    <row r="5" spans="1:17" s="8" customFormat="1" ht="253.5" customHeight="1" x14ac:dyDescent="0.25">
      <c r="A5" s="12">
        <v>1</v>
      </c>
      <c r="B5" s="13" t="s">
        <v>20</v>
      </c>
      <c r="C5" s="14" t="s">
        <v>13</v>
      </c>
      <c r="D5" s="14">
        <v>1</v>
      </c>
      <c r="E5" s="15"/>
      <c r="F5" s="16">
        <f t="shared" ref="F5:F6" si="0">E5*D5</f>
        <v>0</v>
      </c>
      <c r="G5" s="17"/>
      <c r="H5" s="16">
        <f t="shared" ref="H5:H6" si="1">F5*G5</f>
        <v>0</v>
      </c>
      <c r="I5" s="18">
        <f t="shared" ref="I5:I6" si="2">F5+H5</f>
        <v>0</v>
      </c>
      <c r="J5" s="6"/>
    </row>
    <row r="6" spans="1:17" ht="332.25" customHeight="1" thickBot="1" x14ac:dyDescent="0.3">
      <c r="A6" s="12">
        <v>2</v>
      </c>
      <c r="B6" s="13" t="s">
        <v>21</v>
      </c>
      <c r="C6" s="14" t="s">
        <v>13</v>
      </c>
      <c r="D6" s="14">
        <v>1</v>
      </c>
      <c r="E6" s="15"/>
      <c r="F6" s="16">
        <f t="shared" si="0"/>
        <v>0</v>
      </c>
      <c r="G6" s="17"/>
      <c r="H6" s="16">
        <f t="shared" si="1"/>
        <v>0</v>
      </c>
      <c r="I6" s="18">
        <f t="shared" si="2"/>
        <v>0</v>
      </c>
      <c r="J6" s="6"/>
      <c r="Q6" s="11"/>
    </row>
    <row r="7" spans="1:17" ht="20.25" customHeight="1" thickBot="1" x14ac:dyDescent="0.3">
      <c r="A7" s="12"/>
      <c r="B7" s="61" t="s">
        <v>6</v>
      </c>
      <c r="C7" s="62"/>
      <c r="D7" s="62"/>
      <c r="E7" s="63"/>
      <c r="F7" s="7">
        <f>SUM(F5:F6)</f>
        <v>0</v>
      </c>
      <c r="G7" s="5"/>
      <c r="H7" s="5"/>
      <c r="I7" s="19">
        <f>SUM(I5:I6)</f>
        <v>0</v>
      </c>
      <c r="J7" s="5"/>
    </row>
    <row r="8" spans="1:17" ht="58.5" customHeight="1" thickBot="1" x14ac:dyDescent="0.3">
      <c r="B8" s="56" t="s">
        <v>22</v>
      </c>
      <c r="C8" s="56"/>
      <c r="D8" s="56"/>
      <c r="E8" s="56"/>
      <c r="F8" s="56"/>
      <c r="G8" s="56"/>
      <c r="H8" s="56"/>
      <c r="I8" s="56"/>
      <c r="J8" s="56"/>
    </row>
    <row r="9" spans="1:17" ht="51" x14ac:dyDescent="0.25">
      <c r="A9" s="50" t="s">
        <v>1</v>
      </c>
      <c r="B9" s="51" t="s">
        <v>2</v>
      </c>
      <c r="C9" s="50" t="s">
        <v>7</v>
      </c>
      <c r="D9" s="50" t="s">
        <v>0</v>
      </c>
      <c r="E9" s="52" t="s">
        <v>3</v>
      </c>
      <c r="F9" s="52" t="s">
        <v>4</v>
      </c>
      <c r="G9" s="52" t="s">
        <v>10</v>
      </c>
      <c r="H9" s="52" t="s">
        <v>11</v>
      </c>
      <c r="I9" s="52" t="s">
        <v>5</v>
      </c>
      <c r="J9" s="53" t="s">
        <v>9</v>
      </c>
    </row>
    <row r="10" spans="1:17" x14ac:dyDescent="0.25">
      <c r="A10" s="70" t="s">
        <v>12</v>
      </c>
      <c r="B10" s="71"/>
      <c r="C10" s="72"/>
      <c r="D10" s="72"/>
      <c r="E10" s="71"/>
      <c r="F10" s="71"/>
      <c r="G10" s="71"/>
      <c r="H10" s="71"/>
      <c r="I10" s="71"/>
      <c r="J10" s="73"/>
    </row>
    <row r="11" spans="1:17" ht="28.5" customHeight="1" x14ac:dyDescent="0.25">
      <c r="A11" s="22">
        <v>1</v>
      </c>
      <c r="B11" s="55" t="s">
        <v>23</v>
      </c>
      <c r="C11" s="27" t="s">
        <v>24</v>
      </c>
      <c r="D11" s="27">
        <v>10</v>
      </c>
      <c r="E11" s="28"/>
      <c r="F11" s="29">
        <v>0</v>
      </c>
      <c r="G11" s="30"/>
      <c r="H11" s="29">
        <v>0</v>
      </c>
      <c r="I11" s="31">
        <v>0</v>
      </c>
      <c r="J11" s="23"/>
    </row>
    <row r="12" spans="1:17" ht="35.25" customHeight="1" thickBot="1" x14ac:dyDescent="0.3">
      <c r="A12" s="22">
        <v>2</v>
      </c>
      <c r="B12" s="55" t="s">
        <v>25</v>
      </c>
      <c r="C12" s="27" t="s">
        <v>13</v>
      </c>
      <c r="D12" s="27">
        <v>4</v>
      </c>
      <c r="E12" s="28"/>
      <c r="F12" s="29">
        <v>0</v>
      </c>
      <c r="G12" s="30"/>
      <c r="H12" s="29">
        <v>0</v>
      </c>
      <c r="I12" s="31">
        <v>0</v>
      </c>
      <c r="J12" s="23"/>
    </row>
    <row r="13" spans="1:17" ht="22.5" customHeight="1" thickBot="1" x14ac:dyDescent="0.3">
      <c r="A13" s="22"/>
      <c r="B13" s="74" t="s">
        <v>6</v>
      </c>
      <c r="C13" s="75"/>
      <c r="D13" s="75"/>
      <c r="E13" s="76"/>
      <c r="F13" s="24">
        <v>0</v>
      </c>
      <c r="G13" s="25"/>
      <c r="H13" s="25"/>
      <c r="I13" s="26">
        <v>0</v>
      </c>
      <c r="J13" s="21"/>
    </row>
    <row r="14" spans="1:17" ht="69.75" customHeight="1" thickBot="1" x14ac:dyDescent="0.3">
      <c r="A14" s="20"/>
      <c r="B14" s="56" t="s">
        <v>22</v>
      </c>
      <c r="C14" s="56"/>
      <c r="D14" s="56"/>
      <c r="E14" s="56"/>
      <c r="F14" s="56"/>
      <c r="G14" s="56"/>
      <c r="H14" s="56"/>
      <c r="I14" s="56"/>
      <c r="J14" s="56"/>
    </row>
    <row r="15" spans="1:17" ht="51.75" customHeight="1" x14ac:dyDescent="0.25">
      <c r="A15" s="50" t="s">
        <v>1</v>
      </c>
      <c r="B15" s="51" t="s">
        <v>2</v>
      </c>
      <c r="C15" s="50" t="s">
        <v>7</v>
      </c>
      <c r="D15" s="50" t="s">
        <v>0</v>
      </c>
      <c r="E15" s="52" t="s">
        <v>3</v>
      </c>
      <c r="F15" s="52" t="s">
        <v>4</v>
      </c>
      <c r="G15" s="52" t="s">
        <v>10</v>
      </c>
      <c r="H15" s="52" t="s">
        <v>11</v>
      </c>
      <c r="I15" s="52" t="s">
        <v>5</v>
      </c>
      <c r="J15" s="53" t="s">
        <v>9</v>
      </c>
    </row>
    <row r="16" spans="1:17" ht="21" customHeight="1" x14ac:dyDescent="0.25">
      <c r="A16" s="70" t="s">
        <v>19</v>
      </c>
      <c r="B16" s="71"/>
      <c r="C16" s="72"/>
      <c r="D16" s="72"/>
      <c r="E16" s="71"/>
      <c r="F16" s="71"/>
      <c r="G16" s="71"/>
      <c r="H16" s="71"/>
      <c r="I16" s="71"/>
      <c r="J16" s="73"/>
    </row>
    <row r="17" spans="1:10" ht="105" thickBot="1" x14ac:dyDescent="0.3">
      <c r="A17" s="44">
        <v>1</v>
      </c>
      <c r="B17" s="54" t="s">
        <v>33</v>
      </c>
      <c r="C17" s="39" t="s">
        <v>26</v>
      </c>
      <c r="D17" s="39">
        <v>40</v>
      </c>
      <c r="E17" s="40"/>
      <c r="F17" s="41">
        <v>0</v>
      </c>
      <c r="G17" s="42"/>
      <c r="H17" s="41">
        <v>0</v>
      </c>
      <c r="I17" s="43">
        <v>0</v>
      </c>
      <c r="J17" s="35"/>
    </row>
    <row r="18" spans="1:10" ht="22.5" customHeight="1" thickBot="1" x14ac:dyDescent="0.3">
      <c r="A18" s="34"/>
      <c r="B18" s="74" t="s">
        <v>6</v>
      </c>
      <c r="C18" s="75"/>
      <c r="D18" s="75"/>
      <c r="E18" s="76"/>
      <c r="F18" s="36">
        <v>0</v>
      </c>
      <c r="G18" s="37"/>
      <c r="H18" s="37"/>
      <c r="I18" s="38">
        <v>0</v>
      </c>
      <c r="J18" s="33"/>
    </row>
    <row r="19" spans="1:10" ht="53.25" customHeight="1" thickBot="1" x14ac:dyDescent="0.3">
      <c r="A19" s="32"/>
      <c r="B19" s="56" t="s">
        <v>22</v>
      </c>
      <c r="C19" s="56"/>
      <c r="D19" s="56"/>
      <c r="E19" s="56"/>
      <c r="F19" s="56"/>
      <c r="G19" s="56"/>
      <c r="H19" s="56"/>
      <c r="I19" s="56"/>
      <c r="J19" s="56"/>
    </row>
    <row r="20" spans="1:10" ht="63" customHeight="1" x14ac:dyDescent="0.25">
      <c r="A20" s="47" t="s">
        <v>1</v>
      </c>
      <c r="B20" s="48" t="s">
        <v>2</v>
      </c>
      <c r="C20" s="47" t="s">
        <v>7</v>
      </c>
      <c r="D20" s="47" t="s">
        <v>0</v>
      </c>
      <c r="E20" s="49" t="s">
        <v>3</v>
      </c>
      <c r="F20" s="49" t="s">
        <v>4</v>
      </c>
      <c r="G20" s="49" t="s">
        <v>10</v>
      </c>
      <c r="H20" s="49" t="s">
        <v>11</v>
      </c>
      <c r="I20" s="49" t="s">
        <v>5</v>
      </c>
      <c r="J20" s="49" t="s">
        <v>9</v>
      </c>
    </row>
    <row r="21" spans="1:10" ht="22.5" customHeight="1" x14ac:dyDescent="0.25">
      <c r="A21" s="57" t="s">
        <v>28</v>
      </c>
      <c r="B21" s="58"/>
      <c r="C21" s="59"/>
      <c r="D21" s="59"/>
      <c r="E21" s="58"/>
      <c r="F21" s="58"/>
      <c r="G21" s="58"/>
      <c r="H21" s="58"/>
      <c r="I21" s="58"/>
      <c r="J21" s="60"/>
    </row>
    <row r="22" spans="1:10" ht="32.25" customHeight="1" x14ac:dyDescent="0.25">
      <c r="A22" s="12">
        <v>1</v>
      </c>
      <c r="B22" s="46" t="s">
        <v>29</v>
      </c>
      <c r="C22" s="39" t="s">
        <v>13</v>
      </c>
      <c r="D22" s="39">
        <v>4</v>
      </c>
      <c r="E22" s="15"/>
      <c r="F22" s="16">
        <f t="shared" ref="F22:F24" si="3">E22*D22</f>
        <v>0</v>
      </c>
      <c r="G22" s="42"/>
      <c r="H22" s="16">
        <f t="shared" ref="H22:H24" si="4">F22*G22</f>
        <v>0</v>
      </c>
      <c r="I22" s="18">
        <f t="shared" ref="I22:I24" si="5">F22+H22</f>
        <v>0</v>
      </c>
      <c r="J22" s="35"/>
    </row>
    <row r="23" spans="1:10" ht="35.25" customHeight="1" x14ac:dyDescent="0.25">
      <c r="A23" s="12">
        <v>2</v>
      </c>
      <c r="B23" s="45" t="s">
        <v>30</v>
      </c>
      <c r="C23" s="39" t="s">
        <v>13</v>
      </c>
      <c r="D23" s="39">
        <v>2</v>
      </c>
      <c r="E23" s="15"/>
      <c r="F23" s="16"/>
      <c r="G23" s="42"/>
      <c r="H23" s="16"/>
      <c r="I23" s="18"/>
      <c r="J23" s="35"/>
    </row>
    <row r="24" spans="1:10" ht="206.25" customHeight="1" thickBot="1" x14ac:dyDescent="0.3">
      <c r="A24" s="12">
        <v>3</v>
      </c>
      <c r="B24" s="45" t="s">
        <v>31</v>
      </c>
      <c r="C24" s="39" t="s">
        <v>13</v>
      </c>
      <c r="D24" s="39">
        <v>3</v>
      </c>
      <c r="E24" s="15"/>
      <c r="F24" s="16">
        <f t="shared" si="3"/>
        <v>0</v>
      </c>
      <c r="G24" s="42"/>
      <c r="H24" s="16">
        <f t="shared" si="4"/>
        <v>0</v>
      </c>
      <c r="I24" s="18">
        <f t="shared" si="5"/>
        <v>0</v>
      </c>
      <c r="J24" s="35"/>
    </row>
    <row r="25" spans="1:10" ht="26.25" customHeight="1" thickBot="1" x14ac:dyDescent="0.3">
      <c r="A25" s="12"/>
      <c r="B25" s="61" t="s">
        <v>6</v>
      </c>
      <c r="C25" s="62"/>
      <c r="D25" s="62"/>
      <c r="E25" s="63"/>
      <c r="F25" s="7">
        <f>SUM(F22:F24)</f>
        <v>0</v>
      </c>
      <c r="G25" s="33"/>
      <c r="H25" s="33"/>
      <c r="I25" s="19">
        <f>SUM(I22:I24)</f>
        <v>0</v>
      </c>
      <c r="J25" s="33"/>
    </row>
    <row r="26" spans="1:10" ht="49.5" customHeight="1" x14ac:dyDescent="0.25">
      <c r="A26" s="32"/>
      <c r="B26" s="56" t="s">
        <v>22</v>
      </c>
      <c r="C26" s="56"/>
      <c r="D26" s="56"/>
      <c r="E26" s="56"/>
      <c r="F26" s="56"/>
      <c r="G26" s="56"/>
      <c r="H26" s="56"/>
      <c r="I26" s="56"/>
      <c r="J26" s="56"/>
    </row>
    <row r="27" spans="1:10" x14ac:dyDescent="0.25">
      <c r="A27" s="3"/>
      <c r="B27" s="10"/>
      <c r="C27" s="2"/>
      <c r="D27" s="2"/>
      <c r="E27" s="2"/>
      <c r="F27" s="2"/>
      <c r="G27" s="2"/>
      <c r="H27" s="2"/>
      <c r="I27" s="2"/>
      <c r="J27" s="32"/>
    </row>
    <row r="28" spans="1:10" x14ac:dyDescent="0.25">
      <c r="A28" s="32"/>
      <c r="B28" s="66" t="s">
        <v>17</v>
      </c>
      <c r="C28" s="66"/>
      <c r="D28" s="66"/>
      <c r="E28" s="66"/>
      <c r="F28" s="66"/>
      <c r="G28" s="66"/>
      <c r="H28" s="66"/>
      <c r="I28" s="66"/>
      <c r="J28" s="66"/>
    </row>
    <row r="29" spans="1:10" x14ac:dyDescent="0.25">
      <c r="A29" s="32"/>
      <c r="B29" s="67" t="s">
        <v>15</v>
      </c>
      <c r="C29" s="67"/>
      <c r="D29" s="67"/>
      <c r="E29" s="67"/>
      <c r="F29" s="67"/>
      <c r="G29" s="67"/>
      <c r="H29" s="67"/>
      <c r="I29" s="67"/>
      <c r="J29" s="67"/>
    </row>
    <row r="30" spans="1:10" x14ac:dyDescent="0.25">
      <c r="A30" s="32"/>
      <c r="B30" s="68" t="s">
        <v>16</v>
      </c>
      <c r="C30" s="68"/>
      <c r="D30" s="68"/>
      <c r="E30" s="68"/>
      <c r="F30" s="68"/>
      <c r="G30" s="68"/>
      <c r="H30" s="68"/>
      <c r="I30" s="68"/>
      <c r="J30" s="68"/>
    </row>
    <row r="31" spans="1:10" ht="30" customHeight="1" x14ac:dyDescent="0.25">
      <c r="A31" s="32"/>
      <c r="C31" s="32"/>
      <c r="E31" s="32"/>
      <c r="F31" s="32"/>
      <c r="G31" s="32"/>
      <c r="H31" s="32"/>
      <c r="I31" s="32"/>
      <c r="J31" s="32"/>
    </row>
    <row r="32" spans="1:10" ht="35.25" customHeight="1" x14ac:dyDescent="0.25">
      <c r="A32" s="32"/>
      <c r="C32" s="32"/>
      <c r="E32" s="32"/>
      <c r="F32" s="32"/>
      <c r="G32" s="32"/>
      <c r="H32" s="32"/>
      <c r="I32" s="64" t="s">
        <v>18</v>
      </c>
      <c r="J32" s="64"/>
    </row>
  </sheetData>
  <mergeCells count="18">
    <mergeCell ref="I1:J1"/>
    <mergeCell ref="B28:J28"/>
    <mergeCell ref="B29:J29"/>
    <mergeCell ref="B30:J30"/>
    <mergeCell ref="A4:J4"/>
    <mergeCell ref="C2:F2"/>
    <mergeCell ref="B7:E7"/>
    <mergeCell ref="B8:J8"/>
    <mergeCell ref="A16:J16"/>
    <mergeCell ref="B18:E18"/>
    <mergeCell ref="B19:J19"/>
    <mergeCell ref="A10:J10"/>
    <mergeCell ref="B13:E13"/>
    <mergeCell ref="B14:J14"/>
    <mergeCell ref="A21:J21"/>
    <mergeCell ref="B25:E25"/>
    <mergeCell ref="B26:J26"/>
    <mergeCell ref="I32:J32"/>
  </mergeCells>
  <pageMargins left="0.43307086614173229" right="0.43307086614173229" top="0.55118110236220474" bottom="0.55118110236220474" header="0.31496062992125984" footer="0.31496062992125984"/>
  <pageSetup paperSize="9" scale="87" fitToHeight="0" orientation="landscape" r:id="rId1"/>
  <headerFooter>
    <oddFooter>&amp;CStrona &amp;P z &amp;N</oddFooter>
  </headerFooter>
  <rowBreaks count="2" manualBreakCount="2">
    <brk id="8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2023-08-30T11:59:45Z</cp:lastPrinted>
  <dcterms:created xsi:type="dcterms:W3CDTF">2019-12-12T12:00:06Z</dcterms:created>
  <dcterms:modified xsi:type="dcterms:W3CDTF">2023-08-31T07:10:22Z</dcterms:modified>
</cp:coreProperties>
</file>